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007"/>
  <workbookPr autoCompressPictures="0"/>
  <bookViews>
    <workbookView xWindow="1180" yWindow="160" windowWidth="24220" windowHeight="13360"/>
  </bookViews>
  <sheets>
    <sheet name="Sheet1" sheetId="1" r:id="rId1"/>
    <sheet name="Sheet2" sheetId="2" r:id="rId2"/>
  </sheets>
  <definedNames>
    <definedName name="_xlnm._FilterDatabase" localSheetId="0" hidden="1">Sheet1!$A$1:$S$2204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3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2" i="1"/>
</calcChain>
</file>

<file path=xl/sharedStrings.xml><?xml version="1.0" encoding="utf-8"?>
<sst xmlns="http://schemas.openxmlformats.org/spreadsheetml/2006/main" count="4814" uniqueCount="228">
  <si>
    <t>LOJA</t>
  </si>
  <si>
    <t>DATA_PRIM_FAT</t>
  </si>
  <si>
    <t>GRUPOS_CONVENCAO</t>
  </si>
  <si>
    <t>RECEBIMENTOS_MENOS_DEDUCOES</t>
  </si>
  <si>
    <t>RECEBIMENTOS_MENOS_CUSTOS</t>
  </si>
  <si>
    <t>RECEBIMENTOS_MENOS_DESPESAS</t>
  </si>
  <si>
    <t>TOTAL_INADIMPLENCIA</t>
  </si>
  <si>
    <t>INVESTIMENTOS_CUSTOATUAL</t>
  </si>
  <si>
    <t>TICKETMEDIO</t>
  </si>
  <si>
    <t>TOTAL_FATURAMENTO</t>
  </si>
  <si>
    <t>TOT_CLI</t>
  </si>
  <si>
    <t>CLI_NOVOS</t>
  </si>
  <si>
    <t>RECEBIMENTO_MES</t>
  </si>
  <si>
    <t>RECEBIMENTO_PREVISTO_NO_PERIODO</t>
  </si>
  <si>
    <t>CUSTOS</t>
  </si>
  <si>
    <t>DESPESAS</t>
  </si>
  <si>
    <t>Ano/Mês</t>
  </si>
  <si>
    <t>001 - RIO CLARO</t>
  </si>
  <si>
    <t>002 - ARARAS</t>
  </si>
  <si>
    <t>003 - SAO CARLOS</t>
  </si>
  <si>
    <t>004 - AMERICANA</t>
  </si>
  <si>
    <t>005 - LIMEIRA</t>
  </si>
  <si>
    <t>006 - SANTA BARBARA</t>
  </si>
  <si>
    <t>007 - MOGI GUACU</t>
  </si>
  <si>
    <t>008 - LEME</t>
  </si>
  <si>
    <t>009 - SUMARE</t>
  </si>
  <si>
    <t>010 - ARACATUBA</t>
  </si>
  <si>
    <t>011 - PORTO FERREIRA</t>
  </si>
  <si>
    <t>012 - MARINGA</t>
  </si>
  <si>
    <t>014 - PIRACICABA</t>
  </si>
  <si>
    <t>015 - CATANDUVA</t>
  </si>
  <si>
    <t>016 - INDAIATUBA</t>
  </si>
  <si>
    <t>017 - TAUBATE</t>
  </si>
  <si>
    <t>018 - PAULINIA</t>
  </si>
  <si>
    <t>019 - NOVA ODESSA</t>
  </si>
  <si>
    <t>020 - ARARAQUARA</t>
  </si>
  <si>
    <t>021 - BIRIGUI</t>
  </si>
  <si>
    <t>022 - JUNDIAI</t>
  </si>
  <si>
    <t>023 - P. PRUDENTE</t>
  </si>
  <si>
    <t>024 - FRANCA</t>
  </si>
  <si>
    <t>025 - POUSO ALEGRE</t>
  </si>
  <si>
    <t>026 - MOGI MIRIM</t>
  </si>
  <si>
    <t>027 - MANAUS</t>
  </si>
  <si>
    <t>028 - SOROCABA</t>
  </si>
  <si>
    <t>029 - JUIZ DE FORA</t>
  </si>
  <si>
    <t>030 - RIBEIRAO PRETO</t>
  </si>
  <si>
    <t>031 - CAMPOS DOS GOYTACAZES</t>
  </si>
  <si>
    <t>032 - SAO JOSE DO RIO PRETO</t>
  </si>
  <si>
    <t>033 - SANTOS</t>
  </si>
  <si>
    <t>034 - CAMPO GRANDE</t>
  </si>
  <si>
    <t>035 - BAURU</t>
  </si>
  <si>
    <t>036 - SAO CRISTOVAO</t>
  </si>
  <si>
    <t>037 - SAO JOAO DA BOA VISTA</t>
  </si>
  <si>
    <t>038 - LONDRINA</t>
  </si>
  <si>
    <t>039 - BARUERI</t>
  </si>
  <si>
    <t>040 - RIO DE JANEIRO - JACAREPAGUA</t>
  </si>
  <si>
    <t>041 - SAO JOSE DOS CAMPOS</t>
  </si>
  <si>
    <t>042 - PORTO VELHO</t>
  </si>
  <si>
    <t>043 - SAO PAULO-SANTANA</t>
  </si>
  <si>
    <t>044 - CAIEIRAS</t>
  </si>
  <si>
    <t>045 - VILA VELHA</t>
  </si>
  <si>
    <t>046 - SERTAOZINHO</t>
  </si>
  <si>
    <t>047 - VALINHOS</t>
  </si>
  <si>
    <t>048 - BRAGANCA PAULISTA</t>
  </si>
  <si>
    <t>049 - SERRA</t>
  </si>
  <si>
    <t>050 - RIO CLARO</t>
  </si>
  <si>
    <t>051 - NITEROI</t>
  </si>
  <si>
    <t>052 - CARAGUATATUBA</t>
  </si>
  <si>
    <t>053 - PIRASSUNUNGA</t>
  </si>
  <si>
    <t>054 - COTIA</t>
  </si>
  <si>
    <t>055 - PRAIA GRANDE</t>
  </si>
  <si>
    <t>056 - ATIBAIA</t>
  </si>
  <si>
    <t>057 - CURITIBA</t>
  </si>
  <si>
    <t>058 - SOROCABA</t>
  </si>
  <si>
    <t>059 - RIO DAS OSTRAS</t>
  </si>
  <si>
    <t>060 - ITATIBA</t>
  </si>
  <si>
    <t>061 - ARAPONGAS</t>
  </si>
  <si>
    <t>062 - DOURADOS</t>
  </si>
  <si>
    <t>063 - GUARULHOS</t>
  </si>
  <si>
    <t>064 - BOM RETIRO</t>
  </si>
  <si>
    <t>065 - CASCAVEL</t>
  </si>
  <si>
    <t>066 - GUARATINGUETA</t>
  </si>
  <si>
    <t>067 - PIRACICABA</t>
  </si>
  <si>
    <t>068 - NOVA IGUACU</t>
  </si>
  <si>
    <t>069 - TERESINA</t>
  </si>
  <si>
    <t>070 - UMUARAMA</t>
  </si>
  <si>
    <t>071 - CUIABA</t>
  </si>
  <si>
    <t>072 - PALHOCA</t>
  </si>
  <si>
    <t>073 - LAURO DE FREITAS</t>
  </si>
  <si>
    <t>074 - POCOS DE CALDAS</t>
  </si>
  <si>
    <t>075 - OSASCO</t>
  </si>
  <si>
    <t>077 - ARARAS II</t>
  </si>
  <si>
    <t>078 - JACAREI</t>
  </si>
  <si>
    <t>079 - CATALAO</t>
  </si>
  <si>
    <t>080 - ITAUNA</t>
  </si>
  <si>
    <t>081 - MACEIO</t>
  </si>
  <si>
    <t>082 - UBATUBA</t>
  </si>
  <si>
    <t>083 - CONSELHEIRO LAFAIETE</t>
  </si>
  <si>
    <t>084 - JOAO PESSOA</t>
  </si>
  <si>
    <t>085 - ITAQUAQUECETUBA</t>
  </si>
  <si>
    <t>086 - UBERLANDIA</t>
  </si>
  <si>
    <t>087 - BLUMENAU</t>
  </si>
  <si>
    <t>088 - PALMAS</t>
  </si>
  <si>
    <t>089 - BEBEDOURO</t>
  </si>
  <si>
    <t>090 - SAO BERNARDO DO CAMPO</t>
  </si>
  <si>
    <t>091 - JABOTICABAL</t>
  </si>
  <si>
    <t>092 - UBERABA</t>
  </si>
  <si>
    <t>093 - CAMPO GRANDE - RJ</t>
  </si>
  <si>
    <t>094 - ARACAJU</t>
  </si>
  <si>
    <t>095 - VALPARAISO DE GOIAS</t>
  </si>
  <si>
    <t>096 - PASSOS</t>
  </si>
  <si>
    <t>097 - SAO LUIS</t>
  </si>
  <si>
    <t>098 - JAU</t>
  </si>
  <si>
    <t>099 - PIEDADE</t>
  </si>
  <si>
    <t>100 - CAMPINAS</t>
  </si>
  <si>
    <t>101 - VARGEM GRANDE PAULISTA</t>
  </si>
  <si>
    <t>102 - APARECIDA</t>
  </si>
  <si>
    <t>103 - BOTUCATU</t>
  </si>
  <si>
    <t>104 - CARIACICA</t>
  </si>
  <si>
    <t>105 - CAMPINA GRANDE</t>
  </si>
  <si>
    <t>106 - SANTO ANDRE</t>
  </si>
  <si>
    <t>107 - HORTOLANDIA</t>
  </si>
  <si>
    <t>108 - SOROCABA</t>
  </si>
  <si>
    <t>109 - MACAE</t>
  </si>
  <si>
    <t>110 - OUROFINO</t>
  </si>
  <si>
    <t>111 - CABO FRIO</t>
  </si>
  <si>
    <t>112 - FORTALEZA</t>
  </si>
  <si>
    <t>113 - OLIMPIA</t>
  </si>
  <si>
    <t>114 - PINDAMONHANGABA</t>
  </si>
  <si>
    <t>115 - GOVERNADOR VALADARES</t>
  </si>
  <si>
    <t>116 - BARRA DE SAO FRANCISCO</t>
  </si>
  <si>
    <t>117 - RESENDE</t>
  </si>
  <si>
    <t>118 - IBIUNA</t>
  </si>
  <si>
    <t>119 - BRASILIA</t>
  </si>
  <si>
    <t>120 - BRASILIA</t>
  </si>
  <si>
    <t>121 - MOGI DAS CRUZES</t>
  </si>
  <si>
    <t>122 - BRASILIA - TAGUATINGA</t>
  </si>
  <si>
    <t>123 - MOCOCA</t>
  </si>
  <si>
    <t>124 - MARILIA</t>
  </si>
  <si>
    <t>125 - ITAJAI</t>
  </si>
  <si>
    <t>126 - ANAPOLIS</t>
  </si>
  <si>
    <t>127 - DIVINOPOLIS</t>
  </si>
  <si>
    <t>128 - AMPARO</t>
  </si>
  <si>
    <t>129 - SALVADOR</t>
  </si>
  <si>
    <t>130 - SAO SEBASTIAO</t>
  </si>
  <si>
    <t>131 - BELEM</t>
  </si>
  <si>
    <t>132 - FORMOSA</t>
  </si>
  <si>
    <t>133 - SÃO GONÇALO RJ</t>
  </si>
  <si>
    <t>134 - DUQUE DE CAXIAS</t>
  </si>
  <si>
    <t>135 - JUIZ DE FORA II</t>
  </si>
  <si>
    <t>136 - PONTA GROSSA</t>
  </si>
  <si>
    <t>137 - MARINGA VELHO</t>
  </si>
  <si>
    <t>138 - SOBRAL</t>
  </si>
  <si>
    <t>139 - ARAGUAÍNA</t>
  </si>
  <si>
    <t>140 - CANOAS</t>
  </si>
  <si>
    <t>141 - FOZ DO IGUAÇU</t>
  </si>
  <si>
    <t>142 - PETROLINA</t>
  </si>
  <si>
    <t>143 - CIANORTE</t>
  </si>
  <si>
    <t>144 - CAMPO LIMPO PAULISTA</t>
  </si>
  <si>
    <t>145 - COSMÓPOLIS</t>
  </si>
  <si>
    <t xml:space="preserve">146 - BOA VISTA </t>
  </si>
  <si>
    <t>147 - FRANCISCO MORATO</t>
  </si>
  <si>
    <t>148 - TRES LAGOAS</t>
  </si>
  <si>
    <t>149 - FRANCO DA ROCHA</t>
  </si>
  <si>
    <t>150 - RIBEIRA PRETO II</t>
  </si>
  <si>
    <t>151 - CRAVINHOS</t>
  </si>
  <si>
    <t>152 - OSWALDO CRUZ</t>
  </si>
  <si>
    <t>153 - VARGINHA</t>
  </si>
  <si>
    <t>154 - PINHAIS</t>
  </si>
  <si>
    <t>155 - SINOP</t>
  </si>
  <si>
    <t>156 - GARÇA</t>
  </si>
  <si>
    <t>157 - ITUMBIARA</t>
  </si>
  <si>
    <t>158 - ASSIS</t>
  </si>
  <si>
    <t>159 - ITU</t>
  </si>
  <si>
    <t>160 - ALFENAS</t>
  </si>
  <si>
    <t>161 - ARAGRUS</t>
  </si>
  <si>
    <t>162 - SAO JOAO DA BOA VISTA</t>
  </si>
  <si>
    <t>163 - AGUAS LINDAS DE GOIAS</t>
  </si>
  <si>
    <t>164 - LUCAS DO RIO VERDE</t>
  </si>
  <si>
    <t>165 - SANTO ANTONIO DE PADUA</t>
  </si>
  <si>
    <t>166 - SANTA RITA PASSA QUATRO</t>
  </si>
  <si>
    <t>167 - PATOS DE MINAS</t>
  </si>
  <si>
    <t>168 - CACHOEIRO DE ITAPEMIRIM</t>
  </si>
  <si>
    <t>169 - FRANCA</t>
  </si>
  <si>
    <t>170 - CAMPINAS</t>
  </si>
  <si>
    <t>171 - FLORIANOPOLIS</t>
  </si>
  <si>
    <t>172 - ITAPIRA</t>
  </si>
  <si>
    <t>173 - SAO VICENTE</t>
  </si>
  <si>
    <t>174 - NATAL</t>
  </si>
  <si>
    <t>175 - ARAPIRACA</t>
  </si>
  <si>
    <t>176 - SETE LAGOAS</t>
  </si>
  <si>
    <t>177 - LINS</t>
  </si>
  <si>
    <t>178 - CAJAMAR</t>
  </si>
  <si>
    <t>179 - JACAREPAGA II</t>
  </si>
  <si>
    <t xml:space="preserve">180 - ARAXA </t>
  </si>
  <si>
    <t>181 - CAMPOS DOS GOYTACAZES II</t>
  </si>
  <si>
    <t>182 - POA</t>
  </si>
  <si>
    <t>183 - CAPIVARI</t>
  </si>
  <si>
    <t>184 - JARAGUA II</t>
  </si>
  <si>
    <t>185 - NOVO HAMBURGO</t>
  </si>
  <si>
    <t>186 - CIDADE DUTRA - SP</t>
  </si>
  <si>
    <t>187 - AVARE</t>
  </si>
  <si>
    <t>188 - VOTORANTIM</t>
  </si>
  <si>
    <t>189 - BARRETOS</t>
  </si>
  <si>
    <t>190 - CAMBE</t>
  </si>
  <si>
    <t>191 - PALMAS</t>
  </si>
  <si>
    <t>192 - NOSSA SENHORA DO SOCORRO</t>
  </si>
  <si>
    <t>193 - NITEROI</t>
  </si>
  <si>
    <t>194 - TRINDADE</t>
  </si>
  <si>
    <t>195 - PARAUAPEBAS</t>
  </si>
  <si>
    <t>196 - RIO DE JANEIRO</t>
  </si>
  <si>
    <t>197 - SUZANO</t>
  </si>
  <si>
    <t>PROP (1)</t>
  </si>
  <si>
    <t>AMERIC</t>
  </si>
  <si>
    <t>PROP (2)</t>
  </si>
  <si>
    <t>SOROC</t>
  </si>
  <si>
    <t>RIO</t>
  </si>
  <si>
    <t>PROP (3)</t>
  </si>
  <si>
    <t>GIL</t>
  </si>
  <si>
    <t>N/D</t>
  </si>
  <si>
    <t>Consultor</t>
  </si>
  <si>
    <t>Consultor 1</t>
  </si>
  <si>
    <t>Consultor 2</t>
  </si>
  <si>
    <t>Consultor 3</t>
  </si>
  <si>
    <t>Consultor 4</t>
  </si>
  <si>
    <t>Consultor 5</t>
  </si>
  <si>
    <t>Consultor 6</t>
  </si>
  <si>
    <t>ANO_PRIM_FATUR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</si>
</sst>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04"/>
  <sheetViews>
    <sheetView tabSelected="1" workbookViewId="0">
      <selection activeCell="D9" sqref="D9"/>
    </sheetView>
  </sheetViews>
  <sheetFormatPr baseColWidth="10" defaultColWidth="8.625" defaultRowHeight="15" x14ac:dyDescent="0"/>
  <cols>
    <col min="1" max="1" width="16.125" bestFit="1" customWidth="1"/>
    <col min="2" max="2" width="27" bestFit="1" customWidth="1"/>
    <col min="3" max="3" width="16.125" bestFit="1" customWidth="1"/>
    <col min="4" max="4" width="16.125" style="3" customWidth="1"/>
    <col min="5" max="5" width="15.75" bestFit="1" customWidth="1"/>
    <col min="6" max="6" width="15.75" style="3" customWidth="1"/>
    <col min="7" max="7" width="24.875" bestFit="1" customWidth="1"/>
  </cols>
  <sheetData>
    <row r="1" spans="1:19">
      <c r="A1" s="1" t="s">
        <v>16</v>
      </c>
      <c r="B1" s="1" t="s">
        <v>0</v>
      </c>
      <c r="C1" s="1" t="s">
        <v>1</v>
      </c>
      <c r="D1" s="1" t="s">
        <v>227</v>
      </c>
      <c r="E1" s="1" t="s">
        <v>2</v>
      </c>
      <c r="F1" s="1" t="s">
        <v>220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</row>
    <row r="2" spans="1:19">
      <c r="A2" s="2">
        <v>41518</v>
      </c>
      <c r="B2" s="3" t="s">
        <v>43</v>
      </c>
      <c r="C2" s="4">
        <v>39172</v>
      </c>
      <c r="D2" s="6">
        <f>YEAR(C2)</f>
        <v>2007</v>
      </c>
      <c r="E2" s="3" t="s">
        <v>215</v>
      </c>
      <c r="F2" s="3" t="str">
        <f>VLOOKUP(B2,Sheet2!A:B,2,FALSE)</f>
        <v>Consultor 1</v>
      </c>
      <c r="G2" s="3">
        <v>164629.34</v>
      </c>
      <c r="H2" s="3">
        <v>120953.52</v>
      </c>
      <c r="I2" s="3">
        <v>94715.29</v>
      </c>
      <c r="J2" s="3">
        <v>157970.52124882801</v>
      </c>
      <c r="K2" s="3">
        <v>7669244.9199999999</v>
      </c>
      <c r="L2" s="3">
        <v>210.83237179487199</v>
      </c>
      <c r="M2" s="3">
        <v>263118.8</v>
      </c>
      <c r="N2" s="3">
        <v>16549</v>
      </c>
      <c r="O2" s="3">
        <v>319</v>
      </c>
      <c r="P2" s="3">
        <v>194414.95</v>
      </c>
      <c r="Q2" s="3">
        <v>230740.55</v>
      </c>
      <c r="R2" s="3">
        <v>43675.82</v>
      </c>
      <c r="S2" s="3">
        <v>26238.23</v>
      </c>
    </row>
    <row r="3" spans="1:19">
      <c r="A3" s="2">
        <v>41518</v>
      </c>
      <c r="B3" s="3" t="s">
        <v>72</v>
      </c>
      <c r="C3" s="4">
        <v>40182</v>
      </c>
      <c r="D3" s="6">
        <f t="shared" ref="D3:D66" si="0">YEAR(C3)</f>
        <v>2010</v>
      </c>
      <c r="E3" s="3" t="s">
        <v>215</v>
      </c>
      <c r="F3" s="3" t="str">
        <f>VLOOKUP(B3,Sheet2!A:B,2,FALSE)</f>
        <v>Consultor 2</v>
      </c>
      <c r="G3" s="3">
        <v>177414.7</v>
      </c>
      <c r="H3" s="3">
        <v>112484.22</v>
      </c>
      <c r="I3" s="3">
        <v>75458.070000000007</v>
      </c>
      <c r="J3" s="3">
        <v>135680.4204</v>
      </c>
      <c r="K3" s="3">
        <v>3427967.33</v>
      </c>
      <c r="L3" s="3">
        <v>185.69288702928901</v>
      </c>
      <c r="M3" s="3">
        <v>221903</v>
      </c>
      <c r="N3" s="3">
        <v>5288</v>
      </c>
      <c r="O3" s="3">
        <v>143</v>
      </c>
      <c r="P3" s="3">
        <v>213925.23</v>
      </c>
      <c r="Q3" s="3">
        <v>227751.25</v>
      </c>
      <c r="R3" s="3">
        <v>64930.48</v>
      </c>
      <c r="S3" s="3">
        <v>37026.15</v>
      </c>
    </row>
    <row r="4" spans="1:19">
      <c r="A4" s="2">
        <v>41518</v>
      </c>
      <c r="B4" s="3" t="s">
        <v>73</v>
      </c>
      <c r="C4" s="4">
        <v>40073</v>
      </c>
      <c r="D4" s="6">
        <f t="shared" si="0"/>
        <v>2009</v>
      </c>
      <c r="E4" s="3" t="s">
        <v>215</v>
      </c>
      <c r="F4" s="3" t="str">
        <f>VLOOKUP(B4,Sheet2!A:B,2,FALSE)</f>
        <v>Consultor 3</v>
      </c>
      <c r="G4" s="3">
        <v>122571.3</v>
      </c>
      <c r="H4" s="3">
        <v>103681.86</v>
      </c>
      <c r="I4" s="3">
        <v>95280.78</v>
      </c>
      <c r="J4" s="3">
        <v>20807.1099511719</v>
      </c>
      <c r="K4" s="3">
        <v>7621941.9199999999</v>
      </c>
      <c r="L4" s="3">
        <v>154.52538818076499</v>
      </c>
      <c r="M4" s="3">
        <v>133355.41</v>
      </c>
      <c r="N4" s="3">
        <v>16520</v>
      </c>
      <c r="O4" s="3">
        <v>330</v>
      </c>
      <c r="P4" s="3">
        <v>121550.03</v>
      </c>
      <c r="Q4" s="3">
        <v>131796.64000000001</v>
      </c>
      <c r="R4" s="3">
        <v>18889.439999999999</v>
      </c>
      <c r="S4" s="3">
        <v>8401.08</v>
      </c>
    </row>
    <row r="5" spans="1:19">
      <c r="A5" s="2">
        <v>41518</v>
      </c>
      <c r="B5" s="3" t="s">
        <v>122</v>
      </c>
      <c r="C5" s="4">
        <v>41092</v>
      </c>
      <c r="D5" s="6">
        <f t="shared" si="0"/>
        <v>2012</v>
      </c>
      <c r="E5" s="3" t="s">
        <v>215</v>
      </c>
      <c r="F5" s="3" t="str">
        <f>VLOOKUP(B5,Sheet2!A:B,2,FALSE)</f>
        <v>Consultor 4</v>
      </c>
      <c r="G5" s="3">
        <v>106958.65</v>
      </c>
      <c r="H5" s="3">
        <v>88948.54</v>
      </c>
      <c r="I5" s="3">
        <v>76777.48</v>
      </c>
      <c r="J5" s="3">
        <v>32949.070012206997</v>
      </c>
      <c r="K5" s="3">
        <v>7547663.3799999999</v>
      </c>
      <c r="L5" s="3">
        <v>185.40245945945901</v>
      </c>
      <c r="M5" s="3">
        <v>137197.82</v>
      </c>
      <c r="N5" s="3">
        <v>16551</v>
      </c>
      <c r="O5" s="3">
        <v>332</v>
      </c>
      <c r="P5" s="3">
        <v>111181.61</v>
      </c>
      <c r="Q5" s="3">
        <v>120191.83</v>
      </c>
      <c r="R5" s="3">
        <v>18010.11</v>
      </c>
      <c r="S5" s="3">
        <v>12171.06</v>
      </c>
    </row>
    <row r="6" spans="1:19">
      <c r="A6" s="2">
        <v>41518</v>
      </c>
      <c r="B6" s="3" t="s">
        <v>168</v>
      </c>
      <c r="C6" s="4">
        <v>41456</v>
      </c>
      <c r="D6" s="6">
        <f t="shared" si="0"/>
        <v>2013</v>
      </c>
      <c r="E6" s="3" t="s">
        <v>215</v>
      </c>
      <c r="F6" s="3" t="str">
        <f>VLOOKUP(B6,Sheet2!A:B,2,FALSE)</f>
        <v>Consultor 5</v>
      </c>
      <c r="G6" s="3">
        <v>7151.2</v>
      </c>
      <c r="H6" s="3">
        <v>6339.45</v>
      </c>
      <c r="I6" s="3">
        <v>2270.29</v>
      </c>
      <c r="J6" s="3">
        <v>628.87</v>
      </c>
      <c r="K6" s="3">
        <v>183917.2</v>
      </c>
      <c r="L6" s="3">
        <v>133.98206349206399</v>
      </c>
      <c r="M6" s="3">
        <v>8440.8700000000008</v>
      </c>
      <c r="N6" s="3">
        <v>270</v>
      </c>
      <c r="O6" s="3">
        <v>29</v>
      </c>
      <c r="P6" s="3">
        <v>6593.12</v>
      </c>
      <c r="Q6" s="3">
        <v>6878.99</v>
      </c>
      <c r="R6" s="3">
        <v>811.75</v>
      </c>
      <c r="S6" s="3">
        <v>4069.16</v>
      </c>
    </row>
    <row r="7" spans="1:19">
      <c r="A7" s="2">
        <v>41518</v>
      </c>
      <c r="B7" s="3" t="s">
        <v>44</v>
      </c>
      <c r="C7" s="4">
        <v>39274</v>
      </c>
      <c r="D7" s="6">
        <f t="shared" si="0"/>
        <v>2007</v>
      </c>
      <c r="E7" s="3" t="s">
        <v>216</v>
      </c>
      <c r="F7" s="3" t="str">
        <f>VLOOKUP(B7,Sheet2!A:B,2,FALSE)</f>
        <v>Consultor 6</v>
      </c>
      <c r="G7" s="3">
        <v>67820.009999999995</v>
      </c>
      <c r="H7" s="3">
        <v>53291.03</v>
      </c>
      <c r="I7" s="3">
        <v>44171.79</v>
      </c>
      <c r="J7" s="3">
        <v>48993.238799999999</v>
      </c>
      <c r="K7" s="3">
        <v>2143004.42</v>
      </c>
      <c r="L7" s="3">
        <v>116.24218068535799</v>
      </c>
      <c r="M7" s="3">
        <v>74627.48</v>
      </c>
      <c r="N7" s="3">
        <v>5370</v>
      </c>
      <c r="O7" s="3">
        <v>110</v>
      </c>
      <c r="P7" s="3">
        <v>65574.16</v>
      </c>
      <c r="Q7" s="3">
        <v>73457.03</v>
      </c>
      <c r="R7" s="3">
        <v>14528.98</v>
      </c>
      <c r="S7" s="3">
        <v>9119.24</v>
      </c>
    </row>
    <row r="8" spans="1:19">
      <c r="A8" s="2">
        <v>41518</v>
      </c>
      <c r="B8" s="3" t="s">
        <v>51</v>
      </c>
      <c r="C8" s="4">
        <v>39585</v>
      </c>
      <c r="D8" s="6">
        <f t="shared" si="0"/>
        <v>2008</v>
      </c>
      <c r="E8" s="3" t="s">
        <v>216</v>
      </c>
      <c r="F8" s="3" t="str">
        <f>VLOOKUP(B8,Sheet2!A:B,2,FALSE)</f>
        <v>Consultor 1</v>
      </c>
      <c r="G8" s="3">
        <v>257847.99</v>
      </c>
      <c r="H8" s="3">
        <v>206886.54</v>
      </c>
      <c r="I8" s="3">
        <v>166291.005</v>
      </c>
      <c r="J8" s="3">
        <v>256672.93049999999</v>
      </c>
      <c r="K8" s="3">
        <v>9026010.0399999991</v>
      </c>
      <c r="L8" s="3">
        <v>210.10588075880801</v>
      </c>
      <c r="M8" s="3">
        <v>310116.28000000003</v>
      </c>
      <c r="N8" s="3">
        <v>10322</v>
      </c>
      <c r="O8" s="3">
        <v>205</v>
      </c>
      <c r="P8" s="3">
        <v>284133.81</v>
      </c>
      <c r="Q8" s="3">
        <v>312301.81</v>
      </c>
      <c r="R8" s="3">
        <v>50961.45</v>
      </c>
      <c r="S8" s="3">
        <v>40595.535000000003</v>
      </c>
    </row>
    <row r="9" spans="1:19">
      <c r="A9" s="2">
        <v>41518</v>
      </c>
      <c r="B9" s="3" t="s">
        <v>55</v>
      </c>
      <c r="C9" s="4">
        <v>39822</v>
      </c>
      <c r="D9" s="6">
        <f t="shared" si="0"/>
        <v>2009</v>
      </c>
      <c r="E9" s="3" t="s">
        <v>216</v>
      </c>
      <c r="F9" s="3" t="str">
        <f>VLOOKUP(B9,Sheet2!A:B,2,FALSE)</f>
        <v>Consultor 2</v>
      </c>
      <c r="G9" s="3">
        <v>150467.88</v>
      </c>
      <c r="H9" s="3">
        <v>122522.69</v>
      </c>
      <c r="I9" s="3">
        <v>97702.25</v>
      </c>
      <c r="J9" s="3">
        <v>83695.08</v>
      </c>
      <c r="K9" s="3">
        <v>3698347.28</v>
      </c>
      <c r="L9" s="3">
        <v>232.72144385026701</v>
      </c>
      <c r="M9" s="3">
        <v>174075.64</v>
      </c>
      <c r="N9" s="3">
        <v>6587</v>
      </c>
      <c r="O9" s="3">
        <v>148</v>
      </c>
      <c r="P9" s="3">
        <v>168553.2</v>
      </c>
      <c r="Q9" s="3">
        <v>176875.84</v>
      </c>
      <c r="R9" s="3">
        <v>27945.19</v>
      </c>
      <c r="S9" s="3">
        <v>24820.44</v>
      </c>
    </row>
    <row r="10" spans="1:19">
      <c r="A10" s="2">
        <v>41518</v>
      </c>
      <c r="B10" s="3" t="s">
        <v>66</v>
      </c>
      <c r="C10" s="4">
        <v>40081</v>
      </c>
      <c r="D10" s="6">
        <f t="shared" si="0"/>
        <v>2009</v>
      </c>
      <c r="E10" s="3" t="s">
        <v>216</v>
      </c>
      <c r="F10" s="3" t="str">
        <f>VLOOKUP(B10,Sheet2!A:B,2,FALSE)</f>
        <v>Consultor 3</v>
      </c>
      <c r="G10" s="3">
        <v>72772.009999999995</v>
      </c>
      <c r="H10" s="3">
        <v>55396.4</v>
      </c>
      <c r="I10" s="3">
        <v>34309.5</v>
      </c>
      <c r="J10" s="3">
        <v>57024.816500000001</v>
      </c>
      <c r="K10" s="3">
        <v>4020479.31</v>
      </c>
      <c r="L10" s="3">
        <v>175.83808988764</v>
      </c>
      <c r="M10" s="3">
        <v>78247.95</v>
      </c>
      <c r="N10" s="3">
        <v>3057</v>
      </c>
      <c r="O10" s="3">
        <v>85</v>
      </c>
      <c r="P10" s="3">
        <v>74475.56</v>
      </c>
      <c r="Q10" s="3">
        <v>83136.63</v>
      </c>
      <c r="R10" s="3">
        <v>17375.61</v>
      </c>
      <c r="S10" s="3">
        <v>21086.9</v>
      </c>
    </row>
    <row r="11" spans="1:19">
      <c r="A11" s="2">
        <v>41518</v>
      </c>
      <c r="B11" s="3" t="s">
        <v>83</v>
      </c>
      <c r="C11" s="4">
        <v>40378</v>
      </c>
      <c r="D11" s="6">
        <f t="shared" si="0"/>
        <v>2010</v>
      </c>
      <c r="E11" s="3" t="s">
        <v>216</v>
      </c>
      <c r="F11" s="3" t="str">
        <f>VLOOKUP(B11,Sheet2!A:B,2,FALSE)</f>
        <v>Consultor 4</v>
      </c>
      <c r="G11" s="3">
        <v>58750.74</v>
      </c>
      <c r="H11" s="3">
        <v>44058.41</v>
      </c>
      <c r="I11" s="3">
        <v>32716.57</v>
      </c>
      <c r="J11" s="3">
        <v>18751.611400000002</v>
      </c>
      <c r="K11" s="3">
        <v>1972652.31</v>
      </c>
      <c r="L11" s="3">
        <v>187.94682215743401</v>
      </c>
      <c r="M11" s="3">
        <v>64465.760000000002</v>
      </c>
      <c r="N11" s="3">
        <v>1965</v>
      </c>
      <c r="O11" s="3">
        <v>59</v>
      </c>
      <c r="P11" s="3">
        <v>58745.2</v>
      </c>
      <c r="Q11" s="3">
        <v>63251.54</v>
      </c>
      <c r="R11" s="3">
        <v>14692.33</v>
      </c>
      <c r="S11" s="3">
        <v>11341.84</v>
      </c>
    </row>
    <row r="12" spans="1:19">
      <c r="A12" s="2">
        <v>41518</v>
      </c>
      <c r="B12" s="3" t="s">
        <v>107</v>
      </c>
      <c r="C12" s="4">
        <v>40825</v>
      </c>
      <c r="D12" s="6">
        <f t="shared" si="0"/>
        <v>2011</v>
      </c>
      <c r="E12" s="3" t="s">
        <v>216</v>
      </c>
      <c r="F12" s="3" t="str">
        <f>VLOOKUP(B12,Sheet2!A:B,2,FALSE)</f>
        <v>Consultor 5</v>
      </c>
      <c r="G12" s="3">
        <v>56107.83</v>
      </c>
      <c r="H12" s="3">
        <v>40159.67</v>
      </c>
      <c r="I12" s="3">
        <v>24629.3</v>
      </c>
      <c r="J12" s="3">
        <v>30397.342000000001</v>
      </c>
      <c r="K12" s="3">
        <v>1764432</v>
      </c>
      <c r="L12" s="3">
        <v>188.283369863014</v>
      </c>
      <c r="M12" s="3">
        <v>68723.429999999993</v>
      </c>
      <c r="N12" s="3">
        <v>1563</v>
      </c>
      <c r="O12" s="3">
        <v>92</v>
      </c>
      <c r="P12" s="3">
        <v>60282.81</v>
      </c>
      <c r="Q12" s="3">
        <v>65310.23</v>
      </c>
      <c r="R12" s="3">
        <v>15948.16</v>
      </c>
      <c r="S12" s="3">
        <v>15530.37</v>
      </c>
    </row>
    <row r="13" spans="1:19">
      <c r="A13" s="2">
        <v>41518</v>
      </c>
      <c r="B13" s="3" t="s">
        <v>147</v>
      </c>
      <c r="C13" s="4">
        <v>41264</v>
      </c>
      <c r="D13" s="6">
        <f t="shared" si="0"/>
        <v>2012</v>
      </c>
      <c r="E13" s="3" t="s">
        <v>216</v>
      </c>
      <c r="F13" s="3" t="str">
        <f>VLOOKUP(B13,Sheet2!A:B,2,FALSE)</f>
        <v>Consultor 6</v>
      </c>
      <c r="G13" s="3">
        <v>23586.29</v>
      </c>
      <c r="H13" s="3">
        <v>13468.6</v>
      </c>
      <c r="I13" s="3">
        <v>7102.82</v>
      </c>
      <c r="J13" s="3">
        <v>-816.54959999999903</v>
      </c>
      <c r="K13" s="3">
        <v>707815.15</v>
      </c>
      <c r="L13" s="3">
        <v>153.775328467153</v>
      </c>
      <c r="M13" s="3">
        <v>21067.22</v>
      </c>
      <c r="N13" s="3">
        <v>525</v>
      </c>
      <c r="O13" s="3">
        <v>33</v>
      </c>
      <c r="P13" s="3">
        <v>24727.87</v>
      </c>
      <c r="Q13" s="3">
        <v>25025.59</v>
      </c>
      <c r="R13" s="3">
        <v>10117.69</v>
      </c>
      <c r="S13" s="3">
        <v>6365.78</v>
      </c>
    </row>
    <row r="14" spans="1:19">
      <c r="A14" s="2">
        <v>41518</v>
      </c>
      <c r="B14" s="3" t="s">
        <v>148</v>
      </c>
      <c r="C14" s="4">
        <v>41207</v>
      </c>
      <c r="D14" s="6">
        <f t="shared" si="0"/>
        <v>2012</v>
      </c>
      <c r="E14" s="3" t="s">
        <v>216</v>
      </c>
      <c r="F14" s="3" t="str">
        <f>VLOOKUP(B14,Sheet2!A:B,2,FALSE)</f>
        <v>Consultor 1</v>
      </c>
      <c r="G14" s="3">
        <v>58904.58</v>
      </c>
      <c r="H14" s="3">
        <v>47255.19</v>
      </c>
      <c r="I14" s="3">
        <v>34023.160000000003</v>
      </c>
      <c r="J14" s="3">
        <v>11195.040300000001</v>
      </c>
      <c r="K14" s="3">
        <v>1473054.18</v>
      </c>
      <c r="L14" s="3">
        <v>197.217167832168</v>
      </c>
      <c r="M14" s="3">
        <v>56404.11</v>
      </c>
      <c r="N14" s="3">
        <v>847</v>
      </c>
      <c r="O14" s="3">
        <v>71</v>
      </c>
      <c r="P14" s="3">
        <v>57605.08</v>
      </c>
      <c r="Q14" s="3">
        <v>62697.77</v>
      </c>
      <c r="R14" s="3">
        <v>11649.39</v>
      </c>
      <c r="S14" s="3">
        <v>13232.03</v>
      </c>
    </row>
    <row r="15" spans="1:19">
      <c r="A15" s="2">
        <v>41518</v>
      </c>
      <c r="B15" s="3" t="s">
        <v>149</v>
      </c>
      <c r="C15" s="4">
        <v>41242</v>
      </c>
      <c r="D15" s="6">
        <f t="shared" si="0"/>
        <v>2012</v>
      </c>
      <c r="E15" s="3" t="s">
        <v>216</v>
      </c>
      <c r="F15" s="3" t="str">
        <f>VLOOKUP(B15,Sheet2!A:B,2,FALSE)</f>
        <v>Consultor 2</v>
      </c>
      <c r="G15" s="3">
        <v>33128.769999999997</v>
      </c>
      <c r="H15" s="3">
        <v>25370.3</v>
      </c>
      <c r="I15" s="3">
        <v>17098.71</v>
      </c>
      <c r="J15" s="3">
        <v>3247.1609999999901</v>
      </c>
      <c r="K15" s="3">
        <v>905322.85</v>
      </c>
      <c r="L15" s="3">
        <v>161.728427419355</v>
      </c>
      <c r="M15" s="3">
        <v>40108.65</v>
      </c>
      <c r="N15" s="3">
        <v>4789</v>
      </c>
      <c r="O15" s="3">
        <v>47</v>
      </c>
      <c r="P15" s="3">
        <v>31311.3</v>
      </c>
      <c r="Q15" s="3">
        <v>36691.269999999997</v>
      </c>
      <c r="R15" s="3">
        <v>7758.47</v>
      </c>
      <c r="S15" s="3">
        <v>8271.59</v>
      </c>
    </row>
    <row r="16" spans="1:19">
      <c r="A16" s="2">
        <v>41518</v>
      </c>
      <c r="B16" s="3" t="s">
        <v>193</v>
      </c>
      <c r="C16" s="4">
        <v>41548</v>
      </c>
      <c r="D16" s="6">
        <f t="shared" si="0"/>
        <v>2013</v>
      </c>
      <c r="E16" s="3" t="s">
        <v>216</v>
      </c>
      <c r="F16" s="3" t="str">
        <f>VLOOKUP(B16,Sheet2!A:B,2,FALSE)</f>
        <v>Consultor 3</v>
      </c>
      <c r="G16" s="3">
        <v>-46.78</v>
      </c>
      <c r="H16" s="3">
        <v>-3918.17</v>
      </c>
      <c r="I16" s="3">
        <v>-4567.97</v>
      </c>
      <c r="J16" s="3">
        <v>0</v>
      </c>
      <c r="K16" s="3">
        <v>0</v>
      </c>
      <c r="L16" s="3">
        <v>0</v>
      </c>
      <c r="M16" s="3">
        <v>0</v>
      </c>
      <c r="N16" s="3">
        <v>180</v>
      </c>
      <c r="O16" s="3">
        <v>43</v>
      </c>
      <c r="P16" s="3">
        <v>2.79</v>
      </c>
      <c r="Q16" s="3">
        <v>2.79</v>
      </c>
      <c r="R16" s="3">
        <v>3871.39</v>
      </c>
      <c r="S16" s="3">
        <v>649.79999999999995</v>
      </c>
    </row>
    <row r="17" spans="1:19">
      <c r="A17" s="2">
        <v>41518</v>
      </c>
      <c r="B17" s="3" t="s">
        <v>45</v>
      </c>
      <c r="C17" s="4">
        <v>39330</v>
      </c>
      <c r="D17" s="6">
        <f t="shared" si="0"/>
        <v>2007</v>
      </c>
      <c r="E17" s="3" t="s">
        <v>217</v>
      </c>
      <c r="F17" s="3" t="str">
        <f>VLOOKUP(B17,Sheet2!A:B,2,FALSE)</f>
        <v>Consultor 4</v>
      </c>
      <c r="G17" s="3">
        <v>90676.800000000003</v>
      </c>
      <c r="H17" s="3">
        <v>24315.61</v>
      </c>
      <c r="I17" s="3">
        <v>1556.6100000000099</v>
      </c>
      <c r="J17" s="3">
        <v>116399.547406714</v>
      </c>
      <c r="K17" s="3">
        <v>1426450.8</v>
      </c>
      <c r="L17" s="3">
        <v>105.341459276018</v>
      </c>
      <c r="M17" s="3">
        <v>93121.85</v>
      </c>
      <c r="N17" s="3">
        <v>4346</v>
      </c>
      <c r="O17" s="3">
        <v>75</v>
      </c>
      <c r="P17" s="3">
        <v>95585.8</v>
      </c>
      <c r="Q17" s="3">
        <v>111653.45</v>
      </c>
      <c r="R17" s="3">
        <v>66361.19</v>
      </c>
      <c r="S17" s="3">
        <v>22759</v>
      </c>
    </row>
    <row r="18" spans="1:19">
      <c r="A18" s="2">
        <v>41518</v>
      </c>
      <c r="B18" s="3" t="s">
        <v>57</v>
      </c>
      <c r="C18" s="4">
        <v>39881</v>
      </c>
      <c r="D18" s="6">
        <f t="shared" si="0"/>
        <v>2009</v>
      </c>
      <c r="E18" s="3" t="s">
        <v>217</v>
      </c>
      <c r="F18" s="3" t="str">
        <f>VLOOKUP(B18,Sheet2!A:B,2,FALSE)</f>
        <v>Consultor 5</v>
      </c>
      <c r="G18" s="3">
        <v>14635.3</v>
      </c>
      <c r="H18" s="3">
        <v>5574</v>
      </c>
      <c r="I18" s="3">
        <v>242.180000000002</v>
      </c>
      <c r="J18" s="3">
        <v>88314.437999999995</v>
      </c>
      <c r="K18" s="3">
        <v>543614.13</v>
      </c>
      <c r="L18" s="3">
        <v>162.05476744186001</v>
      </c>
      <c r="M18" s="3">
        <v>27873.42</v>
      </c>
      <c r="N18" s="3">
        <v>1122</v>
      </c>
      <c r="O18" s="3">
        <v>25</v>
      </c>
      <c r="P18" s="3">
        <v>12053.62</v>
      </c>
      <c r="Q18" s="3">
        <v>21848.2</v>
      </c>
      <c r="R18" s="3">
        <v>9061.2999999999993</v>
      </c>
      <c r="S18" s="3">
        <v>5331.82</v>
      </c>
    </row>
    <row r="19" spans="1:19">
      <c r="A19" s="2">
        <v>41518</v>
      </c>
      <c r="B19" s="3" t="s">
        <v>58</v>
      </c>
      <c r="C19" s="4">
        <v>39855</v>
      </c>
      <c r="D19" s="6">
        <f t="shared" si="0"/>
        <v>2009</v>
      </c>
      <c r="E19" s="3" t="s">
        <v>217</v>
      </c>
      <c r="F19" s="3" t="str">
        <f>VLOOKUP(B19,Sheet2!A:B,2,FALSE)</f>
        <v>Consultor 6</v>
      </c>
      <c r="G19" s="3">
        <v>142755.82999999999</v>
      </c>
      <c r="H19" s="3">
        <v>92102.35</v>
      </c>
      <c r="I19" s="3">
        <v>65969.320000000007</v>
      </c>
      <c r="J19" s="3">
        <v>95685.493900000001</v>
      </c>
      <c r="K19" s="3">
        <v>2303459.2200000002</v>
      </c>
      <c r="L19" s="3">
        <v>193.93597165991901</v>
      </c>
      <c r="M19" s="3">
        <v>191608.74</v>
      </c>
      <c r="N19" s="3">
        <v>6560</v>
      </c>
      <c r="O19" s="3">
        <v>152</v>
      </c>
      <c r="P19" s="3">
        <v>167628.73000000001</v>
      </c>
      <c r="Q19" s="3">
        <v>197450.8</v>
      </c>
      <c r="R19" s="3">
        <v>50653.48</v>
      </c>
      <c r="S19" s="3">
        <v>26133.03</v>
      </c>
    </row>
    <row r="20" spans="1:19">
      <c r="A20" s="2">
        <v>41518</v>
      </c>
      <c r="B20" s="3" t="s">
        <v>106</v>
      </c>
      <c r="C20" s="4">
        <v>40789</v>
      </c>
      <c r="D20" s="6">
        <f t="shared" si="0"/>
        <v>2011</v>
      </c>
      <c r="E20" s="3" t="s">
        <v>217</v>
      </c>
      <c r="F20" s="3" t="str">
        <f>VLOOKUP(B20,Sheet2!A:B,2,FALSE)</f>
        <v>Consultor 1</v>
      </c>
      <c r="G20" s="3">
        <v>54726.21</v>
      </c>
      <c r="H20" s="3">
        <v>37230.730000000003</v>
      </c>
      <c r="I20" s="3">
        <v>26249.09</v>
      </c>
      <c r="J20" s="3">
        <v>19715.962200000002</v>
      </c>
      <c r="K20" s="3">
        <v>852201</v>
      </c>
      <c r="L20" s="3">
        <v>119.327936507937</v>
      </c>
      <c r="M20" s="3">
        <v>67658.94</v>
      </c>
      <c r="N20" s="3">
        <v>2185</v>
      </c>
      <c r="O20" s="3">
        <v>82</v>
      </c>
      <c r="P20" s="3">
        <v>59149.86</v>
      </c>
      <c r="Q20" s="3">
        <v>64368.53</v>
      </c>
      <c r="R20" s="3">
        <v>17495.48</v>
      </c>
      <c r="S20" s="3">
        <v>10981.64</v>
      </c>
    </row>
    <row r="21" spans="1:19">
      <c r="A21" s="2">
        <v>41518</v>
      </c>
      <c r="B21" s="3" t="s">
        <v>29</v>
      </c>
      <c r="C21" s="4">
        <v>38210</v>
      </c>
      <c r="D21" s="6">
        <f t="shared" si="0"/>
        <v>2004</v>
      </c>
      <c r="E21" s="3" t="s">
        <v>214</v>
      </c>
      <c r="F21" s="3" t="str">
        <f>VLOOKUP(B21,Sheet2!A:B,2,FALSE)</f>
        <v>Consultor 2</v>
      </c>
      <c r="G21" s="3">
        <v>145811.57</v>
      </c>
      <c r="H21" s="3">
        <v>90007.88</v>
      </c>
      <c r="I21" s="3">
        <v>61285.05</v>
      </c>
      <c r="J21" s="3">
        <v>237372.37169999999</v>
      </c>
      <c r="K21" s="3">
        <v>3085012.2699999898</v>
      </c>
      <c r="L21" s="3">
        <v>114.273153575615</v>
      </c>
      <c r="M21" s="3">
        <v>194950</v>
      </c>
      <c r="N21" s="3">
        <v>10975</v>
      </c>
      <c r="O21" s="3">
        <v>178</v>
      </c>
      <c r="P21" s="3">
        <v>170769.67</v>
      </c>
      <c r="Q21" s="3">
        <v>189666.31</v>
      </c>
      <c r="R21" s="3">
        <v>55803.69</v>
      </c>
      <c r="S21" s="3">
        <v>28722.83</v>
      </c>
    </row>
    <row r="22" spans="1:19">
      <c r="A22" s="2">
        <v>41518</v>
      </c>
      <c r="B22" s="3" t="s">
        <v>32</v>
      </c>
      <c r="C22" s="4">
        <v>38701</v>
      </c>
      <c r="D22" s="6">
        <f t="shared" si="0"/>
        <v>2005</v>
      </c>
      <c r="E22" s="3" t="s">
        <v>214</v>
      </c>
      <c r="F22" s="3" t="str">
        <f>VLOOKUP(B22,Sheet2!A:B,2,FALSE)</f>
        <v>Consultor 3</v>
      </c>
      <c r="G22" s="3">
        <v>143685.93</v>
      </c>
      <c r="H22" s="3">
        <v>113719.1</v>
      </c>
      <c r="I22" s="3">
        <v>98995.99</v>
      </c>
      <c r="J22" s="3">
        <v>158077.11199999999</v>
      </c>
      <c r="K22" s="3">
        <v>2922705.51</v>
      </c>
      <c r="L22" s="3">
        <v>123.71064516129</v>
      </c>
      <c r="M22" s="3">
        <v>134226.04999999999</v>
      </c>
      <c r="N22" s="3">
        <v>7226</v>
      </c>
      <c r="O22" s="3">
        <v>124</v>
      </c>
      <c r="P22" s="3">
        <v>112346.2</v>
      </c>
      <c r="Q22" s="3">
        <v>162250.72</v>
      </c>
      <c r="R22" s="3">
        <v>29966.83</v>
      </c>
      <c r="S22" s="3">
        <v>14723.11</v>
      </c>
    </row>
    <row r="23" spans="1:19">
      <c r="A23" s="2">
        <v>41518</v>
      </c>
      <c r="B23" s="3" t="s">
        <v>56</v>
      </c>
      <c r="C23" s="4">
        <v>39797</v>
      </c>
      <c r="D23" s="6">
        <f t="shared" si="0"/>
        <v>2008</v>
      </c>
      <c r="E23" s="3" t="s">
        <v>214</v>
      </c>
      <c r="F23" s="3" t="str">
        <f>VLOOKUP(B23,Sheet2!A:B,2,FALSE)</f>
        <v>Consultor 4</v>
      </c>
      <c r="G23" s="3">
        <v>80044.47</v>
      </c>
      <c r="H23" s="3">
        <v>40140.629999999997</v>
      </c>
      <c r="I23" s="3">
        <v>31130.7</v>
      </c>
      <c r="J23" s="3">
        <v>101351.0102</v>
      </c>
      <c r="K23" s="3">
        <v>1131581.54</v>
      </c>
      <c r="L23" s="3">
        <v>143.01091954022999</v>
      </c>
      <c r="M23" s="3">
        <v>87093.65</v>
      </c>
      <c r="N23" s="3">
        <v>3572</v>
      </c>
      <c r="O23" s="3">
        <v>53</v>
      </c>
      <c r="P23" s="3">
        <v>79944.149999999994</v>
      </c>
      <c r="Q23" s="3">
        <v>88982.76</v>
      </c>
      <c r="R23" s="3">
        <v>39903.839999999997</v>
      </c>
      <c r="S23" s="3">
        <v>9009.93</v>
      </c>
    </row>
    <row r="24" spans="1:19">
      <c r="A24" s="2">
        <v>41518</v>
      </c>
      <c r="B24" s="3" t="s">
        <v>79</v>
      </c>
      <c r="C24" s="4">
        <v>40344</v>
      </c>
      <c r="D24" s="6">
        <f t="shared" si="0"/>
        <v>2010</v>
      </c>
      <c r="E24" s="3" t="s">
        <v>214</v>
      </c>
      <c r="F24" s="3" t="str">
        <f>VLOOKUP(B24,Sheet2!A:B,2,FALSE)</f>
        <v>Consultor 5</v>
      </c>
      <c r="G24" s="3">
        <v>106809.07</v>
      </c>
      <c r="H24" s="3">
        <v>66306.87</v>
      </c>
      <c r="I24" s="3">
        <v>33799.49</v>
      </c>
      <c r="J24" s="3">
        <v>39196.932399999998</v>
      </c>
      <c r="K24" s="3">
        <v>1334445.8400000001</v>
      </c>
      <c r="L24" s="3">
        <v>215.21113300492601</v>
      </c>
      <c r="M24" s="3">
        <v>131063.58</v>
      </c>
      <c r="N24" s="3">
        <v>3453</v>
      </c>
      <c r="O24" s="3">
        <v>95</v>
      </c>
      <c r="P24" s="3">
        <v>109898.17</v>
      </c>
      <c r="Q24" s="3">
        <v>125493.6</v>
      </c>
      <c r="R24" s="3">
        <v>40502.199999999997</v>
      </c>
      <c r="S24" s="3">
        <v>32507.38</v>
      </c>
    </row>
    <row r="25" spans="1:19">
      <c r="A25" s="2">
        <v>41518</v>
      </c>
      <c r="B25" s="3" t="s">
        <v>82</v>
      </c>
      <c r="C25" s="4">
        <v>40315</v>
      </c>
      <c r="D25" s="6">
        <f t="shared" si="0"/>
        <v>2010</v>
      </c>
      <c r="E25" s="3" t="s">
        <v>214</v>
      </c>
      <c r="F25" s="3" t="str">
        <f>VLOOKUP(B25,Sheet2!A:B,2,FALSE)</f>
        <v>Consultor 6</v>
      </c>
      <c r="G25" s="3">
        <v>23188.18</v>
      </c>
      <c r="H25" s="3">
        <v>23188.18</v>
      </c>
      <c r="I25" s="3">
        <v>23188.18</v>
      </c>
      <c r="J25" s="3">
        <v>22498.65</v>
      </c>
      <c r="K25" s="3">
        <v>307453.71999999997</v>
      </c>
      <c r="L25" s="3">
        <v>42.456856187291002</v>
      </c>
      <c r="M25" s="3">
        <v>12694.6</v>
      </c>
      <c r="N25" s="3">
        <v>10975</v>
      </c>
      <c r="O25" s="3">
        <v>178</v>
      </c>
      <c r="P25" s="3">
        <v>21070.02</v>
      </c>
      <c r="Q25" s="3">
        <v>23736.1</v>
      </c>
      <c r="R25" s="3">
        <v>0</v>
      </c>
      <c r="S25" s="3">
        <v>0</v>
      </c>
    </row>
    <row r="26" spans="1:19">
      <c r="A26" s="2">
        <v>41518</v>
      </c>
      <c r="B26" s="3" t="s">
        <v>92</v>
      </c>
      <c r="C26" s="4">
        <v>40466</v>
      </c>
      <c r="D26" s="6">
        <f t="shared" si="0"/>
        <v>2010</v>
      </c>
      <c r="E26" s="3" t="s">
        <v>214</v>
      </c>
      <c r="F26" s="3" t="str">
        <f>VLOOKUP(B26,Sheet2!A:B,2,FALSE)</f>
        <v>Consultor 1</v>
      </c>
      <c r="G26" s="3">
        <v>29070.12</v>
      </c>
      <c r="H26" s="3">
        <v>19562.86</v>
      </c>
      <c r="I26" s="3">
        <v>17157.88</v>
      </c>
      <c r="J26" s="3">
        <v>25328.057000000001</v>
      </c>
      <c r="K26" s="3">
        <v>178746</v>
      </c>
      <c r="L26" s="3">
        <v>129.32608247422701</v>
      </c>
      <c r="M26" s="3">
        <v>37633.89</v>
      </c>
      <c r="N26" s="3">
        <v>3080</v>
      </c>
      <c r="O26" s="3">
        <v>45</v>
      </c>
      <c r="P26" s="3">
        <v>28000.09</v>
      </c>
      <c r="Q26" s="3">
        <v>32931.56</v>
      </c>
      <c r="R26" s="3">
        <v>9507.26</v>
      </c>
      <c r="S26" s="3">
        <v>2404.98</v>
      </c>
    </row>
    <row r="27" spans="1:19">
      <c r="A27" s="2">
        <v>41518</v>
      </c>
      <c r="B27" s="3" t="s">
        <v>114</v>
      </c>
      <c r="C27" s="4">
        <v>40912</v>
      </c>
      <c r="D27" s="6">
        <f t="shared" si="0"/>
        <v>2012</v>
      </c>
      <c r="E27" s="3" t="s">
        <v>214</v>
      </c>
      <c r="F27" s="3" t="str">
        <f>VLOOKUP(B27,Sheet2!A:B,2,FALSE)</f>
        <v>Consultor 2</v>
      </c>
      <c r="G27" s="3">
        <v>56243.519999999997</v>
      </c>
      <c r="H27" s="3">
        <v>18714.5</v>
      </c>
      <c r="I27" s="3">
        <v>1564.8</v>
      </c>
      <c r="J27" s="3">
        <v>36647.089999999997</v>
      </c>
      <c r="K27" s="3">
        <v>873406.42</v>
      </c>
      <c r="L27" s="3">
        <v>164.967692307692</v>
      </c>
      <c r="M27" s="3">
        <v>55759.08</v>
      </c>
      <c r="N27" s="3">
        <v>1344</v>
      </c>
      <c r="O27" s="3">
        <v>52</v>
      </c>
      <c r="P27" s="3">
        <v>58482.12</v>
      </c>
      <c r="Q27" s="3">
        <v>85284.07</v>
      </c>
      <c r="R27" s="3">
        <v>37529.019999999997</v>
      </c>
      <c r="S27" s="3">
        <v>17149.7</v>
      </c>
    </row>
    <row r="28" spans="1:19">
      <c r="A28" s="2">
        <v>41518</v>
      </c>
      <c r="B28" s="3" t="s">
        <v>128</v>
      </c>
      <c r="C28" s="4">
        <v>41042</v>
      </c>
      <c r="D28" s="6">
        <f t="shared" si="0"/>
        <v>2012</v>
      </c>
      <c r="E28" s="3" t="s">
        <v>214</v>
      </c>
      <c r="F28" s="3" t="str">
        <f>VLOOKUP(B28,Sheet2!A:B,2,FALSE)</f>
        <v>Consultor 3</v>
      </c>
      <c r="G28" s="3">
        <v>75241.19</v>
      </c>
      <c r="H28" s="3">
        <v>54570.59</v>
      </c>
      <c r="I28" s="3">
        <v>42650.73</v>
      </c>
      <c r="J28" s="3">
        <v>19304.38</v>
      </c>
      <c r="K28" s="3">
        <v>254321.92000000001</v>
      </c>
      <c r="L28" s="3">
        <v>174.93229617304499</v>
      </c>
      <c r="M28" s="3">
        <v>105134.31</v>
      </c>
      <c r="N28" s="3">
        <v>1442</v>
      </c>
      <c r="O28" s="3">
        <v>66</v>
      </c>
      <c r="P28" s="3">
        <v>76713.09</v>
      </c>
      <c r="Q28" s="3">
        <v>92210.75</v>
      </c>
      <c r="R28" s="3">
        <v>20670.599999999999</v>
      </c>
      <c r="S28" s="3">
        <v>11919.86</v>
      </c>
    </row>
    <row r="29" spans="1:19">
      <c r="A29" s="2">
        <v>41518</v>
      </c>
      <c r="B29" s="3" t="s">
        <v>184</v>
      </c>
      <c r="C29" s="4">
        <v>41487</v>
      </c>
      <c r="D29" s="6">
        <f t="shared" si="0"/>
        <v>2013</v>
      </c>
      <c r="E29" s="3" t="s">
        <v>214</v>
      </c>
      <c r="F29" s="3" t="str">
        <f>VLOOKUP(B29,Sheet2!A:B,2,FALSE)</f>
        <v>Consultor 4</v>
      </c>
      <c r="G29" s="3">
        <v>4684.3</v>
      </c>
      <c r="H29" s="3">
        <v>-12972.94</v>
      </c>
      <c r="I29" s="3">
        <v>-28162.06</v>
      </c>
      <c r="J29" s="3">
        <v>2897</v>
      </c>
      <c r="K29" s="3">
        <v>358115.4</v>
      </c>
      <c r="L29" s="3">
        <v>131.30638888888899</v>
      </c>
      <c r="M29" s="3">
        <v>9454.06</v>
      </c>
      <c r="N29" s="3">
        <v>294</v>
      </c>
      <c r="O29" s="3">
        <v>32</v>
      </c>
      <c r="P29" s="3">
        <v>4597.74</v>
      </c>
      <c r="Q29" s="3">
        <v>7352.74</v>
      </c>
      <c r="R29" s="3">
        <v>17657.240000000002</v>
      </c>
      <c r="S29" s="3">
        <v>15189.12</v>
      </c>
    </row>
    <row r="30" spans="1:19">
      <c r="A30" s="2">
        <v>41518</v>
      </c>
      <c r="B30" s="3" t="s">
        <v>17</v>
      </c>
      <c r="C30" s="4">
        <v>34010</v>
      </c>
      <c r="D30" s="6">
        <f t="shared" si="0"/>
        <v>1993</v>
      </c>
      <c r="E30" s="3" t="s">
        <v>212</v>
      </c>
      <c r="F30" s="3" t="str">
        <f>VLOOKUP(B30,Sheet2!A:B,2,FALSE)</f>
        <v>Consultor 5</v>
      </c>
      <c r="G30" s="3">
        <v>73621.929999999993</v>
      </c>
      <c r="H30" s="3">
        <v>43554.64</v>
      </c>
      <c r="I30" s="3">
        <v>28981.31</v>
      </c>
      <c r="J30" s="3">
        <v>136947.52402666601</v>
      </c>
      <c r="K30" s="3">
        <v>2637774.83</v>
      </c>
      <c r="L30" s="3">
        <v>74.412634593356202</v>
      </c>
      <c r="M30" s="3">
        <v>64962.23</v>
      </c>
      <c r="N30" s="3">
        <v>13570</v>
      </c>
      <c r="O30" s="3">
        <v>86</v>
      </c>
      <c r="P30" s="3">
        <v>69683.89</v>
      </c>
      <c r="Q30" s="3">
        <v>79796.91</v>
      </c>
      <c r="R30" s="3">
        <v>30067.29</v>
      </c>
      <c r="S30" s="3">
        <v>14573.33</v>
      </c>
    </row>
    <row r="31" spans="1:19">
      <c r="A31" s="2">
        <v>41518</v>
      </c>
      <c r="B31" s="3" t="s">
        <v>18</v>
      </c>
      <c r="C31" s="4">
        <v>35490</v>
      </c>
      <c r="D31" s="6">
        <f t="shared" si="0"/>
        <v>1997</v>
      </c>
      <c r="E31" s="3" t="s">
        <v>212</v>
      </c>
      <c r="F31" s="3" t="str">
        <f>VLOOKUP(B31,Sheet2!A:B,2,FALSE)</f>
        <v>Consultor 6</v>
      </c>
      <c r="G31" s="3">
        <v>108484.01</v>
      </c>
      <c r="H31" s="3">
        <v>61356.72</v>
      </c>
      <c r="I31" s="3">
        <v>50101.95</v>
      </c>
      <c r="J31" s="3">
        <v>159386.57</v>
      </c>
      <c r="K31" s="3">
        <v>1621045.3</v>
      </c>
      <c r="L31" s="3">
        <v>154.329826589595</v>
      </c>
      <c r="M31" s="3">
        <v>106796.24</v>
      </c>
      <c r="N31" s="3">
        <v>8984</v>
      </c>
      <c r="O31" s="3">
        <v>59</v>
      </c>
      <c r="P31" s="3">
        <v>102490.03</v>
      </c>
      <c r="Q31" s="3">
        <v>118497.72</v>
      </c>
      <c r="R31" s="3">
        <v>47127.29</v>
      </c>
      <c r="S31" s="3">
        <v>11254.77</v>
      </c>
    </row>
    <row r="32" spans="1:19">
      <c r="A32" s="2">
        <v>41518</v>
      </c>
      <c r="B32" s="3" t="s">
        <v>61</v>
      </c>
      <c r="C32" s="4">
        <v>39888</v>
      </c>
      <c r="D32" s="6">
        <f t="shared" si="0"/>
        <v>2009</v>
      </c>
      <c r="E32" s="3" t="s">
        <v>212</v>
      </c>
      <c r="F32" s="3" t="str">
        <f>VLOOKUP(B32,Sheet2!A:B,2,FALSE)</f>
        <v>Consultor 1</v>
      </c>
      <c r="G32" s="3">
        <v>42236.08</v>
      </c>
      <c r="H32" s="3">
        <v>23651.01</v>
      </c>
      <c r="I32" s="3">
        <v>10062.99</v>
      </c>
      <c r="J32" s="3">
        <v>47291.6996</v>
      </c>
      <c r="K32" s="3">
        <v>871232.5</v>
      </c>
      <c r="L32" s="3">
        <v>115.162482269504</v>
      </c>
      <c r="M32" s="3">
        <v>48713.73</v>
      </c>
      <c r="N32" s="3">
        <v>1330</v>
      </c>
      <c r="O32" s="3">
        <v>47</v>
      </c>
      <c r="P32" s="3">
        <v>39133.699999999997</v>
      </c>
      <c r="Q32" s="3">
        <v>45304.41</v>
      </c>
      <c r="R32" s="3">
        <v>18585.07</v>
      </c>
      <c r="S32" s="3">
        <v>13588.02</v>
      </c>
    </row>
    <row r="33" spans="1:19">
      <c r="A33" s="2">
        <v>41518</v>
      </c>
      <c r="B33" s="3" t="s">
        <v>65</v>
      </c>
      <c r="C33" s="4">
        <v>38969</v>
      </c>
      <c r="D33" s="6">
        <f t="shared" si="0"/>
        <v>2006</v>
      </c>
      <c r="E33" s="3" t="s">
        <v>212</v>
      </c>
      <c r="F33" s="3" t="str">
        <f>VLOOKUP(B33,Sheet2!A:B,2,FALSE)</f>
        <v>Consultor 2</v>
      </c>
      <c r="G33" s="3">
        <v>67816.98</v>
      </c>
      <c r="H33" s="3">
        <v>36369.800000000003</v>
      </c>
      <c r="I33" s="3">
        <v>24547.38</v>
      </c>
      <c r="J33" s="3">
        <v>88634.833333333503</v>
      </c>
      <c r="K33" s="3">
        <v>1421039.52</v>
      </c>
      <c r="L33" s="3">
        <v>110.44700748129701</v>
      </c>
      <c r="M33" s="3">
        <v>88578.5</v>
      </c>
      <c r="N33" s="3">
        <v>11536</v>
      </c>
      <c r="O33" s="3">
        <v>57</v>
      </c>
      <c r="P33" s="3">
        <v>63955.81</v>
      </c>
      <c r="Q33" s="3">
        <v>82856</v>
      </c>
      <c r="R33" s="3">
        <v>31447.18</v>
      </c>
      <c r="S33" s="3">
        <v>11822.42</v>
      </c>
    </row>
    <row r="34" spans="1:19">
      <c r="A34" s="2">
        <v>41518</v>
      </c>
      <c r="B34" s="3" t="s">
        <v>77</v>
      </c>
      <c r="C34" s="4">
        <v>40290</v>
      </c>
      <c r="D34" s="6">
        <f t="shared" si="0"/>
        <v>2010</v>
      </c>
      <c r="E34" s="3" t="s">
        <v>212</v>
      </c>
      <c r="F34" s="3" t="str">
        <f>VLOOKUP(B34,Sheet2!A:B,2,FALSE)</f>
        <v>Consultor 3</v>
      </c>
      <c r="G34" s="3">
        <v>42752</v>
      </c>
      <c r="H34" s="3">
        <v>11169.56</v>
      </c>
      <c r="I34" s="3">
        <v>1801.88</v>
      </c>
      <c r="J34" s="3">
        <v>61491.068299999999</v>
      </c>
      <c r="K34" s="3">
        <v>868806.52</v>
      </c>
      <c r="L34" s="3">
        <v>93.784656771799604</v>
      </c>
      <c r="M34" s="3">
        <v>50549.93</v>
      </c>
      <c r="N34" s="3">
        <v>2111</v>
      </c>
      <c r="O34" s="3">
        <v>41</v>
      </c>
      <c r="P34" s="3">
        <v>45970.58</v>
      </c>
      <c r="Q34" s="3">
        <v>53941.05</v>
      </c>
      <c r="R34" s="3">
        <v>31582.44</v>
      </c>
      <c r="S34" s="3">
        <v>9367.68</v>
      </c>
    </row>
    <row r="35" spans="1:19">
      <c r="A35" s="2">
        <v>41518</v>
      </c>
      <c r="B35" s="3" t="s">
        <v>97</v>
      </c>
      <c r="C35" s="4">
        <v>40651</v>
      </c>
      <c r="D35" s="6">
        <f t="shared" si="0"/>
        <v>2011</v>
      </c>
      <c r="E35" s="3" t="s">
        <v>212</v>
      </c>
      <c r="F35" s="3" t="str">
        <f>VLOOKUP(B35,Sheet2!A:B,2,FALSE)</f>
        <v>Consultor 4</v>
      </c>
      <c r="G35" s="3">
        <v>11306.94</v>
      </c>
      <c r="H35" s="3">
        <v>10477.41</v>
      </c>
      <c r="I35" s="3">
        <v>4147.3599999999997</v>
      </c>
      <c r="J35" s="3">
        <v>8092.59</v>
      </c>
      <c r="K35" s="3">
        <v>232215</v>
      </c>
      <c r="L35" s="3">
        <v>101.454154929577</v>
      </c>
      <c r="M35" s="3">
        <v>14406.49</v>
      </c>
      <c r="N35" s="3">
        <v>1461</v>
      </c>
      <c r="O35" s="3">
        <v>30</v>
      </c>
      <c r="P35" s="3">
        <v>12018.5</v>
      </c>
      <c r="Q35" s="3">
        <v>13383.3</v>
      </c>
      <c r="R35" s="3">
        <v>829.53</v>
      </c>
      <c r="S35" s="3">
        <v>6330.05</v>
      </c>
    </row>
    <row r="36" spans="1:19">
      <c r="A36" s="2">
        <v>41518</v>
      </c>
      <c r="B36" s="3" t="s">
        <v>100</v>
      </c>
      <c r="C36" s="4">
        <v>40679</v>
      </c>
      <c r="D36" s="6">
        <f t="shared" si="0"/>
        <v>2011</v>
      </c>
      <c r="E36" s="3" t="s">
        <v>212</v>
      </c>
      <c r="F36" s="3" t="str">
        <f>VLOOKUP(B36,Sheet2!A:B,2,FALSE)</f>
        <v>Consultor 5</v>
      </c>
      <c r="G36" s="3">
        <v>75014.399999999994</v>
      </c>
      <c r="H36" s="3">
        <v>59612.28</v>
      </c>
      <c r="I36" s="3">
        <v>59105.85</v>
      </c>
      <c r="J36" s="3">
        <v>31190.510200000001</v>
      </c>
      <c r="K36" s="3">
        <v>1293885</v>
      </c>
      <c r="L36" s="3">
        <v>85.638103044496503</v>
      </c>
      <c r="M36" s="3">
        <v>73134.94</v>
      </c>
      <c r="N36" s="3">
        <v>2099</v>
      </c>
      <c r="O36" s="3">
        <v>138</v>
      </c>
      <c r="P36" s="3">
        <v>70817.23</v>
      </c>
      <c r="Q36" s="3">
        <v>82058.009999999995</v>
      </c>
      <c r="R36" s="3">
        <v>15402.12</v>
      </c>
      <c r="S36" s="3">
        <v>506.43</v>
      </c>
    </row>
    <row r="37" spans="1:19">
      <c r="A37" s="2">
        <v>41518</v>
      </c>
      <c r="B37" s="3" t="s">
        <v>159</v>
      </c>
      <c r="C37" s="4">
        <v>41264</v>
      </c>
      <c r="D37" s="6">
        <f t="shared" si="0"/>
        <v>2012</v>
      </c>
      <c r="E37" s="3" t="s">
        <v>212</v>
      </c>
      <c r="F37" s="3" t="str">
        <f>VLOOKUP(B37,Sheet2!A:B,2,FALSE)</f>
        <v>Consultor 6</v>
      </c>
      <c r="G37" s="3">
        <v>18198.3</v>
      </c>
      <c r="H37" s="3">
        <v>8796.0300000000007</v>
      </c>
      <c r="I37" s="3">
        <v>922.07000000000301</v>
      </c>
      <c r="J37" s="3">
        <v>10839.46</v>
      </c>
      <c r="K37" s="3">
        <v>357564.5</v>
      </c>
      <c r="L37" s="3">
        <v>105.901176470588</v>
      </c>
      <c r="M37" s="3">
        <v>23404.16</v>
      </c>
      <c r="N37" s="3">
        <v>617</v>
      </c>
      <c r="O37" s="3">
        <v>49</v>
      </c>
      <c r="P37" s="3">
        <v>18550.04</v>
      </c>
      <c r="Q37" s="3">
        <v>19976.04</v>
      </c>
      <c r="R37" s="3">
        <v>9402.27</v>
      </c>
      <c r="S37" s="3">
        <v>7873.96</v>
      </c>
    </row>
    <row r="38" spans="1:19">
      <c r="A38" s="2">
        <v>41518</v>
      </c>
      <c r="B38" s="3" t="s">
        <v>164</v>
      </c>
      <c r="C38" s="4">
        <v>41395</v>
      </c>
      <c r="D38" s="6">
        <f t="shared" si="0"/>
        <v>2013</v>
      </c>
      <c r="E38" s="3" t="s">
        <v>212</v>
      </c>
      <c r="F38" s="3" t="str">
        <f>VLOOKUP(B38,Sheet2!A:B,2,FALSE)</f>
        <v>Consultor 1</v>
      </c>
      <c r="G38" s="3">
        <v>32999.31</v>
      </c>
      <c r="H38" s="3">
        <v>6681.43</v>
      </c>
      <c r="I38" s="3">
        <v>-3807.06</v>
      </c>
      <c r="J38" s="3">
        <v>615.699999999998</v>
      </c>
      <c r="K38" s="3">
        <v>533466</v>
      </c>
      <c r="L38" s="3">
        <v>165.588588709677</v>
      </c>
      <c r="M38" s="3">
        <v>41065.97</v>
      </c>
      <c r="N38" s="3">
        <v>457</v>
      </c>
      <c r="O38" s="3">
        <v>52</v>
      </c>
      <c r="P38" s="3">
        <v>32388.36</v>
      </c>
      <c r="Q38" s="3">
        <v>34716.14</v>
      </c>
      <c r="R38" s="3">
        <v>26317.88</v>
      </c>
      <c r="S38" s="3">
        <v>10488.49</v>
      </c>
    </row>
    <row r="39" spans="1:19">
      <c r="A39" s="2">
        <v>41518</v>
      </c>
      <c r="B39" s="3" t="s">
        <v>46</v>
      </c>
      <c r="C39" s="4">
        <v>39338</v>
      </c>
      <c r="D39" s="6">
        <f t="shared" si="0"/>
        <v>2007</v>
      </c>
      <c r="E39" s="3" t="s">
        <v>218</v>
      </c>
      <c r="F39" s="3" t="str">
        <f>VLOOKUP(B39,Sheet2!A:B,2,FALSE)</f>
        <v>Consultor 2</v>
      </c>
      <c r="G39" s="3">
        <v>244143.95</v>
      </c>
      <c r="H39" s="3">
        <v>138463.32999999999</v>
      </c>
      <c r="I39" s="3">
        <v>117790.84</v>
      </c>
      <c r="J39" s="3">
        <v>96641.123399999997</v>
      </c>
      <c r="K39" s="3">
        <v>4599304.13</v>
      </c>
      <c r="L39" s="3">
        <v>187.14017814726799</v>
      </c>
      <c r="M39" s="3">
        <v>315144.06</v>
      </c>
      <c r="N39" s="3">
        <v>5211</v>
      </c>
      <c r="O39" s="3">
        <v>86</v>
      </c>
      <c r="P39" s="3">
        <v>213362.7</v>
      </c>
      <c r="Q39" s="3">
        <v>260475.05</v>
      </c>
      <c r="R39" s="3">
        <v>105680.62</v>
      </c>
      <c r="S39" s="3">
        <v>20672.490000000002</v>
      </c>
    </row>
    <row r="40" spans="1:19">
      <c r="A40" s="2">
        <v>41518</v>
      </c>
      <c r="B40" s="3" t="s">
        <v>74</v>
      </c>
      <c r="C40" s="4">
        <v>40260</v>
      </c>
      <c r="D40" s="6">
        <f t="shared" si="0"/>
        <v>2010</v>
      </c>
      <c r="E40" s="3" t="s">
        <v>218</v>
      </c>
      <c r="F40" s="3" t="str">
        <f>VLOOKUP(B40,Sheet2!A:B,2,FALSE)</f>
        <v>Consultor 3</v>
      </c>
      <c r="G40" s="3">
        <v>102400.19</v>
      </c>
      <c r="H40" s="3">
        <v>52928.09</v>
      </c>
      <c r="I40" s="3">
        <v>35656.199999999997</v>
      </c>
      <c r="J40" s="3">
        <v>62023.653200000001</v>
      </c>
      <c r="K40" s="3">
        <v>2258277.61</v>
      </c>
      <c r="L40" s="3">
        <v>159.66506097561</v>
      </c>
      <c r="M40" s="3">
        <v>130925.35</v>
      </c>
      <c r="N40" s="3">
        <v>4005</v>
      </c>
      <c r="O40" s="3">
        <v>96</v>
      </c>
      <c r="P40" s="3">
        <v>99660.99</v>
      </c>
      <c r="Q40" s="3">
        <v>127067.44</v>
      </c>
      <c r="R40" s="3">
        <v>49472.1</v>
      </c>
      <c r="S40" s="3">
        <v>17271.89</v>
      </c>
    </row>
    <row r="41" spans="1:19">
      <c r="A41" s="2">
        <v>41518</v>
      </c>
      <c r="B41" s="3" t="s">
        <v>123</v>
      </c>
      <c r="C41" s="4">
        <v>40987</v>
      </c>
      <c r="D41" s="6">
        <f t="shared" si="0"/>
        <v>2012</v>
      </c>
      <c r="E41" s="3" t="s">
        <v>218</v>
      </c>
      <c r="F41" s="3" t="str">
        <f>VLOOKUP(B41,Sheet2!A:B,2,FALSE)</f>
        <v>Consultor 4</v>
      </c>
      <c r="G41" s="3">
        <v>100702.31</v>
      </c>
      <c r="H41" s="3">
        <v>66744.92</v>
      </c>
      <c r="I41" s="3">
        <v>51511.14</v>
      </c>
      <c r="J41" s="3">
        <v>20781.450700000001</v>
      </c>
      <c r="K41" s="3">
        <v>946805.1</v>
      </c>
      <c r="L41" s="3">
        <v>172.19170153416999</v>
      </c>
      <c r="M41" s="3">
        <v>123461.45</v>
      </c>
      <c r="N41" s="3">
        <v>1814</v>
      </c>
      <c r="O41" s="3">
        <v>97</v>
      </c>
      <c r="P41" s="3">
        <v>97048.26</v>
      </c>
      <c r="Q41" s="3">
        <v>113179.83</v>
      </c>
      <c r="R41" s="3">
        <v>33957.39</v>
      </c>
      <c r="S41" s="3">
        <v>15233.78</v>
      </c>
    </row>
    <row r="42" spans="1:19">
      <c r="A42" s="2">
        <v>41518</v>
      </c>
      <c r="B42" s="3" t="s">
        <v>179</v>
      </c>
      <c r="C42" s="4">
        <v>41426</v>
      </c>
      <c r="D42" s="6">
        <f t="shared" si="0"/>
        <v>2013</v>
      </c>
      <c r="E42" s="3" t="s">
        <v>218</v>
      </c>
      <c r="F42" s="3" t="str">
        <f>VLOOKUP(B42,Sheet2!A:B,2,FALSE)</f>
        <v>Consultor 5</v>
      </c>
      <c r="G42" s="3">
        <v>10606.27</v>
      </c>
      <c r="H42" s="3">
        <v>-1552.78</v>
      </c>
      <c r="I42" s="3">
        <v>-7704.09</v>
      </c>
      <c r="J42" s="3">
        <v>-44.309999999999498</v>
      </c>
      <c r="K42" s="3">
        <v>330179.53999999998</v>
      </c>
      <c r="L42" s="3">
        <v>227.78855072463799</v>
      </c>
      <c r="M42" s="3">
        <v>15717.41</v>
      </c>
      <c r="N42" s="3">
        <v>290</v>
      </c>
      <c r="O42" s="3">
        <v>29</v>
      </c>
      <c r="P42" s="3">
        <v>11376.57</v>
      </c>
      <c r="Q42" s="3">
        <v>11626.24</v>
      </c>
      <c r="R42" s="3">
        <v>12159.05</v>
      </c>
      <c r="S42" s="3">
        <v>6151.31</v>
      </c>
    </row>
    <row r="43" spans="1:19">
      <c r="A43" s="2">
        <v>41518</v>
      </c>
      <c r="B43" s="3" t="s">
        <v>20</v>
      </c>
      <c r="C43" s="4">
        <v>36039</v>
      </c>
      <c r="D43" s="6">
        <f t="shared" si="0"/>
        <v>1998</v>
      </c>
      <c r="E43" s="3" t="s">
        <v>213</v>
      </c>
      <c r="F43" s="3" t="str">
        <f>VLOOKUP(B43,Sheet2!A:B,2,FALSE)</f>
        <v>Consultor 6</v>
      </c>
      <c r="G43" s="3">
        <v>163633.39000000001</v>
      </c>
      <c r="H43" s="3">
        <v>69764.210000000006</v>
      </c>
      <c r="I43" s="3">
        <v>54058.1</v>
      </c>
      <c r="J43" s="3">
        <v>275123.2807</v>
      </c>
      <c r="K43" s="3">
        <v>3192826.9</v>
      </c>
      <c r="L43" s="3">
        <v>142.43325628823899</v>
      </c>
      <c r="M43" s="3">
        <v>209519.32</v>
      </c>
      <c r="N43" s="3">
        <v>18840</v>
      </c>
      <c r="O43" s="3">
        <v>137</v>
      </c>
      <c r="P43" s="3">
        <v>165503.48000000001</v>
      </c>
      <c r="Q43" s="3">
        <v>178832.19</v>
      </c>
      <c r="R43" s="3">
        <v>93869.18</v>
      </c>
      <c r="S43" s="3">
        <v>15706.11</v>
      </c>
    </row>
    <row r="44" spans="1:19">
      <c r="A44" s="2">
        <v>41518</v>
      </c>
      <c r="B44" s="3" t="s">
        <v>22</v>
      </c>
      <c r="C44" s="4">
        <v>36678</v>
      </c>
      <c r="D44" s="6">
        <f t="shared" si="0"/>
        <v>2000</v>
      </c>
      <c r="E44" s="3" t="s">
        <v>213</v>
      </c>
      <c r="F44" s="3" t="str">
        <f>VLOOKUP(B44,Sheet2!A:B,2,FALSE)</f>
        <v>Consultor 1</v>
      </c>
      <c r="G44" s="3">
        <v>45197.74</v>
      </c>
      <c r="H44" s="3">
        <v>13351.22</v>
      </c>
      <c r="I44" s="3">
        <v>-1138.3599999999999</v>
      </c>
      <c r="J44" s="3">
        <v>146827.6807</v>
      </c>
      <c r="K44" s="3">
        <v>1467392.31</v>
      </c>
      <c r="L44" s="3">
        <v>115.44779310344801</v>
      </c>
      <c r="M44" s="3">
        <v>100439.58</v>
      </c>
      <c r="N44" s="3">
        <v>9920</v>
      </c>
      <c r="O44" s="3">
        <v>70</v>
      </c>
      <c r="P44" s="3">
        <v>49581.85</v>
      </c>
      <c r="Q44" s="3">
        <v>63671.68</v>
      </c>
      <c r="R44" s="3">
        <v>31846.52</v>
      </c>
      <c r="S44" s="3">
        <v>14489.58</v>
      </c>
    </row>
    <row r="45" spans="1:19">
      <c r="A45" s="2">
        <v>41518</v>
      </c>
      <c r="B45" s="3" t="s">
        <v>25</v>
      </c>
      <c r="C45" s="4">
        <v>37067</v>
      </c>
      <c r="D45" s="6">
        <f t="shared" si="0"/>
        <v>2001</v>
      </c>
      <c r="E45" s="3" t="s">
        <v>213</v>
      </c>
      <c r="F45" s="3" t="str">
        <f>VLOOKUP(B45,Sheet2!A:B,2,FALSE)</f>
        <v>Consultor 2</v>
      </c>
      <c r="G45" s="3">
        <v>75891.03</v>
      </c>
      <c r="H45" s="3">
        <v>34978.629999999997</v>
      </c>
      <c r="I45" s="3">
        <v>23083.74</v>
      </c>
      <c r="J45" s="3">
        <v>122788.57829999999</v>
      </c>
      <c r="K45" s="3">
        <v>1218312.32</v>
      </c>
      <c r="L45" s="3">
        <v>157.47938080495399</v>
      </c>
      <c r="M45" s="3">
        <v>101731.68</v>
      </c>
      <c r="N45" s="3">
        <v>7516</v>
      </c>
      <c r="O45" s="3">
        <v>95</v>
      </c>
      <c r="P45" s="3">
        <v>70999.740000000005</v>
      </c>
      <c r="Q45" s="3">
        <v>75372.03</v>
      </c>
      <c r="R45" s="3">
        <v>40912.400000000001</v>
      </c>
      <c r="S45" s="3">
        <v>11894.89</v>
      </c>
    </row>
    <row r="46" spans="1:19">
      <c r="A46" s="2">
        <v>41518</v>
      </c>
      <c r="B46" s="3" t="s">
        <v>33</v>
      </c>
      <c r="C46" s="4">
        <v>38412</v>
      </c>
      <c r="D46" s="6">
        <f t="shared" si="0"/>
        <v>2005</v>
      </c>
      <c r="E46" s="3" t="s">
        <v>213</v>
      </c>
      <c r="F46" s="3" t="str">
        <f>VLOOKUP(B46,Sheet2!A:B,2,FALSE)</f>
        <v>Consultor 3</v>
      </c>
      <c r="G46" s="3">
        <v>66517</v>
      </c>
      <c r="H46" s="3">
        <v>38869.360000000001</v>
      </c>
      <c r="I46" s="3">
        <v>30343.79</v>
      </c>
      <c r="J46" s="3">
        <v>108502.50217558601</v>
      </c>
      <c r="K46" s="3">
        <v>1609275.14</v>
      </c>
      <c r="L46" s="3">
        <v>157.55825545171299</v>
      </c>
      <c r="M46" s="3">
        <v>101152.4</v>
      </c>
      <c r="N46" s="3">
        <v>6380</v>
      </c>
      <c r="O46" s="3">
        <v>82</v>
      </c>
      <c r="P46" s="3">
        <v>75151.31</v>
      </c>
      <c r="Q46" s="3">
        <v>83066.06</v>
      </c>
      <c r="R46" s="3">
        <v>27647.64</v>
      </c>
      <c r="S46" s="3">
        <v>8525.57</v>
      </c>
    </row>
    <row r="47" spans="1:19">
      <c r="A47" s="2">
        <v>41518</v>
      </c>
      <c r="B47" s="3" t="s">
        <v>34</v>
      </c>
      <c r="C47" s="4">
        <v>38412</v>
      </c>
      <c r="D47" s="6">
        <f t="shared" si="0"/>
        <v>2005</v>
      </c>
      <c r="E47" s="3" t="s">
        <v>213</v>
      </c>
      <c r="F47" s="3" t="str">
        <f>VLOOKUP(B47,Sheet2!A:B,2,FALSE)</f>
        <v>Consultor 4</v>
      </c>
      <c r="G47" s="3">
        <v>53543.9</v>
      </c>
      <c r="H47" s="3">
        <v>7282.26</v>
      </c>
      <c r="I47" s="3">
        <v>568.09000000000196</v>
      </c>
      <c r="J47" s="3">
        <v>73845.339412207002</v>
      </c>
      <c r="K47" s="3">
        <v>1002772.25</v>
      </c>
      <c r="L47" s="3">
        <v>114.37817220543801</v>
      </c>
      <c r="M47" s="3">
        <v>75718.350000000006</v>
      </c>
      <c r="N47" s="3">
        <v>14519</v>
      </c>
      <c r="O47" s="3">
        <v>77</v>
      </c>
      <c r="P47" s="3">
        <v>52440.08</v>
      </c>
      <c r="Q47" s="3">
        <v>60042.89</v>
      </c>
      <c r="R47" s="3">
        <v>46261.64</v>
      </c>
      <c r="S47" s="3">
        <v>6714.17</v>
      </c>
    </row>
    <row r="48" spans="1:19">
      <c r="A48" s="2">
        <v>41518</v>
      </c>
      <c r="B48" s="3" t="s">
        <v>121</v>
      </c>
      <c r="C48" s="4">
        <v>40922</v>
      </c>
      <c r="D48" s="6">
        <f t="shared" si="0"/>
        <v>2012</v>
      </c>
      <c r="E48" s="3" t="s">
        <v>213</v>
      </c>
      <c r="F48" s="3" t="str">
        <f>VLOOKUP(B48,Sheet2!A:B,2,FALSE)</f>
        <v>Consultor 5</v>
      </c>
      <c r="G48" s="3">
        <v>56699.72</v>
      </c>
      <c r="H48" s="3">
        <v>30689.86</v>
      </c>
      <c r="I48" s="3">
        <v>21860.3</v>
      </c>
      <c r="J48" s="3">
        <v>27029.4226036621</v>
      </c>
      <c r="K48" s="3">
        <v>769381.3</v>
      </c>
      <c r="L48" s="3">
        <v>114.82195340501799</v>
      </c>
      <c r="M48" s="3">
        <v>64070.65</v>
      </c>
      <c r="N48" s="3">
        <v>1848</v>
      </c>
      <c r="O48" s="3">
        <v>111</v>
      </c>
      <c r="P48" s="3">
        <v>55507.14</v>
      </c>
      <c r="Q48" s="3">
        <v>74248.2</v>
      </c>
      <c r="R48" s="3">
        <v>26009.86</v>
      </c>
      <c r="S48" s="3">
        <v>8829.56</v>
      </c>
    </row>
    <row r="49" spans="1:19">
      <c r="A49" s="2">
        <v>41518</v>
      </c>
      <c r="B49" s="3" t="s">
        <v>19</v>
      </c>
      <c r="C49" s="4">
        <v>36617</v>
      </c>
      <c r="D49" s="6">
        <f t="shared" si="0"/>
        <v>2000</v>
      </c>
      <c r="E49" s="3" t="s">
        <v>219</v>
      </c>
      <c r="F49" s="3" t="str">
        <f>VLOOKUP(B49,Sheet2!A:B,2,FALSE)</f>
        <v>Consultor 6</v>
      </c>
      <c r="G49" s="3">
        <v>47445.67</v>
      </c>
      <c r="H49" s="3">
        <v>32510.3</v>
      </c>
      <c r="I49" s="3">
        <v>23612.85</v>
      </c>
      <c r="J49" s="3">
        <v>174269.8524</v>
      </c>
      <c r="K49" s="3">
        <v>1059590</v>
      </c>
      <c r="L49" s="3">
        <v>116.464093686354</v>
      </c>
      <c r="M49" s="3">
        <v>57183.87</v>
      </c>
      <c r="N49" s="3">
        <v>7674</v>
      </c>
      <c r="O49" s="3">
        <v>43</v>
      </c>
      <c r="P49" s="3">
        <v>49801.39</v>
      </c>
      <c r="Q49" s="3">
        <v>63976.36</v>
      </c>
      <c r="R49" s="3">
        <v>14935.37</v>
      </c>
      <c r="S49" s="3">
        <v>8897.4500000000007</v>
      </c>
    </row>
    <row r="50" spans="1:19">
      <c r="A50" s="2">
        <v>41518</v>
      </c>
      <c r="B50" s="3" t="s">
        <v>21</v>
      </c>
      <c r="C50" s="4">
        <v>36313</v>
      </c>
      <c r="D50" s="6">
        <f t="shared" si="0"/>
        <v>1999</v>
      </c>
      <c r="E50" s="3" t="s">
        <v>219</v>
      </c>
      <c r="F50" s="3" t="str">
        <f>VLOOKUP(B50,Sheet2!A:B,2,FALSE)</f>
        <v>Consultor 1</v>
      </c>
      <c r="G50" s="3">
        <v>73186.03</v>
      </c>
      <c r="H50" s="3">
        <v>47559.76</v>
      </c>
      <c r="I50" s="3">
        <v>41495.199999999997</v>
      </c>
      <c r="J50" s="3">
        <v>158530.6654</v>
      </c>
      <c r="K50" s="3">
        <v>1286886.2</v>
      </c>
      <c r="L50" s="3">
        <v>132.68804204993401</v>
      </c>
      <c r="M50" s="3">
        <v>100975.6</v>
      </c>
      <c r="N50" s="3">
        <v>15369</v>
      </c>
      <c r="O50" s="3">
        <v>85</v>
      </c>
      <c r="P50" s="3">
        <v>81679.34</v>
      </c>
      <c r="Q50" s="3">
        <v>93912.3</v>
      </c>
      <c r="R50" s="3">
        <v>25626.27</v>
      </c>
      <c r="S50" s="3">
        <v>6064.56</v>
      </c>
    </row>
    <row r="51" spans="1:19">
      <c r="A51" s="2">
        <v>41518</v>
      </c>
      <c r="B51" s="3" t="s">
        <v>23</v>
      </c>
      <c r="C51" s="4">
        <v>36921</v>
      </c>
      <c r="D51" s="6">
        <f t="shared" si="0"/>
        <v>2001</v>
      </c>
      <c r="E51" s="3" t="s">
        <v>219</v>
      </c>
      <c r="F51" s="3" t="str">
        <f>VLOOKUP(B51,Sheet2!A:B,2,FALSE)</f>
        <v>Consultor 2</v>
      </c>
      <c r="G51" s="3">
        <v>138617.21</v>
      </c>
      <c r="H51" s="3">
        <v>91505.7</v>
      </c>
      <c r="I51" s="3">
        <v>78513.91</v>
      </c>
      <c r="J51" s="3">
        <v>202570.0773</v>
      </c>
      <c r="K51" s="3">
        <v>2422591.15</v>
      </c>
      <c r="L51" s="3">
        <v>118.945130718954</v>
      </c>
      <c r="M51" s="3">
        <v>181986.05</v>
      </c>
      <c r="N51" s="3">
        <v>9863</v>
      </c>
      <c r="O51" s="3">
        <v>106</v>
      </c>
      <c r="P51" s="3">
        <v>139050.19</v>
      </c>
      <c r="Q51" s="3">
        <v>197804.7</v>
      </c>
      <c r="R51" s="3">
        <v>47111.51</v>
      </c>
      <c r="S51" s="3">
        <v>12991.79</v>
      </c>
    </row>
    <row r="52" spans="1:19">
      <c r="A52" s="2">
        <v>41518</v>
      </c>
      <c r="B52" s="3" t="s">
        <v>24</v>
      </c>
      <c r="C52" s="4">
        <v>36955</v>
      </c>
      <c r="D52" s="6">
        <f t="shared" si="0"/>
        <v>2001</v>
      </c>
      <c r="E52" s="3" t="s">
        <v>219</v>
      </c>
      <c r="F52" s="3" t="str">
        <f>VLOOKUP(B52,Sheet2!A:B,2,FALSE)</f>
        <v>Consultor 3</v>
      </c>
      <c r="G52" s="3">
        <v>86515.12</v>
      </c>
      <c r="H52" s="3">
        <v>86515.12</v>
      </c>
      <c r="I52" s="3">
        <v>86515.12</v>
      </c>
      <c r="J52" s="3">
        <v>88598.878299999997</v>
      </c>
      <c r="K52" s="3">
        <v>1069064.7</v>
      </c>
      <c r="L52" s="3">
        <v>81.0716281310212</v>
      </c>
      <c r="M52" s="3">
        <v>84152.35</v>
      </c>
      <c r="N52" s="3">
        <v>7153</v>
      </c>
      <c r="O52" s="3">
        <v>74</v>
      </c>
      <c r="P52" s="3">
        <v>69593.31</v>
      </c>
      <c r="Q52" s="3">
        <v>89000.65</v>
      </c>
      <c r="R52" s="3">
        <v>0</v>
      </c>
      <c r="S52" s="3">
        <v>0</v>
      </c>
    </row>
    <row r="53" spans="1:19">
      <c r="A53" s="2">
        <v>41518</v>
      </c>
      <c r="B53" s="3" t="s">
        <v>26</v>
      </c>
      <c r="C53" s="4">
        <v>37179</v>
      </c>
      <c r="D53" s="6">
        <f t="shared" si="0"/>
        <v>2001</v>
      </c>
      <c r="E53" s="3" t="s">
        <v>219</v>
      </c>
      <c r="F53" s="3" t="str">
        <f>VLOOKUP(B53,Sheet2!A:B,2,FALSE)</f>
        <v>Consultor 4</v>
      </c>
      <c r="G53" s="3">
        <v>150235.34</v>
      </c>
      <c r="H53" s="3">
        <v>138941.17000000001</v>
      </c>
      <c r="I53" s="3">
        <v>120469.98</v>
      </c>
      <c r="J53" s="3">
        <v>309555.76140000002</v>
      </c>
      <c r="K53" s="3">
        <v>2203961.2799999998</v>
      </c>
      <c r="L53" s="3">
        <v>126.59127118644101</v>
      </c>
      <c r="M53" s="3">
        <v>179253.24</v>
      </c>
      <c r="N53" s="3">
        <v>8843</v>
      </c>
      <c r="O53" s="3">
        <v>124</v>
      </c>
      <c r="P53" s="3">
        <v>154270.01999999999</v>
      </c>
      <c r="Q53" s="3">
        <v>195113.75</v>
      </c>
      <c r="R53" s="3">
        <v>11294.17</v>
      </c>
      <c r="S53" s="3">
        <v>18471.189999999999</v>
      </c>
    </row>
    <row r="54" spans="1:19">
      <c r="A54" s="2">
        <v>41518</v>
      </c>
      <c r="B54" s="3" t="s">
        <v>27</v>
      </c>
      <c r="C54" s="4">
        <v>37188</v>
      </c>
      <c r="D54" s="6">
        <f t="shared" si="0"/>
        <v>2001</v>
      </c>
      <c r="E54" s="3" t="s">
        <v>219</v>
      </c>
      <c r="F54" s="3" t="str">
        <f>VLOOKUP(B54,Sheet2!A:B,2,FALSE)</f>
        <v>Consultor 5</v>
      </c>
      <c r="G54" s="3">
        <v>20534.52</v>
      </c>
      <c r="H54" s="3">
        <v>20534.52</v>
      </c>
      <c r="I54" s="3">
        <v>20534.52</v>
      </c>
      <c r="J54" s="3">
        <v>368593.7904</v>
      </c>
      <c r="K54" s="3">
        <v>440117.3</v>
      </c>
      <c r="L54" s="3">
        <v>73.690546448087403</v>
      </c>
      <c r="M54" s="3">
        <v>26970.74</v>
      </c>
      <c r="N54" s="3">
        <v>5623</v>
      </c>
      <c r="O54" s="3">
        <v>47</v>
      </c>
      <c r="P54" s="3">
        <v>16537.52</v>
      </c>
      <c r="Q54" s="3">
        <v>23780.5</v>
      </c>
      <c r="R54" s="3">
        <v>0</v>
      </c>
      <c r="S54" s="3">
        <v>0</v>
      </c>
    </row>
    <row r="55" spans="1:19">
      <c r="A55" s="2">
        <v>41518</v>
      </c>
      <c r="B55" s="3" t="s">
        <v>28</v>
      </c>
      <c r="C55" s="4">
        <v>37270</v>
      </c>
      <c r="D55" s="6">
        <f t="shared" si="0"/>
        <v>2002</v>
      </c>
      <c r="E55" s="3" t="s">
        <v>219</v>
      </c>
      <c r="F55" s="3" t="str">
        <f>VLOOKUP(B55,Sheet2!A:B,2,FALSE)</f>
        <v>Consultor 6</v>
      </c>
      <c r="G55" s="3">
        <v>154215.76</v>
      </c>
      <c r="H55" s="3">
        <v>87162.1</v>
      </c>
      <c r="I55" s="3">
        <v>69115.149999999994</v>
      </c>
      <c r="J55" s="3">
        <v>236614.5453</v>
      </c>
      <c r="K55" s="3">
        <v>2406846.71</v>
      </c>
      <c r="L55" s="3">
        <v>127.899860821155</v>
      </c>
      <c r="M55" s="3">
        <v>183792.1</v>
      </c>
      <c r="N55" s="3">
        <v>14829</v>
      </c>
      <c r="O55" s="3">
        <v>111</v>
      </c>
      <c r="P55" s="3">
        <v>162195.94</v>
      </c>
      <c r="Q55" s="3">
        <v>181965.55</v>
      </c>
      <c r="R55" s="3">
        <v>67053.66</v>
      </c>
      <c r="S55" s="3">
        <v>18046.95</v>
      </c>
    </row>
    <row r="56" spans="1:19">
      <c r="A56" s="2">
        <v>41518</v>
      </c>
      <c r="B56" s="3" t="s">
        <v>30</v>
      </c>
      <c r="C56" s="4">
        <v>38474</v>
      </c>
      <c r="D56" s="6">
        <f t="shared" si="0"/>
        <v>2005</v>
      </c>
      <c r="E56" s="3" t="s">
        <v>219</v>
      </c>
      <c r="F56" s="3" t="str">
        <f>VLOOKUP(B56,Sheet2!A:B,2,FALSE)</f>
        <v>Consultor 1</v>
      </c>
      <c r="G56" s="3">
        <v>71385.149999999994</v>
      </c>
      <c r="H56" s="3">
        <v>44834.19</v>
      </c>
      <c r="I56" s="3">
        <v>31125.21</v>
      </c>
      <c r="J56" s="3">
        <v>74950.482700000095</v>
      </c>
      <c r="K56" s="3">
        <v>1005871.16</v>
      </c>
      <c r="L56" s="3">
        <v>93.596084262701396</v>
      </c>
      <c r="M56" s="3">
        <v>75532.039999999994</v>
      </c>
      <c r="N56" s="3">
        <v>6124</v>
      </c>
      <c r="O56" s="3">
        <v>68</v>
      </c>
      <c r="P56" s="3">
        <v>69749.149999999994</v>
      </c>
      <c r="Q56" s="3">
        <v>80196.77</v>
      </c>
      <c r="R56" s="3">
        <v>26550.959999999999</v>
      </c>
      <c r="S56" s="3">
        <v>13708.98</v>
      </c>
    </row>
    <row r="57" spans="1:19">
      <c r="A57" s="2">
        <v>41518</v>
      </c>
      <c r="B57" s="3" t="s">
        <v>31</v>
      </c>
      <c r="C57" s="4">
        <v>38552</v>
      </c>
      <c r="D57" s="6">
        <f t="shared" si="0"/>
        <v>2005</v>
      </c>
      <c r="E57" s="3" t="s">
        <v>219</v>
      </c>
      <c r="F57" s="3" t="str">
        <f>VLOOKUP(B57,Sheet2!A:B,2,FALSE)</f>
        <v>Consultor 2</v>
      </c>
      <c r="G57" s="3">
        <v>41776.800000000003</v>
      </c>
      <c r="H57" s="3">
        <v>21804.69</v>
      </c>
      <c r="I57" s="3">
        <v>14653.09</v>
      </c>
      <c r="J57" s="3">
        <v>102449.55680000001</v>
      </c>
      <c r="K57" s="3">
        <v>884787.19999999995</v>
      </c>
      <c r="L57" s="3">
        <v>119.063086956522</v>
      </c>
      <c r="M57" s="3">
        <v>54769.02</v>
      </c>
      <c r="N57" s="3">
        <v>3863</v>
      </c>
      <c r="O57" s="3">
        <v>41</v>
      </c>
      <c r="P57" s="3">
        <v>44625.14</v>
      </c>
      <c r="Q57" s="3">
        <v>63300.5</v>
      </c>
      <c r="R57" s="3">
        <v>19972.11</v>
      </c>
      <c r="S57" s="3">
        <v>7151.6</v>
      </c>
    </row>
    <row r="58" spans="1:19">
      <c r="A58" s="2">
        <v>41518</v>
      </c>
      <c r="B58" s="3" t="s">
        <v>35</v>
      </c>
      <c r="C58" s="4">
        <v>38815</v>
      </c>
      <c r="D58" s="6">
        <f t="shared" si="0"/>
        <v>2006</v>
      </c>
      <c r="E58" s="3" t="s">
        <v>219</v>
      </c>
      <c r="F58" s="3" t="str">
        <f>VLOOKUP(B58,Sheet2!A:B,2,FALSE)</f>
        <v>Consultor 3</v>
      </c>
      <c r="G58" s="3">
        <v>72785.45</v>
      </c>
      <c r="H58" s="3">
        <v>72785.45</v>
      </c>
      <c r="I58" s="3">
        <v>72785.45</v>
      </c>
      <c r="J58" s="3">
        <v>118218.79730000001</v>
      </c>
      <c r="K58" s="3">
        <v>1391160.8</v>
      </c>
      <c r="L58" s="3">
        <v>106.51962833914099</v>
      </c>
      <c r="M58" s="3">
        <v>91713.4</v>
      </c>
      <c r="N58" s="3">
        <v>4969</v>
      </c>
      <c r="O58" s="3">
        <v>81</v>
      </c>
      <c r="P58" s="3">
        <v>58600.98</v>
      </c>
      <c r="Q58" s="3">
        <v>82153.039999999994</v>
      </c>
      <c r="R58" s="3">
        <v>0</v>
      </c>
      <c r="S58" s="3">
        <v>0</v>
      </c>
    </row>
    <row r="59" spans="1:19">
      <c r="A59" s="2">
        <v>41518</v>
      </c>
      <c r="B59" s="3" t="s">
        <v>36</v>
      </c>
      <c r="C59" s="4">
        <v>38885</v>
      </c>
      <c r="D59" s="6">
        <f t="shared" si="0"/>
        <v>2006</v>
      </c>
      <c r="E59" s="3" t="s">
        <v>219</v>
      </c>
      <c r="F59" s="3" t="str">
        <f>VLOOKUP(B59,Sheet2!A:B,2,FALSE)</f>
        <v>Consultor 4</v>
      </c>
      <c r="G59" s="3">
        <v>55914.45</v>
      </c>
      <c r="H59" s="3">
        <v>28916.91</v>
      </c>
      <c r="I59" s="3">
        <v>17222.53</v>
      </c>
      <c r="J59" s="3">
        <v>106284.743097559</v>
      </c>
      <c r="K59" s="3">
        <v>784878.3</v>
      </c>
      <c r="L59" s="3">
        <v>96.859906040268498</v>
      </c>
      <c r="M59" s="3">
        <v>72160.63</v>
      </c>
      <c r="N59" s="3">
        <v>4257</v>
      </c>
      <c r="O59" s="3">
        <v>78</v>
      </c>
      <c r="P59" s="3">
        <v>50240.77</v>
      </c>
      <c r="Q59" s="3">
        <v>74287.039999999994</v>
      </c>
      <c r="R59" s="3">
        <v>26997.54</v>
      </c>
      <c r="S59" s="3">
        <v>11694.38</v>
      </c>
    </row>
    <row r="60" spans="1:19">
      <c r="A60" s="2">
        <v>41518</v>
      </c>
      <c r="B60" s="3" t="s">
        <v>37</v>
      </c>
      <c r="C60" s="4">
        <v>38920</v>
      </c>
      <c r="D60" s="6">
        <f t="shared" si="0"/>
        <v>2006</v>
      </c>
      <c r="E60" s="3" t="s">
        <v>219</v>
      </c>
      <c r="F60" s="3" t="str">
        <f>VLOOKUP(B60,Sheet2!A:B,2,FALSE)</f>
        <v>Consultor 5</v>
      </c>
      <c r="G60" s="3">
        <v>83818.679999999993</v>
      </c>
      <c r="H60" s="3">
        <v>50753.25</v>
      </c>
      <c r="I60" s="3">
        <v>37295.129999999997</v>
      </c>
      <c r="J60" s="3">
        <v>80175.172699999996</v>
      </c>
      <c r="K60" s="3">
        <v>2251884.48</v>
      </c>
      <c r="L60" s="3">
        <v>114.97487320837899</v>
      </c>
      <c r="M60" s="3">
        <v>104282.21</v>
      </c>
      <c r="N60" s="3">
        <v>6912</v>
      </c>
      <c r="O60" s="3">
        <v>78</v>
      </c>
      <c r="P60" s="3">
        <v>92545.23</v>
      </c>
      <c r="Q60" s="3">
        <v>112178.79</v>
      </c>
      <c r="R60" s="3">
        <v>33065.43</v>
      </c>
      <c r="S60" s="3">
        <v>13458.12</v>
      </c>
    </row>
    <row r="61" spans="1:19">
      <c r="A61" s="2">
        <v>41518</v>
      </c>
      <c r="B61" s="3" t="s">
        <v>38</v>
      </c>
      <c r="C61" s="4">
        <v>39004</v>
      </c>
      <c r="D61" s="6">
        <f t="shared" si="0"/>
        <v>2006</v>
      </c>
      <c r="E61" s="3" t="s">
        <v>219</v>
      </c>
      <c r="F61" s="3" t="str">
        <f>VLOOKUP(B61,Sheet2!A:B,2,FALSE)</f>
        <v>Consultor 6</v>
      </c>
      <c r="G61" s="3">
        <v>61798.396000000001</v>
      </c>
      <c r="H61" s="3">
        <v>31263.135999999999</v>
      </c>
      <c r="I61" s="3">
        <v>16331.786</v>
      </c>
      <c r="J61" s="3">
        <v>214488.10569999999</v>
      </c>
      <c r="K61" s="3">
        <v>1600954.51</v>
      </c>
      <c r="L61" s="3">
        <v>136.01645807259101</v>
      </c>
      <c r="M61" s="3">
        <v>108677.15</v>
      </c>
      <c r="N61" s="3">
        <v>4679</v>
      </c>
      <c r="O61" s="3">
        <v>56</v>
      </c>
      <c r="P61" s="3">
        <v>50831.44</v>
      </c>
      <c r="Q61" s="3">
        <v>67116.63</v>
      </c>
      <c r="R61" s="3">
        <v>30535.26</v>
      </c>
      <c r="S61" s="3">
        <v>14931.35</v>
      </c>
    </row>
    <row r="62" spans="1:19">
      <c r="A62" s="2">
        <v>41518</v>
      </c>
      <c r="B62" s="3" t="s">
        <v>39</v>
      </c>
      <c r="C62" s="4">
        <v>39032</v>
      </c>
      <c r="D62" s="6">
        <f t="shared" si="0"/>
        <v>2006</v>
      </c>
      <c r="E62" s="3" t="s">
        <v>219</v>
      </c>
      <c r="F62" s="3" t="str">
        <f>VLOOKUP(B62,Sheet2!A:B,2,FALSE)</f>
        <v>Consultor 1</v>
      </c>
      <c r="G62" s="3">
        <v>84094.97</v>
      </c>
      <c r="H62" s="3">
        <v>55683.03</v>
      </c>
      <c r="I62" s="3">
        <v>45335.46</v>
      </c>
      <c r="J62" s="3">
        <v>58040.127099999998</v>
      </c>
      <c r="K62" s="3">
        <v>1172830.6000000001</v>
      </c>
      <c r="L62" s="3">
        <v>103.74519018404899</v>
      </c>
      <c r="M62" s="3">
        <v>84552.33</v>
      </c>
      <c r="N62" s="3">
        <v>5833</v>
      </c>
      <c r="O62" s="3">
        <v>85</v>
      </c>
      <c r="P62" s="3">
        <v>89106.34</v>
      </c>
      <c r="Q62" s="3">
        <v>102634.43</v>
      </c>
      <c r="R62" s="3">
        <v>28411.94</v>
      </c>
      <c r="S62" s="3">
        <v>10347.57</v>
      </c>
    </row>
    <row r="63" spans="1:19">
      <c r="A63" s="2">
        <v>41518</v>
      </c>
      <c r="B63" s="3" t="s">
        <v>40</v>
      </c>
      <c r="C63" s="4">
        <v>39004</v>
      </c>
      <c r="D63" s="6">
        <f t="shared" si="0"/>
        <v>2006</v>
      </c>
      <c r="E63" s="3" t="s">
        <v>219</v>
      </c>
      <c r="F63" s="3" t="str">
        <f>VLOOKUP(B63,Sheet2!A:B,2,FALSE)</f>
        <v>Consultor 2</v>
      </c>
      <c r="G63" s="3">
        <v>57341.49</v>
      </c>
      <c r="H63" s="3">
        <v>37531.89</v>
      </c>
      <c r="I63" s="3">
        <v>29778.42</v>
      </c>
      <c r="J63" s="3">
        <v>47841.556400000001</v>
      </c>
      <c r="K63" s="3">
        <v>1211543.4099999999</v>
      </c>
      <c r="L63" s="3">
        <v>115.30327464788699</v>
      </c>
      <c r="M63" s="3">
        <v>65492.26</v>
      </c>
      <c r="N63" s="3">
        <v>4312</v>
      </c>
      <c r="O63" s="3">
        <v>48</v>
      </c>
      <c r="P63" s="3">
        <v>62446.42</v>
      </c>
      <c r="Q63" s="3">
        <v>68380.23</v>
      </c>
      <c r="R63" s="3">
        <v>19809.599999999999</v>
      </c>
      <c r="S63" s="3">
        <v>7753.47</v>
      </c>
    </row>
    <row r="64" spans="1:19">
      <c r="A64" s="2">
        <v>41518</v>
      </c>
      <c r="B64" s="3" t="s">
        <v>41</v>
      </c>
      <c r="C64" s="4">
        <v>39022</v>
      </c>
      <c r="D64" s="6">
        <f t="shared" si="0"/>
        <v>2006</v>
      </c>
      <c r="E64" s="3" t="s">
        <v>219</v>
      </c>
      <c r="F64" s="3" t="str">
        <f>VLOOKUP(B64,Sheet2!A:B,2,FALSE)</f>
        <v>Consultor 3</v>
      </c>
      <c r="G64" s="3">
        <v>82597.23</v>
      </c>
      <c r="H64" s="3">
        <v>58816.3</v>
      </c>
      <c r="I64" s="3">
        <v>47389.32</v>
      </c>
      <c r="J64" s="3">
        <v>39347.316500000001</v>
      </c>
      <c r="K64" s="3">
        <v>1061959.1200000001</v>
      </c>
      <c r="L64" s="3">
        <v>106.203200442968</v>
      </c>
      <c r="M64" s="3">
        <v>95901.49</v>
      </c>
      <c r="N64" s="3">
        <v>4744</v>
      </c>
      <c r="O64" s="3">
        <v>72</v>
      </c>
      <c r="P64" s="3">
        <v>85681.68</v>
      </c>
      <c r="Q64" s="3">
        <v>92329.17</v>
      </c>
      <c r="R64" s="3">
        <v>23780.93</v>
      </c>
      <c r="S64" s="3">
        <v>11426.98</v>
      </c>
    </row>
    <row r="65" spans="1:19">
      <c r="A65" s="2">
        <v>41518</v>
      </c>
      <c r="B65" s="3" t="s">
        <v>42</v>
      </c>
      <c r="C65" s="4">
        <v>39185</v>
      </c>
      <c r="D65" s="6">
        <f t="shared" si="0"/>
        <v>2007</v>
      </c>
      <c r="E65" s="3" t="s">
        <v>219</v>
      </c>
      <c r="F65" s="3" t="str">
        <f>VLOOKUP(B65,Sheet2!A:B,2,FALSE)</f>
        <v>Consultor 4</v>
      </c>
      <c r="G65" s="3">
        <v>72320.41</v>
      </c>
      <c r="H65" s="3">
        <v>43244.09</v>
      </c>
      <c r="I65" s="3">
        <v>24117.79</v>
      </c>
      <c r="J65" s="3">
        <v>187716.343412207</v>
      </c>
      <c r="K65" s="3">
        <v>1543444.6</v>
      </c>
      <c r="L65" s="3">
        <v>235.240604026846</v>
      </c>
      <c r="M65" s="3">
        <v>105152.55</v>
      </c>
      <c r="N65" s="3">
        <v>2188</v>
      </c>
      <c r="O65" s="3">
        <v>61</v>
      </c>
      <c r="P65" s="3">
        <v>50412.95</v>
      </c>
      <c r="Q65" s="3">
        <v>104406.28</v>
      </c>
      <c r="R65" s="3">
        <v>29076.32</v>
      </c>
      <c r="S65" s="3">
        <v>19126.3</v>
      </c>
    </row>
    <row r="66" spans="1:19">
      <c r="A66" s="2">
        <v>41518</v>
      </c>
      <c r="B66" s="3" t="s">
        <v>47</v>
      </c>
      <c r="C66" s="4">
        <v>39338</v>
      </c>
      <c r="D66" s="6">
        <f t="shared" si="0"/>
        <v>2007</v>
      </c>
      <c r="E66" s="3" t="s">
        <v>219</v>
      </c>
      <c r="F66" s="3" t="str">
        <f>VLOOKUP(B66,Sheet2!A:B,2,FALSE)</f>
        <v>Consultor 5</v>
      </c>
      <c r="G66" s="3">
        <v>49113.7</v>
      </c>
      <c r="H66" s="3">
        <v>31986.57</v>
      </c>
      <c r="I66" s="3">
        <v>22358.880000000001</v>
      </c>
      <c r="J66" s="3">
        <v>73125.239199999996</v>
      </c>
      <c r="K66" s="3">
        <v>773633.34</v>
      </c>
      <c r="L66" s="3">
        <v>143.349106628242</v>
      </c>
      <c r="M66" s="3">
        <v>49742.14</v>
      </c>
      <c r="N66" s="3">
        <v>3436</v>
      </c>
      <c r="O66" s="3">
        <v>70</v>
      </c>
      <c r="P66" s="3">
        <v>54593.71</v>
      </c>
      <c r="Q66" s="3">
        <v>59551.51</v>
      </c>
      <c r="R66" s="3">
        <v>17127.13</v>
      </c>
      <c r="S66" s="3">
        <v>9627.69</v>
      </c>
    </row>
    <row r="67" spans="1:19">
      <c r="A67" s="2">
        <v>41518</v>
      </c>
      <c r="B67" s="3" t="s">
        <v>48</v>
      </c>
      <c r="C67" s="4">
        <v>39394</v>
      </c>
      <c r="D67" s="6">
        <f t="shared" ref="D67:D130" si="1">YEAR(C67)</f>
        <v>2007</v>
      </c>
      <c r="E67" s="3" t="s">
        <v>219</v>
      </c>
      <c r="F67" s="3" t="str">
        <f>VLOOKUP(B67,Sheet2!A:B,2,FALSE)</f>
        <v>Consultor 6</v>
      </c>
      <c r="G67" s="3">
        <v>127573.61</v>
      </c>
      <c r="H67" s="3">
        <v>98565.14</v>
      </c>
      <c r="I67" s="3">
        <v>85843.54</v>
      </c>
      <c r="J67" s="3">
        <v>136941.9283</v>
      </c>
      <c r="K67" s="3">
        <v>1976423.96</v>
      </c>
      <c r="L67" s="3">
        <v>214.00793103448299</v>
      </c>
      <c r="M67" s="3">
        <v>130330.83</v>
      </c>
      <c r="N67" s="3">
        <v>3863</v>
      </c>
      <c r="O67" s="3">
        <v>46</v>
      </c>
      <c r="P67" s="3">
        <v>103306.57</v>
      </c>
      <c r="Q67" s="3">
        <v>119865.18</v>
      </c>
      <c r="R67" s="3">
        <v>29008.47</v>
      </c>
      <c r="S67" s="3">
        <v>12721.6</v>
      </c>
    </row>
    <row r="68" spans="1:19">
      <c r="A68" s="2">
        <v>41518</v>
      </c>
      <c r="B68" s="3" t="s">
        <v>49</v>
      </c>
      <c r="C68" s="4">
        <v>39476</v>
      </c>
      <c r="D68" s="6">
        <f t="shared" si="1"/>
        <v>2008</v>
      </c>
      <c r="E68" s="3" t="s">
        <v>219</v>
      </c>
      <c r="F68" s="3" t="str">
        <f>VLOOKUP(B68,Sheet2!A:B,2,FALSE)</f>
        <v>Consultor 1</v>
      </c>
      <c r="G68" s="3">
        <v>72920.13</v>
      </c>
      <c r="H68" s="3">
        <v>51357.16</v>
      </c>
      <c r="I68" s="3">
        <v>40082.285000000003</v>
      </c>
      <c r="J68" s="3">
        <v>111035.35709999999</v>
      </c>
      <c r="K68" s="3">
        <v>1628181.99</v>
      </c>
      <c r="L68" s="3">
        <v>110.44220779220799</v>
      </c>
      <c r="M68" s="3">
        <v>93544.55</v>
      </c>
      <c r="N68" s="3">
        <v>6890</v>
      </c>
      <c r="O68" s="3">
        <v>103</v>
      </c>
      <c r="P68" s="3">
        <v>80759.02</v>
      </c>
      <c r="Q68" s="3">
        <v>89739.21</v>
      </c>
      <c r="R68" s="3">
        <v>21562.97</v>
      </c>
      <c r="S68" s="3">
        <v>11274.875</v>
      </c>
    </row>
    <row r="69" spans="1:19">
      <c r="A69" s="2">
        <v>41518</v>
      </c>
      <c r="B69" s="3" t="s">
        <v>50</v>
      </c>
      <c r="C69" s="4">
        <v>39501</v>
      </c>
      <c r="D69" s="6">
        <f t="shared" si="1"/>
        <v>2008</v>
      </c>
      <c r="E69" s="3" t="s">
        <v>219</v>
      </c>
      <c r="F69" s="3" t="str">
        <f>VLOOKUP(B69,Sheet2!A:B,2,FALSE)</f>
        <v>Consultor 2</v>
      </c>
      <c r="G69" s="3">
        <v>58172.51</v>
      </c>
      <c r="H69" s="3">
        <v>39376.800000000003</v>
      </c>
      <c r="I69" s="3">
        <v>29184.52</v>
      </c>
      <c r="J69" s="3">
        <v>293421.0477</v>
      </c>
      <c r="K69" s="3">
        <v>1170497.4099999999</v>
      </c>
      <c r="L69" s="3">
        <v>115.254814285714</v>
      </c>
      <c r="M69" s="3">
        <v>80678.37</v>
      </c>
      <c r="N69" s="3">
        <v>4316</v>
      </c>
      <c r="O69" s="3">
        <v>78</v>
      </c>
      <c r="P69" s="3">
        <v>59459.22</v>
      </c>
      <c r="Q69" s="3">
        <v>77053.240000000005</v>
      </c>
      <c r="R69" s="3">
        <v>18795.71</v>
      </c>
      <c r="S69" s="3">
        <v>10192.280000000001</v>
      </c>
    </row>
    <row r="70" spans="1:19">
      <c r="A70" s="2">
        <v>41518</v>
      </c>
      <c r="B70" s="3" t="s">
        <v>52</v>
      </c>
      <c r="C70" s="4">
        <v>39662</v>
      </c>
      <c r="D70" s="6">
        <f t="shared" si="1"/>
        <v>2008</v>
      </c>
      <c r="E70" s="3" t="s">
        <v>219</v>
      </c>
      <c r="F70" s="3" t="str">
        <f>VLOOKUP(B70,Sheet2!A:B,2,FALSE)</f>
        <v>Consultor 3</v>
      </c>
      <c r="G70" s="3">
        <v>45015.360000000001</v>
      </c>
      <c r="H70" s="3">
        <v>12836</v>
      </c>
      <c r="I70" s="3">
        <v>3688.56</v>
      </c>
      <c r="J70" s="3">
        <v>223856.23300000001</v>
      </c>
      <c r="K70" s="3">
        <v>1492031.3</v>
      </c>
      <c r="L70" s="3">
        <v>126.54292181069999</v>
      </c>
      <c r="M70" s="3">
        <v>92249.79</v>
      </c>
      <c r="N70" s="3">
        <v>5323</v>
      </c>
      <c r="O70" s="3">
        <v>75</v>
      </c>
      <c r="P70" s="3">
        <v>48601.88</v>
      </c>
      <c r="Q70" s="3">
        <v>63428.41</v>
      </c>
      <c r="R70" s="3">
        <v>32179.360000000001</v>
      </c>
      <c r="S70" s="3">
        <v>9147.44</v>
      </c>
    </row>
    <row r="71" spans="1:19">
      <c r="A71" s="2">
        <v>41518</v>
      </c>
      <c r="B71" s="3" t="s">
        <v>53</v>
      </c>
      <c r="C71" s="4">
        <v>39700</v>
      </c>
      <c r="D71" s="6">
        <f t="shared" si="1"/>
        <v>2008</v>
      </c>
      <c r="E71" s="3" t="s">
        <v>219</v>
      </c>
      <c r="F71" s="3" t="str">
        <f>VLOOKUP(B71,Sheet2!A:B,2,FALSE)</f>
        <v>Consultor 4</v>
      </c>
      <c r="G71" s="3">
        <v>79754.960000000006</v>
      </c>
      <c r="H71" s="3">
        <v>52591.32</v>
      </c>
      <c r="I71" s="3">
        <v>36538.06</v>
      </c>
      <c r="J71" s="3">
        <v>331800.01669999998</v>
      </c>
      <c r="K71" s="3">
        <v>1978997.54</v>
      </c>
      <c r="L71" s="3">
        <v>151.82550468262201</v>
      </c>
      <c r="M71" s="3">
        <v>145904.31</v>
      </c>
      <c r="N71" s="3">
        <v>4808</v>
      </c>
      <c r="O71" s="3">
        <v>123</v>
      </c>
      <c r="P71" s="3">
        <v>102729.58</v>
      </c>
      <c r="Q71" s="3">
        <v>108450.62</v>
      </c>
      <c r="R71" s="3">
        <v>27163.64</v>
      </c>
      <c r="S71" s="3">
        <v>16053.26</v>
      </c>
    </row>
    <row r="72" spans="1:19">
      <c r="A72" s="2">
        <v>41518</v>
      </c>
      <c r="B72" s="3" t="s">
        <v>54</v>
      </c>
      <c r="C72" s="4">
        <v>39746</v>
      </c>
      <c r="D72" s="6">
        <f t="shared" si="1"/>
        <v>2008</v>
      </c>
      <c r="E72" s="3" t="s">
        <v>219</v>
      </c>
      <c r="F72" s="3" t="str">
        <f>VLOOKUP(B72,Sheet2!A:B,2,FALSE)</f>
        <v>Consultor 5</v>
      </c>
      <c r="G72" s="3">
        <v>125072.35</v>
      </c>
      <c r="H72" s="3">
        <v>82619.399999999994</v>
      </c>
      <c r="I72" s="3">
        <v>65787.429999999993</v>
      </c>
      <c r="J72" s="3">
        <v>64653.416100000002</v>
      </c>
      <c r="K72" s="3">
        <v>2049952.48</v>
      </c>
      <c r="L72" s="3">
        <v>185.68967046894801</v>
      </c>
      <c r="M72" s="3">
        <v>146509.15</v>
      </c>
      <c r="N72" s="3">
        <v>4067</v>
      </c>
      <c r="O72" s="3">
        <v>95</v>
      </c>
      <c r="P72" s="3">
        <v>129929.59</v>
      </c>
      <c r="Q72" s="3">
        <v>140139.66</v>
      </c>
      <c r="R72" s="3">
        <v>42452.95</v>
      </c>
      <c r="S72" s="3">
        <v>16831.97</v>
      </c>
    </row>
    <row r="73" spans="1:19">
      <c r="A73" s="2">
        <v>41518</v>
      </c>
      <c r="B73" s="3" t="s">
        <v>59</v>
      </c>
      <c r="C73" s="4">
        <v>39857</v>
      </c>
      <c r="D73" s="6">
        <f t="shared" si="1"/>
        <v>2009</v>
      </c>
      <c r="E73" s="3" t="s">
        <v>219</v>
      </c>
      <c r="F73" s="3" t="str">
        <f>VLOOKUP(B73,Sheet2!A:B,2,FALSE)</f>
        <v>Consultor 6</v>
      </c>
      <c r="G73" s="3">
        <v>73127.63</v>
      </c>
      <c r="H73" s="3">
        <v>57306.22</v>
      </c>
      <c r="I73" s="3">
        <v>54129.24</v>
      </c>
      <c r="J73" s="3">
        <v>170062.58540000001</v>
      </c>
      <c r="K73" s="3">
        <v>1359543</v>
      </c>
      <c r="L73" s="3">
        <v>230.51512422360199</v>
      </c>
      <c r="M73" s="3">
        <v>148451.74</v>
      </c>
      <c r="N73" s="3">
        <v>3359</v>
      </c>
      <c r="O73" s="3">
        <v>60</v>
      </c>
      <c r="P73" s="3">
        <v>87023.09</v>
      </c>
      <c r="Q73" s="3">
        <v>114881.46</v>
      </c>
      <c r="R73" s="3">
        <v>15821.41</v>
      </c>
      <c r="S73" s="3">
        <v>3176.98</v>
      </c>
    </row>
    <row r="74" spans="1:19">
      <c r="A74" s="2">
        <v>41518</v>
      </c>
      <c r="B74" s="3" t="s">
        <v>60</v>
      </c>
      <c r="C74" s="4">
        <v>39864</v>
      </c>
      <c r="D74" s="6">
        <f t="shared" si="1"/>
        <v>2009</v>
      </c>
      <c r="E74" s="3" t="s">
        <v>219</v>
      </c>
      <c r="F74" s="3" t="str">
        <f>VLOOKUP(B74,Sheet2!A:B,2,FALSE)</f>
        <v>Consultor 1</v>
      </c>
      <c r="G74" s="3">
        <v>79861.210000000006</v>
      </c>
      <c r="H74" s="3">
        <v>49502.62</v>
      </c>
      <c r="I74" s="3">
        <v>36183.449999999997</v>
      </c>
      <c r="J74" s="3">
        <v>124476.0108</v>
      </c>
      <c r="K74" s="3">
        <v>1858669.74</v>
      </c>
      <c r="L74" s="3">
        <v>178.14513399153699</v>
      </c>
      <c r="M74" s="3">
        <v>126304.9</v>
      </c>
      <c r="N74" s="3">
        <v>3374</v>
      </c>
      <c r="O74" s="3">
        <v>56</v>
      </c>
      <c r="P74" s="3">
        <v>98625.5</v>
      </c>
      <c r="Q74" s="3">
        <v>113312.55</v>
      </c>
      <c r="R74" s="3">
        <v>30358.59</v>
      </c>
      <c r="S74" s="3">
        <v>13319.17</v>
      </c>
    </row>
    <row r="75" spans="1:19">
      <c r="A75" s="2">
        <v>41518</v>
      </c>
      <c r="B75" s="3" t="s">
        <v>62</v>
      </c>
      <c r="C75" s="4">
        <v>39986</v>
      </c>
      <c r="D75" s="6">
        <f t="shared" si="1"/>
        <v>2009</v>
      </c>
      <c r="E75" s="3" t="s">
        <v>219</v>
      </c>
      <c r="F75" s="3" t="str">
        <f>VLOOKUP(B75,Sheet2!A:B,2,FALSE)</f>
        <v>Consultor 2</v>
      </c>
      <c r="G75" s="3">
        <v>42089</v>
      </c>
      <c r="H75" s="3">
        <v>30549.03</v>
      </c>
      <c r="I75" s="3">
        <v>25146.28</v>
      </c>
      <c r="J75" s="3">
        <v>113683.8312</v>
      </c>
      <c r="K75" s="3">
        <v>643218.18999999994</v>
      </c>
      <c r="L75" s="3">
        <v>176.91388704318899</v>
      </c>
      <c r="M75" s="3">
        <v>35631.08</v>
      </c>
      <c r="N75" s="3">
        <v>2031</v>
      </c>
      <c r="O75" s="3">
        <v>36</v>
      </c>
      <c r="P75" s="3">
        <v>40979.18</v>
      </c>
      <c r="Q75" s="3">
        <v>53133.91</v>
      </c>
      <c r="R75" s="3">
        <v>11539.97</v>
      </c>
      <c r="S75" s="3">
        <v>5402.75</v>
      </c>
    </row>
    <row r="76" spans="1:19">
      <c r="A76" s="2">
        <v>41518</v>
      </c>
      <c r="B76" s="3" t="s">
        <v>63</v>
      </c>
      <c r="C76" s="4">
        <v>40057</v>
      </c>
      <c r="D76" s="6">
        <f t="shared" si="1"/>
        <v>2009</v>
      </c>
      <c r="E76" s="3" t="s">
        <v>219</v>
      </c>
      <c r="F76" s="3" t="str">
        <f>VLOOKUP(B76,Sheet2!A:B,2,FALSE)</f>
        <v>Consultor 3</v>
      </c>
      <c r="G76" s="3">
        <v>120111.02</v>
      </c>
      <c r="H76" s="3">
        <v>70999.429999999993</v>
      </c>
      <c r="I76" s="3">
        <v>52702.728999999999</v>
      </c>
      <c r="J76" s="3">
        <v>46113.049500000001</v>
      </c>
      <c r="K76" s="3">
        <v>2241128.5</v>
      </c>
      <c r="L76" s="3">
        <v>138.947813620072</v>
      </c>
      <c r="M76" s="3">
        <v>155065.76</v>
      </c>
      <c r="N76" s="3">
        <v>3995</v>
      </c>
      <c r="O76" s="3">
        <v>75</v>
      </c>
      <c r="P76" s="3">
        <v>138164.29999999999</v>
      </c>
      <c r="Q76" s="3">
        <v>161321.67000000001</v>
      </c>
      <c r="R76" s="3">
        <v>49111.59</v>
      </c>
      <c r="S76" s="3">
        <v>18296.701000000001</v>
      </c>
    </row>
    <row r="77" spans="1:19">
      <c r="A77" s="2">
        <v>41518</v>
      </c>
      <c r="B77" s="3" t="s">
        <v>64</v>
      </c>
      <c r="C77" s="4">
        <v>39994</v>
      </c>
      <c r="D77" s="6">
        <f t="shared" si="1"/>
        <v>2009</v>
      </c>
      <c r="E77" s="3" t="s">
        <v>219</v>
      </c>
      <c r="F77" s="3" t="str">
        <f>VLOOKUP(B77,Sheet2!A:B,2,FALSE)</f>
        <v>Consultor 4</v>
      </c>
      <c r="G77" s="3">
        <v>45928.35</v>
      </c>
      <c r="H77" s="3">
        <v>20570.7</v>
      </c>
      <c r="I77" s="3">
        <v>2723.01</v>
      </c>
      <c r="J77" s="3">
        <v>116521.9641</v>
      </c>
      <c r="K77" s="3">
        <v>1116568.6100000001</v>
      </c>
      <c r="L77" s="3">
        <v>114.657058823529</v>
      </c>
      <c r="M77" s="3">
        <v>74068.460000000006</v>
      </c>
      <c r="N77" s="3">
        <v>3351</v>
      </c>
      <c r="O77" s="3">
        <v>79</v>
      </c>
      <c r="P77" s="3">
        <v>60345.95</v>
      </c>
      <c r="Q77" s="3">
        <v>71568.87</v>
      </c>
      <c r="R77" s="3">
        <v>25357.65</v>
      </c>
      <c r="S77" s="3">
        <v>17847.689999999999</v>
      </c>
    </row>
    <row r="78" spans="1:19">
      <c r="A78" s="2">
        <v>41518</v>
      </c>
      <c r="B78" s="3" t="s">
        <v>67</v>
      </c>
      <c r="C78" s="4">
        <v>40088</v>
      </c>
      <c r="D78" s="6">
        <f t="shared" si="1"/>
        <v>2009</v>
      </c>
      <c r="E78" s="3" t="s">
        <v>219</v>
      </c>
      <c r="F78" s="3" t="str">
        <f>VLOOKUP(B78,Sheet2!A:B,2,FALSE)</f>
        <v>Consultor 5</v>
      </c>
      <c r="G78" s="3">
        <v>29334.23</v>
      </c>
      <c r="H78" s="3">
        <v>14925.26</v>
      </c>
      <c r="I78" s="3">
        <v>8850.02</v>
      </c>
      <c r="J78" s="3">
        <v>74966.309299999994</v>
      </c>
      <c r="K78" s="3">
        <v>560385.63</v>
      </c>
      <c r="L78" s="3">
        <v>108.502578397213</v>
      </c>
      <c r="M78" s="3">
        <v>31140.240000000002</v>
      </c>
      <c r="N78" s="3">
        <v>2885</v>
      </c>
      <c r="O78" s="3">
        <v>45</v>
      </c>
      <c r="P78" s="3">
        <v>30619.69</v>
      </c>
      <c r="Q78" s="3">
        <v>40000.81</v>
      </c>
      <c r="R78" s="3">
        <v>14408.97</v>
      </c>
      <c r="S78" s="3">
        <v>6075.24</v>
      </c>
    </row>
    <row r="79" spans="1:19">
      <c r="A79" s="2">
        <v>41518</v>
      </c>
      <c r="B79" s="3" t="s">
        <v>68</v>
      </c>
      <c r="C79" s="4">
        <v>40151</v>
      </c>
      <c r="D79" s="6">
        <f t="shared" si="1"/>
        <v>2009</v>
      </c>
      <c r="E79" s="3" t="s">
        <v>219</v>
      </c>
      <c r="F79" s="3" t="str">
        <f>VLOOKUP(B79,Sheet2!A:B,2,FALSE)</f>
        <v>Consultor 6</v>
      </c>
      <c r="G79" s="3">
        <v>52754.12</v>
      </c>
      <c r="H79" s="3">
        <v>44571.42</v>
      </c>
      <c r="I79" s="3">
        <v>40610.29</v>
      </c>
      <c r="J79" s="3">
        <v>19765.6819</v>
      </c>
      <c r="K79" s="3">
        <v>892810.6</v>
      </c>
      <c r="L79" s="3">
        <v>109.656479128857</v>
      </c>
      <c r="M79" s="3">
        <v>60420.72</v>
      </c>
      <c r="N79" s="3">
        <v>2607</v>
      </c>
      <c r="O79" s="3">
        <v>55</v>
      </c>
      <c r="P79" s="3">
        <v>46599.7</v>
      </c>
      <c r="Q79" s="3">
        <v>51912.87</v>
      </c>
      <c r="R79" s="3">
        <v>8182.7</v>
      </c>
      <c r="S79" s="3">
        <v>3961.13</v>
      </c>
    </row>
    <row r="80" spans="1:19">
      <c r="A80" s="2">
        <v>41518</v>
      </c>
      <c r="B80" s="3" t="s">
        <v>69</v>
      </c>
      <c r="C80" s="4">
        <v>40136</v>
      </c>
      <c r="D80" s="6">
        <f t="shared" si="1"/>
        <v>2009</v>
      </c>
      <c r="E80" s="3" t="s">
        <v>219</v>
      </c>
      <c r="F80" s="3" t="str">
        <f>VLOOKUP(B80,Sheet2!A:B,2,FALSE)</f>
        <v>Consultor 1</v>
      </c>
      <c r="G80" s="3">
        <v>123774.9</v>
      </c>
      <c r="H80" s="3">
        <v>88691.22</v>
      </c>
      <c r="I80" s="3">
        <v>71252.87</v>
      </c>
      <c r="J80" s="3">
        <v>48333.420599999998</v>
      </c>
      <c r="K80" s="3">
        <v>2015449.14</v>
      </c>
      <c r="L80" s="3">
        <v>165.45463589743599</v>
      </c>
      <c r="M80" s="3">
        <v>161318.26999999999</v>
      </c>
      <c r="N80" s="3">
        <v>4245</v>
      </c>
      <c r="O80" s="3">
        <v>89</v>
      </c>
      <c r="P80" s="3">
        <v>137217.26999999999</v>
      </c>
      <c r="Q80" s="3">
        <v>142741.70000000001</v>
      </c>
      <c r="R80" s="3">
        <v>35083.68</v>
      </c>
      <c r="S80" s="3">
        <v>17438.349999999999</v>
      </c>
    </row>
    <row r="81" spans="1:19">
      <c r="A81" s="2">
        <v>41518</v>
      </c>
      <c r="B81" s="3" t="s">
        <v>70</v>
      </c>
      <c r="C81" s="4">
        <v>40165</v>
      </c>
      <c r="D81" s="6">
        <f t="shared" si="1"/>
        <v>2009</v>
      </c>
      <c r="E81" s="3" t="s">
        <v>219</v>
      </c>
      <c r="F81" s="3" t="str">
        <f>VLOOKUP(B81,Sheet2!A:B,2,FALSE)</f>
        <v>Consultor 2</v>
      </c>
      <c r="G81" s="3">
        <v>60801.55</v>
      </c>
      <c r="H81" s="3">
        <v>45672.639999999999</v>
      </c>
      <c r="I81" s="3">
        <v>37533.879999999997</v>
      </c>
      <c r="J81" s="3">
        <v>15188.608899999999</v>
      </c>
      <c r="K81" s="3">
        <v>772851.52</v>
      </c>
      <c r="L81" s="3">
        <v>160.89102631578899</v>
      </c>
      <c r="M81" s="3">
        <v>61138.59</v>
      </c>
      <c r="N81" s="3">
        <v>1645</v>
      </c>
      <c r="O81" s="3">
        <v>48</v>
      </c>
      <c r="P81" s="3">
        <v>65075.41</v>
      </c>
      <c r="Q81" s="3">
        <v>67192.12</v>
      </c>
      <c r="R81" s="3">
        <v>15128.91</v>
      </c>
      <c r="S81" s="3">
        <v>8138.76</v>
      </c>
    </row>
    <row r="82" spans="1:19">
      <c r="A82" s="2">
        <v>41518</v>
      </c>
      <c r="B82" s="3" t="s">
        <v>71</v>
      </c>
      <c r="C82" s="4">
        <v>40151</v>
      </c>
      <c r="D82" s="6">
        <f t="shared" si="1"/>
        <v>2009</v>
      </c>
      <c r="E82" s="3" t="s">
        <v>219</v>
      </c>
      <c r="F82" s="3" t="str">
        <f>VLOOKUP(B82,Sheet2!A:B,2,FALSE)</f>
        <v>Consultor 3</v>
      </c>
      <c r="G82" s="3">
        <v>30911.25</v>
      </c>
      <c r="H82" s="3">
        <v>23876.81</v>
      </c>
      <c r="I82" s="3">
        <v>16903.98</v>
      </c>
      <c r="J82" s="3">
        <v>20494.300599999999</v>
      </c>
      <c r="K82" s="3">
        <v>440780.61</v>
      </c>
      <c r="L82" s="3">
        <v>124.49939058171699</v>
      </c>
      <c r="M82" s="3">
        <v>44944.28</v>
      </c>
      <c r="N82" s="3">
        <v>2224</v>
      </c>
      <c r="O82" s="3">
        <v>39</v>
      </c>
      <c r="P82" s="3">
        <v>35845.39</v>
      </c>
      <c r="Q82" s="3">
        <v>40245.81</v>
      </c>
      <c r="R82" s="3">
        <v>7034.44</v>
      </c>
      <c r="S82" s="3">
        <v>6972.83</v>
      </c>
    </row>
    <row r="83" spans="1:19">
      <c r="A83" s="2">
        <v>41518</v>
      </c>
      <c r="B83" s="3" t="s">
        <v>75</v>
      </c>
      <c r="C83" s="4">
        <v>40200</v>
      </c>
      <c r="D83" s="6">
        <f t="shared" si="1"/>
        <v>2010</v>
      </c>
      <c r="E83" s="3" t="s">
        <v>219</v>
      </c>
      <c r="F83" s="3" t="str">
        <f>VLOOKUP(B83,Sheet2!A:B,2,FALSE)</f>
        <v>Consultor 4</v>
      </c>
      <c r="G83" s="3">
        <v>36240.396999999997</v>
      </c>
      <c r="H83" s="3">
        <v>29692.737000000001</v>
      </c>
      <c r="I83" s="3">
        <v>22411.526999999998</v>
      </c>
      <c r="J83" s="3">
        <v>12006.0798</v>
      </c>
      <c r="K83" s="3">
        <v>449907.11</v>
      </c>
      <c r="L83" s="3">
        <v>134.092296819788</v>
      </c>
      <c r="M83" s="3">
        <v>37948.120000000003</v>
      </c>
      <c r="N83" s="3">
        <v>3989</v>
      </c>
      <c r="O83" s="3">
        <v>42</v>
      </c>
      <c r="P83" s="3">
        <v>35134.089999999997</v>
      </c>
      <c r="Q83" s="3">
        <v>37198.300000000003</v>
      </c>
      <c r="R83" s="3">
        <v>6547.66</v>
      </c>
      <c r="S83" s="3">
        <v>7281.21</v>
      </c>
    </row>
    <row r="84" spans="1:19">
      <c r="A84" s="2">
        <v>41518</v>
      </c>
      <c r="B84" s="3" t="s">
        <v>76</v>
      </c>
      <c r="C84" s="4">
        <v>40203</v>
      </c>
      <c r="D84" s="6">
        <f t="shared" si="1"/>
        <v>2010</v>
      </c>
      <c r="E84" s="3" t="s">
        <v>219</v>
      </c>
      <c r="F84" s="3" t="str">
        <f>VLOOKUP(B84,Sheet2!A:B,2,FALSE)</f>
        <v>Consultor 5</v>
      </c>
      <c r="G84" s="3">
        <v>55931.25</v>
      </c>
      <c r="H84" s="3">
        <v>35639.1</v>
      </c>
      <c r="I84" s="3">
        <v>28015.29</v>
      </c>
      <c r="J84" s="3">
        <v>78763.127500000002</v>
      </c>
      <c r="K84" s="3">
        <v>947727.91</v>
      </c>
      <c r="L84" s="3">
        <v>131.05114180478799</v>
      </c>
      <c r="M84" s="3">
        <v>71160.77</v>
      </c>
      <c r="N84" s="3">
        <v>2646</v>
      </c>
      <c r="O84" s="3">
        <v>55</v>
      </c>
      <c r="P84" s="3">
        <v>54289.23</v>
      </c>
      <c r="Q84" s="3">
        <v>63902.66</v>
      </c>
      <c r="R84" s="3">
        <v>20292.150000000001</v>
      </c>
      <c r="S84" s="3">
        <v>7623.81</v>
      </c>
    </row>
    <row r="85" spans="1:19">
      <c r="A85" s="2">
        <v>41518</v>
      </c>
      <c r="B85" s="3" t="s">
        <v>78</v>
      </c>
      <c r="C85" s="4">
        <v>40288</v>
      </c>
      <c r="D85" s="6">
        <f t="shared" si="1"/>
        <v>2010</v>
      </c>
      <c r="E85" s="3" t="s">
        <v>219</v>
      </c>
      <c r="F85" s="3" t="str">
        <f>VLOOKUP(B85,Sheet2!A:B,2,FALSE)</f>
        <v>Consultor 6</v>
      </c>
      <c r="G85" s="3">
        <v>152449.19</v>
      </c>
      <c r="H85" s="3">
        <v>115105.48</v>
      </c>
      <c r="I85" s="3">
        <v>95233.59</v>
      </c>
      <c r="J85" s="3">
        <v>68926.413629296905</v>
      </c>
      <c r="K85" s="3">
        <v>1844816.92</v>
      </c>
      <c r="L85" s="3">
        <v>238.68914248021099</v>
      </c>
      <c r="M85" s="3">
        <v>180926.37</v>
      </c>
      <c r="N85" s="3">
        <v>3927</v>
      </c>
      <c r="O85" s="3">
        <v>86</v>
      </c>
      <c r="P85" s="3">
        <v>175371.47</v>
      </c>
      <c r="Q85" s="3">
        <v>192474.22</v>
      </c>
      <c r="R85" s="3">
        <v>37343.71</v>
      </c>
      <c r="S85" s="3">
        <v>19871.89</v>
      </c>
    </row>
    <row r="86" spans="1:19">
      <c r="A86" s="2">
        <v>41518</v>
      </c>
      <c r="B86" s="3" t="s">
        <v>80</v>
      </c>
      <c r="C86" s="4">
        <v>40350</v>
      </c>
      <c r="D86" s="6">
        <f t="shared" si="1"/>
        <v>2010</v>
      </c>
      <c r="E86" s="3" t="s">
        <v>219</v>
      </c>
      <c r="F86" s="3" t="str">
        <f>VLOOKUP(B86,Sheet2!A:B,2,FALSE)</f>
        <v>Consultor 1</v>
      </c>
      <c r="G86" s="3">
        <v>47420.26</v>
      </c>
      <c r="H86" s="3">
        <v>27472.71</v>
      </c>
      <c r="I86" s="3">
        <v>14239.24</v>
      </c>
      <c r="J86" s="3">
        <v>74016.259099999996</v>
      </c>
      <c r="K86" s="3">
        <v>1149923.8400000001</v>
      </c>
      <c r="L86" s="3">
        <v>127.14295025729</v>
      </c>
      <c r="M86" s="3">
        <v>74124.34</v>
      </c>
      <c r="N86" s="3">
        <v>3122</v>
      </c>
      <c r="O86" s="3">
        <v>84</v>
      </c>
      <c r="P86" s="3">
        <v>58969.120000000003</v>
      </c>
      <c r="Q86" s="3">
        <v>76281.33</v>
      </c>
      <c r="R86" s="3">
        <v>19947.55</v>
      </c>
      <c r="S86" s="3">
        <v>13233.47</v>
      </c>
    </row>
    <row r="87" spans="1:19">
      <c r="A87" s="2">
        <v>41518</v>
      </c>
      <c r="B87" s="3" t="s">
        <v>81</v>
      </c>
      <c r="C87" s="4">
        <v>40427</v>
      </c>
      <c r="D87" s="6">
        <f t="shared" si="1"/>
        <v>2010</v>
      </c>
      <c r="E87" s="3" t="s">
        <v>219</v>
      </c>
      <c r="F87" s="3" t="str">
        <f>VLOOKUP(B87,Sheet2!A:B,2,FALSE)</f>
        <v>Consultor 2</v>
      </c>
      <c r="G87" s="3">
        <v>112309.97</v>
      </c>
      <c r="H87" s="3">
        <v>80877.320000000007</v>
      </c>
      <c r="I87" s="3">
        <v>69545.11</v>
      </c>
      <c r="J87" s="3">
        <v>85298.906410828102</v>
      </c>
      <c r="K87" s="3">
        <v>2115548.23</v>
      </c>
      <c r="L87" s="3">
        <v>127.12064165843999</v>
      </c>
      <c r="M87" s="3">
        <v>128773.21</v>
      </c>
      <c r="N87" s="3">
        <v>3781</v>
      </c>
      <c r="O87" s="3">
        <v>78</v>
      </c>
      <c r="P87" s="3">
        <v>111136.07</v>
      </c>
      <c r="Q87" s="3">
        <v>138868.51999999999</v>
      </c>
      <c r="R87" s="3">
        <v>31432.65</v>
      </c>
      <c r="S87" s="3">
        <v>11332.21</v>
      </c>
    </row>
    <row r="88" spans="1:19">
      <c r="A88" s="2">
        <v>41518</v>
      </c>
      <c r="B88" s="3" t="s">
        <v>84</v>
      </c>
      <c r="C88" s="4">
        <v>40637</v>
      </c>
      <c r="D88" s="6">
        <f t="shared" si="1"/>
        <v>2011</v>
      </c>
      <c r="E88" s="3" t="s">
        <v>219</v>
      </c>
      <c r="F88" s="3" t="str">
        <f>VLOOKUP(B88,Sheet2!A:B,2,FALSE)</f>
        <v>Consultor 3</v>
      </c>
      <c r="G88" s="3">
        <v>32595.41</v>
      </c>
      <c r="H88" s="3">
        <v>27436.06</v>
      </c>
      <c r="I88" s="3">
        <v>24468.26</v>
      </c>
      <c r="J88" s="3">
        <v>20950.619900000002</v>
      </c>
      <c r="K88" s="3">
        <v>549820.26</v>
      </c>
      <c r="L88" s="3">
        <v>116.446666666667</v>
      </c>
      <c r="M88" s="3">
        <v>26899.18</v>
      </c>
      <c r="N88" s="3">
        <v>919</v>
      </c>
      <c r="O88" s="3">
        <v>53</v>
      </c>
      <c r="P88" s="3">
        <v>32475</v>
      </c>
      <c r="Q88" s="3">
        <v>37780.879999999997</v>
      </c>
      <c r="R88" s="3">
        <v>5159.3500000000004</v>
      </c>
      <c r="S88" s="3">
        <v>2967.8</v>
      </c>
    </row>
    <row r="89" spans="1:19">
      <c r="A89" s="2">
        <v>41518</v>
      </c>
      <c r="B89" s="3" t="s">
        <v>85</v>
      </c>
      <c r="C89" s="4">
        <v>40390</v>
      </c>
      <c r="D89" s="6">
        <f t="shared" si="1"/>
        <v>2010</v>
      </c>
      <c r="E89" s="3" t="s">
        <v>219</v>
      </c>
      <c r="F89" s="3" t="str">
        <f>VLOOKUP(B89,Sheet2!A:B,2,FALSE)</f>
        <v>Consultor 4</v>
      </c>
      <c r="G89" s="3">
        <v>64255.46</v>
      </c>
      <c r="H89" s="3">
        <v>48380.82</v>
      </c>
      <c r="I89" s="3">
        <v>39461.58</v>
      </c>
      <c r="J89" s="3">
        <v>73463.912200000006</v>
      </c>
      <c r="K89" s="3">
        <v>1157306</v>
      </c>
      <c r="L89" s="3">
        <v>142.45270571827101</v>
      </c>
      <c r="M89" s="3">
        <v>102138.59</v>
      </c>
      <c r="N89" s="3">
        <v>2408</v>
      </c>
      <c r="O89" s="3">
        <v>63</v>
      </c>
      <c r="P89" s="3">
        <v>57455.86</v>
      </c>
      <c r="Q89" s="3">
        <v>93320.22</v>
      </c>
      <c r="R89" s="3">
        <v>15874.64</v>
      </c>
      <c r="S89" s="3">
        <v>8919.24</v>
      </c>
    </row>
    <row r="90" spans="1:19">
      <c r="A90" s="2">
        <v>41518</v>
      </c>
      <c r="B90" s="3" t="s">
        <v>86</v>
      </c>
      <c r="C90" s="4">
        <v>40456</v>
      </c>
      <c r="D90" s="6">
        <f t="shared" si="1"/>
        <v>2010</v>
      </c>
      <c r="E90" s="3" t="s">
        <v>219</v>
      </c>
      <c r="F90" s="3" t="str">
        <f>VLOOKUP(B90,Sheet2!A:B,2,FALSE)</f>
        <v>Consultor 5</v>
      </c>
      <c r="G90" s="3">
        <v>51405.74</v>
      </c>
      <c r="H90" s="3">
        <v>42626.78</v>
      </c>
      <c r="I90" s="3">
        <v>28507.57</v>
      </c>
      <c r="J90" s="3">
        <v>63707.703600000001</v>
      </c>
      <c r="K90" s="3">
        <v>849954.07</v>
      </c>
      <c r="L90" s="3">
        <v>212.26694444444399</v>
      </c>
      <c r="M90" s="3">
        <v>61132.88</v>
      </c>
      <c r="N90" s="3">
        <v>1097</v>
      </c>
      <c r="O90" s="3">
        <v>37</v>
      </c>
      <c r="P90" s="3">
        <v>59393.41</v>
      </c>
      <c r="Q90" s="3">
        <v>68452.77</v>
      </c>
      <c r="R90" s="3">
        <v>8778.9599999999991</v>
      </c>
      <c r="S90" s="3">
        <v>14119.21</v>
      </c>
    </row>
    <row r="91" spans="1:19">
      <c r="A91" s="2">
        <v>41518</v>
      </c>
      <c r="B91" s="3" t="s">
        <v>87</v>
      </c>
      <c r="C91" s="4">
        <v>40420</v>
      </c>
      <c r="D91" s="6">
        <f t="shared" si="1"/>
        <v>2010</v>
      </c>
      <c r="E91" s="3" t="s">
        <v>219</v>
      </c>
      <c r="F91" s="3" t="str">
        <f>VLOOKUP(B91,Sheet2!A:B,2,FALSE)</f>
        <v>Consultor 6</v>
      </c>
      <c r="G91" s="3">
        <v>30187.99</v>
      </c>
      <c r="H91" s="3">
        <v>6955.15</v>
      </c>
      <c r="I91" s="3">
        <v>-3983.39</v>
      </c>
      <c r="J91" s="3">
        <v>84049.087100000004</v>
      </c>
      <c r="K91" s="3">
        <v>771214.17</v>
      </c>
      <c r="L91" s="3">
        <v>154.18613733905599</v>
      </c>
      <c r="M91" s="3">
        <v>35925.370000000003</v>
      </c>
      <c r="N91" s="3">
        <v>2049</v>
      </c>
      <c r="O91" s="3">
        <v>39</v>
      </c>
      <c r="P91" s="3">
        <v>33156.68</v>
      </c>
      <c r="Q91" s="3">
        <v>41132</v>
      </c>
      <c r="R91" s="3">
        <v>23232.84</v>
      </c>
      <c r="S91" s="3">
        <v>10938.54</v>
      </c>
    </row>
    <row r="92" spans="1:19">
      <c r="A92" s="2">
        <v>41518</v>
      </c>
      <c r="B92" s="3" t="s">
        <v>88</v>
      </c>
      <c r="C92" s="4">
        <v>40444</v>
      </c>
      <c r="D92" s="6">
        <f t="shared" si="1"/>
        <v>2010</v>
      </c>
      <c r="E92" s="3" t="s">
        <v>219</v>
      </c>
      <c r="F92" s="3" t="str">
        <f>VLOOKUP(B92,Sheet2!A:B,2,FALSE)</f>
        <v>Consultor 1</v>
      </c>
      <c r="G92" s="3">
        <v>67940.539999999994</v>
      </c>
      <c r="H92" s="3">
        <v>46246.38</v>
      </c>
      <c r="I92" s="3">
        <v>34974.39</v>
      </c>
      <c r="J92" s="3">
        <v>89644.189802343797</v>
      </c>
      <c r="K92" s="3">
        <v>1426612</v>
      </c>
      <c r="L92" s="3">
        <v>174.999514066496</v>
      </c>
      <c r="M92" s="3">
        <v>68424.81</v>
      </c>
      <c r="N92" s="3">
        <v>2261</v>
      </c>
      <c r="O92" s="3">
        <v>62</v>
      </c>
      <c r="P92" s="3">
        <v>63646.27</v>
      </c>
      <c r="Q92" s="3">
        <v>76503.56</v>
      </c>
      <c r="R92" s="3">
        <v>21694.16</v>
      </c>
      <c r="S92" s="3">
        <v>11271.99</v>
      </c>
    </row>
    <row r="93" spans="1:19">
      <c r="A93" s="2">
        <v>41518</v>
      </c>
      <c r="B93" s="3" t="s">
        <v>89</v>
      </c>
      <c r="C93" s="4">
        <v>40392</v>
      </c>
      <c r="D93" s="6">
        <f t="shared" si="1"/>
        <v>2010</v>
      </c>
      <c r="E93" s="3" t="s">
        <v>219</v>
      </c>
      <c r="F93" s="3" t="str">
        <f>VLOOKUP(B93,Sheet2!A:B,2,FALSE)</f>
        <v>Consultor 2</v>
      </c>
      <c r="G93" s="3">
        <v>68987.75</v>
      </c>
      <c r="H93" s="3">
        <v>32890.89</v>
      </c>
      <c r="I93" s="3">
        <v>17174.259999999998</v>
      </c>
      <c r="J93" s="3">
        <v>51359.593585351598</v>
      </c>
      <c r="K93" s="3">
        <v>891925.96</v>
      </c>
      <c r="L93" s="3">
        <v>130.082242595205</v>
      </c>
      <c r="M93" s="3">
        <v>92228.31</v>
      </c>
      <c r="N93" s="3">
        <v>2470</v>
      </c>
      <c r="O93" s="3">
        <v>94</v>
      </c>
      <c r="P93" s="3">
        <v>75762.34</v>
      </c>
      <c r="Q93" s="3">
        <v>84938.95</v>
      </c>
      <c r="R93" s="3">
        <v>36096.86</v>
      </c>
      <c r="S93" s="3">
        <v>15716.63</v>
      </c>
    </row>
    <row r="94" spans="1:19">
      <c r="A94" s="2">
        <v>41518</v>
      </c>
      <c r="B94" s="3" t="s">
        <v>90</v>
      </c>
      <c r="C94" s="4">
        <v>40469</v>
      </c>
      <c r="D94" s="6">
        <f t="shared" si="1"/>
        <v>2010</v>
      </c>
      <c r="E94" s="3" t="s">
        <v>219</v>
      </c>
      <c r="F94" s="3" t="str">
        <f>VLOOKUP(B94,Sheet2!A:B,2,FALSE)</f>
        <v>Consultor 3</v>
      </c>
      <c r="G94" s="3">
        <v>69553.850000000006</v>
      </c>
      <c r="H94" s="3">
        <v>52229.95</v>
      </c>
      <c r="I94" s="3">
        <v>32121.93</v>
      </c>
      <c r="J94" s="3">
        <v>110744.4935</v>
      </c>
      <c r="K94" s="3">
        <v>911410.7</v>
      </c>
      <c r="L94" s="3">
        <v>165.91380530973501</v>
      </c>
      <c r="M94" s="3">
        <v>93741.3</v>
      </c>
      <c r="N94" s="3">
        <v>3511</v>
      </c>
      <c r="O94" s="3">
        <v>116</v>
      </c>
      <c r="P94" s="3">
        <v>83084.820000000007</v>
      </c>
      <c r="Q94" s="3">
        <v>105944.79</v>
      </c>
      <c r="R94" s="3">
        <v>17323.900000000001</v>
      </c>
      <c r="S94" s="3">
        <v>20108.02</v>
      </c>
    </row>
    <row r="95" spans="1:19">
      <c r="A95" s="2">
        <v>41518</v>
      </c>
      <c r="B95" s="3" t="s">
        <v>93</v>
      </c>
      <c r="C95" s="4">
        <v>40532</v>
      </c>
      <c r="D95" s="6">
        <f t="shared" si="1"/>
        <v>2010</v>
      </c>
      <c r="E95" s="3" t="s">
        <v>219</v>
      </c>
      <c r="F95" s="3" t="str">
        <f>VLOOKUP(B95,Sheet2!A:B,2,FALSE)</f>
        <v>Consultor 4</v>
      </c>
      <c r="G95" s="3">
        <v>42019.27</v>
      </c>
      <c r="H95" s="3">
        <v>27419.83</v>
      </c>
      <c r="I95" s="3">
        <v>23331.919999999998</v>
      </c>
      <c r="J95" s="3">
        <v>74632.8698</v>
      </c>
      <c r="K95" s="3">
        <v>663781.11</v>
      </c>
      <c r="L95" s="3">
        <v>108.19914563106801</v>
      </c>
      <c r="M95" s="3">
        <v>55722.559999999998</v>
      </c>
      <c r="N95" s="3">
        <v>2039</v>
      </c>
      <c r="O95" s="3">
        <v>64</v>
      </c>
      <c r="P95" s="3">
        <v>34544.5</v>
      </c>
      <c r="Q95" s="3">
        <v>55292.160000000003</v>
      </c>
      <c r="R95" s="3">
        <v>14599.44</v>
      </c>
      <c r="S95" s="3">
        <v>4087.91</v>
      </c>
    </row>
    <row r="96" spans="1:19">
      <c r="A96" s="2">
        <v>41518</v>
      </c>
      <c r="B96" s="3" t="s">
        <v>94</v>
      </c>
      <c r="C96" s="4">
        <v>40623</v>
      </c>
      <c r="D96" s="6">
        <f t="shared" si="1"/>
        <v>2011</v>
      </c>
      <c r="E96" s="3" t="s">
        <v>219</v>
      </c>
      <c r="F96" s="3" t="str">
        <f>VLOOKUP(B96,Sheet2!A:B,2,FALSE)</f>
        <v>Consultor 5</v>
      </c>
      <c r="G96" s="3">
        <v>63769.94</v>
      </c>
      <c r="H96" s="3">
        <v>39507.129999999997</v>
      </c>
      <c r="I96" s="3">
        <v>27947.040000000001</v>
      </c>
      <c r="J96" s="3">
        <v>25853.056100000002</v>
      </c>
      <c r="K96" s="3">
        <v>825702</v>
      </c>
      <c r="L96" s="3">
        <v>112.36607255520499</v>
      </c>
      <c r="M96" s="3">
        <v>71240.09</v>
      </c>
      <c r="N96" s="3">
        <v>2028</v>
      </c>
      <c r="O96" s="3">
        <v>74</v>
      </c>
      <c r="P96" s="3">
        <v>56698.04</v>
      </c>
      <c r="Q96" s="3">
        <v>68650.67</v>
      </c>
      <c r="R96" s="3">
        <v>24262.81</v>
      </c>
      <c r="S96" s="3">
        <v>11560.09</v>
      </c>
    </row>
    <row r="97" spans="1:19">
      <c r="A97" s="2">
        <v>41518</v>
      </c>
      <c r="B97" s="3" t="s">
        <v>95</v>
      </c>
      <c r="C97" s="4">
        <v>40616</v>
      </c>
      <c r="D97" s="6">
        <f t="shared" si="1"/>
        <v>2011</v>
      </c>
      <c r="E97" s="3" t="s">
        <v>219</v>
      </c>
      <c r="F97" s="3" t="str">
        <f>VLOOKUP(B97,Sheet2!A:B,2,FALSE)</f>
        <v>Consultor 6</v>
      </c>
      <c r="G97" s="3">
        <v>55065.95</v>
      </c>
      <c r="H97" s="3">
        <v>35683.919999999998</v>
      </c>
      <c r="I97" s="3">
        <v>25465.48</v>
      </c>
      <c r="J97" s="3">
        <v>32951.009599999998</v>
      </c>
      <c r="K97" s="3">
        <v>1056558</v>
      </c>
      <c r="L97" s="3">
        <v>196.65752136752101</v>
      </c>
      <c r="M97" s="3">
        <v>69026.789999999994</v>
      </c>
      <c r="N97" s="3">
        <v>1140</v>
      </c>
      <c r="O97" s="3">
        <v>32</v>
      </c>
      <c r="P97" s="3">
        <v>62453.58</v>
      </c>
      <c r="Q97" s="3">
        <v>68660.27</v>
      </c>
      <c r="R97" s="3">
        <v>19382.03</v>
      </c>
      <c r="S97" s="3">
        <v>10218.44</v>
      </c>
    </row>
    <row r="98" spans="1:19">
      <c r="A98" s="2">
        <v>41518</v>
      </c>
      <c r="B98" s="3" t="s">
        <v>96</v>
      </c>
      <c r="C98" s="4">
        <v>40807</v>
      </c>
      <c r="D98" s="6">
        <f t="shared" si="1"/>
        <v>2011</v>
      </c>
      <c r="E98" s="3" t="s">
        <v>219</v>
      </c>
      <c r="F98" s="3" t="str">
        <f>VLOOKUP(B98,Sheet2!A:B,2,FALSE)</f>
        <v>Consultor 1</v>
      </c>
      <c r="G98" s="3">
        <v>43718.39</v>
      </c>
      <c r="H98" s="3">
        <v>24835.919999999998</v>
      </c>
      <c r="I98" s="3">
        <v>20531.45</v>
      </c>
      <c r="J98" s="3">
        <v>14103.2593</v>
      </c>
      <c r="K98" s="3">
        <v>528883.5</v>
      </c>
      <c r="L98" s="3">
        <v>130.35376744185999</v>
      </c>
      <c r="M98" s="3">
        <v>56052.12</v>
      </c>
      <c r="N98" s="3">
        <v>1834</v>
      </c>
      <c r="O98" s="3">
        <v>56</v>
      </c>
      <c r="P98" s="3">
        <v>44175.519999999997</v>
      </c>
      <c r="Q98" s="3">
        <v>51331.62</v>
      </c>
      <c r="R98" s="3">
        <v>18882.47</v>
      </c>
      <c r="S98" s="3">
        <v>4304.47</v>
      </c>
    </row>
    <row r="99" spans="1:19">
      <c r="A99" s="2">
        <v>41518</v>
      </c>
      <c r="B99" s="3" t="s">
        <v>98</v>
      </c>
      <c r="C99" s="4">
        <v>40644</v>
      </c>
      <c r="D99" s="6">
        <f t="shared" si="1"/>
        <v>2011</v>
      </c>
      <c r="E99" s="3" t="s">
        <v>219</v>
      </c>
      <c r="F99" s="3" t="str">
        <f>VLOOKUP(B99,Sheet2!A:B,2,FALSE)</f>
        <v>Consultor 2</v>
      </c>
      <c r="G99" s="3">
        <v>39392.480000000003</v>
      </c>
      <c r="H99" s="3">
        <v>24313.16</v>
      </c>
      <c r="I99" s="3">
        <v>15058.17</v>
      </c>
      <c r="J99" s="3">
        <v>39437.894003662099</v>
      </c>
      <c r="K99" s="3">
        <v>774119</v>
      </c>
      <c r="L99" s="3">
        <v>101.706382428941</v>
      </c>
      <c r="M99" s="3">
        <v>39360.370000000003</v>
      </c>
      <c r="N99" s="3">
        <v>1155</v>
      </c>
      <c r="O99" s="3">
        <v>31</v>
      </c>
      <c r="P99" s="3">
        <v>33238.559999999998</v>
      </c>
      <c r="Q99" s="3">
        <v>47413.8</v>
      </c>
      <c r="R99" s="3">
        <v>15079.32</v>
      </c>
      <c r="S99" s="3">
        <v>9254.99</v>
      </c>
    </row>
    <row r="100" spans="1:19">
      <c r="A100" s="2">
        <v>41518</v>
      </c>
      <c r="B100" s="3" t="s">
        <v>99</v>
      </c>
      <c r="C100" s="4">
        <v>40630</v>
      </c>
      <c r="D100" s="6">
        <f t="shared" si="1"/>
        <v>2011</v>
      </c>
      <c r="E100" s="3" t="s">
        <v>219</v>
      </c>
      <c r="F100" s="3" t="str">
        <f>VLOOKUP(B100,Sheet2!A:B,2,FALSE)</f>
        <v>Consultor 3</v>
      </c>
      <c r="G100" s="3">
        <v>59105.58</v>
      </c>
      <c r="H100" s="3">
        <v>35829.300000000003</v>
      </c>
      <c r="I100" s="3">
        <v>20922.3</v>
      </c>
      <c r="J100" s="3">
        <v>35129.085099999997</v>
      </c>
      <c r="K100" s="3">
        <v>717370.12</v>
      </c>
      <c r="L100" s="3">
        <v>185.805936599424</v>
      </c>
      <c r="M100" s="3">
        <v>64474.66</v>
      </c>
      <c r="N100" s="3">
        <v>1449</v>
      </c>
      <c r="O100" s="3">
        <v>46</v>
      </c>
      <c r="P100" s="3">
        <v>64875.82</v>
      </c>
      <c r="Q100" s="3">
        <v>75008.479999999996</v>
      </c>
      <c r="R100" s="3">
        <v>23276.28</v>
      </c>
      <c r="S100" s="3">
        <v>14907</v>
      </c>
    </row>
    <row r="101" spans="1:19">
      <c r="A101" s="2">
        <v>41518</v>
      </c>
      <c r="B101" s="3" t="s">
        <v>101</v>
      </c>
      <c r="C101" s="4">
        <v>40672</v>
      </c>
      <c r="D101" s="6">
        <f t="shared" si="1"/>
        <v>2011</v>
      </c>
      <c r="E101" s="3" t="s">
        <v>219</v>
      </c>
      <c r="F101" s="3" t="str">
        <f>VLOOKUP(B101,Sheet2!A:B,2,FALSE)</f>
        <v>Consultor 4</v>
      </c>
      <c r="G101" s="3">
        <v>44920.79</v>
      </c>
      <c r="H101" s="3">
        <v>-50348.19</v>
      </c>
      <c r="I101" s="3">
        <v>-60353.33</v>
      </c>
      <c r="J101" s="3">
        <v>99794.965800000005</v>
      </c>
      <c r="K101" s="3">
        <v>818251.13</v>
      </c>
      <c r="L101" s="3">
        <v>123.909713114754</v>
      </c>
      <c r="M101" s="3">
        <v>60467.94</v>
      </c>
      <c r="N101" s="3">
        <v>2069</v>
      </c>
      <c r="O101" s="3">
        <v>71</v>
      </c>
      <c r="P101" s="3">
        <v>44803.519999999997</v>
      </c>
      <c r="Q101" s="3">
        <v>76521.600000000006</v>
      </c>
      <c r="R101" s="3">
        <v>95268.98</v>
      </c>
      <c r="S101" s="3">
        <v>10005.14</v>
      </c>
    </row>
    <row r="102" spans="1:19">
      <c r="A102" s="2">
        <v>41518</v>
      </c>
      <c r="B102" s="3" t="s">
        <v>102</v>
      </c>
      <c r="C102" s="4">
        <v>40705</v>
      </c>
      <c r="D102" s="6">
        <f t="shared" si="1"/>
        <v>2011</v>
      </c>
      <c r="E102" s="3" t="s">
        <v>219</v>
      </c>
      <c r="F102" s="3" t="str">
        <f>VLOOKUP(B102,Sheet2!A:B,2,FALSE)</f>
        <v>Consultor 5</v>
      </c>
      <c r="G102" s="3">
        <v>200660.49</v>
      </c>
      <c r="H102" s="3">
        <v>138224.82999999999</v>
      </c>
      <c r="I102" s="3">
        <v>108061.78</v>
      </c>
      <c r="J102" s="3">
        <v>349768.96312500001</v>
      </c>
      <c r="K102" s="3">
        <v>3487009.91</v>
      </c>
      <c r="L102" s="3">
        <v>153.91384117647101</v>
      </c>
      <c r="M102" s="3">
        <v>261653.53</v>
      </c>
      <c r="N102" s="3">
        <v>4057</v>
      </c>
      <c r="O102" s="3">
        <v>177</v>
      </c>
      <c r="P102" s="3">
        <v>217725.94</v>
      </c>
      <c r="Q102" s="3">
        <v>287477.65999999997</v>
      </c>
      <c r="R102" s="3">
        <v>62435.66</v>
      </c>
      <c r="S102" s="3">
        <v>30163.05</v>
      </c>
    </row>
    <row r="103" spans="1:19">
      <c r="A103" s="2">
        <v>41518</v>
      </c>
      <c r="B103" s="3" t="s">
        <v>103</v>
      </c>
      <c r="C103" s="4">
        <v>40716</v>
      </c>
      <c r="D103" s="6">
        <f t="shared" si="1"/>
        <v>2011</v>
      </c>
      <c r="E103" s="3" t="s">
        <v>219</v>
      </c>
      <c r="F103" s="3" t="str">
        <f>VLOOKUP(B103,Sheet2!A:B,2,FALSE)</f>
        <v>Consultor 6</v>
      </c>
      <c r="G103" s="3">
        <v>37943.26</v>
      </c>
      <c r="H103" s="3">
        <v>15477.49</v>
      </c>
      <c r="I103" s="3">
        <v>7515.35</v>
      </c>
      <c r="J103" s="3">
        <v>64371.173999999999</v>
      </c>
      <c r="K103" s="3">
        <v>891729.71</v>
      </c>
      <c r="L103" s="3">
        <v>173.462830687831</v>
      </c>
      <c r="M103" s="3">
        <v>65568.95</v>
      </c>
      <c r="N103" s="3">
        <v>1357</v>
      </c>
      <c r="O103" s="3">
        <v>41</v>
      </c>
      <c r="P103" s="3">
        <v>52278.91</v>
      </c>
      <c r="Q103" s="3">
        <v>64977.4</v>
      </c>
      <c r="R103" s="3">
        <v>22465.77</v>
      </c>
      <c r="S103" s="3">
        <v>7962.14</v>
      </c>
    </row>
    <row r="104" spans="1:19">
      <c r="A104" s="2">
        <v>41518</v>
      </c>
      <c r="B104" s="3" t="s">
        <v>104</v>
      </c>
      <c r="C104" s="4">
        <v>40749</v>
      </c>
      <c r="D104" s="6">
        <f t="shared" si="1"/>
        <v>2011</v>
      </c>
      <c r="E104" s="3" t="s">
        <v>219</v>
      </c>
      <c r="F104" s="3" t="str">
        <f>VLOOKUP(B104,Sheet2!A:B,2,FALSE)</f>
        <v>Consultor 1</v>
      </c>
      <c r="G104" s="3">
        <v>55456.81</v>
      </c>
      <c r="H104" s="3">
        <v>36300.629999999997</v>
      </c>
      <c r="I104" s="3">
        <v>21345.43</v>
      </c>
      <c r="J104" s="3">
        <v>17749.61</v>
      </c>
      <c r="K104" s="3">
        <v>817132</v>
      </c>
      <c r="L104" s="3">
        <v>194.905771428571</v>
      </c>
      <c r="M104" s="3">
        <v>68217.02</v>
      </c>
      <c r="N104" s="3">
        <v>2113</v>
      </c>
      <c r="O104" s="3">
        <v>76</v>
      </c>
      <c r="P104" s="3">
        <v>65780.27</v>
      </c>
      <c r="Q104" s="3">
        <v>68576.03</v>
      </c>
      <c r="R104" s="3">
        <v>19156.18</v>
      </c>
      <c r="S104" s="3">
        <v>14955.2</v>
      </c>
    </row>
    <row r="105" spans="1:19">
      <c r="A105" s="2">
        <v>41518</v>
      </c>
      <c r="B105" s="3" t="s">
        <v>105</v>
      </c>
      <c r="C105" s="4">
        <v>40859</v>
      </c>
      <c r="D105" s="6">
        <f t="shared" si="1"/>
        <v>2011</v>
      </c>
      <c r="E105" s="3" t="s">
        <v>219</v>
      </c>
      <c r="F105" s="3" t="str">
        <f>VLOOKUP(B105,Sheet2!A:B,2,FALSE)</f>
        <v>Consultor 2</v>
      </c>
      <c r="G105" s="3">
        <v>24481.119999999999</v>
      </c>
      <c r="H105" s="3">
        <v>20557.29</v>
      </c>
      <c r="I105" s="3">
        <v>19043.580000000002</v>
      </c>
      <c r="J105" s="3">
        <v>12744.9311</v>
      </c>
      <c r="K105" s="3">
        <v>384683.25</v>
      </c>
      <c r="L105" s="3">
        <v>90.920424710424697</v>
      </c>
      <c r="M105" s="3">
        <v>23548.39</v>
      </c>
      <c r="N105" s="3">
        <v>1061</v>
      </c>
      <c r="O105" s="3">
        <v>30</v>
      </c>
      <c r="P105" s="3">
        <v>19917.39</v>
      </c>
      <c r="Q105" s="3">
        <v>22002.46</v>
      </c>
      <c r="R105" s="3">
        <v>3923.83</v>
      </c>
      <c r="S105" s="3">
        <v>1513.71</v>
      </c>
    </row>
    <row r="106" spans="1:19">
      <c r="A106" s="2">
        <v>41518</v>
      </c>
      <c r="B106" s="3" t="s">
        <v>108</v>
      </c>
      <c r="C106" s="4">
        <v>40868</v>
      </c>
      <c r="D106" s="6">
        <f t="shared" si="1"/>
        <v>2011</v>
      </c>
      <c r="E106" s="3" t="s">
        <v>219</v>
      </c>
      <c r="F106" s="3" t="str">
        <f>VLOOKUP(B106,Sheet2!A:B,2,FALSE)</f>
        <v>Consultor 3</v>
      </c>
      <c r="G106" s="3">
        <v>39815.01</v>
      </c>
      <c r="H106" s="3">
        <v>29944.720000000001</v>
      </c>
      <c r="I106" s="3">
        <v>11977.4</v>
      </c>
      <c r="J106" s="3">
        <v>65689.918900000004</v>
      </c>
      <c r="K106" s="3">
        <v>760470</v>
      </c>
      <c r="L106" s="3">
        <v>159.49232558139499</v>
      </c>
      <c r="M106" s="3">
        <v>41149.019999999997</v>
      </c>
      <c r="N106" s="3">
        <v>770</v>
      </c>
      <c r="O106" s="3">
        <v>26</v>
      </c>
      <c r="P106" s="3">
        <v>34039.32</v>
      </c>
      <c r="Q106" s="3">
        <v>46488.3</v>
      </c>
      <c r="R106" s="3">
        <v>9870.2900000000009</v>
      </c>
      <c r="S106" s="3">
        <v>17967.32</v>
      </c>
    </row>
    <row r="107" spans="1:19">
      <c r="A107" s="2">
        <v>41518</v>
      </c>
      <c r="B107" s="3" t="s">
        <v>109</v>
      </c>
      <c r="C107" s="4">
        <v>40866</v>
      </c>
      <c r="D107" s="6">
        <f t="shared" si="1"/>
        <v>2011</v>
      </c>
      <c r="E107" s="3" t="s">
        <v>219</v>
      </c>
      <c r="F107" s="3" t="str">
        <f>VLOOKUP(B107,Sheet2!A:B,2,FALSE)</f>
        <v>Consultor 4</v>
      </c>
      <c r="G107" s="3">
        <v>70113.149999999994</v>
      </c>
      <c r="H107" s="3">
        <v>48007.6</v>
      </c>
      <c r="I107" s="3">
        <v>43606.84</v>
      </c>
      <c r="J107" s="3">
        <v>60837.258600000001</v>
      </c>
      <c r="K107" s="3">
        <v>929269</v>
      </c>
      <c r="L107" s="3">
        <v>155.52120075046901</v>
      </c>
      <c r="M107" s="3">
        <v>82892.800000000003</v>
      </c>
      <c r="N107" s="3">
        <v>2039</v>
      </c>
      <c r="O107" s="3">
        <v>62</v>
      </c>
      <c r="P107" s="3">
        <v>69816.13</v>
      </c>
      <c r="Q107" s="3">
        <v>86435.23</v>
      </c>
      <c r="R107" s="3">
        <v>22105.55</v>
      </c>
      <c r="S107" s="3">
        <v>4400.76</v>
      </c>
    </row>
    <row r="108" spans="1:19">
      <c r="A108" s="2">
        <v>41518</v>
      </c>
      <c r="B108" s="3" t="s">
        <v>110</v>
      </c>
      <c r="C108" s="4">
        <v>40894</v>
      </c>
      <c r="D108" s="6">
        <f t="shared" si="1"/>
        <v>2011</v>
      </c>
      <c r="E108" s="3" t="s">
        <v>219</v>
      </c>
      <c r="F108" s="3" t="str">
        <f>VLOOKUP(B108,Sheet2!A:B,2,FALSE)</f>
        <v>Consultor 5</v>
      </c>
      <c r="G108" s="3">
        <v>39326.44</v>
      </c>
      <c r="H108" s="3">
        <v>33834.19</v>
      </c>
      <c r="I108" s="3">
        <v>26853.41</v>
      </c>
      <c r="J108" s="3">
        <v>59211.774799999999</v>
      </c>
      <c r="K108" s="3">
        <v>764784</v>
      </c>
      <c r="L108" s="3">
        <v>95.112930354796305</v>
      </c>
      <c r="M108" s="3">
        <v>72380.94</v>
      </c>
      <c r="N108" s="3">
        <v>2259</v>
      </c>
      <c r="O108" s="3">
        <v>101</v>
      </c>
      <c r="P108" s="3">
        <v>40351.699999999997</v>
      </c>
      <c r="Q108" s="3">
        <v>57215.69</v>
      </c>
      <c r="R108" s="3">
        <v>5492.25</v>
      </c>
      <c r="S108" s="3">
        <v>6980.78</v>
      </c>
    </row>
    <row r="109" spans="1:19">
      <c r="A109" s="2">
        <v>41518</v>
      </c>
      <c r="B109" s="3" t="s">
        <v>111</v>
      </c>
      <c r="C109" s="4">
        <v>40863</v>
      </c>
      <c r="D109" s="6">
        <f t="shared" si="1"/>
        <v>2011</v>
      </c>
      <c r="E109" s="3" t="s">
        <v>219</v>
      </c>
      <c r="F109" s="3" t="str">
        <f>VLOOKUP(B109,Sheet2!A:B,2,FALSE)</f>
        <v>Consultor 6</v>
      </c>
      <c r="G109" s="3">
        <v>45313.79</v>
      </c>
      <c r="H109" s="3">
        <v>44991.79</v>
      </c>
      <c r="I109" s="3">
        <v>44833.47</v>
      </c>
      <c r="J109" s="3">
        <v>36567.070599999999</v>
      </c>
      <c r="K109" s="3">
        <v>973612.55</v>
      </c>
      <c r="L109" s="3">
        <v>208.158631178707</v>
      </c>
      <c r="M109" s="3">
        <v>54745.72</v>
      </c>
      <c r="N109" s="3">
        <v>850</v>
      </c>
      <c r="O109" s="3">
        <v>24</v>
      </c>
      <c r="P109" s="3">
        <v>42143.71</v>
      </c>
      <c r="Q109" s="3">
        <v>48298.49</v>
      </c>
      <c r="R109" s="3">
        <v>322</v>
      </c>
      <c r="S109" s="3">
        <v>158.32</v>
      </c>
    </row>
    <row r="110" spans="1:19">
      <c r="A110" s="2">
        <v>41518</v>
      </c>
      <c r="B110" s="3" t="s">
        <v>112</v>
      </c>
      <c r="C110" s="4">
        <v>40854</v>
      </c>
      <c r="D110" s="6">
        <f t="shared" si="1"/>
        <v>2011</v>
      </c>
      <c r="E110" s="3" t="s">
        <v>219</v>
      </c>
      <c r="F110" s="3" t="str">
        <f>VLOOKUP(B110,Sheet2!A:B,2,FALSE)</f>
        <v>Consultor 1</v>
      </c>
      <c r="G110" s="3">
        <v>3607.8</v>
      </c>
      <c r="H110" s="3">
        <v>257.81</v>
      </c>
      <c r="I110" s="3">
        <v>-3581.32</v>
      </c>
      <c r="J110" s="3">
        <v>50223.938800000004</v>
      </c>
      <c r="K110" s="3">
        <v>253050.5</v>
      </c>
      <c r="L110" s="3">
        <v>159.05357142857099</v>
      </c>
      <c r="M110" s="3">
        <v>13360.5</v>
      </c>
      <c r="N110" s="3">
        <v>470</v>
      </c>
      <c r="O110" s="3">
        <v>11</v>
      </c>
      <c r="P110" s="3">
        <v>6234.19</v>
      </c>
      <c r="Q110" s="3">
        <v>14550.89</v>
      </c>
      <c r="R110" s="3">
        <v>3349.99</v>
      </c>
      <c r="S110" s="3">
        <v>3839.13</v>
      </c>
    </row>
    <row r="111" spans="1:19">
      <c r="A111" s="2">
        <v>41518</v>
      </c>
      <c r="B111" s="3" t="s">
        <v>113</v>
      </c>
      <c r="C111" s="4">
        <v>40865</v>
      </c>
      <c r="D111" s="6">
        <f t="shared" si="1"/>
        <v>2011</v>
      </c>
      <c r="E111" s="3" t="s">
        <v>219</v>
      </c>
      <c r="F111" s="3" t="str">
        <f>VLOOKUP(B111,Sheet2!A:B,2,FALSE)</f>
        <v>Consultor 2</v>
      </c>
      <c r="G111" s="3">
        <v>30969.42</v>
      </c>
      <c r="H111" s="3">
        <v>21534.21</v>
      </c>
      <c r="I111" s="3">
        <v>17361.82</v>
      </c>
      <c r="J111" s="3">
        <v>13448.019399999999</v>
      </c>
      <c r="K111" s="3">
        <v>349935</v>
      </c>
      <c r="L111" s="3">
        <v>105.97809392265199</v>
      </c>
      <c r="M111" s="3">
        <v>38364.07</v>
      </c>
      <c r="N111" s="3">
        <v>1423</v>
      </c>
      <c r="O111" s="3">
        <v>41</v>
      </c>
      <c r="P111" s="3">
        <v>33364.25</v>
      </c>
      <c r="Q111" s="3">
        <v>39247.79</v>
      </c>
      <c r="R111" s="3">
        <v>9435.2099999999991</v>
      </c>
      <c r="S111" s="3">
        <v>4172.3900000000003</v>
      </c>
    </row>
    <row r="112" spans="1:19">
      <c r="A112" s="2">
        <v>41518</v>
      </c>
      <c r="B112" s="3" t="s">
        <v>115</v>
      </c>
      <c r="C112" s="4">
        <v>40941</v>
      </c>
      <c r="D112" s="6">
        <f t="shared" si="1"/>
        <v>2012</v>
      </c>
      <c r="E112" s="3" t="s">
        <v>219</v>
      </c>
      <c r="F112" s="3" t="str">
        <f>VLOOKUP(B112,Sheet2!A:B,2,FALSE)</f>
        <v>Consultor 3</v>
      </c>
      <c r="G112" s="3">
        <v>39496.04</v>
      </c>
      <c r="H112" s="3">
        <v>13801</v>
      </c>
      <c r="I112" s="3">
        <v>2114.36</v>
      </c>
      <c r="J112" s="3">
        <v>185.79000000000099</v>
      </c>
      <c r="K112" s="3">
        <v>680822.25</v>
      </c>
      <c r="L112" s="3">
        <v>152.95147766323001</v>
      </c>
      <c r="M112" s="3">
        <v>44508.88</v>
      </c>
      <c r="N112" s="3">
        <v>3170</v>
      </c>
      <c r="O112" s="3">
        <v>35</v>
      </c>
      <c r="P112" s="3">
        <v>43340.95</v>
      </c>
      <c r="Q112" s="3">
        <v>44077.39</v>
      </c>
      <c r="R112" s="3">
        <v>25695.040000000001</v>
      </c>
      <c r="S112" s="3">
        <v>11686.64</v>
      </c>
    </row>
    <row r="113" spans="1:19">
      <c r="A113" s="2">
        <v>41518</v>
      </c>
      <c r="B113" s="3" t="s">
        <v>116</v>
      </c>
      <c r="C113" s="4">
        <v>40875</v>
      </c>
      <c r="D113" s="6">
        <f t="shared" si="1"/>
        <v>2011</v>
      </c>
      <c r="E113" s="3" t="s">
        <v>219</v>
      </c>
      <c r="F113" s="3" t="str">
        <f>VLOOKUP(B113,Sheet2!A:B,2,FALSE)</f>
        <v>Consultor 4</v>
      </c>
      <c r="G113" s="3">
        <v>36733.519999999997</v>
      </c>
      <c r="H113" s="3">
        <v>25642.48</v>
      </c>
      <c r="I113" s="3">
        <v>15411.11</v>
      </c>
      <c r="J113" s="3">
        <v>49383.7885244141</v>
      </c>
      <c r="K113" s="3">
        <v>693841</v>
      </c>
      <c r="L113" s="3">
        <v>147.21912408759101</v>
      </c>
      <c r="M113" s="3">
        <v>60507.06</v>
      </c>
      <c r="N113" s="3">
        <v>3109</v>
      </c>
      <c r="O113" s="3">
        <v>54</v>
      </c>
      <c r="P113" s="3">
        <v>34040.32</v>
      </c>
      <c r="Q113" s="3">
        <v>52117.16</v>
      </c>
      <c r="R113" s="3">
        <v>11091.04</v>
      </c>
      <c r="S113" s="3">
        <v>10231.370000000001</v>
      </c>
    </row>
    <row r="114" spans="1:19">
      <c r="A114" s="2">
        <v>41518</v>
      </c>
      <c r="B114" s="3" t="s">
        <v>117</v>
      </c>
      <c r="C114" s="4">
        <v>40935</v>
      </c>
      <c r="D114" s="6">
        <f t="shared" si="1"/>
        <v>2012</v>
      </c>
      <c r="E114" s="3" t="s">
        <v>219</v>
      </c>
      <c r="F114" s="3" t="str">
        <f>VLOOKUP(B114,Sheet2!A:B,2,FALSE)</f>
        <v>Consultor 5</v>
      </c>
      <c r="G114" s="3">
        <v>111756.16</v>
      </c>
      <c r="H114" s="3">
        <v>75757.16</v>
      </c>
      <c r="I114" s="3">
        <v>51208.53</v>
      </c>
      <c r="J114" s="3">
        <v>57117.078099999999</v>
      </c>
      <c r="K114" s="3">
        <v>1109830.5</v>
      </c>
      <c r="L114" s="3">
        <v>251.31038647342999</v>
      </c>
      <c r="M114" s="3">
        <v>156063.75</v>
      </c>
      <c r="N114" s="3">
        <v>1544</v>
      </c>
      <c r="O114" s="3">
        <v>64</v>
      </c>
      <c r="P114" s="3">
        <v>99920.29</v>
      </c>
      <c r="Q114" s="3">
        <v>132010.98000000001</v>
      </c>
      <c r="R114" s="3">
        <v>35999</v>
      </c>
      <c r="S114" s="3">
        <v>24548.63</v>
      </c>
    </row>
    <row r="115" spans="1:19">
      <c r="A115" s="2">
        <v>41518</v>
      </c>
      <c r="B115" s="3" t="s">
        <v>118</v>
      </c>
      <c r="C115" s="4">
        <v>40942</v>
      </c>
      <c r="D115" s="6">
        <f t="shared" si="1"/>
        <v>2012</v>
      </c>
      <c r="E115" s="3" t="s">
        <v>219</v>
      </c>
      <c r="F115" s="3" t="str">
        <f>VLOOKUP(B115,Sheet2!A:B,2,FALSE)</f>
        <v>Consultor 6</v>
      </c>
      <c r="G115" s="3">
        <v>14498</v>
      </c>
      <c r="H115" s="3">
        <v>1570.25</v>
      </c>
      <c r="I115" s="3">
        <v>-1014.5</v>
      </c>
      <c r="J115" s="3">
        <v>54825.072099999998</v>
      </c>
      <c r="K115" s="3">
        <v>378885</v>
      </c>
      <c r="L115" s="3">
        <v>157.26711340206199</v>
      </c>
      <c r="M115" s="3">
        <v>30509.82</v>
      </c>
      <c r="N115" s="3">
        <v>919</v>
      </c>
      <c r="O115" s="3">
        <v>28</v>
      </c>
      <c r="P115" s="3">
        <v>18888.439999999999</v>
      </c>
      <c r="Q115" s="3">
        <v>31230.42</v>
      </c>
      <c r="R115" s="3">
        <v>12927.75</v>
      </c>
      <c r="S115" s="3">
        <v>2584.75</v>
      </c>
    </row>
    <row r="116" spans="1:19">
      <c r="A116" s="2">
        <v>41518</v>
      </c>
      <c r="B116" s="3" t="s">
        <v>119</v>
      </c>
      <c r="C116" s="4">
        <v>40972</v>
      </c>
      <c r="D116" s="6">
        <f t="shared" si="1"/>
        <v>2012</v>
      </c>
      <c r="E116" s="3" t="s">
        <v>219</v>
      </c>
      <c r="F116" s="3" t="str">
        <f>VLOOKUP(B116,Sheet2!A:B,2,FALSE)</f>
        <v>Consultor 1</v>
      </c>
      <c r="G116" s="3">
        <v>26600.75</v>
      </c>
      <c r="H116" s="3">
        <v>21103.85</v>
      </c>
      <c r="I116" s="3">
        <v>15362.48</v>
      </c>
      <c r="J116" s="3">
        <v>20327.180799999998</v>
      </c>
      <c r="K116" s="3">
        <v>515937</v>
      </c>
      <c r="L116" s="3">
        <v>128.06926829268301</v>
      </c>
      <c r="M116" s="3">
        <v>31505.040000000001</v>
      </c>
      <c r="N116" s="3">
        <v>731</v>
      </c>
      <c r="O116" s="3">
        <v>33</v>
      </c>
      <c r="P116" s="3">
        <v>24807.91</v>
      </c>
      <c r="Q116" s="3">
        <v>37607.25</v>
      </c>
      <c r="R116" s="3">
        <v>5496.9</v>
      </c>
      <c r="S116" s="3">
        <v>5741.37</v>
      </c>
    </row>
    <row r="117" spans="1:19">
      <c r="A117" s="2">
        <v>41518</v>
      </c>
      <c r="B117" s="3" t="s">
        <v>120</v>
      </c>
      <c r="C117" s="4">
        <v>40969</v>
      </c>
      <c r="D117" s="6">
        <f t="shared" si="1"/>
        <v>2012</v>
      </c>
      <c r="E117" s="3" t="s">
        <v>219</v>
      </c>
      <c r="F117" s="3" t="str">
        <f>VLOOKUP(B117,Sheet2!A:B,2,FALSE)</f>
        <v>Consultor 2</v>
      </c>
      <c r="G117" s="3">
        <v>57672.74</v>
      </c>
      <c r="H117" s="3">
        <v>35860.31</v>
      </c>
      <c r="I117" s="3">
        <v>19834.66</v>
      </c>
      <c r="J117" s="3">
        <v>39998.189899999998</v>
      </c>
      <c r="K117" s="3">
        <v>1017076</v>
      </c>
      <c r="L117" s="3">
        <v>173.53894514767899</v>
      </c>
      <c r="M117" s="3">
        <v>82257.460000000006</v>
      </c>
      <c r="N117" s="3">
        <v>1913</v>
      </c>
      <c r="O117" s="3">
        <v>82</v>
      </c>
      <c r="P117" s="3">
        <v>63493.41</v>
      </c>
      <c r="Q117" s="3">
        <v>74926.06</v>
      </c>
      <c r="R117" s="3">
        <v>21812.43</v>
      </c>
      <c r="S117" s="3">
        <v>16025.65</v>
      </c>
    </row>
    <row r="118" spans="1:19">
      <c r="A118" s="2">
        <v>41518</v>
      </c>
      <c r="B118" s="3" t="s">
        <v>124</v>
      </c>
      <c r="C118" s="4">
        <v>41306</v>
      </c>
      <c r="D118" s="6">
        <f t="shared" si="1"/>
        <v>2013</v>
      </c>
      <c r="E118" s="3" t="s">
        <v>219</v>
      </c>
      <c r="F118" s="3" t="str">
        <f>VLOOKUP(B118,Sheet2!A:B,2,FALSE)</f>
        <v>Consultor 3</v>
      </c>
      <c r="G118" s="3">
        <v>5839.48</v>
      </c>
      <c r="H118" s="3">
        <v>2697.3</v>
      </c>
      <c r="I118" s="3">
        <v>955.23999999999899</v>
      </c>
      <c r="J118" s="3">
        <v>3450.39</v>
      </c>
      <c r="K118" s="3">
        <v>186507.8</v>
      </c>
      <c r="L118" s="3">
        <v>92.492328767123297</v>
      </c>
      <c r="M118" s="3">
        <v>6751.94</v>
      </c>
      <c r="N118" s="3">
        <v>381</v>
      </c>
      <c r="O118" s="3">
        <v>23</v>
      </c>
      <c r="P118" s="3">
        <v>3925.14</v>
      </c>
      <c r="Q118" s="3">
        <v>6393.52</v>
      </c>
      <c r="R118" s="3">
        <v>3142.18</v>
      </c>
      <c r="S118" s="3">
        <v>1742.06</v>
      </c>
    </row>
    <row r="119" spans="1:19">
      <c r="A119" s="2">
        <v>41518</v>
      </c>
      <c r="B119" s="3" t="s">
        <v>125</v>
      </c>
      <c r="C119" s="4">
        <v>41019</v>
      </c>
      <c r="D119" s="6">
        <f t="shared" si="1"/>
        <v>2012</v>
      </c>
      <c r="E119" s="3" t="s">
        <v>219</v>
      </c>
      <c r="F119" s="3" t="str">
        <f>VLOOKUP(B119,Sheet2!A:B,2,FALSE)</f>
        <v>Consultor 4</v>
      </c>
      <c r="G119" s="3">
        <v>30952.55</v>
      </c>
      <c r="H119" s="3">
        <v>26978.91</v>
      </c>
      <c r="I119" s="3">
        <v>18050.349999999999</v>
      </c>
      <c r="J119" s="3">
        <v>23449.619900000002</v>
      </c>
      <c r="K119" s="3">
        <v>444625.9</v>
      </c>
      <c r="L119" s="3">
        <v>117.319550898204</v>
      </c>
      <c r="M119" s="3">
        <v>39184.730000000003</v>
      </c>
      <c r="N119" s="3">
        <v>1237</v>
      </c>
      <c r="O119" s="3">
        <v>62</v>
      </c>
      <c r="P119" s="3">
        <v>28285.97</v>
      </c>
      <c r="Q119" s="3">
        <v>39954.089999999997</v>
      </c>
      <c r="R119" s="3">
        <v>3973.64</v>
      </c>
      <c r="S119" s="3">
        <v>8928.56</v>
      </c>
    </row>
    <row r="120" spans="1:19">
      <c r="A120" s="2">
        <v>41518</v>
      </c>
      <c r="B120" s="3" t="s">
        <v>126</v>
      </c>
      <c r="C120" s="4">
        <v>41012</v>
      </c>
      <c r="D120" s="6">
        <f t="shared" si="1"/>
        <v>2012</v>
      </c>
      <c r="E120" s="3" t="s">
        <v>219</v>
      </c>
      <c r="F120" s="3" t="str">
        <f>VLOOKUP(B120,Sheet2!A:B,2,FALSE)</f>
        <v>Consultor 5</v>
      </c>
      <c r="G120" s="3">
        <v>53157.57</v>
      </c>
      <c r="H120" s="3">
        <v>53157.57</v>
      </c>
      <c r="I120" s="3">
        <v>52863.5</v>
      </c>
      <c r="J120" s="3">
        <v>22703.613787499999</v>
      </c>
      <c r="K120" s="3">
        <v>741179</v>
      </c>
      <c r="L120" s="3">
        <v>177.29604026845601</v>
      </c>
      <c r="M120" s="3">
        <v>52834.22</v>
      </c>
      <c r="N120" s="3">
        <v>1021</v>
      </c>
      <c r="O120" s="3">
        <v>53</v>
      </c>
      <c r="P120" s="3">
        <v>49097.760000000002</v>
      </c>
      <c r="Q120" s="3">
        <v>56131.89</v>
      </c>
      <c r="R120" s="3">
        <v>0</v>
      </c>
      <c r="S120" s="3">
        <v>294.07</v>
      </c>
    </row>
    <row r="121" spans="1:19">
      <c r="A121" s="2">
        <v>41518</v>
      </c>
      <c r="B121" s="3" t="s">
        <v>127</v>
      </c>
      <c r="C121" s="4">
        <v>41047</v>
      </c>
      <c r="D121" s="6">
        <f t="shared" si="1"/>
        <v>2012</v>
      </c>
      <c r="E121" s="3" t="s">
        <v>219</v>
      </c>
      <c r="F121" s="3" t="str">
        <f>VLOOKUP(B121,Sheet2!A:B,2,FALSE)</f>
        <v>Consultor 6</v>
      </c>
      <c r="G121" s="3">
        <v>20073.509999999998</v>
      </c>
      <c r="H121" s="3">
        <v>13329.64</v>
      </c>
      <c r="I121" s="3">
        <v>7852.76</v>
      </c>
      <c r="J121" s="3">
        <v>55465.652199999997</v>
      </c>
      <c r="K121" s="3">
        <v>451051</v>
      </c>
      <c r="L121" s="3">
        <v>100.517507418398</v>
      </c>
      <c r="M121" s="3">
        <v>33874.400000000001</v>
      </c>
      <c r="N121" s="3">
        <v>984</v>
      </c>
      <c r="O121" s="3">
        <v>34</v>
      </c>
      <c r="P121" s="3">
        <v>17657.099999999999</v>
      </c>
      <c r="Q121" s="3">
        <v>31292.79</v>
      </c>
      <c r="R121" s="3">
        <v>6743.87</v>
      </c>
      <c r="S121" s="3">
        <v>5476.88</v>
      </c>
    </row>
    <row r="122" spans="1:19">
      <c r="A122" s="2">
        <v>41518</v>
      </c>
      <c r="B122" s="3" t="s">
        <v>129</v>
      </c>
      <c r="C122" s="4">
        <v>41062</v>
      </c>
      <c r="D122" s="6">
        <f t="shared" si="1"/>
        <v>2012</v>
      </c>
      <c r="E122" s="3" t="s">
        <v>219</v>
      </c>
      <c r="F122" s="3" t="str">
        <f>VLOOKUP(B122,Sheet2!A:B,2,FALSE)</f>
        <v>Consultor 1</v>
      </c>
      <c r="G122" s="3">
        <v>27029.51</v>
      </c>
      <c r="H122" s="3">
        <v>20748.939999999999</v>
      </c>
      <c r="I122" s="3">
        <v>17857.48</v>
      </c>
      <c r="J122" s="3">
        <v>3308.21</v>
      </c>
      <c r="K122" s="3">
        <v>484503.75</v>
      </c>
      <c r="L122" s="3">
        <v>112.88428571428599</v>
      </c>
      <c r="M122" s="3">
        <v>29237.03</v>
      </c>
      <c r="N122" s="3">
        <v>721</v>
      </c>
      <c r="O122" s="3">
        <v>31</v>
      </c>
      <c r="P122" s="3">
        <v>26805.24</v>
      </c>
      <c r="Q122" s="3">
        <v>27958.59</v>
      </c>
      <c r="R122" s="3">
        <v>6280.57</v>
      </c>
      <c r="S122" s="3">
        <v>2891.46</v>
      </c>
    </row>
    <row r="123" spans="1:19">
      <c r="A123" s="2">
        <v>41518</v>
      </c>
      <c r="B123" s="3" t="s">
        <v>130</v>
      </c>
      <c r="C123" s="4">
        <v>41059</v>
      </c>
      <c r="D123" s="6">
        <f t="shared" si="1"/>
        <v>2012</v>
      </c>
      <c r="E123" s="3" t="s">
        <v>219</v>
      </c>
      <c r="F123" s="3" t="str">
        <f>VLOOKUP(B123,Sheet2!A:B,2,FALSE)</f>
        <v>Consultor 2</v>
      </c>
      <c r="G123" s="3">
        <v>18743.169999999998</v>
      </c>
      <c r="H123" s="3">
        <v>12741.75</v>
      </c>
      <c r="I123" s="3">
        <v>8487.59</v>
      </c>
      <c r="J123" s="3">
        <v>3293</v>
      </c>
      <c r="K123" s="3">
        <v>414513</v>
      </c>
      <c r="L123" s="3">
        <v>146.05782608695699</v>
      </c>
      <c r="M123" s="3">
        <v>30233.97</v>
      </c>
      <c r="N123" s="3">
        <v>895</v>
      </c>
      <c r="O123" s="3">
        <v>47</v>
      </c>
      <c r="P123" s="3">
        <v>17245.740000000002</v>
      </c>
      <c r="Q123" s="3">
        <v>18360.89</v>
      </c>
      <c r="R123" s="3">
        <v>6001.42</v>
      </c>
      <c r="S123" s="3">
        <v>4254.16</v>
      </c>
    </row>
    <row r="124" spans="1:19">
      <c r="A124" s="2">
        <v>41518</v>
      </c>
      <c r="B124" s="3" t="s">
        <v>131</v>
      </c>
      <c r="C124" s="4">
        <v>41123</v>
      </c>
      <c r="D124" s="6">
        <f t="shared" si="1"/>
        <v>2012</v>
      </c>
      <c r="E124" s="3" t="s">
        <v>219</v>
      </c>
      <c r="F124" s="3" t="str">
        <f>VLOOKUP(B124,Sheet2!A:B,2,FALSE)</f>
        <v>Consultor 3</v>
      </c>
      <c r="G124" s="3">
        <v>63158.89</v>
      </c>
      <c r="H124" s="3">
        <v>39501.97</v>
      </c>
      <c r="I124" s="3">
        <v>29775.18</v>
      </c>
      <c r="J124" s="3">
        <v>8155.00000000001</v>
      </c>
      <c r="K124" s="3">
        <v>660136.19999999995</v>
      </c>
      <c r="L124" s="3">
        <v>185.44834983498399</v>
      </c>
      <c r="M124" s="3">
        <v>56190.85</v>
      </c>
      <c r="N124" s="3">
        <v>967</v>
      </c>
      <c r="O124" s="3">
        <v>66</v>
      </c>
      <c r="P124" s="3">
        <v>65380.55</v>
      </c>
      <c r="Q124" s="3">
        <v>68238.05</v>
      </c>
      <c r="R124" s="3">
        <v>23656.92</v>
      </c>
      <c r="S124" s="3">
        <v>9726.7900000000009</v>
      </c>
    </row>
    <row r="125" spans="1:19">
      <c r="A125" s="2">
        <v>41518</v>
      </c>
      <c r="B125" s="3" t="s">
        <v>132</v>
      </c>
      <c r="C125" s="4">
        <v>41033</v>
      </c>
      <c r="D125" s="6">
        <f t="shared" si="1"/>
        <v>2012</v>
      </c>
      <c r="E125" s="3" t="s">
        <v>219</v>
      </c>
      <c r="F125" s="3" t="str">
        <f>VLOOKUP(B125,Sheet2!A:B,2,FALSE)</f>
        <v>Consultor 4</v>
      </c>
      <c r="G125" s="3">
        <v>36031.08</v>
      </c>
      <c r="H125" s="3">
        <v>22700.16</v>
      </c>
      <c r="I125" s="3">
        <v>16276.82</v>
      </c>
      <c r="J125" s="3">
        <v>17362.782200000001</v>
      </c>
      <c r="K125" s="3">
        <v>553201.27</v>
      </c>
      <c r="L125" s="3">
        <v>120.841767810026</v>
      </c>
      <c r="M125" s="3">
        <v>45799.03</v>
      </c>
      <c r="N125" s="3">
        <v>1021</v>
      </c>
      <c r="O125" s="3">
        <v>42</v>
      </c>
      <c r="P125" s="3">
        <v>42868.29</v>
      </c>
      <c r="Q125" s="3">
        <v>45522.41</v>
      </c>
      <c r="R125" s="3">
        <v>13330.92</v>
      </c>
      <c r="S125" s="3">
        <v>6423.34</v>
      </c>
    </row>
    <row r="126" spans="1:19">
      <c r="A126" s="2">
        <v>41518</v>
      </c>
      <c r="B126" s="3" t="s">
        <v>133</v>
      </c>
      <c r="C126" s="4">
        <v>41083</v>
      </c>
      <c r="D126" s="6">
        <f t="shared" si="1"/>
        <v>2012</v>
      </c>
      <c r="E126" s="3" t="s">
        <v>219</v>
      </c>
      <c r="F126" s="3" t="str">
        <f>VLOOKUP(B126,Sheet2!A:B,2,FALSE)</f>
        <v>Consultor 5</v>
      </c>
      <c r="G126" s="3">
        <v>12636.06</v>
      </c>
      <c r="H126" s="3">
        <v>-8861.2900000000009</v>
      </c>
      <c r="I126" s="3">
        <v>-25482.62</v>
      </c>
      <c r="J126" s="3">
        <v>1417.39</v>
      </c>
      <c r="K126" s="3">
        <v>297777.91999999998</v>
      </c>
      <c r="L126" s="3">
        <v>156.05713333333301</v>
      </c>
      <c r="M126" s="3">
        <v>23408.57</v>
      </c>
      <c r="N126" s="3">
        <v>1141</v>
      </c>
      <c r="O126" s="3">
        <v>68</v>
      </c>
      <c r="P126" s="3">
        <v>25019.67</v>
      </c>
      <c r="Q126" s="3">
        <v>26050.85</v>
      </c>
      <c r="R126" s="3">
        <v>21497.35</v>
      </c>
      <c r="S126" s="3">
        <v>16621.330000000002</v>
      </c>
    </row>
    <row r="127" spans="1:19">
      <c r="A127" s="2">
        <v>41518</v>
      </c>
      <c r="B127" s="3" t="s">
        <v>134</v>
      </c>
      <c r="C127" s="4">
        <v>41081</v>
      </c>
      <c r="D127" s="6">
        <f t="shared" si="1"/>
        <v>2012</v>
      </c>
      <c r="E127" s="3" t="s">
        <v>219</v>
      </c>
      <c r="F127" s="3" t="str">
        <f>VLOOKUP(B127,Sheet2!A:B,2,FALSE)</f>
        <v>Consultor 6</v>
      </c>
      <c r="G127" s="3">
        <v>120969.91</v>
      </c>
      <c r="H127" s="3">
        <v>111746.25</v>
      </c>
      <c r="I127" s="3">
        <v>97302.49</v>
      </c>
      <c r="J127" s="3">
        <v>36377.799599999998</v>
      </c>
      <c r="K127" s="3">
        <v>1276609.5</v>
      </c>
      <c r="L127" s="3">
        <v>155.331287553648</v>
      </c>
      <c r="M127" s="3">
        <v>108576.57</v>
      </c>
      <c r="N127" s="3">
        <v>1773</v>
      </c>
      <c r="O127" s="3">
        <v>181</v>
      </c>
      <c r="P127" s="3">
        <v>118239.91</v>
      </c>
      <c r="Q127" s="3">
        <v>136434.44</v>
      </c>
      <c r="R127" s="3">
        <v>9223.66</v>
      </c>
      <c r="S127" s="3">
        <v>14443.76</v>
      </c>
    </row>
    <row r="128" spans="1:19">
      <c r="A128" s="2">
        <v>41518</v>
      </c>
      <c r="B128" s="3" t="s">
        <v>135</v>
      </c>
      <c r="C128" s="4">
        <v>41131</v>
      </c>
      <c r="D128" s="6">
        <f t="shared" si="1"/>
        <v>2012</v>
      </c>
      <c r="E128" s="3" t="s">
        <v>219</v>
      </c>
      <c r="F128" s="3" t="str">
        <f>VLOOKUP(B128,Sheet2!A:B,2,FALSE)</f>
        <v>Consultor 1</v>
      </c>
      <c r="G128" s="3">
        <v>55467.09</v>
      </c>
      <c r="H128" s="3">
        <v>43987.69</v>
      </c>
      <c r="I128" s="3">
        <v>26329.84</v>
      </c>
      <c r="J128" s="3">
        <v>10753.23</v>
      </c>
      <c r="K128" s="3">
        <v>926383.1</v>
      </c>
      <c r="L128" s="3">
        <v>173.18921212121199</v>
      </c>
      <c r="M128" s="3">
        <v>57152.44</v>
      </c>
      <c r="N128" s="3">
        <v>888</v>
      </c>
      <c r="O128" s="3">
        <v>37</v>
      </c>
      <c r="P128" s="3">
        <v>57455</v>
      </c>
      <c r="Q128" s="3">
        <v>61895.7</v>
      </c>
      <c r="R128" s="3">
        <v>11479.4</v>
      </c>
      <c r="S128" s="3">
        <v>17657.849999999999</v>
      </c>
    </row>
    <row r="129" spans="1:19">
      <c r="A129" s="2">
        <v>41518</v>
      </c>
      <c r="B129" s="3" t="s">
        <v>136</v>
      </c>
      <c r="C129" s="4">
        <v>41066</v>
      </c>
      <c r="D129" s="6">
        <f t="shared" si="1"/>
        <v>2012</v>
      </c>
      <c r="E129" s="3" t="s">
        <v>219</v>
      </c>
      <c r="F129" s="3" t="str">
        <f>VLOOKUP(B129,Sheet2!A:B,2,FALSE)</f>
        <v>Consultor 2</v>
      </c>
      <c r="G129" s="3">
        <v>54247.519999999997</v>
      </c>
      <c r="H129" s="3">
        <v>44442.15</v>
      </c>
      <c r="I129" s="3">
        <v>39039.08</v>
      </c>
      <c r="J129" s="3">
        <v>23717.148000000001</v>
      </c>
      <c r="K129" s="3">
        <v>570365.19999999995</v>
      </c>
      <c r="L129" s="3">
        <v>172.349373134328</v>
      </c>
      <c r="M129" s="3">
        <v>57737.04</v>
      </c>
      <c r="N129" s="3">
        <v>1175</v>
      </c>
      <c r="O129" s="3">
        <v>70</v>
      </c>
      <c r="P129" s="3">
        <v>40279.72</v>
      </c>
      <c r="Q129" s="3">
        <v>56009.61</v>
      </c>
      <c r="R129" s="3">
        <v>9805.3700000000008</v>
      </c>
      <c r="S129" s="3">
        <v>5403.07</v>
      </c>
    </row>
    <row r="130" spans="1:19">
      <c r="A130" s="2">
        <v>41518</v>
      </c>
      <c r="B130" s="3" t="s">
        <v>137</v>
      </c>
      <c r="C130" s="4">
        <v>41123</v>
      </c>
      <c r="D130" s="6">
        <f t="shared" si="1"/>
        <v>2012</v>
      </c>
      <c r="E130" s="3" t="s">
        <v>219</v>
      </c>
      <c r="F130" s="3" t="str">
        <f>VLOOKUP(B130,Sheet2!A:B,2,FALSE)</f>
        <v>Consultor 3</v>
      </c>
      <c r="G130" s="3">
        <v>34551.050000000003</v>
      </c>
      <c r="H130" s="3">
        <v>21571.51</v>
      </c>
      <c r="I130" s="3">
        <v>12126.32</v>
      </c>
      <c r="J130" s="3">
        <v>5212.6376</v>
      </c>
      <c r="K130" s="3">
        <v>384772.2</v>
      </c>
      <c r="L130" s="3">
        <v>114.60858789625399</v>
      </c>
      <c r="M130" s="3">
        <v>39769.18</v>
      </c>
      <c r="N130" s="3">
        <v>905</v>
      </c>
      <c r="O130" s="3">
        <v>39</v>
      </c>
      <c r="P130" s="3">
        <v>32733.51</v>
      </c>
      <c r="Q130" s="3">
        <v>34711.57</v>
      </c>
      <c r="R130" s="3">
        <v>12979.54</v>
      </c>
      <c r="S130" s="3">
        <v>9445.19</v>
      </c>
    </row>
    <row r="131" spans="1:19">
      <c r="A131" s="2">
        <v>41518</v>
      </c>
      <c r="B131" s="3" t="s">
        <v>138</v>
      </c>
      <c r="C131" s="4">
        <v>41096</v>
      </c>
      <c r="D131" s="6">
        <f t="shared" ref="D131:D194" si="2">YEAR(C131)</f>
        <v>2012</v>
      </c>
      <c r="E131" s="3" t="s">
        <v>219</v>
      </c>
      <c r="F131" s="3" t="str">
        <f>VLOOKUP(B131,Sheet2!A:B,2,FALSE)</f>
        <v>Consultor 4</v>
      </c>
      <c r="G131" s="3">
        <v>43905.05</v>
      </c>
      <c r="H131" s="3">
        <v>27281.42</v>
      </c>
      <c r="I131" s="3">
        <v>16930.439999999999</v>
      </c>
      <c r="J131" s="3">
        <v>12752.92</v>
      </c>
      <c r="K131" s="3">
        <v>820703</v>
      </c>
      <c r="L131" s="3">
        <v>95.143666092943207</v>
      </c>
      <c r="M131" s="3">
        <v>55278.47</v>
      </c>
      <c r="N131" s="3">
        <v>1153</v>
      </c>
      <c r="O131" s="3">
        <v>67</v>
      </c>
      <c r="P131" s="3">
        <v>39557.97</v>
      </c>
      <c r="Q131" s="3">
        <v>48658.21</v>
      </c>
      <c r="R131" s="3">
        <v>16623.63</v>
      </c>
      <c r="S131" s="3">
        <v>10350.98</v>
      </c>
    </row>
    <row r="132" spans="1:19">
      <c r="A132" s="2">
        <v>41518</v>
      </c>
      <c r="B132" s="3" t="s">
        <v>139</v>
      </c>
      <c r="C132" s="4">
        <v>41109</v>
      </c>
      <c r="D132" s="6">
        <f t="shared" si="2"/>
        <v>2012</v>
      </c>
      <c r="E132" s="3" t="s">
        <v>219</v>
      </c>
      <c r="F132" s="3" t="str">
        <f>VLOOKUP(B132,Sheet2!A:B,2,FALSE)</f>
        <v>Consultor 5</v>
      </c>
      <c r="G132" s="3">
        <v>26724.16</v>
      </c>
      <c r="H132" s="3">
        <v>16049.02</v>
      </c>
      <c r="I132" s="3">
        <v>5347.65</v>
      </c>
      <c r="J132" s="3">
        <v>11060.08</v>
      </c>
      <c r="K132" s="3">
        <v>386329</v>
      </c>
      <c r="L132" s="3">
        <v>161.76267326732699</v>
      </c>
      <c r="M132" s="3">
        <v>32676.06</v>
      </c>
      <c r="N132" s="3">
        <v>642</v>
      </c>
      <c r="O132" s="3">
        <v>34</v>
      </c>
      <c r="P132" s="3">
        <v>26817</v>
      </c>
      <c r="Q132" s="3">
        <v>32205.49</v>
      </c>
      <c r="R132" s="3">
        <v>10675.14</v>
      </c>
      <c r="S132" s="3">
        <v>10701.37</v>
      </c>
    </row>
    <row r="133" spans="1:19">
      <c r="A133" s="2">
        <v>41518</v>
      </c>
      <c r="B133" s="3" t="s">
        <v>140</v>
      </c>
      <c r="C133" s="4">
        <v>41127</v>
      </c>
      <c r="D133" s="6">
        <f t="shared" si="2"/>
        <v>2012</v>
      </c>
      <c r="E133" s="3" t="s">
        <v>219</v>
      </c>
      <c r="F133" s="3" t="str">
        <f>VLOOKUP(B133,Sheet2!A:B,2,FALSE)</f>
        <v>Consultor 6</v>
      </c>
      <c r="G133" s="3">
        <v>57455.25</v>
      </c>
      <c r="H133" s="3">
        <v>51598.33</v>
      </c>
      <c r="I133" s="3">
        <v>42293.61</v>
      </c>
      <c r="J133" s="3">
        <v>17775.540499999999</v>
      </c>
      <c r="K133" s="3">
        <v>792021.9</v>
      </c>
      <c r="L133" s="3">
        <v>141.021596491228</v>
      </c>
      <c r="M133" s="3">
        <v>80382.31</v>
      </c>
      <c r="N133" s="3">
        <v>1077</v>
      </c>
      <c r="O133" s="3">
        <v>97</v>
      </c>
      <c r="P133" s="3">
        <v>49558.68</v>
      </c>
      <c r="Q133" s="3">
        <v>65700.38</v>
      </c>
      <c r="R133" s="3">
        <v>5856.92</v>
      </c>
      <c r="S133" s="3">
        <v>9304.7199999999993</v>
      </c>
    </row>
    <row r="134" spans="1:19">
      <c r="A134" s="2">
        <v>41518</v>
      </c>
      <c r="B134" s="3" t="s">
        <v>141</v>
      </c>
      <c r="C134" s="4">
        <v>41180</v>
      </c>
      <c r="D134" s="6">
        <f t="shared" si="2"/>
        <v>2012</v>
      </c>
      <c r="E134" s="3" t="s">
        <v>219</v>
      </c>
      <c r="F134" s="3" t="str">
        <f>VLOOKUP(B134,Sheet2!A:B,2,FALSE)</f>
        <v>Consultor 1</v>
      </c>
      <c r="G134" s="3">
        <v>27575.53</v>
      </c>
      <c r="H134" s="3">
        <v>16061.21</v>
      </c>
      <c r="I134" s="3">
        <v>4039.3</v>
      </c>
      <c r="J134" s="3">
        <v>2127.4006244140601</v>
      </c>
      <c r="K134" s="3">
        <v>578461.5</v>
      </c>
      <c r="L134" s="3">
        <v>91.705929203539796</v>
      </c>
      <c r="M134" s="3">
        <v>41451.08</v>
      </c>
      <c r="N134" s="3">
        <v>1176</v>
      </c>
      <c r="O134" s="3">
        <v>110</v>
      </c>
      <c r="P134" s="3">
        <v>30061.65</v>
      </c>
      <c r="Q134" s="3">
        <v>30675.85</v>
      </c>
      <c r="R134" s="3">
        <v>11514.32</v>
      </c>
      <c r="S134" s="3">
        <v>12021.91</v>
      </c>
    </row>
    <row r="135" spans="1:19">
      <c r="A135" s="2">
        <v>41518</v>
      </c>
      <c r="B135" s="3" t="s">
        <v>142</v>
      </c>
      <c r="C135" s="4">
        <v>41158</v>
      </c>
      <c r="D135" s="6">
        <f t="shared" si="2"/>
        <v>2012</v>
      </c>
      <c r="E135" s="3" t="s">
        <v>219</v>
      </c>
      <c r="F135" s="3" t="str">
        <f>VLOOKUP(B135,Sheet2!A:B,2,FALSE)</f>
        <v>Consultor 2</v>
      </c>
      <c r="G135" s="3">
        <v>17220.34</v>
      </c>
      <c r="H135" s="3">
        <v>9354</v>
      </c>
      <c r="I135" s="3">
        <v>1974.89</v>
      </c>
      <c r="J135" s="3">
        <v>636.41999999999905</v>
      </c>
      <c r="K135" s="3">
        <v>342806.1</v>
      </c>
      <c r="L135" s="3">
        <v>116.748910891089</v>
      </c>
      <c r="M135" s="3">
        <v>23583.279999999999</v>
      </c>
      <c r="N135" s="3">
        <v>542</v>
      </c>
      <c r="O135" s="3">
        <v>35</v>
      </c>
      <c r="P135" s="3">
        <v>19073.490000000002</v>
      </c>
      <c r="Q135" s="3">
        <v>19200.34</v>
      </c>
      <c r="R135" s="3">
        <v>7866.34</v>
      </c>
      <c r="S135" s="3">
        <v>7379.11</v>
      </c>
    </row>
    <row r="136" spans="1:19">
      <c r="A136" s="2">
        <v>41518</v>
      </c>
      <c r="B136" s="3" t="s">
        <v>143</v>
      </c>
      <c r="C136" s="4">
        <v>41137</v>
      </c>
      <c r="D136" s="6">
        <f t="shared" si="2"/>
        <v>2012</v>
      </c>
      <c r="E136" s="3" t="s">
        <v>219</v>
      </c>
      <c r="F136" s="3" t="str">
        <f>VLOOKUP(B136,Sheet2!A:B,2,FALSE)</f>
        <v>Consultor 3</v>
      </c>
      <c r="G136" s="3">
        <v>28946.5</v>
      </c>
      <c r="H136" s="3">
        <v>24846.43</v>
      </c>
      <c r="I136" s="3">
        <v>15578.13</v>
      </c>
      <c r="J136" s="3">
        <v>7771.13</v>
      </c>
      <c r="K136" s="3">
        <v>5040</v>
      </c>
      <c r="L136" s="3">
        <v>154.28989528795799</v>
      </c>
      <c r="M136" s="3">
        <v>29469.37</v>
      </c>
      <c r="N136" s="3">
        <v>2217</v>
      </c>
      <c r="O136" s="3">
        <v>62</v>
      </c>
      <c r="P136" s="3">
        <v>28059.02</v>
      </c>
      <c r="Q136" s="3">
        <v>33048.17</v>
      </c>
      <c r="R136" s="3">
        <v>4100.07</v>
      </c>
      <c r="S136" s="3">
        <v>9268.2999999999993</v>
      </c>
    </row>
    <row r="137" spans="1:19">
      <c r="A137" s="2">
        <v>41518</v>
      </c>
      <c r="B137" s="3" t="s">
        <v>144</v>
      </c>
      <c r="C137" s="4">
        <v>41186</v>
      </c>
      <c r="D137" s="6">
        <f t="shared" si="2"/>
        <v>2012</v>
      </c>
      <c r="E137" s="3" t="s">
        <v>219</v>
      </c>
      <c r="F137" s="3" t="str">
        <f>VLOOKUP(B137,Sheet2!A:B,2,FALSE)</f>
        <v>Consultor 4</v>
      </c>
      <c r="G137" s="3">
        <v>46896.42</v>
      </c>
      <c r="H137" s="3">
        <v>34480.949999999997</v>
      </c>
      <c r="I137" s="3">
        <v>29412.59</v>
      </c>
      <c r="J137" s="3">
        <v>8252.51</v>
      </c>
      <c r="K137" s="3">
        <v>365893.5</v>
      </c>
      <c r="L137" s="3">
        <v>156.098996763754</v>
      </c>
      <c r="M137" s="3">
        <v>48234.59</v>
      </c>
      <c r="N137" s="3">
        <v>885</v>
      </c>
      <c r="O137" s="3">
        <v>51</v>
      </c>
      <c r="P137" s="3">
        <v>44743.71</v>
      </c>
      <c r="Q137" s="3">
        <v>54102.080000000002</v>
      </c>
      <c r="R137" s="3">
        <v>12415.47</v>
      </c>
      <c r="S137" s="3">
        <v>5068.3599999999997</v>
      </c>
    </row>
    <row r="138" spans="1:19">
      <c r="A138" s="2">
        <v>41518</v>
      </c>
      <c r="B138" s="3" t="s">
        <v>145</v>
      </c>
      <c r="C138" s="4">
        <v>41184</v>
      </c>
      <c r="D138" s="6">
        <f t="shared" si="2"/>
        <v>2012</v>
      </c>
      <c r="E138" s="3" t="s">
        <v>219</v>
      </c>
      <c r="F138" s="3" t="str">
        <f>VLOOKUP(B138,Sheet2!A:B,2,FALSE)</f>
        <v>Consultor 5</v>
      </c>
      <c r="G138" s="3">
        <v>64219.25</v>
      </c>
      <c r="H138" s="3">
        <v>53140.66</v>
      </c>
      <c r="I138" s="3">
        <v>34547.870000000003</v>
      </c>
      <c r="J138" s="3">
        <v>31506.17</v>
      </c>
      <c r="K138" s="3">
        <v>891192.25</v>
      </c>
      <c r="L138" s="3">
        <v>205.46665594855301</v>
      </c>
      <c r="M138" s="3">
        <v>63900.13</v>
      </c>
      <c r="N138" s="3">
        <v>743</v>
      </c>
      <c r="O138" s="3">
        <v>44</v>
      </c>
      <c r="P138" s="3">
        <v>62745.13</v>
      </c>
      <c r="Q138" s="3">
        <v>82229.45</v>
      </c>
      <c r="R138" s="3">
        <v>11078.59</v>
      </c>
      <c r="S138" s="3">
        <v>18592.79</v>
      </c>
    </row>
    <row r="139" spans="1:19">
      <c r="A139" s="2">
        <v>41518</v>
      </c>
      <c r="B139" s="3" t="s">
        <v>146</v>
      </c>
      <c r="C139" s="4">
        <v>41190</v>
      </c>
      <c r="D139" s="6">
        <f t="shared" si="2"/>
        <v>2012</v>
      </c>
      <c r="E139" s="3" t="s">
        <v>219</v>
      </c>
      <c r="F139" s="3" t="str">
        <f>VLOOKUP(B139,Sheet2!A:B,2,FALSE)</f>
        <v>Consultor 6</v>
      </c>
      <c r="G139" s="3">
        <v>19123.11</v>
      </c>
      <c r="H139" s="3">
        <v>13016.3</v>
      </c>
      <c r="I139" s="3">
        <v>8164.57</v>
      </c>
      <c r="J139" s="3">
        <v>7627.8800781250002</v>
      </c>
      <c r="K139" s="3">
        <v>362823.85</v>
      </c>
      <c r="L139" s="3">
        <v>126.920989010989</v>
      </c>
      <c r="M139" s="3">
        <v>34649.43</v>
      </c>
      <c r="N139" s="3">
        <v>974</v>
      </c>
      <c r="O139" s="3">
        <v>51</v>
      </c>
      <c r="P139" s="3">
        <v>18418.650000000001</v>
      </c>
      <c r="Q139" s="3">
        <v>22142.63</v>
      </c>
      <c r="R139" s="3">
        <v>6106.81</v>
      </c>
      <c r="S139" s="3">
        <v>4851.7299999999996</v>
      </c>
    </row>
    <row r="140" spans="1:19">
      <c r="A140" s="2">
        <v>41518</v>
      </c>
      <c r="B140" s="3" t="s">
        <v>150</v>
      </c>
      <c r="C140" s="4">
        <v>41230</v>
      </c>
      <c r="D140" s="6">
        <f t="shared" si="2"/>
        <v>2012</v>
      </c>
      <c r="E140" s="3" t="s">
        <v>219</v>
      </c>
      <c r="F140" s="3" t="str">
        <f>VLOOKUP(B140,Sheet2!A:B,2,FALSE)</f>
        <v>Consultor 1</v>
      </c>
      <c r="G140" s="3">
        <v>45132.89</v>
      </c>
      <c r="H140" s="3">
        <v>34082.769999999997</v>
      </c>
      <c r="I140" s="3">
        <v>25480.06</v>
      </c>
      <c r="J140" s="3">
        <v>11864.75</v>
      </c>
      <c r="K140" s="3">
        <v>467008.24</v>
      </c>
      <c r="L140" s="3">
        <v>156.70242990654199</v>
      </c>
      <c r="M140" s="3">
        <v>50301.48</v>
      </c>
      <c r="N140" s="3">
        <v>744</v>
      </c>
      <c r="O140" s="3">
        <v>46</v>
      </c>
      <c r="P140" s="3">
        <v>50789.41</v>
      </c>
      <c r="Q140" s="3">
        <v>57122.13</v>
      </c>
      <c r="R140" s="3">
        <v>11050.12</v>
      </c>
      <c r="S140" s="3">
        <v>8602.7099999999991</v>
      </c>
    </row>
    <row r="141" spans="1:19">
      <c r="A141" s="2">
        <v>41518</v>
      </c>
      <c r="B141" s="3" t="s">
        <v>151</v>
      </c>
      <c r="C141" s="4">
        <v>41232</v>
      </c>
      <c r="D141" s="6">
        <f t="shared" si="2"/>
        <v>2012</v>
      </c>
      <c r="E141" s="3" t="s">
        <v>219</v>
      </c>
      <c r="F141" s="3" t="str">
        <f>VLOOKUP(B141,Sheet2!A:B,2,FALSE)</f>
        <v>Consultor 2</v>
      </c>
      <c r="G141" s="3">
        <v>77220.81</v>
      </c>
      <c r="H141" s="3">
        <v>52732.62</v>
      </c>
      <c r="I141" s="3">
        <v>42141.67</v>
      </c>
      <c r="J141" s="3">
        <v>15087.5301</v>
      </c>
      <c r="K141" s="3">
        <v>981969</v>
      </c>
      <c r="L141" s="3">
        <v>153.782833935018</v>
      </c>
      <c r="M141" s="3">
        <v>85195.69</v>
      </c>
      <c r="N141" s="3">
        <v>14071</v>
      </c>
      <c r="O141" s="3">
        <v>65</v>
      </c>
      <c r="P141" s="3">
        <v>77859.520000000004</v>
      </c>
      <c r="Q141" s="3">
        <v>95207.81</v>
      </c>
      <c r="R141" s="3">
        <v>24488.19</v>
      </c>
      <c r="S141" s="3">
        <v>10590.95</v>
      </c>
    </row>
    <row r="142" spans="1:19">
      <c r="A142" s="2">
        <v>41518</v>
      </c>
      <c r="B142" s="3" t="s">
        <v>152</v>
      </c>
      <c r="C142" s="4">
        <v>41291</v>
      </c>
      <c r="D142" s="6">
        <f t="shared" si="2"/>
        <v>2013</v>
      </c>
      <c r="E142" s="3" t="s">
        <v>219</v>
      </c>
      <c r="F142" s="3" t="str">
        <f>VLOOKUP(B142,Sheet2!A:B,2,FALSE)</f>
        <v>Consultor 3</v>
      </c>
      <c r="G142" s="3">
        <v>56991.89</v>
      </c>
      <c r="H142" s="3">
        <v>44594.85</v>
      </c>
      <c r="I142" s="3">
        <v>30362.35</v>
      </c>
      <c r="J142" s="3">
        <v>15819.069987793</v>
      </c>
      <c r="K142" s="3">
        <v>612396.80000000005</v>
      </c>
      <c r="L142" s="3">
        <v>165.65498422712901</v>
      </c>
      <c r="M142" s="3">
        <v>52512.63</v>
      </c>
      <c r="N142" s="3">
        <v>681</v>
      </c>
      <c r="O142" s="3">
        <v>53</v>
      </c>
      <c r="P142" s="3">
        <v>47984.93</v>
      </c>
      <c r="Q142" s="3">
        <v>54321.39</v>
      </c>
      <c r="R142" s="3">
        <v>12397.04</v>
      </c>
      <c r="S142" s="3">
        <v>14232.5</v>
      </c>
    </row>
    <row r="143" spans="1:19">
      <c r="A143" s="2">
        <v>41518</v>
      </c>
      <c r="B143" s="3" t="s">
        <v>153</v>
      </c>
      <c r="C143" s="4">
        <v>41275</v>
      </c>
      <c r="D143" s="6">
        <f t="shared" si="2"/>
        <v>2013</v>
      </c>
      <c r="E143" s="3" t="s">
        <v>219</v>
      </c>
      <c r="F143" s="3" t="str">
        <f>VLOOKUP(B143,Sheet2!A:B,2,FALSE)</f>
        <v>Consultor 4</v>
      </c>
      <c r="G143" s="3">
        <v>56250.12</v>
      </c>
      <c r="H143" s="3">
        <v>36028.71</v>
      </c>
      <c r="I143" s="3">
        <v>22096.560000000001</v>
      </c>
      <c r="J143" s="3">
        <v>23679.2598</v>
      </c>
      <c r="K143" s="3">
        <v>815013.6</v>
      </c>
      <c r="L143" s="3">
        <v>152.07483234713999</v>
      </c>
      <c r="M143" s="3">
        <v>77101.94</v>
      </c>
      <c r="N143" s="3">
        <v>1122</v>
      </c>
      <c r="O143" s="3">
        <v>125</v>
      </c>
      <c r="P143" s="3">
        <v>53701.23</v>
      </c>
      <c r="Q143" s="3">
        <v>73341.7</v>
      </c>
      <c r="R143" s="3">
        <v>20221.41</v>
      </c>
      <c r="S143" s="3">
        <v>13932.15</v>
      </c>
    </row>
    <row r="144" spans="1:19">
      <c r="A144" s="2">
        <v>41518</v>
      </c>
      <c r="B144" s="3" t="s">
        <v>154</v>
      </c>
      <c r="C144" s="4">
        <v>41306</v>
      </c>
      <c r="D144" s="6">
        <f t="shared" si="2"/>
        <v>2013</v>
      </c>
      <c r="E144" s="3" t="s">
        <v>219</v>
      </c>
      <c r="F144" s="3" t="str">
        <f>VLOOKUP(B144,Sheet2!A:B,2,FALSE)</f>
        <v>Consultor 5</v>
      </c>
      <c r="G144" s="3">
        <v>29756.68</v>
      </c>
      <c r="H144" s="3">
        <v>20719.7</v>
      </c>
      <c r="I144" s="3">
        <v>13609.94</v>
      </c>
      <c r="J144" s="3">
        <v>15272.24</v>
      </c>
      <c r="K144" s="3">
        <v>440764.4</v>
      </c>
      <c r="L144" s="3">
        <v>162.865078534031</v>
      </c>
      <c r="M144" s="3">
        <v>31107.23</v>
      </c>
      <c r="N144" s="3">
        <v>418</v>
      </c>
      <c r="O144" s="3">
        <v>31</v>
      </c>
      <c r="P144" s="3">
        <v>24472.61</v>
      </c>
      <c r="Q144" s="3">
        <v>31585.77</v>
      </c>
      <c r="R144" s="3">
        <v>9036.98</v>
      </c>
      <c r="S144" s="3">
        <v>7109.76</v>
      </c>
    </row>
    <row r="145" spans="1:19">
      <c r="A145" s="2">
        <v>41518</v>
      </c>
      <c r="B145" s="3" t="s">
        <v>155</v>
      </c>
      <c r="C145" s="4">
        <v>41260</v>
      </c>
      <c r="D145" s="6">
        <f t="shared" si="2"/>
        <v>2012</v>
      </c>
      <c r="E145" s="3" t="s">
        <v>219</v>
      </c>
      <c r="F145" s="3" t="str">
        <f>VLOOKUP(B145,Sheet2!A:B,2,FALSE)</f>
        <v>Consultor 6</v>
      </c>
      <c r="G145" s="3">
        <v>36541.43</v>
      </c>
      <c r="H145" s="3">
        <v>19887.86</v>
      </c>
      <c r="I145" s="3">
        <v>5941.12</v>
      </c>
      <c r="J145" s="3">
        <v>8336.27</v>
      </c>
      <c r="K145" s="3">
        <v>655399</v>
      </c>
      <c r="L145" s="3">
        <v>114.67934272300501</v>
      </c>
      <c r="M145" s="3">
        <v>48853.4</v>
      </c>
      <c r="N145" s="3">
        <v>957</v>
      </c>
      <c r="O145" s="3">
        <v>90</v>
      </c>
      <c r="P145" s="3">
        <v>35865.49</v>
      </c>
      <c r="Q145" s="3">
        <v>41590.519999999997</v>
      </c>
      <c r="R145" s="3">
        <v>16653.57</v>
      </c>
      <c r="S145" s="3">
        <v>13946.74</v>
      </c>
    </row>
    <row r="146" spans="1:19">
      <c r="A146" s="2">
        <v>41518</v>
      </c>
      <c r="B146" s="3" t="s">
        <v>156</v>
      </c>
      <c r="C146" s="4">
        <v>41275</v>
      </c>
      <c r="D146" s="6">
        <f t="shared" si="2"/>
        <v>2013</v>
      </c>
      <c r="E146" s="3" t="s">
        <v>219</v>
      </c>
      <c r="F146" s="3" t="str">
        <f>VLOOKUP(B146,Sheet2!A:B,2,FALSE)</f>
        <v>Consultor 1</v>
      </c>
      <c r="G146" s="3">
        <v>41553.910000000003</v>
      </c>
      <c r="H146" s="3">
        <v>30110.22</v>
      </c>
      <c r="I146" s="3">
        <v>21115.54</v>
      </c>
      <c r="J146" s="3">
        <v>64213.34</v>
      </c>
      <c r="K146" s="3">
        <v>965601</v>
      </c>
      <c r="L146" s="3">
        <v>343.66778280543002</v>
      </c>
      <c r="M146" s="3">
        <v>75950.58</v>
      </c>
      <c r="N146" s="3">
        <v>358</v>
      </c>
      <c r="O146" s="3">
        <v>31</v>
      </c>
      <c r="P146" s="3">
        <v>53929.07</v>
      </c>
      <c r="Q146" s="3">
        <v>73523.92</v>
      </c>
      <c r="R146" s="3">
        <v>11443.69</v>
      </c>
      <c r="S146" s="3">
        <v>8994.68</v>
      </c>
    </row>
    <row r="147" spans="1:19">
      <c r="A147" s="2">
        <v>41518</v>
      </c>
      <c r="B147" s="3" t="s">
        <v>157</v>
      </c>
      <c r="C147" s="4">
        <v>41234</v>
      </c>
      <c r="D147" s="6">
        <f t="shared" si="2"/>
        <v>2012</v>
      </c>
      <c r="E147" s="3" t="s">
        <v>219</v>
      </c>
      <c r="F147" s="3" t="str">
        <f>VLOOKUP(B147,Sheet2!A:B,2,FALSE)</f>
        <v>Consultor 2</v>
      </c>
      <c r="G147" s="3">
        <v>16722.61</v>
      </c>
      <c r="H147" s="3">
        <v>11112.85</v>
      </c>
      <c r="I147" s="3">
        <v>6510.67</v>
      </c>
      <c r="J147" s="3">
        <v>3089.8</v>
      </c>
      <c r="K147" s="3">
        <v>393987.7</v>
      </c>
      <c r="L147" s="3">
        <v>120.627614213198</v>
      </c>
      <c r="M147" s="3">
        <v>23763.64</v>
      </c>
      <c r="N147" s="3">
        <v>568</v>
      </c>
      <c r="O147" s="3">
        <v>40</v>
      </c>
      <c r="P147" s="3">
        <v>16596.87</v>
      </c>
      <c r="Q147" s="3">
        <v>17051.939999999999</v>
      </c>
      <c r="R147" s="3">
        <v>5609.76</v>
      </c>
      <c r="S147" s="3">
        <v>4602.18</v>
      </c>
    </row>
    <row r="148" spans="1:19">
      <c r="A148" s="2">
        <v>41518</v>
      </c>
      <c r="B148" s="3" t="s">
        <v>158</v>
      </c>
      <c r="C148" s="4">
        <v>41275</v>
      </c>
      <c r="D148" s="6">
        <f t="shared" si="2"/>
        <v>2013</v>
      </c>
      <c r="E148" s="3" t="s">
        <v>219</v>
      </c>
      <c r="F148" s="3" t="str">
        <f>VLOOKUP(B148,Sheet2!A:B,2,FALSE)</f>
        <v>Consultor 3</v>
      </c>
      <c r="G148" s="3">
        <v>20586.27</v>
      </c>
      <c r="H148" s="3">
        <v>14226.23</v>
      </c>
      <c r="I148" s="3">
        <v>11989.91</v>
      </c>
      <c r="J148" s="3">
        <v>-652.61000000000104</v>
      </c>
      <c r="K148" s="3">
        <v>172936.6</v>
      </c>
      <c r="L148" s="3">
        <v>140.43729166666699</v>
      </c>
      <c r="M148" s="3">
        <v>20222.97</v>
      </c>
      <c r="N148" s="3">
        <v>6474</v>
      </c>
      <c r="O148" s="3">
        <v>46</v>
      </c>
      <c r="P148" s="3">
        <v>20421.02</v>
      </c>
      <c r="Q148" s="3">
        <v>20958.599999999999</v>
      </c>
      <c r="R148" s="3">
        <v>6360.04</v>
      </c>
      <c r="S148" s="3">
        <v>2236.3200000000002</v>
      </c>
    </row>
    <row r="149" spans="1:19">
      <c r="A149" s="2">
        <v>41518</v>
      </c>
      <c r="B149" s="3" t="s">
        <v>160</v>
      </c>
      <c r="C149" s="4">
        <v>41306</v>
      </c>
      <c r="D149" s="6">
        <f t="shared" si="2"/>
        <v>2013</v>
      </c>
      <c r="E149" s="3" t="s">
        <v>219</v>
      </c>
      <c r="F149" s="3" t="str">
        <f>VLOOKUP(B149,Sheet2!A:B,2,FALSE)</f>
        <v>Consultor 4</v>
      </c>
      <c r="G149" s="3">
        <v>18968.63</v>
      </c>
      <c r="H149" s="3">
        <v>17878.04</v>
      </c>
      <c r="I149" s="3">
        <v>17473.55</v>
      </c>
      <c r="J149" s="3">
        <v>5638.7699511718802</v>
      </c>
      <c r="K149" s="3">
        <v>429509</v>
      </c>
      <c r="L149" s="3">
        <v>214.17024390243901</v>
      </c>
      <c r="M149" s="3">
        <v>35123.919999999998</v>
      </c>
      <c r="N149" s="3">
        <v>555</v>
      </c>
      <c r="O149" s="3">
        <v>51</v>
      </c>
      <c r="P149" s="3">
        <v>12917.1</v>
      </c>
      <c r="Q149" s="3">
        <v>14360.47</v>
      </c>
      <c r="R149" s="3">
        <v>1090.5899999999999</v>
      </c>
      <c r="S149" s="3">
        <v>404.49</v>
      </c>
    </row>
    <row r="150" spans="1:19">
      <c r="A150" s="2">
        <v>41518</v>
      </c>
      <c r="B150" s="3" t="s">
        <v>161</v>
      </c>
      <c r="C150" s="4">
        <v>41275</v>
      </c>
      <c r="D150" s="6">
        <f t="shared" si="2"/>
        <v>2013</v>
      </c>
      <c r="E150" s="3" t="s">
        <v>219</v>
      </c>
      <c r="F150" s="3" t="str">
        <f>VLOOKUP(B150,Sheet2!A:B,2,FALSE)</f>
        <v>Consultor 5</v>
      </c>
      <c r="G150" s="3">
        <v>36131.269999999997</v>
      </c>
      <c r="H150" s="3">
        <v>30618.85</v>
      </c>
      <c r="I150" s="3">
        <v>26463.91</v>
      </c>
      <c r="J150" s="3">
        <v>14469.2202</v>
      </c>
      <c r="K150" s="3">
        <v>460124</v>
      </c>
      <c r="L150" s="3">
        <v>142.866043956044</v>
      </c>
      <c r="M150" s="3">
        <v>39002.43</v>
      </c>
      <c r="N150" s="3">
        <v>854</v>
      </c>
      <c r="O150" s="3">
        <v>64</v>
      </c>
      <c r="P150" s="3">
        <v>33344.43</v>
      </c>
      <c r="Q150" s="3">
        <v>41582.17</v>
      </c>
      <c r="R150" s="3">
        <v>5512.42</v>
      </c>
      <c r="S150" s="3">
        <v>4154.9399999999996</v>
      </c>
    </row>
    <row r="151" spans="1:19">
      <c r="A151" s="2">
        <v>41518</v>
      </c>
      <c r="B151" s="3" t="s">
        <v>162</v>
      </c>
      <c r="C151" s="4">
        <v>41334</v>
      </c>
      <c r="D151" s="6">
        <f t="shared" si="2"/>
        <v>2013</v>
      </c>
      <c r="E151" s="3" t="s">
        <v>219</v>
      </c>
      <c r="F151" s="3" t="str">
        <f>VLOOKUP(B151,Sheet2!A:B,2,FALSE)</f>
        <v>Consultor 6</v>
      </c>
      <c r="G151" s="3">
        <v>45752.03</v>
      </c>
      <c r="H151" s="3">
        <v>23847.52</v>
      </c>
      <c r="I151" s="3">
        <v>10395.09</v>
      </c>
      <c r="J151" s="3">
        <v>12674.69</v>
      </c>
      <c r="K151" s="3">
        <v>1001790.1</v>
      </c>
      <c r="L151" s="3">
        <v>146.62728155339801</v>
      </c>
      <c r="M151" s="3">
        <v>75513.05</v>
      </c>
      <c r="N151" s="3">
        <v>789</v>
      </c>
      <c r="O151" s="3">
        <v>73</v>
      </c>
      <c r="P151" s="3">
        <v>49874.26</v>
      </c>
      <c r="Q151" s="3">
        <v>63052.81</v>
      </c>
      <c r="R151" s="3">
        <v>21904.51</v>
      </c>
      <c r="S151" s="3">
        <v>13452.43</v>
      </c>
    </row>
    <row r="152" spans="1:19">
      <c r="A152" s="2">
        <v>41518</v>
      </c>
      <c r="B152" s="3" t="s">
        <v>163</v>
      </c>
      <c r="C152" s="4">
        <v>41306</v>
      </c>
      <c r="D152" s="6">
        <f t="shared" si="2"/>
        <v>2013</v>
      </c>
      <c r="E152" s="3" t="s">
        <v>219</v>
      </c>
      <c r="F152" s="3" t="str">
        <f>VLOOKUP(B152,Sheet2!A:B,2,FALSE)</f>
        <v>Consultor 1</v>
      </c>
      <c r="G152" s="3">
        <v>16365.85</v>
      </c>
      <c r="H152" s="3">
        <v>11484.245000000001</v>
      </c>
      <c r="I152" s="3">
        <v>8973.5750000000007</v>
      </c>
      <c r="J152" s="3">
        <v>2244.84</v>
      </c>
      <c r="K152" s="3">
        <v>375456</v>
      </c>
      <c r="L152" s="3">
        <v>144.10226993865001</v>
      </c>
      <c r="M152" s="3">
        <v>23488.67</v>
      </c>
      <c r="N152" s="3">
        <v>606</v>
      </c>
      <c r="O152" s="3">
        <v>44</v>
      </c>
      <c r="P152" s="3">
        <v>14883.45</v>
      </c>
      <c r="Q152" s="3">
        <v>17005.8</v>
      </c>
      <c r="R152" s="3">
        <v>4881.6049999999996</v>
      </c>
      <c r="S152" s="3">
        <v>2510.67</v>
      </c>
    </row>
    <row r="153" spans="1:19">
      <c r="A153" s="2">
        <v>41518</v>
      </c>
      <c r="B153" s="3" t="s">
        <v>165</v>
      </c>
      <c r="C153" s="4">
        <v>41365</v>
      </c>
      <c r="D153" s="6">
        <f t="shared" si="2"/>
        <v>2013</v>
      </c>
      <c r="E153" s="3" t="s">
        <v>219</v>
      </c>
      <c r="F153" s="3" t="str">
        <f>VLOOKUP(B153,Sheet2!A:B,2,FALSE)</f>
        <v>Consultor 2</v>
      </c>
      <c r="G153" s="3">
        <v>21131.01</v>
      </c>
      <c r="H153" s="3">
        <v>14106.62</v>
      </c>
      <c r="I153" s="3">
        <v>11158.55</v>
      </c>
      <c r="J153" s="3">
        <v>2086.9000195312501</v>
      </c>
      <c r="K153" s="3">
        <v>218882.05</v>
      </c>
      <c r="L153" s="3">
        <v>91.737186147186193</v>
      </c>
      <c r="M153" s="3">
        <v>21191.29</v>
      </c>
      <c r="N153" s="3">
        <v>466</v>
      </c>
      <c r="O153" s="3">
        <v>59</v>
      </c>
      <c r="P153" s="3">
        <v>18332.849999999999</v>
      </c>
      <c r="Q153" s="3">
        <v>21569.48</v>
      </c>
      <c r="R153" s="3">
        <v>7024.39</v>
      </c>
      <c r="S153" s="3">
        <v>2948.07</v>
      </c>
    </row>
    <row r="154" spans="1:19">
      <c r="A154" s="2">
        <v>41518</v>
      </c>
      <c r="B154" s="3" t="s">
        <v>166</v>
      </c>
      <c r="C154" s="4">
        <v>41334</v>
      </c>
      <c r="D154" s="6">
        <f t="shared" si="2"/>
        <v>2013</v>
      </c>
      <c r="E154" s="3" t="s">
        <v>219</v>
      </c>
      <c r="F154" s="3" t="str">
        <f>VLOOKUP(B154,Sheet2!A:B,2,FALSE)</f>
        <v>Consultor 3</v>
      </c>
      <c r="G154" s="3">
        <v>9665.7000000000007</v>
      </c>
      <c r="H154" s="3">
        <v>5201.24</v>
      </c>
      <c r="I154" s="3">
        <v>1557.7</v>
      </c>
      <c r="J154" s="3">
        <v>660.96000000000197</v>
      </c>
      <c r="K154" s="3">
        <v>228522</v>
      </c>
      <c r="L154" s="3">
        <v>70.271149425287405</v>
      </c>
      <c r="M154" s="3">
        <v>12227.18</v>
      </c>
      <c r="N154" s="3">
        <v>470</v>
      </c>
      <c r="O154" s="3">
        <v>55</v>
      </c>
      <c r="P154" s="3">
        <v>6735.03</v>
      </c>
      <c r="Q154" s="3">
        <v>8591.0400000000009</v>
      </c>
      <c r="R154" s="3">
        <v>4464.46</v>
      </c>
      <c r="S154" s="3">
        <v>3643.54</v>
      </c>
    </row>
    <row r="155" spans="1:19">
      <c r="A155" s="2">
        <v>41518</v>
      </c>
      <c r="B155" s="3" t="s">
        <v>167</v>
      </c>
      <c r="C155" s="4">
        <v>41456</v>
      </c>
      <c r="D155" s="6">
        <f t="shared" si="2"/>
        <v>2013</v>
      </c>
      <c r="E155" s="3" t="s">
        <v>219</v>
      </c>
      <c r="F155" s="3" t="str">
        <f>VLOOKUP(B155,Sheet2!A:B,2,FALSE)</f>
        <v>Consultor 4</v>
      </c>
      <c r="G155" s="3">
        <v>7692.2</v>
      </c>
      <c r="H155" s="3">
        <v>7072.2</v>
      </c>
      <c r="I155" s="3">
        <v>7072.2</v>
      </c>
      <c r="J155" s="3">
        <v>821.71</v>
      </c>
      <c r="K155" s="3">
        <v>307629.75</v>
      </c>
      <c r="L155" s="3">
        <v>87.362682926829294</v>
      </c>
      <c r="M155" s="3">
        <v>10745.61</v>
      </c>
      <c r="N155" s="3">
        <v>307</v>
      </c>
      <c r="O155" s="3">
        <v>122</v>
      </c>
      <c r="P155" s="3">
        <v>6983.7</v>
      </c>
      <c r="Q155" s="3">
        <v>7703.2</v>
      </c>
      <c r="R155" s="3">
        <v>620</v>
      </c>
      <c r="S155" s="3">
        <v>0</v>
      </c>
    </row>
    <row r="156" spans="1:19">
      <c r="A156" s="2">
        <v>41518</v>
      </c>
      <c r="B156" s="3" t="s">
        <v>169</v>
      </c>
      <c r="C156" s="4">
        <v>41365</v>
      </c>
      <c r="D156" s="6">
        <f t="shared" si="2"/>
        <v>2013</v>
      </c>
      <c r="E156" s="3" t="s">
        <v>219</v>
      </c>
      <c r="F156" s="3" t="str">
        <f>VLOOKUP(B156,Sheet2!A:B,2,FALSE)</f>
        <v>Consultor 5</v>
      </c>
      <c r="G156" s="3">
        <v>37531.760000000002</v>
      </c>
      <c r="H156" s="3">
        <v>29684.84</v>
      </c>
      <c r="I156" s="3">
        <v>20179.38</v>
      </c>
      <c r="J156" s="3">
        <v>17468.439999999999</v>
      </c>
      <c r="K156" s="3">
        <v>354280</v>
      </c>
      <c r="L156" s="3">
        <v>194.218191489362</v>
      </c>
      <c r="M156" s="3">
        <v>54769.53</v>
      </c>
      <c r="N156" s="3">
        <v>643</v>
      </c>
      <c r="O156" s="3">
        <v>93</v>
      </c>
      <c r="P156" s="3">
        <v>31404.83</v>
      </c>
      <c r="Q156" s="3">
        <v>44272.49</v>
      </c>
      <c r="R156" s="3">
        <v>7846.92</v>
      </c>
      <c r="S156" s="3">
        <v>9505.4599999999991</v>
      </c>
    </row>
    <row r="157" spans="1:19">
      <c r="A157" s="2">
        <v>41518</v>
      </c>
      <c r="B157" s="3" t="s">
        <v>170</v>
      </c>
      <c r="C157" s="4">
        <v>41395</v>
      </c>
      <c r="D157" s="6">
        <f t="shared" si="2"/>
        <v>2013</v>
      </c>
      <c r="E157" s="3" t="s">
        <v>219</v>
      </c>
      <c r="F157" s="3" t="str">
        <f>VLOOKUP(B157,Sheet2!A:B,2,FALSE)</f>
        <v>Consultor 6</v>
      </c>
      <c r="G157" s="3">
        <v>24560.62</v>
      </c>
      <c r="H157" s="3">
        <v>12818.76</v>
      </c>
      <c r="I157" s="3">
        <v>8254.51</v>
      </c>
      <c r="J157" s="3">
        <v>11407.21</v>
      </c>
      <c r="K157" s="3">
        <v>605497</v>
      </c>
      <c r="L157" s="3">
        <v>80.939666666666696</v>
      </c>
      <c r="M157" s="3">
        <v>33994.660000000003</v>
      </c>
      <c r="N157" s="3">
        <v>674</v>
      </c>
      <c r="O157" s="3">
        <v>76</v>
      </c>
      <c r="P157" s="3">
        <v>20743.79</v>
      </c>
      <c r="Q157" s="3">
        <v>31060.28</v>
      </c>
      <c r="R157" s="3">
        <v>11741.86</v>
      </c>
      <c r="S157" s="3">
        <v>4564.25</v>
      </c>
    </row>
    <row r="158" spans="1:19">
      <c r="A158" s="2">
        <v>41518</v>
      </c>
      <c r="B158" s="3" t="s">
        <v>171</v>
      </c>
      <c r="C158" s="4">
        <v>41395</v>
      </c>
      <c r="D158" s="6">
        <f t="shared" si="2"/>
        <v>2013</v>
      </c>
      <c r="E158" s="3" t="s">
        <v>219</v>
      </c>
      <c r="F158" s="3" t="str">
        <f>VLOOKUP(B158,Sheet2!A:B,2,FALSE)</f>
        <v>Consultor 1</v>
      </c>
      <c r="G158" s="3">
        <v>35304.199999999997</v>
      </c>
      <c r="H158" s="3">
        <v>23260.49</v>
      </c>
      <c r="I158" s="3">
        <v>16690.89</v>
      </c>
      <c r="J158" s="3">
        <v>2391.3900000000099</v>
      </c>
      <c r="K158" s="3">
        <v>439253</v>
      </c>
      <c r="L158" s="3">
        <v>114.01986440678</v>
      </c>
      <c r="M158" s="3">
        <v>33635.86</v>
      </c>
      <c r="N158" s="3">
        <v>442</v>
      </c>
      <c r="O158" s="3">
        <v>60</v>
      </c>
      <c r="P158" s="3">
        <v>30705.73</v>
      </c>
      <c r="Q158" s="3">
        <v>35188.160000000003</v>
      </c>
      <c r="R158" s="3">
        <v>12043.71</v>
      </c>
      <c r="S158" s="3">
        <v>6569.6</v>
      </c>
    </row>
    <row r="159" spans="1:19">
      <c r="A159" s="2">
        <v>41518</v>
      </c>
      <c r="B159" s="3" t="s">
        <v>172</v>
      </c>
      <c r="C159" s="4">
        <v>41395</v>
      </c>
      <c r="D159" s="6">
        <f t="shared" si="2"/>
        <v>2013</v>
      </c>
      <c r="E159" s="3" t="s">
        <v>219</v>
      </c>
      <c r="F159" s="3" t="str">
        <f>VLOOKUP(B159,Sheet2!A:B,2,FALSE)</f>
        <v>Consultor 2</v>
      </c>
      <c r="G159" s="3">
        <v>79684.160000000003</v>
      </c>
      <c r="H159" s="3">
        <v>39923.769999999997</v>
      </c>
      <c r="I159" s="3">
        <v>29634.65</v>
      </c>
      <c r="J159" s="3">
        <v>9680.5700000000106</v>
      </c>
      <c r="K159" s="3">
        <v>1483540.2</v>
      </c>
      <c r="L159" s="3">
        <v>123.825048309179</v>
      </c>
      <c r="M159" s="3">
        <v>102527.14</v>
      </c>
      <c r="N159" s="3">
        <v>1324</v>
      </c>
      <c r="O159" s="3">
        <v>161</v>
      </c>
      <c r="P159" s="3">
        <v>77904</v>
      </c>
      <c r="Q159" s="3">
        <v>96470.52</v>
      </c>
      <c r="R159" s="3">
        <v>39760.39</v>
      </c>
      <c r="S159" s="3">
        <v>10289.120000000001</v>
      </c>
    </row>
    <row r="160" spans="1:19">
      <c r="A160" s="2">
        <v>41518</v>
      </c>
      <c r="B160" s="3" t="s">
        <v>173</v>
      </c>
      <c r="C160" s="4">
        <v>41426</v>
      </c>
      <c r="D160" s="6">
        <f t="shared" si="2"/>
        <v>2013</v>
      </c>
      <c r="E160" s="3" t="s">
        <v>219</v>
      </c>
      <c r="F160" s="3" t="str">
        <f>VLOOKUP(B160,Sheet2!A:B,2,FALSE)</f>
        <v>Consultor 3</v>
      </c>
      <c r="G160" s="3">
        <v>8410.0400000000009</v>
      </c>
      <c r="H160" s="3">
        <v>5047.25</v>
      </c>
      <c r="I160" s="3">
        <v>969.30999999999904</v>
      </c>
      <c r="J160" s="3">
        <v>594.35</v>
      </c>
      <c r="K160" s="3">
        <v>164857.5</v>
      </c>
      <c r="L160" s="3">
        <v>143.58976190476201</v>
      </c>
      <c r="M160" s="3">
        <v>12061.54</v>
      </c>
      <c r="N160" s="3">
        <v>271</v>
      </c>
      <c r="O160" s="3">
        <v>23</v>
      </c>
      <c r="P160" s="3">
        <v>8754.4</v>
      </c>
      <c r="Q160" s="3">
        <v>9346.34</v>
      </c>
      <c r="R160" s="3">
        <v>3362.79</v>
      </c>
      <c r="S160" s="3">
        <v>4077.94</v>
      </c>
    </row>
    <row r="161" spans="1:19">
      <c r="A161" s="2">
        <v>41518</v>
      </c>
      <c r="B161" s="3" t="s">
        <v>174</v>
      </c>
      <c r="C161" s="4">
        <v>41365</v>
      </c>
      <c r="D161" s="6">
        <f t="shared" si="2"/>
        <v>2013</v>
      </c>
      <c r="E161" s="3" t="s">
        <v>219</v>
      </c>
      <c r="F161" s="3" t="str">
        <f>VLOOKUP(B161,Sheet2!A:B,2,FALSE)</f>
        <v>Consultor 4</v>
      </c>
      <c r="G161" s="3">
        <v>8160.38</v>
      </c>
      <c r="H161" s="3">
        <v>4146.1000000000004</v>
      </c>
      <c r="I161" s="3">
        <v>-2410.4699999999998</v>
      </c>
      <c r="J161" s="3">
        <v>4091.4207999999999</v>
      </c>
      <c r="K161" s="3">
        <v>322185</v>
      </c>
      <c r="L161" s="3">
        <v>108.197101449275</v>
      </c>
      <c r="M161" s="3">
        <v>14931.2</v>
      </c>
      <c r="N161" s="3">
        <v>393</v>
      </c>
      <c r="O161" s="3">
        <v>42</v>
      </c>
      <c r="P161" s="3">
        <v>7414.56</v>
      </c>
      <c r="Q161" s="3">
        <v>11361.99</v>
      </c>
      <c r="R161" s="3">
        <v>4014.28</v>
      </c>
      <c r="S161" s="3">
        <v>6556.57</v>
      </c>
    </row>
    <row r="162" spans="1:19">
      <c r="A162" s="2">
        <v>41518</v>
      </c>
      <c r="B162" s="3" t="s">
        <v>175</v>
      </c>
      <c r="C162" s="4">
        <v>41426</v>
      </c>
      <c r="D162" s="6">
        <f t="shared" si="2"/>
        <v>2013</v>
      </c>
      <c r="E162" s="3" t="s">
        <v>219</v>
      </c>
      <c r="F162" s="3" t="str">
        <f>VLOOKUP(B162,Sheet2!A:B,2,FALSE)</f>
        <v>Consultor 5</v>
      </c>
      <c r="G162" s="3">
        <v>13683.14</v>
      </c>
      <c r="H162" s="3">
        <v>3762.96</v>
      </c>
      <c r="I162" s="3">
        <v>-7197.79</v>
      </c>
      <c r="J162" s="3">
        <v>5202.8100000000004</v>
      </c>
      <c r="K162" s="3">
        <v>359128</v>
      </c>
      <c r="L162" s="3">
        <v>90.790677083333307</v>
      </c>
      <c r="M162" s="3">
        <v>17431.810000000001</v>
      </c>
      <c r="N162" s="3">
        <v>444</v>
      </c>
      <c r="O162" s="3">
        <v>55</v>
      </c>
      <c r="P162" s="3">
        <v>10775.82</v>
      </c>
      <c r="Q162" s="3">
        <v>14154.33</v>
      </c>
      <c r="R162" s="3">
        <v>9920.18</v>
      </c>
      <c r="S162" s="3">
        <v>10960.75</v>
      </c>
    </row>
    <row r="163" spans="1:19">
      <c r="A163" s="2">
        <v>41518</v>
      </c>
      <c r="B163" s="3" t="s">
        <v>176</v>
      </c>
      <c r="C163" s="4">
        <v>41365</v>
      </c>
      <c r="D163" s="6">
        <f t="shared" si="2"/>
        <v>2013</v>
      </c>
      <c r="E163" s="3" t="s">
        <v>219</v>
      </c>
      <c r="F163" s="3" t="str">
        <f>VLOOKUP(B163,Sheet2!A:B,2,FALSE)</f>
        <v>Consultor 6</v>
      </c>
      <c r="G163" s="3">
        <v>635</v>
      </c>
      <c r="H163" s="3">
        <v>355.7</v>
      </c>
      <c r="I163" s="3">
        <v>315.8</v>
      </c>
      <c r="J163" s="3">
        <v>589.5</v>
      </c>
      <c r="K163" s="3">
        <v>14192</v>
      </c>
      <c r="L163" s="3">
        <v>82.692307692307693</v>
      </c>
      <c r="M163" s="3">
        <v>1075</v>
      </c>
      <c r="N163" s="3">
        <v>5002</v>
      </c>
      <c r="O163" s="3">
        <v>14</v>
      </c>
      <c r="P163" s="3">
        <v>575</v>
      </c>
      <c r="Q163" s="3">
        <v>770</v>
      </c>
      <c r="R163" s="3">
        <v>279.3</v>
      </c>
      <c r="S163" s="3">
        <v>39.9</v>
      </c>
    </row>
    <row r="164" spans="1:19">
      <c r="A164" s="2">
        <v>41518</v>
      </c>
      <c r="B164" s="3" t="s">
        <v>177</v>
      </c>
      <c r="C164" s="4">
        <v>41395</v>
      </c>
      <c r="D164" s="6">
        <f t="shared" si="2"/>
        <v>2013</v>
      </c>
      <c r="E164" s="3" t="s">
        <v>219</v>
      </c>
      <c r="F164" s="3" t="str">
        <f>VLOOKUP(B164,Sheet2!A:B,2,FALSE)</f>
        <v>Consultor 1</v>
      </c>
      <c r="G164" s="3">
        <v>29538.09</v>
      </c>
      <c r="H164" s="3">
        <v>25323.1</v>
      </c>
      <c r="I164" s="3">
        <v>-272616.21999999997</v>
      </c>
      <c r="J164" s="3">
        <v>1253.26</v>
      </c>
      <c r="K164" s="3">
        <v>347754.35</v>
      </c>
      <c r="L164" s="3">
        <v>124.084601449275</v>
      </c>
      <c r="M164" s="3">
        <v>34247.35</v>
      </c>
      <c r="N164" s="3">
        <v>670</v>
      </c>
      <c r="O164" s="3">
        <v>76</v>
      </c>
      <c r="P164" s="3">
        <v>30582.71</v>
      </c>
      <c r="Q164" s="3">
        <v>31601.47</v>
      </c>
      <c r="R164" s="3">
        <v>4214.99</v>
      </c>
      <c r="S164" s="3">
        <v>297939.32</v>
      </c>
    </row>
    <row r="165" spans="1:19">
      <c r="A165" s="2">
        <v>41518</v>
      </c>
      <c r="B165" s="3" t="s">
        <v>178</v>
      </c>
      <c r="C165" s="4">
        <v>41518</v>
      </c>
      <c r="D165" s="6">
        <f t="shared" si="2"/>
        <v>2013</v>
      </c>
      <c r="E165" s="3" t="s">
        <v>219</v>
      </c>
      <c r="F165" s="3" t="str">
        <f>VLOOKUP(B165,Sheet2!A:B,2,FALSE)</f>
        <v>Consultor 2</v>
      </c>
      <c r="G165" s="3">
        <v>140</v>
      </c>
      <c r="H165" s="3">
        <v>140</v>
      </c>
      <c r="I165" s="3">
        <v>140</v>
      </c>
      <c r="J165" s="3">
        <v>712.7</v>
      </c>
      <c r="K165" s="3">
        <v>336447</v>
      </c>
      <c r="L165" s="3">
        <v>150.88181818181801</v>
      </c>
      <c r="M165" s="3">
        <v>1659.7</v>
      </c>
      <c r="N165" s="3">
        <v>193</v>
      </c>
      <c r="O165" s="3">
        <v>18</v>
      </c>
      <c r="P165" s="3">
        <v>140</v>
      </c>
      <c r="Q165" s="3">
        <v>722.7</v>
      </c>
      <c r="R165" s="3">
        <v>0</v>
      </c>
      <c r="S165" s="3">
        <v>0</v>
      </c>
    </row>
    <row r="166" spans="1:19">
      <c r="A166" s="2">
        <v>41518</v>
      </c>
      <c r="B166" s="3" t="s">
        <v>180</v>
      </c>
      <c r="C166" s="4">
        <v>41426</v>
      </c>
      <c r="D166" s="6">
        <f t="shared" si="2"/>
        <v>2013</v>
      </c>
      <c r="E166" s="3" t="s">
        <v>219</v>
      </c>
      <c r="F166" s="3" t="str">
        <f>VLOOKUP(B166,Sheet2!A:B,2,FALSE)</f>
        <v>Consultor 3</v>
      </c>
      <c r="G166" s="3">
        <v>11317.97</v>
      </c>
      <c r="H166" s="3">
        <v>7359.45</v>
      </c>
      <c r="I166" s="3">
        <v>4409.58</v>
      </c>
      <c r="J166" s="3">
        <v>1215.31</v>
      </c>
      <c r="K166" s="3">
        <v>209174</v>
      </c>
      <c r="L166" s="3">
        <v>82.931179775280896</v>
      </c>
      <c r="M166" s="3">
        <v>14761.75</v>
      </c>
      <c r="N166" s="3">
        <v>423</v>
      </c>
      <c r="O166" s="3">
        <v>53</v>
      </c>
      <c r="P166" s="3">
        <v>8929.58</v>
      </c>
      <c r="Q166" s="3">
        <v>9584</v>
      </c>
      <c r="R166" s="3">
        <v>3958.52</v>
      </c>
      <c r="S166" s="3">
        <v>2949.87</v>
      </c>
    </row>
    <row r="167" spans="1:19">
      <c r="A167" s="2">
        <v>41518</v>
      </c>
      <c r="B167" s="3" t="s">
        <v>181</v>
      </c>
      <c r="C167" s="4">
        <v>41456</v>
      </c>
      <c r="D167" s="6">
        <f t="shared" si="2"/>
        <v>2013</v>
      </c>
      <c r="E167" s="3" t="s">
        <v>219</v>
      </c>
      <c r="F167" s="3" t="str">
        <f>VLOOKUP(B167,Sheet2!A:B,2,FALSE)</f>
        <v>Consultor 4</v>
      </c>
      <c r="G167" s="3">
        <v>22032.14</v>
      </c>
      <c r="H167" s="3">
        <v>11415.07</v>
      </c>
      <c r="I167" s="3">
        <v>-1374.39</v>
      </c>
      <c r="J167" s="3">
        <v>4489.9101171875</v>
      </c>
      <c r="K167" s="3">
        <v>428023</v>
      </c>
      <c r="L167" s="3">
        <v>82.987251655629095</v>
      </c>
      <c r="M167" s="3">
        <v>25062.15</v>
      </c>
      <c r="N167" s="3">
        <v>624</v>
      </c>
      <c r="O167" s="3">
        <v>90</v>
      </c>
      <c r="P167" s="3">
        <v>21170.880000000001</v>
      </c>
      <c r="Q167" s="3">
        <v>21954.04</v>
      </c>
      <c r="R167" s="3">
        <v>10617.07</v>
      </c>
      <c r="S167" s="3">
        <v>12789.46</v>
      </c>
    </row>
    <row r="168" spans="1:19">
      <c r="A168" s="2">
        <v>41518</v>
      </c>
      <c r="B168" s="3" t="s">
        <v>182</v>
      </c>
      <c r="C168" s="4">
        <v>41487</v>
      </c>
      <c r="D168" s="6">
        <f t="shared" si="2"/>
        <v>2013</v>
      </c>
      <c r="E168" s="3" t="s">
        <v>219</v>
      </c>
      <c r="F168" s="3" t="str">
        <f>VLOOKUP(B168,Sheet2!A:B,2,FALSE)</f>
        <v>Consultor 5</v>
      </c>
      <c r="G168" s="3">
        <v>8090.01</v>
      </c>
      <c r="H168" s="3">
        <v>-10240.43</v>
      </c>
      <c r="I168" s="3">
        <v>-22648.720000000001</v>
      </c>
      <c r="J168" s="3">
        <v>5434</v>
      </c>
      <c r="K168" s="3">
        <v>293234</v>
      </c>
      <c r="L168" s="3">
        <v>136.92460526315801</v>
      </c>
      <c r="M168" s="3">
        <v>10406.27</v>
      </c>
      <c r="N168" s="3">
        <v>442</v>
      </c>
      <c r="O168" s="3">
        <v>79</v>
      </c>
      <c r="P168" s="3">
        <v>7433.09</v>
      </c>
      <c r="Q168" s="3">
        <v>7887.09</v>
      </c>
      <c r="R168" s="3">
        <v>18330.439999999999</v>
      </c>
      <c r="S168" s="3">
        <v>12408.29</v>
      </c>
    </row>
    <row r="169" spans="1:19">
      <c r="A169" s="2">
        <v>41518</v>
      </c>
      <c r="B169" s="3" t="s">
        <v>183</v>
      </c>
      <c r="C169" s="4">
        <v>41456</v>
      </c>
      <c r="D169" s="6">
        <f t="shared" si="2"/>
        <v>2013</v>
      </c>
      <c r="E169" s="3" t="s">
        <v>219</v>
      </c>
      <c r="F169" s="3" t="str">
        <f>VLOOKUP(B169,Sheet2!A:B,2,FALSE)</f>
        <v>Consultor 6</v>
      </c>
      <c r="G169" s="3">
        <v>6409.63</v>
      </c>
      <c r="H169" s="3">
        <v>-425.63</v>
      </c>
      <c r="I169" s="3">
        <v>-8004.82</v>
      </c>
      <c r="J169" s="3">
        <v>1346.53</v>
      </c>
      <c r="K169" s="3">
        <v>230969</v>
      </c>
      <c r="L169" s="3">
        <v>121.896382978723</v>
      </c>
      <c r="M169" s="3">
        <v>11458.26</v>
      </c>
      <c r="N169" s="3">
        <v>5812</v>
      </c>
      <c r="O169" s="3">
        <v>102</v>
      </c>
      <c r="P169" s="3">
        <v>6506.91</v>
      </c>
      <c r="Q169" s="3">
        <v>8073.44</v>
      </c>
      <c r="R169" s="3">
        <v>6835.26</v>
      </c>
      <c r="S169" s="3">
        <v>7579.19</v>
      </c>
    </row>
    <row r="170" spans="1:19">
      <c r="A170" s="2">
        <v>41518</v>
      </c>
      <c r="B170" s="3" t="s">
        <v>185</v>
      </c>
      <c r="C170" s="4">
        <v>41456</v>
      </c>
      <c r="D170" s="6">
        <f t="shared" si="2"/>
        <v>2013</v>
      </c>
      <c r="E170" s="3" t="s">
        <v>219</v>
      </c>
      <c r="F170" s="3" t="str">
        <f>VLOOKUP(B170,Sheet2!A:B,2,FALSE)</f>
        <v>Consultor 1</v>
      </c>
      <c r="G170" s="3">
        <v>15045.02</v>
      </c>
      <c r="H170" s="3">
        <v>2384.67</v>
      </c>
      <c r="I170" s="3">
        <v>-17256.8</v>
      </c>
      <c r="J170" s="3">
        <v>1461.77</v>
      </c>
      <c r="K170" s="3">
        <v>255000.5</v>
      </c>
      <c r="L170" s="3">
        <v>142.59853211009201</v>
      </c>
      <c r="M170" s="3">
        <v>15543.24</v>
      </c>
      <c r="N170" s="3">
        <v>2225</v>
      </c>
      <c r="O170" s="3">
        <v>53</v>
      </c>
      <c r="P170" s="3">
        <v>11951.12</v>
      </c>
      <c r="Q170" s="3">
        <v>12292.89</v>
      </c>
      <c r="R170" s="3">
        <v>12660.35</v>
      </c>
      <c r="S170" s="3">
        <v>19641.47</v>
      </c>
    </row>
    <row r="171" spans="1:19">
      <c r="A171" s="2">
        <v>41518</v>
      </c>
      <c r="B171" s="3" t="s">
        <v>186</v>
      </c>
      <c r="C171" s="4">
        <v>41548</v>
      </c>
      <c r="D171" s="6">
        <f t="shared" si="2"/>
        <v>2013</v>
      </c>
      <c r="E171" s="3" t="s">
        <v>219</v>
      </c>
      <c r="F171" s="3" t="str">
        <f>VLOOKUP(B171,Sheet2!A:B,2,FALSE)</f>
        <v>Consultor 2</v>
      </c>
      <c r="G171" s="3">
        <v>270</v>
      </c>
      <c r="H171" s="3">
        <v>-135.44999999999999</v>
      </c>
      <c r="I171" s="3">
        <v>-437.28</v>
      </c>
      <c r="J171" s="3">
        <v>0</v>
      </c>
      <c r="K171" s="3">
        <v>135873.60000000001</v>
      </c>
      <c r="L171" s="3">
        <v>82.75</v>
      </c>
      <c r="M171" s="3">
        <v>744.75</v>
      </c>
      <c r="N171" s="3">
        <v>187</v>
      </c>
      <c r="O171" s="3">
        <v>6</v>
      </c>
      <c r="P171" s="3">
        <v>105</v>
      </c>
      <c r="Q171" s="3">
        <v>105</v>
      </c>
      <c r="R171" s="3">
        <v>405.45</v>
      </c>
      <c r="S171" s="3">
        <v>301.83</v>
      </c>
    </row>
    <row r="172" spans="1:19">
      <c r="A172" s="2">
        <v>41518</v>
      </c>
      <c r="B172" s="3" t="s">
        <v>187</v>
      </c>
      <c r="C172" s="4">
        <v>41518</v>
      </c>
      <c r="D172" s="6">
        <f t="shared" si="2"/>
        <v>2013</v>
      </c>
      <c r="E172" s="3" t="s">
        <v>219</v>
      </c>
      <c r="F172" s="3" t="str">
        <f>VLOOKUP(B172,Sheet2!A:B,2,FALSE)</f>
        <v>Consultor 3</v>
      </c>
      <c r="G172" s="3">
        <v>3175.78</v>
      </c>
      <c r="H172" s="3">
        <v>-494.73999999999899</v>
      </c>
      <c r="I172" s="3">
        <v>-9546.14</v>
      </c>
      <c r="J172" s="3">
        <v>657.22</v>
      </c>
      <c r="K172" s="3">
        <v>465574.95</v>
      </c>
      <c r="L172" s="3">
        <v>218.90825000000001</v>
      </c>
      <c r="M172" s="3">
        <v>8756.33</v>
      </c>
      <c r="N172" s="3">
        <v>209</v>
      </c>
      <c r="O172" s="3">
        <v>26</v>
      </c>
      <c r="P172" s="3">
        <v>3173</v>
      </c>
      <c r="Q172" s="3">
        <v>3833</v>
      </c>
      <c r="R172" s="3">
        <v>3670.52</v>
      </c>
      <c r="S172" s="3">
        <v>9051.4</v>
      </c>
    </row>
    <row r="173" spans="1:19">
      <c r="A173" s="2">
        <v>41518</v>
      </c>
      <c r="B173" s="3" t="s">
        <v>188</v>
      </c>
      <c r="C173" s="4">
        <v>41518</v>
      </c>
      <c r="D173" s="6">
        <f t="shared" si="2"/>
        <v>2013</v>
      </c>
      <c r="E173" s="3" t="s">
        <v>219</v>
      </c>
      <c r="F173" s="3" t="str">
        <f>VLOOKUP(B173,Sheet2!A:B,2,FALSE)</f>
        <v>Consultor 4</v>
      </c>
      <c r="G173" s="3">
        <v>1576.9</v>
      </c>
      <c r="H173" s="3">
        <v>1576.9</v>
      </c>
      <c r="I173" s="3">
        <v>1576.9</v>
      </c>
      <c r="J173" s="3">
        <v>707</v>
      </c>
      <c r="K173" s="3">
        <v>329535</v>
      </c>
      <c r="L173" s="3">
        <v>132.69923076923101</v>
      </c>
      <c r="M173" s="3">
        <v>3450.18</v>
      </c>
      <c r="N173" s="3">
        <v>206</v>
      </c>
      <c r="O173" s="3">
        <v>31</v>
      </c>
      <c r="P173" s="3">
        <v>719</v>
      </c>
      <c r="Q173" s="3">
        <v>1426</v>
      </c>
      <c r="R173" s="3">
        <v>0</v>
      </c>
      <c r="S173" s="3">
        <v>0</v>
      </c>
    </row>
    <row r="174" spans="1:19">
      <c r="A174" s="2">
        <v>41518</v>
      </c>
      <c r="B174" s="3" t="s">
        <v>189</v>
      </c>
      <c r="C174" s="4">
        <v>41518</v>
      </c>
      <c r="D174" s="6">
        <f t="shared" si="2"/>
        <v>2013</v>
      </c>
      <c r="E174" s="3" t="s">
        <v>219</v>
      </c>
      <c r="F174" s="3" t="str">
        <f>VLOOKUP(B174,Sheet2!A:B,2,FALSE)</f>
        <v>Consultor 5</v>
      </c>
      <c r="G174" s="3">
        <v>1228.82</v>
      </c>
      <c r="H174" s="3">
        <v>1228.82</v>
      </c>
      <c r="I174" s="3">
        <v>1228.82</v>
      </c>
      <c r="J174" s="3">
        <v>1.13686837721616E-13</v>
      </c>
      <c r="K174" s="3">
        <v>300857</v>
      </c>
      <c r="L174" s="3">
        <v>131.01454545454499</v>
      </c>
      <c r="M174" s="3">
        <v>1441.16</v>
      </c>
      <c r="N174" s="3">
        <v>188</v>
      </c>
      <c r="O174" s="3">
        <v>13</v>
      </c>
      <c r="P174" s="3">
        <v>226.5</v>
      </c>
      <c r="Q174" s="3">
        <v>226.5</v>
      </c>
      <c r="R174" s="3">
        <v>0</v>
      </c>
      <c r="S174" s="3">
        <v>0</v>
      </c>
    </row>
    <row r="175" spans="1:19">
      <c r="A175" s="2">
        <v>41518</v>
      </c>
      <c r="B175" s="3" t="s">
        <v>192</v>
      </c>
      <c r="C175" s="4">
        <v>41518</v>
      </c>
      <c r="D175" s="6">
        <f t="shared" si="2"/>
        <v>2013</v>
      </c>
      <c r="E175" s="3" t="s">
        <v>219</v>
      </c>
      <c r="F175" s="3" t="str">
        <f>VLOOKUP(B175,Sheet2!A:B,2,FALSE)</f>
        <v>Consultor 6</v>
      </c>
      <c r="G175" s="3">
        <v>2394.5</v>
      </c>
      <c r="H175" s="3">
        <v>-6411.05</v>
      </c>
      <c r="I175" s="3">
        <v>-13575.89</v>
      </c>
      <c r="J175" s="3">
        <v>84</v>
      </c>
      <c r="K175" s="3">
        <v>362770</v>
      </c>
      <c r="L175" s="3">
        <v>141.970217391304</v>
      </c>
      <c r="M175" s="3">
        <v>6530.63</v>
      </c>
      <c r="N175" s="3">
        <v>227</v>
      </c>
      <c r="O175" s="3">
        <v>90</v>
      </c>
      <c r="P175" s="3">
        <v>2164.5</v>
      </c>
      <c r="Q175" s="3">
        <v>2248.5</v>
      </c>
      <c r="R175" s="3">
        <v>8805.5499999999993</v>
      </c>
      <c r="S175" s="3">
        <v>7164.84</v>
      </c>
    </row>
    <row r="176" spans="1:19">
      <c r="A176" s="2">
        <v>41548</v>
      </c>
      <c r="B176" s="3" t="s">
        <v>43</v>
      </c>
      <c r="C176" s="4">
        <v>39172</v>
      </c>
      <c r="D176" s="6">
        <f t="shared" si="2"/>
        <v>2007</v>
      </c>
      <c r="E176" s="3" t="s">
        <v>215</v>
      </c>
      <c r="F176" s="3" t="str">
        <f>VLOOKUP(B176,Sheet2!A:B,2,FALSE)</f>
        <v>Consultor 1</v>
      </c>
      <c r="G176" s="3">
        <v>200930.26</v>
      </c>
      <c r="H176" s="3">
        <v>123951.05</v>
      </c>
      <c r="I176" s="3">
        <v>90982.989999999903</v>
      </c>
      <c r="J176" s="3">
        <v>141482.831187793</v>
      </c>
      <c r="K176" s="3">
        <v>7769220.9199999999</v>
      </c>
      <c r="L176" s="3">
        <v>220.26892473118301</v>
      </c>
      <c r="M176" s="3">
        <v>286790.14</v>
      </c>
      <c r="N176" s="3">
        <v>16846</v>
      </c>
      <c r="O176" s="3">
        <v>297</v>
      </c>
      <c r="P176" s="3">
        <v>225659.8</v>
      </c>
      <c r="Q176" s="3">
        <v>256551.31</v>
      </c>
      <c r="R176" s="3">
        <v>76979.210000000006</v>
      </c>
      <c r="S176" s="3">
        <v>32968.06</v>
      </c>
    </row>
    <row r="177" spans="1:19">
      <c r="A177" s="2">
        <v>41548</v>
      </c>
      <c r="B177" s="3" t="s">
        <v>72</v>
      </c>
      <c r="C177" s="4">
        <v>40182</v>
      </c>
      <c r="D177" s="6">
        <f t="shared" si="2"/>
        <v>2010</v>
      </c>
      <c r="E177" s="3" t="s">
        <v>215</v>
      </c>
      <c r="F177" s="3" t="str">
        <f>VLOOKUP(B177,Sheet2!A:B,2,FALSE)</f>
        <v>Consultor 2</v>
      </c>
      <c r="G177" s="3">
        <v>226873.46</v>
      </c>
      <c r="H177" s="3">
        <v>164608.25</v>
      </c>
      <c r="I177" s="3">
        <v>136334.97</v>
      </c>
      <c r="J177" s="3">
        <v>129767.8504</v>
      </c>
      <c r="K177" s="3">
        <v>3474404.8799999799</v>
      </c>
      <c r="L177" s="3">
        <v>193.69936746988</v>
      </c>
      <c r="M177" s="3">
        <v>257232.76</v>
      </c>
      <c r="N177" s="3">
        <v>5442</v>
      </c>
      <c r="O177" s="3">
        <v>154</v>
      </c>
      <c r="P177" s="3">
        <v>244733.48</v>
      </c>
      <c r="Q177" s="3">
        <v>255207.02</v>
      </c>
      <c r="R177" s="3">
        <v>62265.21</v>
      </c>
      <c r="S177" s="3">
        <v>28273.279999999999</v>
      </c>
    </row>
    <row r="178" spans="1:19">
      <c r="A178" s="2">
        <v>41548</v>
      </c>
      <c r="B178" s="3" t="s">
        <v>73</v>
      </c>
      <c r="C178" s="4">
        <v>40073</v>
      </c>
      <c r="D178" s="6">
        <f t="shared" si="2"/>
        <v>2009</v>
      </c>
      <c r="E178" s="3" t="s">
        <v>215</v>
      </c>
      <c r="F178" s="3" t="str">
        <f>VLOOKUP(B178,Sheet2!A:B,2,FALSE)</f>
        <v>Consultor 3</v>
      </c>
      <c r="G178" s="3">
        <v>127237.15</v>
      </c>
      <c r="H178" s="3">
        <v>108409.38</v>
      </c>
      <c r="I178" s="3">
        <v>99982.47</v>
      </c>
      <c r="J178" s="3">
        <v>14944.059951171899</v>
      </c>
      <c r="K178" s="3">
        <v>7720317.9199999999</v>
      </c>
      <c r="L178" s="3">
        <v>142.70194139194101</v>
      </c>
      <c r="M178" s="3">
        <v>116872.89</v>
      </c>
      <c r="N178" s="3">
        <v>16815</v>
      </c>
      <c r="O178" s="3">
        <v>295</v>
      </c>
      <c r="P178" s="3">
        <v>122317.53</v>
      </c>
      <c r="Q178" s="3">
        <v>127931.46</v>
      </c>
      <c r="R178" s="3">
        <v>18827.77</v>
      </c>
      <c r="S178" s="3">
        <v>8426.91</v>
      </c>
    </row>
    <row r="179" spans="1:19">
      <c r="A179" s="2">
        <v>41548</v>
      </c>
      <c r="B179" s="3" t="s">
        <v>122</v>
      </c>
      <c r="C179" s="4">
        <v>41092</v>
      </c>
      <c r="D179" s="6">
        <f t="shared" si="2"/>
        <v>2012</v>
      </c>
      <c r="E179" s="3" t="s">
        <v>215</v>
      </c>
      <c r="F179" s="3" t="str">
        <f>VLOOKUP(B179,Sheet2!A:B,2,FALSE)</f>
        <v>Consultor 4</v>
      </c>
      <c r="G179" s="3">
        <v>123885.17</v>
      </c>
      <c r="H179" s="3">
        <v>120055.23</v>
      </c>
      <c r="I179" s="3">
        <v>109038.2</v>
      </c>
      <c r="J179" s="3">
        <v>40241.829975585897</v>
      </c>
      <c r="K179" s="3">
        <v>7662649.3799999999</v>
      </c>
      <c r="L179" s="3">
        <v>185.10756192959599</v>
      </c>
      <c r="M179" s="3">
        <v>141977.5</v>
      </c>
      <c r="N179" s="3">
        <v>16832</v>
      </c>
      <c r="O179" s="3">
        <v>281</v>
      </c>
      <c r="P179" s="3">
        <v>133726.59</v>
      </c>
      <c r="Q179" s="3">
        <v>147135.31</v>
      </c>
      <c r="R179" s="3">
        <v>3829.94</v>
      </c>
      <c r="S179" s="3">
        <v>11017.03</v>
      </c>
    </row>
    <row r="180" spans="1:19">
      <c r="A180" s="2">
        <v>41548</v>
      </c>
      <c r="B180" s="3" t="s">
        <v>168</v>
      </c>
      <c r="C180" s="4">
        <v>41456</v>
      </c>
      <c r="D180" s="6">
        <f t="shared" si="2"/>
        <v>2013</v>
      </c>
      <c r="E180" s="3" t="s">
        <v>215</v>
      </c>
      <c r="F180" s="3" t="str">
        <f>VLOOKUP(B180,Sheet2!A:B,2,FALSE)</f>
        <v>Consultor 5</v>
      </c>
      <c r="G180" s="3">
        <v>10655.61</v>
      </c>
      <c r="H180" s="3">
        <v>10251.81</v>
      </c>
      <c r="I180" s="3">
        <v>10151.81</v>
      </c>
      <c r="J180" s="3">
        <v>973.41</v>
      </c>
      <c r="K180" s="3">
        <v>238898</v>
      </c>
      <c r="L180" s="3">
        <v>145.411978021978</v>
      </c>
      <c r="M180" s="3">
        <v>13232.49</v>
      </c>
      <c r="N180" s="3">
        <v>298</v>
      </c>
      <c r="O180" s="3">
        <v>28</v>
      </c>
      <c r="P180" s="3">
        <v>9133.6200000000008</v>
      </c>
      <c r="Q180" s="3">
        <v>9892.5300000000007</v>
      </c>
      <c r="R180" s="3">
        <v>403.8</v>
      </c>
      <c r="S180" s="3">
        <v>100</v>
      </c>
    </row>
    <row r="181" spans="1:19">
      <c r="A181" s="2">
        <v>41548</v>
      </c>
      <c r="B181" s="3" t="s">
        <v>44</v>
      </c>
      <c r="C181" s="4">
        <v>39274</v>
      </c>
      <c r="D181" s="6">
        <f t="shared" si="2"/>
        <v>2007</v>
      </c>
      <c r="E181" s="3" t="s">
        <v>216</v>
      </c>
      <c r="F181" s="3" t="str">
        <f>VLOOKUP(B181,Sheet2!A:B,2,FALSE)</f>
        <v>Consultor 6</v>
      </c>
      <c r="G181" s="3">
        <v>72525.45</v>
      </c>
      <c r="H181" s="3">
        <v>57774.94</v>
      </c>
      <c r="I181" s="3">
        <v>30953.42</v>
      </c>
      <c r="J181" s="3">
        <v>48440.138800000001</v>
      </c>
      <c r="K181" s="3">
        <v>2226831.42</v>
      </c>
      <c r="L181" s="3">
        <v>116.46199066874</v>
      </c>
      <c r="M181" s="3">
        <v>74885.06</v>
      </c>
      <c r="N181" s="3">
        <v>5473</v>
      </c>
      <c r="O181" s="3">
        <v>103</v>
      </c>
      <c r="P181" s="3">
        <v>77567.899999999994</v>
      </c>
      <c r="Q181" s="3">
        <v>81379.98</v>
      </c>
      <c r="R181" s="3">
        <v>14750.51</v>
      </c>
      <c r="S181" s="3">
        <v>26821.52</v>
      </c>
    </row>
    <row r="182" spans="1:19">
      <c r="A182" s="2">
        <v>41548</v>
      </c>
      <c r="B182" s="3" t="s">
        <v>51</v>
      </c>
      <c r="C182" s="4">
        <v>39585</v>
      </c>
      <c r="D182" s="6">
        <f t="shared" si="2"/>
        <v>2008</v>
      </c>
      <c r="E182" s="3" t="s">
        <v>216</v>
      </c>
      <c r="F182" s="3" t="str">
        <f>VLOOKUP(B182,Sheet2!A:B,2,FALSE)</f>
        <v>Consultor 1</v>
      </c>
      <c r="G182" s="3">
        <v>313485.98</v>
      </c>
      <c r="H182" s="3">
        <v>232913.6</v>
      </c>
      <c r="I182" s="3">
        <v>200165.43</v>
      </c>
      <c r="J182" s="3">
        <v>265951.12070000003</v>
      </c>
      <c r="K182" s="3">
        <v>9256508.2099999897</v>
      </c>
      <c r="L182" s="3">
        <v>202.177533375715</v>
      </c>
      <c r="M182" s="3">
        <v>318025.26</v>
      </c>
      <c r="N182" s="3">
        <v>10542</v>
      </c>
      <c r="O182" s="3">
        <v>220</v>
      </c>
      <c r="P182" s="3">
        <v>350251.81</v>
      </c>
      <c r="Q182" s="3">
        <v>370708.72</v>
      </c>
      <c r="R182" s="3">
        <v>80572.38</v>
      </c>
      <c r="S182" s="3">
        <v>32748.17</v>
      </c>
    </row>
    <row r="183" spans="1:19">
      <c r="A183" s="2">
        <v>41548</v>
      </c>
      <c r="B183" s="3" t="s">
        <v>55</v>
      </c>
      <c r="C183" s="4">
        <v>39822</v>
      </c>
      <c r="D183" s="6">
        <f t="shared" si="2"/>
        <v>2009</v>
      </c>
      <c r="E183" s="3" t="s">
        <v>216</v>
      </c>
      <c r="F183" s="3" t="str">
        <f>VLOOKUP(B183,Sheet2!A:B,2,FALSE)</f>
        <v>Consultor 2</v>
      </c>
      <c r="G183" s="3">
        <v>184453.75</v>
      </c>
      <c r="H183" s="3">
        <v>149137.81</v>
      </c>
      <c r="I183" s="3">
        <v>126355.39</v>
      </c>
      <c r="J183" s="3">
        <v>114421.989970703</v>
      </c>
      <c r="K183" s="3">
        <v>3854416.08</v>
      </c>
      <c r="L183" s="3">
        <v>221.160288115246</v>
      </c>
      <c r="M183" s="3">
        <v>184226.52</v>
      </c>
      <c r="N183" s="3">
        <v>6700</v>
      </c>
      <c r="O183" s="3">
        <v>113</v>
      </c>
      <c r="P183" s="3">
        <v>196837.52</v>
      </c>
      <c r="Q183" s="3">
        <v>238245.03</v>
      </c>
      <c r="R183" s="3">
        <v>35315.94</v>
      </c>
      <c r="S183" s="3">
        <v>22782.42</v>
      </c>
    </row>
    <row r="184" spans="1:19">
      <c r="A184" s="2">
        <v>41548</v>
      </c>
      <c r="B184" s="3" t="s">
        <v>66</v>
      </c>
      <c r="C184" s="4">
        <v>40081</v>
      </c>
      <c r="D184" s="6">
        <f t="shared" si="2"/>
        <v>2009</v>
      </c>
      <c r="E184" s="3" t="s">
        <v>216</v>
      </c>
      <c r="F184" s="3" t="str">
        <f>VLOOKUP(B184,Sheet2!A:B,2,FALSE)</f>
        <v>Consultor 3</v>
      </c>
      <c r="G184" s="3">
        <v>62816.52</v>
      </c>
      <c r="H184" s="3">
        <v>46149.79</v>
      </c>
      <c r="I184" s="3">
        <v>30510.79</v>
      </c>
      <c r="J184" s="3">
        <v>54231.777699999999</v>
      </c>
      <c r="K184" s="3">
        <v>4052798.31</v>
      </c>
      <c r="L184" s="3">
        <v>166.91480093676799</v>
      </c>
      <c r="M184" s="3">
        <v>71272.62</v>
      </c>
      <c r="N184" s="3">
        <v>3128</v>
      </c>
      <c r="O184" s="3">
        <v>71</v>
      </c>
      <c r="P184" s="3">
        <v>64632.73</v>
      </c>
      <c r="Q184" s="3">
        <v>70265.47</v>
      </c>
      <c r="R184" s="3">
        <v>16666.73</v>
      </c>
      <c r="S184" s="3">
        <v>15639</v>
      </c>
    </row>
    <row r="185" spans="1:19">
      <c r="A185" s="2">
        <v>41548</v>
      </c>
      <c r="B185" s="3" t="s">
        <v>83</v>
      </c>
      <c r="C185" s="4">
        <v>40378</v>
      </c>
      <c r="D185" s="6">
        <f t="shared" si="2"/>
        <v>2010</v>
      </c>
      <c r="E185" s="3" t="s">
        <v>216</v>
      </c>
      <c r="F185" s="3" t="str">
        <f>VLOOKUP(B185,Sheet2!A:B,2,FALSE)</f>
        <v>Consultor 4</v>
      </c>
      <c r="G185" s="3">
        <v>65611.34</v>
      </c>
      <c r="H185" s="3">
        <v>54261.82</v>
      </c>
      <c r="I185" s="3">
        <v>40950.639999999999</v>
      </c>
      <c r="J185" s="3">
        <v>26181.631401831099</v>
      </c>
      <c r="K185" s="3">
        <v>2016934.31</v>
      </c>
      <c r="L185" s="3">
        <v>214.689538043478</v>
      </c>
      <c r="M185" s="3">
        <v>79005.75</v>
      </c>
      <c r="N185" s="3">
        <v>2029</v>
      </c>
      <c r="O185" s="3">
        <v>64</v>
      </c>
      <c r="P185" s="3">
        <v>67494.039999999994</v>
      </c>
      <c r="Q185" s="3">
        <v>77074.55</v>
      </c>
      <c r="R185" s="3">
        <v>11349.52</v>
      </c>
      <c r="S185" s="3">
        <v>13311.18</v>
      </c>
    </row>
    <row r="186" spans="1:19">
      <c r="A186" s="2">
        <v>41548</v>
      </c>
      <c r="B186" s="3" t="s">
        <v>107</v>
      </c>
      <c r="C186" s="4">
        <v>40825</v>
      </c>
      <c r="D186" s="6">
        <f t="shared" si="2"/>
        <v>2011</v>
      </c>
      <c r="E186" s="3" t="s">
        <v>216</v>
      </c>
      <c r="F186" s="3" t="str">
        <f>VLOOKUP(B186,Sheet2!A:B,2,FALSE)</f>
        <v>Consultor 5</v>
      </c>
      <c r="G186" s="3">
        <v>70888.240000000005</v>
      </c>
      <c r="H186" s="3">
        <v>47539.03</v>
      </c>
      <c r="I186" s="3">
        <v>37161.79</v>
      </c>
      <c r="J186" s="3">
        <v>36256.142</v>
      </c>
      <c r="K186" s="3">
        <v>1932113</v>
      </c>
      <c r="L186" s="3">
        <v>194.82129870129901</v>
      </c>
      <c r="M186" s="3">
        <v>75006.2</v>
      </c>
      <c r="N186" s="3">
        <v>1650</v>
      </c>
      <c r="O186" s="3">
        <v>87</v>
      </c>
      <c r="P186" s="3">
        <v>76828.95</v>
      </c>
      <c r="Q186" s="3">
        <v>86574.74</v>
      </c>
      <c r="R186" s="3">
        <v>23349.21</v>
      </c>
      <c r="S186" s="3">
        <v>10377.24</v>
      </c>
    </row>
    <row r="187" spans="1:19">
      <c r="A187" s="2">
        <v>41548</v>
      </c>
      <c r="B187" s="3" t="s">
        <v>147</v>
      </c>
      <c r="C187" s="4">
        <v>41264</v>
      </c>
      <c r="D187" s="6">
        <f t="shared" si="2"/>
        <v>2012</v>
      </c>
      <c r="E187" s="3" t="s">
        <v>216</v>
      </c>
      <c r="F187" s="3" t="str">
        <f>VLOOKUP(B187,Sheet2!A:B,2,FALSE)</f>
        <v>Consultor 6</v>
      </c>
      <c r="G187" s="3">
        <v>19223.02</v>
      </c>
      <c r="H187" s="3">
        <v>8827.5400000000009</v>
      </c>
      <c r="I187" s="3">
        <v>889.45000000000198</v>
      </c>
      <c r="J187" s="3">
        <v>1794.43</v>
      </c>
      <c r="K187" s="3">
        <v>735648.29</v>
      </c>
      <c r="L187" s="3">
        <v>191.00536764705899</v>
      </c>
      <c r="M187" s="3">
        <v>25976.73</v>
      </c>
      <c r="N187" s="3">
        <v>560</v>
      </c>
      <c r="O187" s="3">
        <v>35</v>
      </c>
      <c r="P187" s="3">
        <v>20792.14</v>
      </c>
      <c r="Q187" s="3">
        <v>23563.360000000001</v>
      </c>
      <c r="R187" s="3">
        <v>10395.48</v>
      </c>
      <c r="S187" s="3">
        <v>7938.09</v>
      </c>
    </row>
    <row r="188" spans="1:19">
      <c r="A188" s="2">
        <v>41548</v>
      </c>
      <c r="B188" s="3" t="s">
        <v>148</v>
      </c>
      <c r="C188" s="4">
        <v>41207</v>
      </c>
      <c r="D188" s="6">
        <f t="shared" si="2"/>
        <v>2012</v>
      </c>
      <c r="E188" s="3" t="s">
        <v>216</v>
      </c>
      <c r="F188" s="3" t="str">
        <f>VLOOKUP(B188,Sheet2!A:B,2,FALSE)</f>
        <v>Consultor 1</v>
      </c>
      <c r="G188" s="3">
        <v>59390.48</v>
      </c>
      <c r="H188" s="3">
        <v>43523.12</v>
      </c>
      <c r="I188" s="3">
        <v>24697.61</v>
      </c>
      <c r="J188" s="3">
        <v>23271.1803</v>
      </c>
      <c r="K188" s="3">
        <v>1703046.18</v>
      </c>
      <c r="L188" s="3">
        <v>215.51702265372199</v>
      </c>
      <c r="M188" s="3">
        <v>66594.759999999995</v>
      </c>
      <c r="N188" s="3">
        <v>904</v>
      </c>
      <c r="O188" s="3">
        <v>57</v>
      </c>
      <c r="P188" s="3">
        <v>61093.279999999999</v>
      </c>
      <c r="Q188" s="3">
        <v>73732.55</v>
      </c>
      <c r="R188" s="3">
        <v>15867.36</v>
      </c>
      <c r="S188" s="3">
        <v>18825.509999999998</v>
      </c>
    </row>
    <row r="189" spans="1:19">
      <c r="A189" s="2">
        <v>41548</v>
      </c>
      <c r="B189" s="3" t="s">
        <v>149</v>
      </c>
      <c r="C189" s="4">
        <v>41242</v>
      </c>
      <c r="D189" s="6">
        <f t="shared" si="2"/>
        <v>2012</v>
      </c>
      <c r="E189" s="3" t="s">
        <v>216</v>
      </c>
      <c r="F189" s="3" t="str">
        <f>VLOOKUP(B189,Sheet2!A:B,2,FALSE)</f>
        <v>Consultor 2</v>
      </c>
      <c r="G189" s="3">
        <v>46193.74</v>
      </c>
      <c r="H189" s="3">
        <v>36868.339999999997</v>
      </c>
      <c r="I189" s="3">
        <v>29515.37</v>
      </c>
      <c r="J189" s="3">
        <v>-282.81000000000898</v>
      </c>
      <c r="K189" s="3">
        <v>957345.85</v>
      </c>
      <c r="L189" s="3">
        <v>172.053383458647</v>
      </c>
      <c r="M189" s="3">
        <v>45766.2</v>
      </c>
      <c r="N189" s="3">
        <v>4829</v>
      </c>
      <c r="O189" s="3">
        <v>40</v>
      </c>
      <c r="P189" s="3">
        <v>45595.87</v>
      </c>
      <c r="Q189" s="3">
        <v>49140.02</v>
      </c>
      <c r="R189" s="3">
        <v>9325.4</v>
      </c>
      <c r="S189" s="3">
        <v>7352.97</v>
      </c>
    </row>
    <row r="190" spans="1:19">
      <c r="A190" s="2">
        <v>41548</v>
      </c>
      <c r="B190" s="3" t="s">
        <v>193</v>
      </c>
      <c r="C190" s="4">
        <v>41548</v>
      </c>
      <c r="D190" s="6">
        <f t="shared" si="2"/>
        <v>2013</v>
      </c>
      <c r="E190" s="3" t="s">
        <v>216</v>
      </c>
      <c r="F190" s="3" t="str">
        <f>VLOOKUP(B190,Sheet2!A:B,2,FALSE)</f>
        <v>Consultor 3</v>
      </c>
      <c r="G190" s="3">
        <v>1333.11</v>
      </c>
      <c r="H190" s="3">
        <v>-1849.43</v>
      </c>
      <c r="I190" s="3">
        <v>-10460.450000000001</v>
      </c>
      <c r="J190" s="3">
        <v>404.20999999344298</v>
      </c>
      <c r="K190" s="3">
        <v>188627.75</v>
      </c>
      <c r="L190" s="3">
        <v>140.749722222222</v>
      </c>
      <c r="M190" s="3">
        <v>5066.99</v>
      </c>
      <c r="N190" s="3">
        <v>226</v>
      </c>
      <c r="O190" s="3">
        <v>46</v>
      </c>
      <c r="P190" s="3">
        <v>1572.69</v>
      </c>
      <c r="Q190" s="3">
        <v>1976.69</v>
      </c>
      <c r="R190" s="3">
        <v>3182.54</v>
      </c>
      <c r="S190" s="3">
        <v>8611.02</v>
      </c>
    </row>
    <row r="191" spans="1:19">
      <c r="A191" s="2">
        <v>41548</v>
      </c>
      <c r="B191" s="3" t="s">
        <v>45</v>
      </c>
      <c r="C191" s="4">
        <v>39330</v>
      </c>
      <c r="D191" s="6">
        <f t="shared" si="2"/>
        <v>2007</v>
      </c>
      <c r="E191" s="3" t="s">
        <v>217</v>
      </c>
      <c r="F191" s="3" t="str">
        <f>VLOOKUP(B191,Sheet2!A:B,2,FALSE)</f>
        <v>Consultor 4</v>
      </c>
      <c r="G191" s="3">
        <v>78748.62</v>
      </c>
      <c r="H191" s="3">
        <v>36881.53</v>
      </c>
      <c r="I191" s="3">
        <v>20335.71</v>
      </c>
      <c r="J191" s="3">
        <v>123724.4074</v>
      </c>
      <c r="K191" s="3">
        <v>1426450.8</v>
      </c>
      <c r="L191" s="3">
        <v>113.000718424102</v>
      </c>
      <c r="M191" s="3">
        <v>97519.62</v>
      </c>
      <c r="N191" s="3">
        <v>4416</v>
      </c>
      <c r="O191" s="3">
        <v>71</v>
      </c>
      <c r="P191" s="3">
        <v>83990.23</v>
      </c>
      <c r="Q191" s="3">
        <v>98553.45</v>
      </c>
      <c r="R191" s="3">
        <v>41867.089999999997</v>
      </c>
      <c r="S191" s="3">
        <v>16545.82</v>
      </c>
    </row>
    <row r="192" spans="1:19">
      <c r="A192" s="2">
        <v>41548</v>
      </c>
      <c r="B192" s="3" t="s">
        <v>57</v>
      </c>
      <c r="C192" s="4">
        <v>39881</v>
      </c>
      <c r="D192" s="6">
        <f t="shared" si="2"/>
        <v>2009</v>
      </c>
      <c r="E192" s="3" t="s">
        <v>217</v>
      </c>
      <c r="F192" s="3" t="str">
        <f>VLOOKUP(B192,Sheet2!A:B,2,FALSE)</f>
        <v>Consultor 5</v>
      </c>
      <c r="G192" s="3">
        <v>22053.68</v>
      </c>
      <c r="H192" s="3">
        <v>11393.9</v>
      </c>
      <c r="I192" s="3">
        <v>1220.6300000000001</v>
      </c>
      <c r="J192" s="3">
        <v>89623.838000000003</v>
      </c>
      <c r="K192" s="3">
        <v>543614.13</v>
      </c>
      <c r="L192" s="3">
        <v>154.39678947368401</v>
      </c>
      <c r="M192" s="3">
        <v>29335.39</v>
      </c>
      <c r="N192" s="3">
        <v>1146</v>
      </c>
      <c r="O192" s="3">
        <v>24</v>
      </c>
      <c r="P192" s="3">
        <v>16363.59</v>
      </c>
      <c r="Q192" s="3">
        <v>24682.11</v>
      </c>
      <c r="R192" s="3">
        <v>10659.78</v>
      </c>
      <c r="S192" s="3">
        <v>10173.27</v>
      </c>
    </row>
    <row r="193" spans="1:19">
      <c r="A193" s="2">
        <v>41548</v>
      </c>
      <c r="B193" s="3" t="s">
        <v>58</v>
      </c>
      <c r="C193" s="4">
        <v>39855</v>
      </c>
      <c r="D193" s="6">
        <f t="shared" si="2"/>
        <v>2009</v>
      </c>
      <c r="E193" s="3" t="s">
        <v>217</v>
      </c>
      <c r="F193" s="3" t="str">
        <f>VLOOKUP(B193,Sheet2!A:B,2,FALSE)</f>
        <v>Consultor 6</v>
      </c>
      <c r="G193" s="3">
        <v>186235.86</v>
      </c>
      <c r="H193" s="3">
        <v>127131.88</v>
      </c>
      <c r="I193" s="3">
        <v>95569.61</v>
      </c>
      <c r="J193" s="3">
        <v>99620.213900000002</v>
      </c>
      <c r="K193" s="3">
        <v>2325538.7399999802</v>
      </c>
      <c r="L193" s="3">
        <v>206.130055555556</v>
      </c>
      <c r="M193" s="3">
        <v>222620.46</v>
      </c>
      <c r="N193" s="3">
        <v>6741</v>
      </c>
      <c r="O193" s="3">
        <v>181</v>
      </c>
      <c r="P193" s="3">
        <v>206272.67</v>
      </c>
      <c r="Q193" s="3">
        <v>240087.28</v>
      </c>
      <c r="R193" s="3">
        <v>59103.98</v>
      </c>
      <c r="S193" s="3">
        <v>31562.27</v>
      </c>
    </row>
    <row r="194" spans="1:19">
      <c r="A194" s="2">
        <v>41548</v>
      </c>
      <c r="B194" s="3" t="s">
        <v>106</v>
      </c>
      <c r="C194" s="4">
        <v>40789</v>
      </c>
      <c r="D194" s="6">
        <f t="shared" si="2"/>
        <v>2011</v>
      </c>
      <c r="E194" s="3" t="s">
        <v>217</v>
      </c>
      <c r="F194" s="3" t="str">
        <f>VLOOKUP(B194,Sheet2!A:B,2,FALSE)</f>
        <v>Consultor 1</v>
      </c>
      <c r="G194" s="3">
        <v>57766.98</v>
      </c>
      <c r="H194" s="3">
        <v>39898.480000000003</v>
      </c>
      <c r="I194" s="3">
        <v>26898.26</v>
      </c>
      <c r="J194" s="3">
        <v>16148.5124</v>
      </c>
      <c r="K194" s="3">
        <v>891997.26000000106</v>
      </c>
      <c r="L194" s="3">
        <v>136.94480607082599</v>
      </c>
      <c r="M194" s="3">
        <v>81208.27</v>
      </c>
      <c r="N194" s="3">
        <v>2280</v>
      </c>
      <c r="O194" s="3">
        <v>95</v>
      </c>
      <c r="P194" s="3">
        <v>62081.33</v>
      </c>
      <c r="Q194" s="3">
        <v>65645.88</v>
      </c>
      <c r="R194" s="3">
        <v>17868.5</v>
      </c>
      <c r="S194" s="3">
        <v>13000.22</v>
      </c>
    </row>
    <row r="195" spans="1:19">
      <c r="A195" s="2">
        <v>41548</v>
      </c>
      <c r="B195" s="3" t="s">
        <v>29</v>
      </c>
      <c r="C195" s="4">
        <v>38210</v>
      </c>
      <c r="D195" s="6">
        <f t="shared" ref="D195:D258" si="3">YEAR(C195)</f>
        <v>2004</v>
      </c>
      <c r="E195" s="3" t="s">
        <v>214</v>
      </c>
      <c r="F195" s="3" t="str">
        <f>VLOOKUP(B195,Sheet2!A:B,2,FALSE)</f>
        <v>Consultor 2</v>
      </c>
      <c r="G195" s="3">
        <v>165977.54999999999</v>
      </c>
      <c r="H195" s="3">
        <v>51880.85</v>
      </c>
      <c r="I195" s="3">
        <v>16349.52</v>
      </c>
      <c r="J195" s="3">
        <v>242770.70170000001</v>
      </c>
      <c r="K195" s="3">
        <v>3148860.3799999901</v>
      </c>
      <c r="L195" s="3">
        <v>100.578773333333</v>
      </c>
      <c r="M195" s="3">
        <v>188585.2</v>
      </c>
      <c r="N195" s="3">
        <v>11164</v>
      </c>
      <c r="O195" s="3">
        <v>189</v>
      </c>
      <c r="P195" s="3">
        <v>192846.61</v>
      </c>
      <c r="Q195" s="3">
        <v>213361.06</v>
      </c>
      <c r="R195" s="3">
        <v>114096.7</v>
      </c>
      <c r="S195" s="3">
        <v>35531.33</v>
      </c>
    </row>
    <row r="196" spans="1:19">
      <c r="A196" s="2">
        <v>41548</v>
      </c>
      <c r="B196" s="3" t="s">
        <v>32</v>
      </c>
      <c r="C196" s="4">
        <v>38701</v>
      </c>
      <c r="D196" s="6">
        <f t="shared" si="3"/>
        <v>2005</v>
      </c>
      <c r="E196" s="3" t="s">
        <v>214</v>
      </c>
      <c r="F196" s="3" t="str">
        <f>VLOOKUP(B196,Sheet2!A:B,2,FALSE)</f>
        <v>Consultor 3</v>
      </c>
      <c r="G196" s="3">
        <v>137023.04000000001</v>
      </c>
      <c r="H196" s="3">
        <v>90946.26</v>
      </c>
      <c r="I196" s="3">
        <v>73203.48</v>
      </c>
      <c r="J196" s="3">
        <v>179104.48199999999</v>
      </c>
      <c r="K196" s="3">
        <v>2944123.51</v>
      </c>
      <c r="L196" s="3">
        <v>131.36649816176501</v>
      </c>
      <c r="M196" s="3">
        <v>142926.75</v>
      </c>
      <c r="N196" s="3">
        <v>7352</v>
      </c>
      <c r="O196" s="3">
        <v>126</v>
      </c>
      <c r="P196" s="3">
        <v>120784.64</v>
      </c>
      <c r="Q196" s="3">
        <v>167057.32999999999</v>
      </c>
      <c r="R196" s="3">
        <v>46076.78</v>
      </c>
      <c r="S196" s="3">
        <v>17742.78</v>
      </c>
    </row>
    <row r="197" spans="1:19">
      <c r="A197" s="2">
        <v>41548</v>
      </c>
      <c r="B197" s="3" t="s">
        <v>56</v>
      </c>
      <c r="C197" s="4">
        <v>39797</v>
      </c>
      <c r="D197" s="6">
        <f t="shared" si="3"/>
        <v>2008</v>
      </c>
      <c r="E197" s="3" t="s">
        <v>214</v>
      </c>
      <c r="F197" s="3" t="str">
        <f>VLOOKUP(B197,Sheet2!A:B,2,FALSE)</f>
        <v>Consultor 4</v>
      </c>
      <c r="G197" s="3">
        <v>82846.19</v>
      </c>
      <c r="H197" s="3">
        <v>62539.54</v>
      </c>
      <c r="I197" s="3">
        <v>50040.76</v>
      </c>
      <c r="J197" s="3">
        <v>114787.9241</v>
      </c>
      <c r="K197" s="3">
        <v>1131581.54</v>
      </c>
      <c r="L197" s="3">
        <v>155.050468227425</v>
      </c>
      <c r="M197" s="3">
        <v>92720.18</v>
      </c>
      <c r="N197" s="3">
        <v>3642</v>
      </c>
      <c r="O197" s="3">
        <v>70</v>
      </c>
      <c r="P197" s="3">
        <v>89442</v>
      </c>
      <c r="Q197" s="3">
        <v>106939.75</v>
      </c>
      <c r="R197" s="3">
        <v>20306.650000000001</v>
      </c>
      <c r="S197" s="3">
        <v>12498.78</v>
      </c>
    </row>
    <row r="198" spans="1:19">
      <c r="A198" s="2">
        <v>41548</v>
      </c>
      <c r="B198" s="3" t="s">
        <v>79</v>
      </c>
      <c r="C198" s="4">
        <v>40344</v>
      </c>
      <c r="D198" s="6">
        <f t="shared" si="3"/>
        <v>2010</v>
      </c>
      <c r="E198" s="3" t="s">
        <v>214</v>
      </c>
      <c r="F198" s="3" t="str">
        <f>VLOOKUP(B198,Sheet2!A:B,2,FALSE)</f>
        <v>Consultor 5</v>
      </c>
      <c r="G198" s="3">
        <v>136989.12</v>
      </c>
      <c r="H198" s="3">
        <v>90487.6</v>
      </c>
      <c r="I198" s="3">
        <v>64121.94</v>
      </c>
      <c r="J198" s="3">
        <v>29602.121999999999</v>
      </c>
      <c r="K198" s="3">
        <v>1336050.8400000001</v>
      </c>
      <c r="L198" s="3">
        <v>223.30487804878001</v>
      </c>
      <c r="M198" s="3">
        <v>128177</v>
      </c>
      <c r="N198" s="3">
        <v>3557</v>
      </c>
      <c r="O198" s="3">
        <v>104</v>
      </c>
      <c r="P198" s="3">
        <v>126276.11</v>
      </c>
      <c r="Q198" s="3">
        <v>133328</v>
      </c>
      <c r="R198" s="3">
        <v>46501.52</v>
      </c>
      <c r="S198" s="3">
        <v>26365.66</v>
      </c>
    </row>
    <row r="199" spans="1:19">
      <c r="A199" s="2">
        <v>41548</v>
      </c>
      <c r="B199" s="3" t="s">
        <v>82</v>
      </c>
      <c r="C199" s="4">
        <v>40315</v>
      </c>
      <c r="D199" s="6">
        <f t="shared" si="3"/>
        <v>2010</v>
      </c>
      <c r="E199" s="3" t="s">
        <v>214</v>
      </c>
      <c r="F199" s="3" t="str">
        <f>VLOOKUP(B199,Sheet2!A:B,2,FALSE)</f>
        <v>Consultor 6</v>
      </c>
      <c r="G199" s="3">
        <v>22040.82</v>
      </c>
      <c r="H199" s="3">
        <v>22040.82</v>
      </c>
      <c r="I199" s="3">
        <v>22040.82</v>
      </c>
      <c r="J199" s="3">
        <v>22318.03</v>
      </c>
      <c r="K199" s="3">
        <v>307453.71999999997</v>
      </c>
      <c r="L199" s="3">
        <v>81.609841269841297</v>
      </c>
      <c r="M199" s="3">
        <v>25707.1</v>
      </c>
      <c r="N199" s="3">
        <v>11164</v>
      </c>
      <c r="O199" s="3">
        <v>189</v>
      </c>
      <c r="P199" s="3">
        <v>19903.87</v>
      </c>
      <c r="Q199" s="3">
        <v>22067.79</v>
      </c>
      <c r="R199" s="3">
        <v>0</v>
      </c>
      <c r="S199" s="3">
        <v>0</v>
      </c>
    </row>
    <row r="200" spans="1:19">
      <c r="A200" s="2">
        <v>41548</v>
      </c>
      <c r="B200" s="3" t="s">
        <v>92</v>
      </c>
      <c r="C200" s="4">
        <v>40466</v>
      </c>
      <c r="D200" s="6">
        <f t="shared" si="3"/>
        <v>2010</v>
      </c>
      <c r="E200" s="3" t="s">
        <v>214</v>
      </c>
      <c r="F200" s="3" t="str">
        <f>VLOOKUP(B200,Sheet2!A:B,2,FALSE)</f>
        <v>Consultor 1</v>
      </c>
      <c r="G200" s="3">
        <v>37162.730000000003</v>
      </c>
      <c r="H200" s="3">
        <v>31307.1</v>
      </c>
      <c r="I200" s="3">
        <v>28671.548999999999</v>
      </c>
      <c r="J200" s="3">
        <v>22616.157800000001</v>
      </c>
      <c r="K200" s="3">
        <v>211090</v>
      </c>
      <c r="L200" s="3">
        <v>111.932994186047</v>
      </c>
      <c r="M200" s="3">
        <v>38504.949999999997</v>
      </c>
      <c r="N200" s="3">
        <v>3133</v>
      </c>
      <c r="O200" s="3">
        <v>53</v>
      </c>
      <c r="P200" s="3">
        <v>33143.39</v>
      </c>
      <c r="Q200" s="3">
        <v>37656.400000000001</v>
      </c>
      <c r="R200" s="3">
        <v>5855.63</v>
      </c>
      <c r="S200" s="3">
        <v>2635.5509999999999</v>
      </c>
    </row>
    <row r="201" spans="1:19">
      <c r="A201" s="2">
        <v>41548</v>
      </c>
      <c r="B201" s="3" t="s">
        <v>114</v>
      </c>
      <c r="C201" s="4">
        <v>40912</v>
      </c>
      <c r="D201" s="6">
        <f t="shared" si="3"/>
        <v>2012</v>
      </c>
      <c r="E201" s="3" t="s">
        <v>214</v>
      </c>
      <c r="F201" s="3" t="str">
        <f>VLOOKUP(B201,Sheet2!A:B,2,FALSE)</f>
        <v>Consultor 2</v>
      </c>
      <c r="G201" s="3">
        <v>62899.360000000001</v>
      </c>
      <c r="H201" s="3">
        <v>26986.49</v>
      </c>
      <c r="I201" s="3">
        <v>11103.36</v>
      </c>
      <c r="J201" s="3">
        <v>23687.9</v>
      </c>
      <c r="K201" s="3">
        <v>887813.42</v>
      </c>
      <c r="L201" s="3">
        <v>99.535978552278806</v>
      </c>
      <c r="M201" s="3">
        <v>37126.92</v>
      </c>
      <c r="N201" s="3">
        <v>1412</v>
      </c>
      <c r="O201" s="3">
        <v>68</v>
      </c>
      <c r="P201" s="3">
        <v>59674.63</v>
      </c>
      <c r="Q201" s="3">
        <v>65800.34</v>
      </c>
      <c r="R201" s="3">
        <v>35912.870000000003</v>
      </c>
      <c r="S201" s="3">
        <v>15883.13</v>
      </c>
    </row>
    <row r="202" spans="1:19">
      <c r="A202" s="2">
        <v>41548</v>
      </c>
      <c r="B202" s="3" t="s">
        <v>128</v>
      </c>
      <c r="C202" s="4">
        <v>41042</v>
      </c>
      <c r="D202" s="6">
        <f t="shared" si="3"/>
        <v>2012</v>
      </c>
      <c r="E202" s="3" t="s">
        <v>214</v>
      </c>
      <c r="F202" s="3" t="str">
        <f>VLOOKUP(B202,Sheet2!A:B,2,FALSE)</f>
        <v>Consultor 3</v>
      </c>
      <c r="G202" s="3">
        <v>104491.76</v>
      </c>
      <c r="H202" s="3">
        <v>98822.3</v>
      </c>
      <c r="I202" s="3">
        <v>86390.98</v>
      </c>
      <c r="J202" s="3">
        <v>15945.27</v>
      </c>
      <c r="K202" s="3">
        <v>265321.92</v>
      </c>
      <c r="L202" s="3">
        <v>155.55655284552799</v>
      </c>
      <c r="M202" s="3">
        <v>95667.28</v>
      </c>
      <c r="N202" s="3">
        <v>1511</v>
      </c>
      <c r="O202" s="3">
        <v>69</v>
      </c>
      <c r="P202" s="3">
        <v>98452.91</v>
      </c>
      <c r="Q202" s="3">
        <v>112478.13</v>
      </c>
      <c r="R202" s="3">
        <v>5669.46</v>
      </c>
      <c r="S202" s="3">
        <v>12431.32</v>
      </c>
    </row>
    <row r="203" spans="1:19">
      <c r="A203" s="2">
        <v>41548</v>
      </c>
      <c r="B203" s="3" t="s">
        <v>184</v>
      </c>
      <c r="C203" s="4">
        <v>41487</v>
      </c>
      <c r="D203" s="6">
        <f t="shared" si="3"/>
        <v>2013</v>
      </c>
      <c r="E203" s="3" t="s">
        <v>214</v>
      </c>
      <c r="F203" s="3" t="str">
        <f>VLOOKUP(B203,Sheet2!A:B,2,FALSE)</f>
        <v>Consultor 4</v>
      </c>
      <c r="G203" s="3">
        <v>12760.35</v>
      </c>
      <c r="H203" s="3">
        <v>-3805.4</v>
      </c>
      <c r="I203" s="3">
        <v>-25724.25</v>
      </c>
      <c r="J203" s="3">
        <v>2103.65</v>
      </c>
      <c r="K203" s="3">
        <v>364615.4</v>
      </c>
      <c r="L203" s="3">
        <v>109.722338709677</v>
      </c>
      <c r="M203" s="3">
        <v>13605.57</v>
      </c>
      <c r="N203" s="3">
        <v>347</v>
      </c>
      <c r="O203" s="3">
        <v>53</v>
      </c>
      <c r="P203" s="3">
        <v>11736.95</v>
      </c>
      <c r="Q203" s="3">
        <v>14750.56</v>
      </c>
      <c r="R203" s="3">
        <v>16565.75</v>
      </c>
      <c r="S203" s="3">
        <v>21918.85</v>
      </c>
    </row>
    <row r="204" spans="1:19">
      <c r="A204" s="2">
        <v>41548</v>
      </c>
      <c r="B204" s="3" t="s">
        <v>17</v>
      </c>
      <c r="C204" s="4">
        <v>34010</v>
      </c>
      <c r="D204" s="6">
        <f t="shared" si="3"/>
        <v>1993</v>
      </c>
      <c r="E204" s="3" t="s">
        <v>212</v>
      </c>
      <c r="F204" s="3" t="str">
        <f>VLOOKUP(B204,Sheet2!A:B,2,FALSE)</f>
        <v>Consultor 5</v>
      </c>
      <c r="G204" s="3">
        <v>80824.28</v>
      </c>
      <c r="H204" s="3">
        <v>49703.37</v>
      </c>
      <c r="I204" s="3">
        <v>34686.54</v>
      </c>
      <c r="J204" s="3">
        <v>131846.44289999999</v>
      </c>
      <c r="K204" s="3">
        <v>2637774.83</v>
      </c>
      <c r="L204" s="3">
        <v>118.72877641824201</v>
      </c>
      <c r="M204" s="3">
        <v>106737.17</v>
      </c>
      <c r="N204" s="3">
        <v>13637</v>
      </c>
      <c r="O204" s="3">
        <v>67</v>
      </c>
      <c r="P204" s="3">
        <v>71110.89</v>
      </c>
      <c r="Q204" s="3">
        <v>86685.3</v>
      </c>
      <c r="R204" s="3">
        <v>31120.91</v>
      </c>
      <c r="S204" s="3">
        <v>15016.83</v>
      </c>
    </row>
    <row r="205" spans="1:19">
      <c r="A205" s="2">
        <v>41548</v>
      </c>
      <c r="B205" s="3" t="s">
        <v>18</v>
      </c>
      <c r="C205" s="4">
        <v>35490</v>
      </c>
      <c r="D205" s="6">
        <f t="shared" si="3"/>
        <v>1997</v>
      </c>
      <c r="E205" s="3" t="s">
        <v>212</v>
      </c>
      <c r="F205" s="3" t="str">
        <f>VLOOKUP(B205,Sheet2!A:B,2,FALSE)</f>
        <v>Consultor 6</v>
      </c>
      <c r="G205" s="3">
        <v>96153.7</v>
      </c>
      <c r="H205" s="3">
        <v>56500.94</v>
      </c>
      <c r="I205" s="3">
        <v>41543.14</v>
      </c>
      <c r="J205" s="3">
        <v>154464.13800000001</v>
      </c>
      <c r="K205" s="3">
        <v>1636147.3</v>
      </c>
      <c r="L205" s="3">
        <v>164.615753052917</v>
      </c>
      <c r="M205" s="3">
        <v>121321.81</v>
      </c>
      <c r="N205" s="3">
        <v>9026</v>
      </c>
      <c r="O205" s="3">
        <v>42</v>
      </c>
      <c r="P205" s="3">
        <v>98039.88</v>
      </c>
      <c r="Q205" s="3">
        <v>105065.61</v>
      </c>
      <c r="R205" s="3">
        <v>39652.76</v>
      </c>
      <c r="S205" s="3">
        <v>14957.8</v>
      </c>
    </row>
    <row r="206" spans="1:19">
      <c r="A206" s="2">
        <v>41548</v>
      </c>
      <c r="B206" s="3" t="s">
        <v>61</v>
      </c>
      <c r="C206" s="4">
        <v>39888</v>
      </c>
      <c r="D206" s="6">
        <f t="shared" si="3"/>
        <v>2009</v>
      </c>
      <c r="E206" s="3" t="s">
        <v>212</v>
      </c>
      <c r="F206" s="3" t="str">
        <f>VLOOKUP(B206,Sheet2!A:B,2,FALSE)</f>
        <v>Consultor 1</v>
      </c>
      <c r="G206" s="3">
        <v>47382.26</v>
      </c>
      <c r="H206" s="3">
        <v>28296.91</v>
      </c>
      <c r="I206" s="3">
        <v>12952.83</v>
      </c>
      <c r="J206" s="3">
        <v>49532.172299999998</v>
      </c>
      <c r="K206" s="3">
        <v>874832.5</v>
      </c>
      <c r="L206" s="3">
        <v>113.10625850340099</v>
      </c>
      <c r="M206" s="3">
        <v>49879.86</v>
      </c>
      <c r="N206" s="3">
        <v>1383</v>
      </c>
      <c r="O206" s="3">
        <v>53</v>
      </c>
      <c r="P206" s="3">
        <v>46081.74</v>
      </c>
      <c r="Q206" s="3">
        <v>53212.45</v>
      </c>
      <c r="R206" s="3">
        <v>19085.349999999999</v>
      </c>
      <c r="S206" s="3">
        <v>15344.08</v>
      </c>
    </row>
    <row r="207" spans="1:19">
      <c r="A207" s="2">
        <v>41548</v>
      </c>
      <c r="B207" s="3" t="s">
        <v>65</v>
      </c>
      <c r="C207" s="4">
        <v>38969</v>
      </c>
      <c r="D207" s="6">
        <f t="shared" si="3"/>
        <v>2006</v>
      </c>
      <c r="E207" s="3" t="s">
        <v>212</v>
      </c>
      <c r="F207" s="3" t="str">
        <f>VLOOKUP(B207,Sheet2!A:B,2,FALSE)</f>
        <v>Consultor 2</v>
      </c>
      <c r="G207" s="3">
        <v>101348.47</v>
      </c>
      <c r="H207" s="3">
        <v>71227.63</v>
      </c>
      <c r="I207" s="3">
        <v>60641.05</v>
      </c>
      <c r="J207" s="3">
        <v>72475.042666666806</v>
      </c>
      <c r="K207" s="3">
        <v>1425755.52</v>
      </c>
      <c r="L207" s="3">
        <v>90.825067817509293</v>
      </c>
      <c r="M207" s="3">
        <v>73659.13</v>
      </c>
      <c r="N207" s="3">
        <v>11593</v>
      </c>
      <c r="O207" s="3">
        <v>57</v>
      </c>
      <c r="P207" s="3">
        <v>93085.27</v>
      </c>
      <c r="Q207" s="3">
        <v>101979.71</v>
      </c>
      <c r="R207" s="3">
        <v>30120.84</v>
      </c>
      <c r="S207" s="3">
        <v>10586.58</v>
      </c>
    </row>
    <row r="208" spans="1:19">
      <c r="A208" s="2">
        <v>41548</v>
      </c>
      <c r="B208" s="3" t="s">
        <v>77</v>
      </c>
      <c r="C208" s="4">
        <v>40290</v>
      </c>
      <c r="D208" s="6">
        <f t="shared" si="3"/>
        <v>2010</v>
      </c>
      <c r="E208" s="3" t="s">
        <v>212</v>
      </c>
      <c r="F208" s="3" t="str">
        <f>VLOOKUP(B208,Sheet2!A:B,2,FALSE)</f>
        <v>Consultor 3</v>
      </c>
      <c r="G208" s="3">
        <v>52772.87</v>
      </c>
      <c r="H208" s="3">
        <v>21919.96</v>
      </c>
      <c r="I208" s="3">
        <v>10531.83</v>
      </c>
      <c r="J208" s="3">
        <v>59379.489099999999</v>
      </c>
      <c r="K208" s="3">
        <v>868806.52</v>
      </c>
      <c r="L208" s="3">
        <v>108.367800963082</v>
      </c>
      <c r="M208" s="3">
        <v>67513.14</v>
      </c>
      <c r="N208" s="3">
        <v>2168</v>
      </c>
      <c r="O208" s="3">
        <v>57</v>
      </c>
      <c r="P208" s="3">
        <v>54404.58</v>
      </c>
      <c r="Q208" s="3">
        <v>59453.31</v>
      </c>
      <c r="R208" s="3">
        <v>30852.91</v>
      </c>
      <c r="S208" s="3">
        <v>11388.13</v>
      </c>
    </row>
    <row r="209" spans="1:19">
      <c r="A209" s="2">
        <v>41548</v>
      </c>
      <c r="B209" s="3" t="s">
        <v>97</v>
      </c>
      <c r="C209" s="4">
        <v>40651</v>
      </c>
      <c r="D209" s="6">
        <f t="shared" si="3"/>
        <v>2011</v>
      </c>
      <c r="E209" s="3" t="s">
        <v>212</v>
      </c>
      <c r="F209" s="3" t="str">
        <f>VLOOKUP(B209,Sheet2!A:B,2,FALSE)</f>
        <v>Consultor 4</v>
      </c>
      <c r="G209" s="3">
        <v>13860.23</v>
      </c>
      <c r="H209" s="3">
        <v>6391.33</v>
      </c>
      <c r="I209" s="3">
        <v>9.6299999999991996</v>
      </c>
      <c r="J209" s="3">
        <v>9481.3799999999992</v>
      </c>
      <c r="K209" s="3">
        <v>252749</v>
      </c>
      <c r="L209" s="3">
        <v>103.276513157895</v>
      </c>
      <c r="M209" s="3">
        <v>15698.03</v>
      </c>
      <c r="N209" s="3">
        <v>1495</v>
      </c>
      <c r="O209" s="3">
        <v>34</v>
      </c>
      <c r="P209" s="3">
        <v>15622.8</v>
      </c>
      <c r="Q209" s="3">
        <v>17573.38</v>
      </c>
      <c r="R209" s="3">
        <v>7468.9</v>
      </c>
      <c r="S209" s="3">
        <v>6381.7</v>
      </c>
    </row>
    <row r="210" spans="1:19">
      <c r="A210" s="2">
        <v>41548</v>
      </c>
      <c r="B210" s="3" t="s">
        <v>100</v>
      </c>
      <c r="C210" s="4">
        <v>40679</v>
      </c>
      <c r="D210" s="6">
        <f t="shared" si="3"/>
        <v>2011</v>
      </c>
      <c r="E210" s="3" t="s">
        <v>212</v>
      </c>
      <c r="F210" s="3" t="str">
        <f>VLOOKUP(B210,Sheet2!A:B,2,FALSE)</f>
        <v>Consultor 5</v>
      </c>
      <c r="G210" s="3">
        <v>70542.7</v>
      </c>
      <c r="H210" s="3">
        <v>39344.870000000003</v>
      </c>
      <c r="I210" s="3">
        <v>24326.240000000002</v>
      </c>
      <c r="J210" s="3">
        <v>25526.070199999998</v>
      </c>
      <c r="K210" s="3">
        <v>1293885</v>
      </c>
      <c r="L210" s="3">
        <v>92.227861557478406</v>
      </c>
      <c r="M210" s="3">
        <v>74612.34</v>
      </c>
      <c r="N210" s="3">
        <v>2198</v>
      </c>
      <c r="O210" s="3">
        <v>99</v>
      </c>
      <c r="P210" s="3">
        <v>68769.03</v>
      </c>
      <c r="Q210" s="3">
        <v>77983.740000000005</v>
      </c>
      <c r="R210" s="3">
        <v>31197.83</v>
      </c>
      <c r="S210" s="3">
        <v>15018.63</v>
      </c>
    </row>
    <row r="211" spans="1:19">
      <c r="A211" s="2">
        <v>41548</v>
      </c>
      <c r="B211" s="3" t="s">
        <v>159</v>
      </c>
      <c r="C211" s="4">
        <v>41264</v>
      </c>
      <c r="D211" s="6">
        <f t="shared" si="3"/>
        <v>2012</v>
      </c>
      <c r="E211" s="3" t="s">
        <v>212</v>
      </c>
      <c r="F211" s="3" t="str">
        <f>VLOOKUP(B211,Sheet2!A:B,2,FALSE)</f>
        <v>Consultor 6</v>
      </c>
      <c r="G211" s="3">
        <v>28741.99</v>
      </c>
      <c r="H211" s="3">
        <v>17650.25</v>
      </c>
      <c r="I211" s="3">
        <v>8737.82</v>
      </c>
      <c r="J211" s="3">
        <v>11399.17</v>
      </c>
      <c r="K211" s="3">
        <v>358194.5</v>
      </c>
      <c r="L211" s="3">
        <v>103.928322147651</v>
      </c>
      <c r="M211" s="3">
        <v>30970.639999999999</v>
      </c>
      <c r="N211" s="3">
        <v>675</v>
      </c>
      <c r="O211" s="3">
        <v>58</v>
      </c>
      <c r="P211" s="3">
        <v>26294.47</v>
      </c>
      <c r="Q211" s="3">
        <v>28001.18</v>
      </c>
      <c r="R211" s="3">
        <v>11091.74</v>
      </c>
      <c r="S211" s="3">
        <v>8912.43</v>
      </c>
    </row>
    <row r="212" spans="1:19">
      <c r="A212" s="2">
        <v>41548</v>
      </c>
      <c r="B212" s="3" t="s">
        <v>164</v>
      </c>
      <c r="C212" s="4">
        <v>41395</v>
      </c>
      <c r="D212" s="6">
        <f t="shared" si="3"/>
        <v>2013</v>
      </c>
      <c r="E212" s="3" t="s">
        <v>212</v>
      </c>
      <c r="F212" s="3" t="str">
        <f>VLOOKUP(B212,Sheet2!A:B,2,FALSE)</f>
        <v>Consultor 1</v>
      </c>
      <c r="G212" s="3">
        <v>42831.65</v>
      </c>
      <c r="H212" s="3">
        <v>15984.1</v>
      </c>
      <c r="I212" s="3">
        <v>5374.63</v>
      </c>
      <c r="J212" s="3">
        <v>3652.39</v>
      </c>
      <c r="K212" s="3">
        <v>539736</v>
      </c>
      <c r="L212" s="3">
        <v>160.33066889632099</v>
      </c>
      <c r="M212" s="3">
        <v>47938.87</v>
      </c>
      <c r="N212" s="3">
        <v>522</v>
      </c>
      <c r="O212" s="3">
        <v>65</v>
      </c>
      <c r="P212" s="3">
        <v>43650.75</v>
      </c>
      <c r="Q212" s="3">
        <v>48330.43</v>
      </c>
      <c r="R212" s="3">
        <v>26847.55</v>
      </c>
      <c r="S212" s="3">
        <v>10609.47</v>
      </c>
    </row>
    <row r="213" spans="1:19">
      <c r="A213" s="2">
        <v>41548</v>
      </c>
      <c r="B213" s="3" t="s">
        <v>46</v>
      </c>
      <c r="C213" s="4">
        <v>39338</v>
      </c>
      <c r="D213" s="6">
        <f t="shared" si="3"/>
        <v>2007</v>
      </c>
      <c r="E213" s="3" t="s">
        <v>218</v>
      </c>
      <c r="F213" s="3" t="str">
        <f>VLOOKUP(B213,Sheet2!A:B,2,FALSE)</f>
        <v>Consultor 2</v>
      </c>
      <c r="G213" s="3">
        <v>294090.05</v>
      </c>
      <c r="H213" s="3">
        <v>178377.03</v>
      </c>
      <c r="I213" s="3">
        <v>158799.20000000001</v>
      </c>
      <c r="J213" s="3">
        <v>122035.8679</v>
      </c>
      <c r="K213" s="3">
        <v>4680964.1799999904</v>
      </c>
      <c r="L213" s="3">
        <v>195.998894062864</v>
      </c>
      <c r="M213" s="3">
        <v>336726.1</v>
      </c>
      <c r="N213" s="3">
        <v>5313</v>
      </c>
      <c r="O213" s="3">
        <v>102</v>
      </c>
      <c r="P213" s="3">
        <v>296586.5</v>
      </c>
      <c r="Q213" s="3">
        <v>346766.44</v>
      </c>
      <c r="R213" s="3">
        <v>115713.02</v>
      </c>
      <c r="S213" s="3">
        <v>19577.830000000002</v>
      </c>
    </row>
    <row r="214" spans="1:19">
      <c r="A214" s="2">
        <v>41548</v>
      </c>
      <c r="B214" s="3" t="s">
        <v>74</v>
      </c>
      <c r="C214" s="4">
        <v>40260</v>
      </c>
      <c r="D214" s="6">
        <f t="shared" si="3"/>
        <v>2010</v>
      </c>
      <c r="E214" s="3" t="s">
        <v>218</v>
      </c>
      <c r="F214" s="3" t="str">
        <f>VLOOKUP(B214,Sheet2!A:B,2,FALSE)</f>
        <v>Consultor 3</v>
      </c>
      <c r="G214" s="3">
        <v>151522.51999999999</v>
      </c>
      <c r="H214" s="3">
        <v>92936.61</v>
      </c>
      <c r="I214" s="3">
        <v>77509.13</v>
      </c>
      <c r="J214" s="3">
        <v>28900.413199236998</v>
      </c>
      <c r="K214" s="3">
        <v>2345115.26999998</v>
      </c>
      <c r="L214" s="3">
        <v>191.856944444444</v>
      </c>
      <c r="M214" s="3">
        <v>151950.70000000001</v>
      </c>
      <c r="N214" s="3">
        <v>4096</v>
      </c>
      <c r="O214" s="3">
        <v>91</v>
      </c>
      <c r="P214" s="3">
        <v>142251.69</v>
      </c>
      <c r="Q214" s="3">
        <v>150625.51999999999</v>
      </c>
      <c r="R214" s="3">
        <v>58585.91</v>
      </c>
      <c r="S214" s="3">
        <v>15427.48</v>
      </c>
    </row>
    <row r="215" spans="1:19">
      <c r="A215" s="2">
        <v>41548</v>
      </c>
      <c r="B215" s="3" t="s">
        <v>123</v>
      </c>
      <c r="C215" s="4">
        <v>40987</v>
      </c>
      <c r="D215" s="6">
        <f t="shared" si="3"/>
        <v>2012</v>
      </c>
      <c r="E215" s="3" t="s">
        <v>218</v>
      </c>
      <c r="F215" s="3" t="str">
        <f>VLOOKUP(B215,Sheet2!A:B,2,FALSE)</f>
        <v>Consultor 4</v>
      </c>
      <c r="G215" s="3">
        <v>118454.22</v>
      </c>
      <c r="H215" s="3">
        <v>82796.59</v>
      </c>
      <c r="I215" s="3">
        <v>66807.850000000006</v>
      </c>
      <c r="J215" s="3">
        <v>24270.330300000001</v>
      </c>
      <c r="K215" s="3">
        <v>971110.16</v>
      </c>
      <c r="L215" s="3">
        <v>189.678611111111</v>
      </c>
      <c r="M215" s="3">
        <v>143397.03</v>
      </c>
      <c r="N215" s="3">
        <v>1918</v>
      </c>
      <c r="O215" s="3">
        <v>104</v>
      </c>
      <c r="P215" s="3">
        <v>115044.35</v>
      </c>
      <c r="Q215" s="3">
        <v>134480.20000000001</v>
      </c>
      <c r="R215" s="3">
        <v>35657.629999999997</v>
      </c>
      <c r="S215" s="3">
        <v>15988.74</v>
      </c>
    </row>
    <row r="216" spans="1:19">
      <c r="A216" s="2">
        <v>41548</v>
      </c>
      <c r="B216" s="3" t="s">
        <v>179</v>
      </c>
      <c r="C216" s="4">
        <v>41426</v>
      </c>
      <c r="D216" s="6">
        <f t="shared" si="3"/>
        <v>2013</v>
      </c>
      <c r="E216" s="3" t="s">
        <v>218</v>
      </c>
      <c r="F216" s="3" t="str">
        <f>VLOOKUP(B216,Sheet2!A:B,2,FALSE)</f>
        <v>Consultor 5</v>
      </c>
      <c r="G216" s="3">
        <v>19356.05</v>
      </c>
      <c r="H216" s="3">
        <v>8527.74</v>
      </c>
      <c r="I216" s="3">
        <v>3249.72</v>
      </c>
      <c r="J216" s="3">
        <v>1962.33</v>
      </c>
      <c r="K216" s="3">
        <v>348625.56000000099</v>
      </c>
      <c r="L216" s="3">
        <v>196.383223140496</v>
      </c>
      <c r="M216" s="3">
        <v>23762.37</v>
      </c>
      <c r="N216" s="3">
        <v>323</v>
      </c>
      <c r="O216" s="3">
        <v>33</v>
      </c>
      <c r="P216" s="3">
        <v>20491.12</v>
      </c>
      <c r="Q216" s="3">
        <v>22453.45</v>
      </c>
      <c r="R216" s="3">
        <v>10828.31</v>
      </c>
      <c r="S216" s="3">
        <v>5278.02</v>
      </c>
    </row>
    <row r="217" spans="1:19">
      <c r="A217" s="2">
        <v>41548</v>
      </c>
      <c r="B217" s="3" t="s">
        <v>20</v>
      </c>
      <c r="C217" s="4">
        <v>36039</v>
      </c>
      <c r="D217" s="6">
        <f t="shared" si="3"/>
        <v>1998</v>
      </c>
      <c r="E217" s="3" t="s">
        <v>213</v>
      </c>
      <c r="F217" s="3" t="str">
        <f>VLOOKUP(B217,Sheet2!A:B,2,FALSE)</f>
        <v>Consultor 6</v>
      </c>
      <c r="G217" s="3">
        <v>179855.81</v>
      </c>
      <c r="H217" s="3">
        <v>85914.53</v>
      </c>
      <c r="I217" s="3">
        <v>71039.8</v>
      </c>
      <c r="J217" s="3">
        <v>286295.83109062503</v>
      </c>
      <c r="K217" s="3">
        <v>3353424.3099998999</v>
      </c>
      <c r="L217" s="3">
        <v>141.04979217603901</v>
      </c>
      <c r="M217" s="3">
        <v>230757.46</v>
      </c>
      <c r="N217" s="3">
        <v>18984</v>
      </c>
      <c r="O217" s="3">
        <v>144</v>
      </c>
      <c r="P217" s="3">
        <v>192407.03</v>
      </c>
      <c r="Q217" s="3">
        <v>213390.05</v>
      </c>
      <c r="R217" s="3">
        <v>93941.28</v>
      </c>
      <c r="S217" s="3">
        <v>14874.73</v>
      </c>
    </row>
    <row r="218" spans="1:19">
      <c r="A218" s="2">
        <v>41548</v>
      </c>
      <c r="B218" s="3" t="s">
        <v>22</v>
      </c>
      <c r="C218" s="4">
        <v>36678</v>
      </c>
      <c r="D218" s="6">
        <f t="shared" si="3"/>
        <v>2000</v>
      </c>
      <c r="E218" s="3" t="s">
        <v>213</v>
      </c>
      <c r="F218" s="3" t="str">
        <f>VLOOKUP(B218,Sheet2!A:B,2,FALSE)</f>
        <v>Consultor 1</v>
      </c>
      <c r="G218" s="3">
        <v>89434.9</v>
      </c>
      <c r="H218" s="3">
        <v>40982.589999999997</v>
      </c>
      <c r="I218" s="3">
        <v>27764.09</v>
      </c>
      <c r="J218" s="3">
        <v>136994.4357</v>
      </c>
      <c r="K218" s="3">
        <v>1519013.45</v>
      </c>
      <c r="L218" s="3">
        <v>56.4135935828877</v>
      </c>
      <c r="M218" s="3">
        <v>52746.71</v>
      </c>
      <c r="N218" s="3">
        <v>9995</v>
      </c>
      <c r="O218" s="3">
        <v>86</v>
      </c>
      <c r="P218" s="3">
        <v>90892.66</v>
      </c>
      <c r="Q218" s="3">
        <v>102106.18</v>
      </c>
      <c r="R218" s="3">
        <v>48452.31</v>
      </c>
      <c r="S218" s="3">
        <v>13218.5</v>
      </c>
    </row>
    <row r="219" spans="1:19">
      <c r="A219" s="2">
        <v>41548</v>
      </c>
      <c r="B219" s="3" t="s">
        <v>25</v>
      </c>
      <c r="C219" s="4">
        <v>37067</v>
      </c>
      <c r="D219" s="6">
        <f t="shared" si="3"/>
        <v>2001</v>
      </c>
      <c r="E219" s="3" t="s">
        <v>213</v>
      </c>
      <c r="F219" s="3" t="str">
        <f>VLOOKUP(B219,Sheet2!A:B,2,FALSE)</f>
        <v>Consultor 2</v>
      </c>
      <c r="G219" s="3">
        <v>77935.539999999994</v>
      </c>
      <c r="H219" s="3">
        <v>37076.93</v>
      </c>
      <c r="I219" s="3">
        <v>26825.200000000001</v>
      </c>
      <c r="J219" s="3">
        <v>124199.02830000001</v>
      </c>
      <c r="K219" s="3">
        <v>1265350.92</v>
      </c>
      <c r="L219" s="3">
        <v>154.09654676259001</v>
      </c>
      <c r="M219" s="3">
        <v>107097.1</v>
      </c>
      <c r="N219" s="3">
        <v>7604</v>
      </c>
      <c r="O219" s="3">
        <v>88</v>
      </c>
      <c r="P219" s="3">
        <v>80642.240000000005</v>
      </c>
      <c r="Q219" s="3">
        <v>85546.74</v>
      </c>
      <c r="R219" s="3">
        <v>40858.61</v>
      </c>
      <c r="S219" s="3">
        <v>10251.73</v>
      </c>
    </row>
    <row r="220" spans="1:19">
      <c r="A220" s="2">
        <v>41548</v>
      </c>
      <c r="B220" s="3" t="s">
        <v>33</v>
      </c>
      <c r="C220" s="4">
        <v>38412</v>
      </c>
      <c r="D220" s="6">
        <f t="shared" si="3"/>
        <v>2005</v>
      </c>
      <c r="E220" s="3" t="s">
        <v>213</v>
      </c>
      <c r="F220" s="3" t="str">
        <f>VLOOKUP(B220,Sheet2!A:B,2,FALSE)</f>
        <v>Consultor 3</v>
      </c>
      <c r="G220" s="3">
        <v>80140.36</v>
      </c>
      <c r="H220" s="3">
        <v>54464.66</v>
      </c>
      <c r="I220" s="3">
        <v>46232.32</v>
      </c>
      <c r="J220" s="3">
        <v>105875.424877246</v>
      </c>
      <c r="K220" s="3">
        <v>1632546.49</v>
      </c>
      <c r="L220" s="3">
        <v>158.559732540862</v>
      </c>
      <c r="M220" s="3">
        <v>106710.7</v>
      </c>
      <c r="N220" s="3">
        <v>6456</v>
      </c>
      <c r="O220" s="3">
        <v>76</v>
      </c>
      <c r="P220" s="3">
        <v>85760.46</v>
      </c>
      <c r="Q220" s="3">
        <v>91807.15</v>
      </c>
      <c r="R220" s="3">
        <v>25675.7</v>
      </c>
      <c r="S220" s="3">
        <v>8232.34</v>
      </c>
    </row>
    <row r="221" spans="1:19">
      <c r="A221" s="2">
        <v>41548</v>
      </c>
      <c r="B221" s="3" t="s">
        <v>34</v>
      </c>
      <c r="C221" s="4">
        <v>38412</v>
      </c>
      <c r="D221" s="6">
        <f t="shared" si="3"/>
        <v>2005</v>
      </c>
      <c r="E221" s="3" t="s">
        <v>213</v>
      </c>
      <c r="F221" s="3" t="str">
        <f>VLOOKUP(B221,Sheet2!A:B,2,FALSE)</f>
        <v>Consultor 4</v>
      </c>
      <c r="G221" s="3">
        <v>78770.100000000006</v>
      </c>
      <c r="H221" s="3">
        <v>50127.55</v>
      </c>
      <c r="I221" s="3">
        <v>40966.629999999997</v>
      </c>
      <c r="J221" s="3">
        <v>75597.469375585904</v>
      </c>
      <c r="K221" s="3">
        <v>1089758.33</v>
      </c>
      <c r="L221" s="3">
        <v>126.757482614743</v>
      </c>
      <c r="M221" s="3">
        <v>91138.63</v>
      </c>
      <c r="N221" s="3">
        <v>14601</v>
      </c>
      <c r="O221" s="3">
        <v>82</v>
      </c>
      <c r="P221" s="3">
        <v>71535.289999999994</v>
      </c>
      <c r="Q221" s="3">
        <v>77944.91</v>
      </c>
      <c r="R221" s="3">
        <v>28642.55</v>
      </c>
      <c r="S221" s="3">
        <v>9160.92</v>
      </c>
    </row>
    <row r="222" spans="1:19">
      <c r="A222" s="2">
        <v>41548</v>
      </c>
      <c r="B222" s="3" t="s">
        <v>121</v>
      </c>
      <c r="C222" s="4">
        <v>40922</v>
      </c>
      <c r="D222" s="6">
        <f t="shared" si="3"/>
        <v>2012</v>
      </c>
      <c r="E222" s="3" t="s">
        <v>213</v>
      </c>
      <c r="F222" s="3" t="str">
        <f>VLOOKUP(B222,Sheet2!A:B,2,FALSE)</f>
        <v>Consultor 5</v>
      </c>
      <c r="G222" s="3">
        <v>59907.08</v>
      </c>
      <c r="H222" s="3">
        <v>32397.23</v>
      </c>
      <c r="I222" s="3">
        <v>24759.59</v>
      </c>
      <c r="J222" s="3">
        <v>23526.3626</v>
      </c>
      <c r="K222" s="3">
        <v>863200.00000000303</v>
      </c>
      <c r="L222" s="3">
        <v>129.86267515923601</v>
      </c>
      <c r="M222" s="3">
        <v>81553.759999999995</v>
      </c>
      <c r="N222" s="3">
        <v>1964</v>
      </c>
      <c r="O222" s="3">
        <v>116</v>
      </c>
      <c r="P222" s="3">
        <v>55527.62</v>
      </c>
      <c r="Q222" s="3">
        <v>69351.62</v>
      </c>
      <c r="R222" s="3">
        <v>27509.85</v>
      </c>
      <c r="S222" s="3">
        <v>7637.64</v>
      </c>
    </row>
    <row r="223" spans="1:19">
      <c r="A223" s="2">
        <v>41548</v>
      </c>
      <c r="B223" s="3" t="s">
        <v>19</v>
      </c>
      <c r="C223" s="4">
        <v>36617</v>
      </c>
      <c r="D223" s="6">
        <f t="shared" si="3"/>
        <v>2000</v>
      </c>
      <c r="E223" s="3" t="s">
        <v>219</v>
      </c>
      <c r="F223" s="3" t="str">
        <f>VLOOKUP(B223,Sheet2!A:B,2,FALSE)</f>
        <v>Consultor 6</v>
      </c>
      <c r="G223" s="3">
        <v>43866.91</v>
      </c>
      <c r="H223" s="3">
        <v>27055.88</v>
      </c>
      <c r="I223" s="3">
        <v>17635.62</v>
      </c>
      <c r="J223" s="3">
        <v>167833.73240000001</v>
      </c>
      <c r="K223" s="3">
        <v>1059590</v>
      </c>
      <c r="L223" s="3">
        <v>98.842023346303506</v>
      </c>
      <c r="M223" s="3">
        <v>50804.800000000003</v>
      </c>
      <c r="N223" s="3">
        <v>7716</v>
      </c>
      <c r="O223" s="3">
        <v>42</v>
      </c>
      <c r="P223" s="3">
        <v>45359.16</v>
      </c>
      <c r="Q223" s="3">
        <v>49707.360000000001</v>
      </c>
      <c r="R223" s="3">
        <v>16811.03</v>
      </c>
      <c r="S223" s="3">
        <v>9420.26</v>
      </c>
    </row>
    <row r="224" spans="1:19">
      <c r="A224" s="2">
        <v>41548</v>
      </c>
      <c r="B224" s="3" t="s">
        <v>21</v>
      </c>
      <c r="C224" s="4">
        <v>36313</v>
      </c>
      <c r="D224" s="6">
        <f t="shared" si="3"/>
        <v>1999</v>
      </c>
      <c r="E224" s="3" t="s">
        <v>219</v>
      </c>
      <c r="F224" s="3" t="str">
        <f>VLOOKUP(B224,Sheet2!A:B,2,FALSE)</f>
        <v>Consultor 1</v>
      </c>
      <c r="G224" s="3">
        <v>94772.49</v>
      </c>
      <c r="H224" s="3">
        <v>70409.539999999994</v>
      </c>
      <c r="I224" s="3">
        <v>45649.41</v>
      </c>
      <c r="J224" s="3">
        <v>145718.02540000001</v>
      </c>
      <c r="K224" s="3">
        <v>1286994.2</v>
      </c>
      <c r="L224" s="3">
        <v>134.269419753086</v>
      </c>
      <c r="M224" s="3">
        <v>108758.23</v>
      </c>
      <c r="N224" s="3">
        <v>15444</v>
      </c>
      <c r="O224" s="3">
        <v>75</v>
      </c>
      <c r="P224" s="3">
        <v>98083.67</v>
      </c>
      <c r="Q224" s="3">
        <v>109456.77</v>
      </c>
      <c r="R224" s="3">
        <v>24362.95</v>
      </c>
      <c r="S224" s="3">
        <v>24760.13</v>
      </c>
    </row>
    <row r="225" spans="1:19">
      <c r="A225" s="2">
        <v>41548</v>
      </c>
      <c r="B225" s="3" t="s">
        <v>23</v>
      </c>
      <c r="C225" s="4">
        <v>36921</v>
      </c>
      <c r="D225" s="6">
        <f t="shared" si="3"/>
        <v>2001</v>
      </c>
      <c r="E225" s="3" t="s">
        <v>219</v>
      </c>
      <c r="F225" s="3" t="str">
        <f>VLOOKUP(B225,Sheet2!A:B,2,FALSE)</f>
        <v>Consultor 2</v>
      </c>
      <c r="G225" s="3">
        <v>135377.49</v>
      </c>
      <c r="H225" s="3">
        <v>76997.177500000005</v>
      </c>
      <c r="I225" s="3">
        <v>58662.537499999999</v>
      </c>
      <c r="J225" s="3">
        <v>168987.05350000001</v>
      </c>
      <c r="K225" s="3">
        <v>2447975.15</v>
      </c>
      <c r="L225" s="3">
        <v>103.937462077013</v>
      </c>
      <c r="M225" s="3">
        <v>178148.81</v>
      </c>
      <c r="N225" s="3">
        <v>9971</v>
      </c>
      <c r="O225" s="3">
        <v>108</v>
      </c>
      <c r="P225" s="3">
        <v>112491.51</v>
      </c>
      <c r="Q225" s="3">
        <v>166472.45000000001</v>
      </c>
      <c r="R225" s="3">
        <v>58380.3125</v>
      </c>
      <c r="S225" s="3">
        <v>18334.64</v>
      </c>
    </row>
    <row r="226" spans="1:19">
      <c r="A226" s="2">
        <v>41548</v>
      </c>
      <c r="B226" s="3" t="s">
        <v>24</v>
      </c>
      <c r="C226" s="4">
        <v>36955</v>
      </c>
      <c r="D226" s="6">
        <f t="shared" si="3"/>
        <v>2001</v>
      </c>
      <c r="E226" s="3" t="s">
        <v>219</v>
      </c>
      <c r="F226" s="3" t="str">
        <f>VLOOKUP(B226,Sheet2!A:B,2,FALSE)</f>
        <v>Consultor 3</v>
      </c>
      <c r="G226" s="3">
        <v>78807.789999999994</v>
      </c>
      <c r="H226" s="3">
        <v>57631.14</v>
      </c>
      <c r="I226" s="3">
        <v>52470.67</v>
      </c>
      <c r="J226" s="3">
        <v>80694.778300000005</v>
      </c>
      <c r="K226" s="3">
        <v>1084022.2</v>
      </c>
      <c r="L226" s="3">
        <v>75.559011893870107</v>
      </c>
      <c r="M226" s="3">
        <v>82586</v>
      </c>
      <c r="N226" s="3">
        <v>7206</v>
      </c>
      <c r="O226" s="3">
        <v>53</v>
      </c>
      <c r="P226" s="3">
        <v>69621.97</v>
      </c>
      <c r="Q226" s="3">
        <v>85365.3</v>
      </c>
      <c r="R226" s="3">
        <v>21176.65</v>
      </c>
      <c r="S226" s="3">
        <v>5160.47</v>
      </c>
    </row>
    <row r="227" spans="1:19">
      <c r="A227" s="2">
        <v>41548</v>
      </c>
      <c r="B227" s="3" t="s">
        <v>26</v>
      </c>
      <c r="C227" s="4">
        <v>37179</v>
      </c>
      <c r="D227" s="6">
        <f t="shared" si="3"/>
        <v>2001</v>
      </c>
      <c r="E227" s="3" t="s">
        <v>219</v>
      </c>
      <c r="F227" s="3" t="str">
        <f>VLOOKUP(B227,Sheet2!A:B,2,FALSE)</f>
        <v>Consultor 4</v>
      </c>
      <c r="G227" s="3">
        <v>154911.76999999999</v>
      </c>
      <c r="H227" s="3">
        <v>147487.10999999999</v>
      </c>
      <c r="I227" s="3">
        <v>128670.91</v>
      </c>
      <c r="J227" s="3">
        <v>315053.68099999998</v>
      </c>
      <c r="K227" s="3">
        <v>2226635.2799999998</v>
      </c>
      <c r="L227" s="3">
        <v>131.11772667542701</v>
      </c>
      <c r="M227" s="3">
        <v>199561.18</v>
      </c>
      <c r="N227" s="3">
        <v>8955</v>
      </c>
      <c r="O227" s="3">
        <v>112</v>
      </c>
      <c r="P227" s="3">
        <v>164527.51999999999</v>
      </c>
      <c r="Q227" s="3">
        <v>194876.19</v>
      </c>
      <c r="R227" s="3">
        <v>7424.66</v>
      </c>
      <c r="S227" s="3">
        <v>18816.2</v>
      </c>
    </row>
    <row r="228" spans="1:19">
      <c r="A228" s="2">
        <v>41548</v>
      </c>
      <c r="B228" s="3" t="s">
        <v>27</v>
      </c>
      <c r="C228" s="4">
        <v>37188</v>
      </c>
      <c r="D228" s="6">
        <f t="shared" si="3"/>
        <v>2001</v>
      </c>
      <c r="E228" s="3" t="s">
        <v>219</v>
      </c>
      <c r="F228" s="3" t="str">
        <f>VLOOKUP(B228,Sheet2!A:B,2,FALSE)</f>
        <v>Consultor 5</v>
      </c>
      <c r="G228" s="3">
        <v>16314.2</v>
      </c>
      <c r="H228" s="3">
        <v>16107.67</v>
      </c>
      <c r="I228" s="3">
        <v>16107.67</v>
      </c>
      <c r="J228" s="3">
        <v>380395.4313</v>
      </c>
      <c r="K228" s="3">
        <v>440117.3</v>
      </c>
      <c r="L228" s="3">
        <v>52.574265060240997</v>
      </c>
      <c r="M228" s="3">
        <v>21818.32</v>
      </c>
      <c r="N228" s="3">
        <v>5656</v>
      </c>
      <c r="O228" s="3">
        <v>33</v>
      </c>
      <c r="P228" s="3">
        <v>13914.2</v>
      </c>
      <c r="Q228" s="3">
        <v>30145.82</v>
      </c>
      <c r="R228" s="3">
        <v>206.53</v>
      </c>
      <c r="S228" s="3">
        <v>0</v>
      </c>
    </row>
    <row r="229" spans="1:19">
      <c r="A229" s="2">
        <v>41548</v>
      </c>
      <c r="B229" s="3" t="s">
        <v>28</v>
      </c>
      <c r="C229" s="4">
        <v>37270</v>
      </c>
      <c r="D229" s="6">
        <f t="shared" si="3"/>
        <v>2002</v>
      </c>
      <c r="E229" s="3" t="s">
        <v>219</v>
      </c>
      <c r="F229" s="3" t="str">
        <f>VLOOKUP(B229,Sheet2!A:B,2,FALSE)</f>
        <v>Consultor 6</v>
      </c>
      <c r="G229" s="3">
        <v>159438.60999999999</v>
      </c>
      <c r="H229" s="3">
        <v>109586.38</v>
      </c>
      <c r="I229" s="3">
        <v>91541.31</v>
      </c>
      <c r="J229" s="3">
        <v>249455.2353</v>
      </c>
      <c r="K229" s="3">
        <v>2420770.71</v>
      </c>
      <c r="L229" s="3">
        <v>124.350933753943</v>
      </c>
      <c r="M229" s="3">
        <v>197096.23</v>
      </c>
      <c r="N229" s="3">
        <v>14924</v>
      </c>
      <c r="O229" s="3">
        <v>95</v>
      </c>
      <c r="P229" s="3">
        <v>169859.41</v>
      </c>
      <c r="Q229" s="3">
        <v>204961.61</v>
      </c>
      <c r="R229" s="3">
        <v>49852.23</v>
      </c>
      <c r="S229" s="3">
        <v>18045.07</v>
      </c>
    </row>
    <row r="230" spans="1:19">
      <c r="A230" s="2">
        <v>41548</v>
      </c>
      <c r="B230" s="3" t="s">
        <v>30</v>
      </c>
      <c r="C230" s="4">
        <v>38474</v>
      </c>
      <c r="D230" s="6">
        <f t="shared" si="3"/>
        <v>2005</v>
      </c>
      <c r="E230" s="3" t="s">
        <v>219</v>
      </c>
      <c r="F230" s="3" t="str">
        <f>VLOOKUP(B230,Sheet2!A:B,2,FALSE)</f>
        <v>Consultor 1</v>
      </c>
      <c r="G230" s="3">
        <v>69957.97</v>
      </c>
      <c r="H230" s="3">
        <v>43819.58</v>
      </c>
      <c r="I230" s="3">
        <v>30895.96</v>
      </c>
      <c r="J230" s="3">
        <v>74166.572700000106</v>
      </c>
      <c r="K230" s="3">
        <v>1016406.16</v>
      </c>
      <c r="L230" s="3">
        <v>91.6114744351962</v>
      </c>
      <c r="M230" s="3">
        <v>77045.25</v>
      </c>
      <c r="N230" s="3">
        <v>6185</v>
      </c>
      <c r="O230" s="3">
        <v>61</v>
      </c>
      <c r="P230" s="3">
        <v>71534.45</v>
      </c>
      <c r="Q230" s="3">
        <v>77822.600000000006</v>
      </c>
      <c r="R230" s="3">
        <v>26138.39</v>
      </c>
      <c r="S230" s="3">
        <v>12923.62</v>
      </c>
    </row>
    <row r="231" spans="1:19">
      <c r="A231" s="2">
        <v>41548</v>
      </c>
      <c r="B231" s="3" t="s">
        <v>31</v>
      </c>
      <c r="C231" s="4">
        <v>38552</v>
      </c>
      <c r="D231" s="6">
        <f t="shared" si="3"/>
        <v>2005</v>
      </c>
      <c r="E231" s="3" t="s">
        <v>219</v>
      </c>
      <c r="F231" s="3" t="str">
        <f>VLOOKUP(B231,Sheet2!A:B,2,FALSE)</f>
        <v>Consultor 2</v>
      </c>
      <c r="G231" s="3">
        <v>45676.82</v>
      </c>
      <c r="H231" s="3">
        <v>25571.95</v>
      </c>
      <c r="I231" s="3">
        <v>4345.91</v>
      </c>
      <c r="J231" s="3">
        <v>103377.819</v>
      </c>
      <c r="K231" s="3">
        <v>893095.2</v>
      </c>
      <c r="L231" s="3">
        <v>127.109257246377</v>
      </c>
      <c r="M231" s="3">
        <v>70164.31</v>
      </c>
      <c r="N231" s="3">
        <v>3908</v>
      </c>
      <c r="O231" s="3">
        <v>45</v>
      </c>
      <c r="P231" s="3">
        <v>46539.5</v>
      </c>
      <c r="Q231" s="3">
        <v>57782.8</v>
      </c>
      <c r="R231" s="3">
        <v>20104.87</v>
      </c>
      <c r="S231" s="3">
        <v>21226.04</v>
      </c>
    </row>
    <row r="232" spans="1:19">
      <c r="A232" s="2">
        <v>41548</v>
      </c>
      <c r="B232" s="3" t="s">
        <v>35</v>
      </c>
      <c r="C232" s="4">
        <v>38815</v>
      </c>
      <c r="D232" s="6">
        <f t="shared" si="3"/>
        <v>2006</v>
      </c>
      <c r="E232" s="3" t="s">
        <v>219</v>
      </c>
      <c r="F232" s="3" t="str">
        <f>VLOOKUP(B232,Sheet2!A:B,2,FALSE)</f>
        <v>Consultor 3</v>
      </c>
      <c r="G232" s="3">
        <v>108049.75</v>
      </c>
      <c r="H232" s="3">
        <v>108049.75</v>
      </c>
      <c r="I232" s="3">
        <v>108049.75</v>
      </c>
      <c r="J232" s="3">
        <v>93206.887699999905</v>
      </c>
      <c r="K232" s="3">
        <v>1392197.8</v>
      </c>
      <c r="L232" s="3">
        <v>98.007735849056601</v>
      </c>
      <c r="M232" s="3">
        <v>93499.38</v>
      </c>
      <c r="N232" s="3">
        <v>5056</v>
      </c>
      <c r="O232" s="3">
        <v>87</v>
      </c>
      <c r="P232" s="3">
        <v>80508.91</v>
      </c>
      <c r="Q232" s="3">
        <v>92745.65</v>
      </c>
      <c r="R232" s="3">
        <v>0</v>
      </c>
      <c r="S232" s="3">
        <v>0</v>
      </c>
    </row>
    <row r="233" spans="1:19">
      <c r="A233" s="2">
        <v>41548</v>
      </c>
      <c r="B233" s="3" t="s">
        <v>36</v>
      </c>
      <c r="C233" s="4">
        <v>38885</v>
      </c>
      <c r="D233" s="6">
        <f t="shared" si="3"/>
        <v>2006</v>
      </c>
      <c r="E233" s="3" t="s">
        <v>219</v>
      </c>
      <c r="F233" s="3" t="str">
        <f>VLOOKUP(B233,Sheet2!A:B,2,FALSE)</f>
        <v>Consultor 4</v>
      </c>
      <c r="G233" s="3">
        <v>59679.8</v>
      </c>
      <c r="H233" s="3">
        <v>14389.334999999999</v>
      </c>
      <c r="I233" s="3">
        <v>5472.0550000000003</v>
      </c>
      <c r="J233" s="3">
        <v>104255.6336</v>
      </c>
      <c r="K233" s="3">
        <v>785346.3</v>
      </c>
      <c r="L233" s="3">
        <v>93.110329380764199</v>
      </c>
      <c r="M233" s="3">
        <v>70670.740000000005</v>
      </c>
      <c r="N233" s="3">
        <v>4311</v>
      </c>
      <c r="O233" s="3">
        <v>54</v>
      </c>
      <c r="P233" s="3">
        <v>48113.2</v>
      </c>
      <c r="Q233" s="3">
        <v>72346.899999999994</v>
      </c>
      <c r="R233" s="3">
        <v>45290.464999999997</v>
      </c>
      <c r="S233" s="3">
        <v>8917.2800000000007</v>
      </c>
    </row>
    <row r="234" spans="1:19">
      <c r="A234" s="2">
        <v>41548</v>
      </c>
      <c r="B234" s="3" t="s">
        <v>37</v>
      </c>
      <c r="C234" s="4">
        <v>38920</v>
      </c>
      <c r="D234" s="6">
        <f t="shared" si="3"/>
        <v>2006</v>
      </c>
      <c r="E234" s="3" t="s">
        <v>219</v>
      </c>
      <c r="F234" s="3" t="str">
        <f>VLOOKUP(B234,Sheet2!A:B,2,FALSE)</f>
        <v>Consultor 5</v>
      </c>
      <c r="G234" s="3">
        <v>120937.91</v>
      </c>
      <c r="H234" s="3">
        <v>84786.71</v>
      </c>
      <c r="I234" s="3">
        <v>71026.28</v>
      </c>
      <c r="J234" s="3">
        <v>78875.114100000006</v>
      </c>
      <c r="K234" s="3">
        <v>2264452.48</v>
      </c>
      <c r="L234" s="3">
        <v>124.351640625</v>
      </c>
      <c r="M234" s="3">
        <v>111419.07</v>
      </c>
      <c r="N234" s="3">
        <v>7016</v>
      </c>
      <c r="O234" s="3">
        <v>104</v>
      </c>
      <c r="P234" s="3">
        <v>129145.73</v>
      </c>
      <c r="Q234" s="3">
        <v>144482.03</v>
      </c>
      <c r="R234" s="3">
        <v>36151.199999999997</v>
      </c>
      <c r="S234" s="3">
        <v>13760.43</v>
      </c>
    </row>
    <row r="235" spans="1:19">
      <c r="A235" s="2">
        <v>41548</v>
      </c>
      <c r="B235" s="3" t="s">
        <v>38</v>
      </c>
      <c r="C235" s="4">
        <v>39004</v>
      </c>
      <c r="D235" s="6">
        <f t="shared" si="3"/>
        <v>2006</v>
      </c>
      <c r="E235" s="3" t="s">
        <v>219</v>
      </c>
      <c r="F235" s="3" t="str">
        <f>VLOOKUP(B235,Sheet2!A:B,2,FALSE)</f>
        <v>Consultor 6</v>
      </c>
      <c r="G235" s="3">
        <v>91223.679999999993</v>
      </c>
      <c r="H235" s="3">
        <v>61265.51</v>
      </c>
      <c r="I235" s="3">
        <v>45158.36</v>
      </c>
      <c r="J235" s="3">
        <v>227061.85</v>
      </c>
      <c r="K235" s="3">
        <v>1628950.51</v>
      </c>
      <c r="L235" s="3">
        <v>133.49466367713001</v>
      </c>
      <c r="M235" s="3">
        <v>119077.24</v>
      </c>
      <c r="N235" s="3">
        <v>4744</v>
      </c>
      <c r="O235" s="3">
        <v>65</v>
      </c>
      <c r="P235" s="3">
        <v>91399.63</v>
      </c>
      <c r="Q235" s="3">
        <v>112829.34</v>
      </c>
      <c r="R235" s="3">
        <v>29958.17</v>
      </c>
      <c r="S235" s="3">
        <v>16107.15</v>
      </c>
    </row>
    <row r="236" spans="1:19">
      <c r="A236" s="2">
        <v>41548</v>
      </c>
      <c r="B236" s="3" t="s">
        <v>39</v>
      </c>
      <c r="C236" s="4">
        <v>39032</v>
      </c>
      <c r="D236" s="6">
        <f t="shared" si="3"/>
        <v>2006</v>
      </c>
      <c r="E236" s="3" t="s">
        <v>219</v>
      </c>
      <c r="F236" s="3" t="str">
        <f>VLOOKUP(B236,Sheet2!A:B,2,FALSE)</f>
        <v>Consultor 1</v>
      </c>
      <c r="G236" s="3">
        <v>79513.95</v>
      </c>
      <c r="H236" s="3">
        <v>48749.03</v>
      </c>
      <c r="I236" s="3">
        <v>37418.120000000003</v>
      </c>
      <c r="J236" s="3">
        <v>57902.837099999997</v>
      </c>
      <c r="K236" s="3">
        <v>1181330.6000000001</v>
      </c>
      <c r="L236" s="3">
        <v>103.56419753086401</v>
      </c>
      <c r="M236" s="3">
        <v>83887</v>
      </c>
      <c r="N236" s="3">
        <v>5941</v>
      </c>
      <c r="O236" s="3">
        <v>108</v>
      </c>
      <c r="P236" s="3">
        <v>88728.59</v>
      </c>
      <c r="Q236" s="3">
        <v>98974.64</v>
      </c>
      <c r="R236" s="3">
        <v>30764.92</v>
      </c>
      <c r="S236" s="3">
        <v>11330.91</v>
      </c>
    </row>
    <row r="237" spans="1:19">
      <c r="A237" s="2">
        <v>41548</v>
      </c>
      <c r="B237" s="3" t="s">
        <v>40</v>
      </c>
      <c r="C237" s="4">
        <v>39004</v>
      </c>
      <c r="D237" s="6">
        <f t="shared" si="3"/>
        <v>2006</v>
      </c>
      <c r="E237" s="3" t="s">
        <v>219</v>
      </c>
      <c r="F237" s="3" t="str">
        <f>VLOOKUP(B237,Sheet2!A:B,2,FALSE)</f>
        <v>Consultor 2</v>
      </c>
      <c r="G237" s="3">
        <v>61597.23</v>
      </c>
      <c r="H237" s="3">
        <v>41264.51</v>
      </c>
      <c r="I237" s="3">
        <v>34215.120000000003</v>
      </c>
      <c r="J237" s="3">
        <v>51682.356800000001</v>
      </c>
      <c r="K237" s="3">
        <v>1211543.4099999999</v>
      </c>
      <c r="L237" s="3">
        <v>105.569561551433</v>
      </c>
      <c r="M237" s="3">
        <v>62602.75</v>
      </c>
      <c r="N237" s="3">
        <v>4377</v>
      </c>
      <c r="O237" s="3">
        <v>65</v>
      </c>
      <c r="P237" s="3">
        <v>67119.7</v>
      </c>
      <c r="Q237" s="3">
        <v>76706.48</v>
      </c>
      <c r="R237" s="3">
        <v>20332.72</v>
      </c>
      <c r="S237" s="3">
        <v>7049.39</v>
      </c>
    </row>
    <row r="238" spans="1:19">
      <c r="A238" s="2">
        <v>41548</v>
      </c>
      <c r="B238" s="3" t="s">
        <v>41</v>
      </c>
      <c r="C238" s="4">
        <v>39022</v>
      </c>
      <c r="D238" s="6">
        <f t="shared" si="3"/>
        <v>2006</v>
      </c>
      <c r="E238" s="3" t="s">
        <v>219</v>
      </c>
      <c r="F238" s="3" t="str">
        <f>VLOOKUP(B238,Sheet2!A:B,2,FALSE)</f>
        <v>Consultor 3</v>
      </c>
      <c r="G238" s="3">
        <v>90004.97</v>
      </c>
      <c r="H238" s="3">
        <v>63538.5</v>
      </c>
      <c r="I238" s="3">
        <v>49928.13</v>
      </c>
      <c r="J238" s="3">
        <v>38265.876499999998</v>
      </c>
      <c r="K238" s="3">
        <v>1105895.6000000001</v>
      </c>
      <c r="L238" s="3">
        <v>129.19800643086799</v>
      </c>
      <c r="M238" s="3">
        <v>120541.74</v>
      </c>
      <c r="N238" s="3">
        <v>4827</v>
      </c>
      <c r="O238" s="3">
        <v>83</v>
      </c>
      <c r="P238" s="3">
        <v>95354.7</v>
      </c>
      <c r="Q238" s="3">
        <v>101496.42</v>
      </c>
      <c r="R238" s="3">
        <v>26466.47</v>
      </c>
      <c r="S238" s="3">
        <v>13610.37</v>
      </c>
    </row>
    <row r="239" spans="1:19">
      <c r="A239" s="2">
        <v>41548</v>
      </c>
      <c r="B239" s="3" t="s">
        <v>42</v>
      </c>
      <c r="C239" s="4">
        <v>39185</v>
      </c>
      <c r="D239" s="6">
        <f t="shared" si="3"/>
        <v>2007</v>
      </c>
      <c r="E239" s="3" t="s">
        <v>219</v>
      </c>
      <c r="F239" s="3" t="str">
        <f>VLOOKUP(B239,Sheet2!A:B,2,FALSE)</f>
        <v>Consultor 4</v>
      </c>
      <c r="G239" s="3">
        <v>119272.76</v>
      </c>
      <c r="H239" s="3">
        <v>64021.24</v>
      </c>
      <c r="I239" s="3">
        <v>37302.620000000003</v>
      </c>
      <c r="J239" s="3">
        <v>150631.6073</v>
      </c>
      <c r="K239" s="3">
        <v>1565022.6</v>
      </c>
      <c r="L239" s="3">
        <v>216.06810077519401</v>
      </c>
      <c r="M239" s="3">
        <v>111491.14</v>
      </c>
      <c r="N239" s="3">
        <v>2266</v>
      </c>
      <c r="O239" s="3">
        <v>78</v>
      </c>
      <c r="P239" s="3">
        <v>95967.64</v>
      </c>
      <c r="Q239" s="3">
        <v>139564.60999999999</v>
      </c>
      <c r="R239" s="3">
        <v>55251.519999999997</v>
      </c>
      <c r="S239" s="3">
        <v>26718.62</v>
      </c>
    </row>
    <row r="240" spans="1:19">
      <c r="A240" s="2">
        <v>41548</v>
      </c>
      <c r="B240" s="3" t="s">
        <v>47</v>
      </c>
      <c r="C240" s="4">
        <v>39338</v>
      </c>
      <c r="D240" s="6">
        <f t="shared" si="3"/>
        <v>2007</v>
      </c>
      <c r="E240" s="3" t="s">
        <v>219</v>
      </c>
      <c r="F240" s="3" t="str">
        <f>VLOOKUP(B240,Sheet2!A:B,2,FALSE)</f>
        <v>Consultor 5</v>
      </c>
      <c r="G240" s="3">
        <v>51178.559999999998</v>
      </c>
      <c r="H240" s="3">
        <v>29916.93</v>
      </c>
      <c r="I240" s="3">
        <v>21615.68</v>
      </c>
      <c r="J240" s="3">
        <v>74272.167600000001</v>
      </c>
      <c r="K240" s="3">
        <v>779758.650000002</v>
      </c>
      <c r="L240" s="3">
        <v>148.69881773399001</v>
      </c>
      <c r="M240" s="3">
        <v>60371.72</v>
      </c>
      <c r="N240" s="3">
        <v>3503</v>
      </c>
      <c r="O240" s="3">
        <v>67</v>
      </c>
      <c r="P240" s="3">
        <v>52790.22</v>
      </c>
      <c r="Q240" s="3">
        <v>58683</v>
      </c>
      <c r="R240" s="3">
        <v>21261.63</v>
      </c>
      <c r="S240" s="3">
        <v>8301.25</v>
      </c>
    </row>
    <row r="241" spans="1:19">
      <c r="A241" s="2">
        <v>41548</v>
      </c>
      <c r="B241" s="3" t="s">
        <v>48</v>
      </c>
      <c r="C241" s="4">
        <v>39394</v>
      </c>
      <c r="D241" s="6">
        <f t="shared" si="3"/>
        <v>2007</v>
      </c>
      <c r="E241" s="3" t="s">
        <v>219</v>
      </c>
      <c r="F241" s="3" t="str">
        <f>VLOOKUP(B241,Sheet2!A:B,2,FALSE)</f>
        <v>Consultor 6</v>
      </c>
      <c r="G241" s="3">
        <v>133685.20000000001</v>
      </c>
      <c r="H241" s="3">
        <v>104889.23</v>
      </c>
      <c r="I241" s="3">
        <v>91490.16</v>
      </c>
      <c r="J241" s="3">
        <v>168686.77919999999</v>
      </c>
      <c r="K241" s="3">
        <v>1984438.96</v>
      </c>
      <c r="L241" s="3">
        <v>216.21637681159399</v>
      </c>
      <c r="M241" s="3">
        <v>149189.29999999999</v>
      </c>
      <c r="N241" s="3">
        <v>3923</v>
      </c>
      <c r="O241" s="3">
        <v>60</v>
      </c>
      <c r="P241" s="3">
        <v>128042.63</v>
      </c>
      <c r="Q241" s="3">
        <v>148523.34</v>
      </c>
      <c r="R241" s="3">
        <v>28795.97</v>
      </c>
      <c r="S241" s="3">
        <v>13399.07</v>
      </c>
    </row>
    <row r="242" spans="1:19">
      <c r="A242" s="2">
        <v>41548</v>
      </c>
      <c r="B242" s="3" t="s">
        <v>49</v>
      </c>
      <c r="C242" s="4">
        <v>39476</v>
      </c>
      <c r="D242" s="6">
        <f t="shared" si="3"/>
        <v>2008</v>
      </c>
      <c r="E242" s="3" t="s">
        <v>219</v>
      </c>
      <c r="F242" s="3" t="str">
        <f>VLOOKUP(B242,Sheet2!A:B,2,FALSE)</f>
        <v>Consultor 1</v>
      </c>
      <c r="G242" s="3">
        <v>89985.06</v>
      </c>
      <c r="H242" s="3">
        <v>62648.63</v>
      </c>
      <c r="I242" s="3">
        <v>52332.66</v>
      </c>
      <c r="J242" s="3">
        <v>116781.7975</v>
      </c>
      <c r="K242" s="3">
        <v>1632331.99</v>
      </c>
      <c r="L242" s="3">
        <v>110.526479820628</v>
      </c>
      <c r="M242" s="3">
        <v>98589.62</v>
      </c>
      <c r="N242" s="3">
        <v>7001</v>
      </c>
      <c r="O242" s="3">
        <v>111</v>
      </c>
      <c r="P242" s="3">
        <v>91716.07</v>
      </c>
      <c r="Q242" s="3">
        <v>106297.54</v>
      </c>
      <c r="R242" s="3">
        <v>27336.43</v>
      </c>
      <c r="S242" s="3">
        <v>10315.969999999999</v>
      </c>
    </row>
    <row r="243" spans="1:19">
      <c r="A243" s="2">
        <v>41548</v>
      </c>
      <c r="B243" s="3" t="s">
        <v>50</v>
      </c>
      <c r="C243" s="4">
        <v>39501</v>
      </c>
      <c r="D243" s="6">
        <f t="shared" si="3"/>
        <v>2008</v>
      </c>
      <c r="E243" s="3" t="s">
        <v>219</v>
      </c>
      <c r="F243" s="3" t="str">
        <f>VLOOKUP(B243,Sheet2!A:B,2,FALSE)</f>
        <v>Consultor 2</v>
      </c>
      <c r="G243" s="3">
        <v>55570.5</v>
      </c>
      <c r="H243" s="3">
        <v>38837.97</v>
      </c>
      <c r="I243" s="3">
        <v>28353.31</v>
      </c>
      <c r="J243" s="3">
        <v>302805.54029999999</v>
      </c>
      <c r="K243" s="3">
        <v>1170497.4099999999</v>
      </c>
      <c r="L243" s="3">
        <v>106.876449468085</v>
      </c>
      <c r="M243" s="3">
        <v>80371.09</v>
      </c>
      <c r="N243" s="3">
        <v>4383</v>
      </c>
      <c r="O243" s="3">
        <v>67</v>
      </c>
      <c r="P243" s="3">
        <v>57031.82</v>
      </c>
      <c r="Q243" s="3">
        <v>82467.990000000005</v>
      </c>
      <c r="R243" s="3">
        <v>16732.53</v>
      </c>
      <c r="S243" s="3">
        <v>10484.66</v>
      </c>
    </row>
    <row r="244" spans="1:19">
      <c r="A244" s="2">
        <v>41548</v>
      </c>
      <c r="B244" s="3" t="s">
        <v>52</v>
      </c>
      <c r="C244" s="4">
        <v>39662</v>
      </c>
      <c r="D244" s="6">
        <f t="shared" si="3"/>
        <v>2008</v>
      </c>
      <c r="E244" s="3" t="s">
        <v>219</v>
      </c>
      <c r="F244" s="3" t="str">
        <f>VLOOKUP(B244,Sheet2!A:B,2,FALSE)</f>
        <v>Consultor 3</v>
      </c>
      <c r="G244" s="3">
        <v>74449.328999999998</v>
      </c>
      <c r="H244" s="3">
        <v>41412.199000000001</v>
      </c>
      <c r="I244" s="3">
        <v>32170.809000000001</v>
      </c>
      <c r="J244" s="3">
        <v>216682.75020610401</v>
      </c>
      <c r="K244" s="3">
        <v>1640401.75</v>
      </c>
      <c r="L244" s="3">
        <v>121.56243172951901</v>
      </c>
      <c r="M244" s="3">
        <v>93481.51</v>
      </c>
      <c r="N244" s="3">
        <v>5392</v>
      </c>
      <c r="O244" s="3">
        <v>69</v>
      </c>
      <c r="P244" s="3">
        <v>70347.97</v>
      </c>
      <c r="Q244" s="3">
        <v>85992.94</v>
      </c>
      <c r="R244" s="3">
        <v>33037.129999999997</v>
      </c>
      <c r="S244" s="3">
        <v>9241.39</v>
      </c>
    </row>
    <row r="245" spans="1:19">
      <c r="A245" s="2">
        <v>41548</v>
      </c>
      <c r="B245" s="3" t="s">
        <v>53</v>
      </c>
      <c r="C245" s="4">
        <v>39700</v>
      </c>
      <c r="D245" s="6">
        <f t="shared" si="3"/>
        <v>2008</v>
      </c>
      <c r="E245" s="3" t="s">
        <v>219</v>
      </c>
      <c r="F245" s="3" t="str">
        <f>VLOOKUP(B245,Sheet2!A:B,2,FALSE)</f>
        <v>Consultor 4</v>
      </c>
      <c r="G245" s="3">
        <v>127829.69</v>
      </c>
      <c r="H245" s="3">
        <v>98825.11</v>
      </c>
      <c r="I245" s="3">
        <v>73749.009999999995</v>
      </c>
      <c r="J245" s="3">
        <v>335151.67349999998</v>
      </c>
      <c r="K245" s="3">
        <v>1986877.54</v>
      </c>
      <c r="L245" s="3">
        <v>160.120235294118</v>
      </c>
      <c r="M245" s="3">
        <v>163322.64000000001</v>
      </c>
      <c r="N245" s="3">
        <v>4925</v>
      </c>
      <c r="O245" s="3">
        <v>117</v>
      </c>
      <c r="P245" s="3">
        <v>132494.64000000001</v>
      </c>
      <c r="Q245" s="3">
        <v>139203.60999999999</v>
      </c>
      <c r="R245" s="3">
        <v>29004.58</v>
      </c>
      <c r="S245" s="3">
        <v>25076.1</v>
      </c>
    </row>
    <row r="246" spans="1:19">
      <c r="A246" s="2">
        <v>41548</v>
      </c>
      <c r="B246" s="3" t="s">
        <v>54</v>
      </c>
      <c r="C246" s="4">
        <v>39746</v>
      </c>
      <c r="D246" s="6">
        <f t="shared" si="3"/>
        <v>2008</v>
      </c>
      <c r="E246" s="3" t="s">
        <v>219</v>
      </c>
      <c r="F246" s="3" t="str">
        <f>VLOOKUP(B246,Sheet2!A:B,2,FALSE)</f>
        <v>Consultor 5</v>
      </c>
      <c r="G246" s="3">
        <v>121975.14</v>
      </c>
      <c r="H246" s="3">
        <v>74247.94</v>
      </c>
      <c r="I246" s="3">
        <v>49074.93</v>
      </c>
      <c r="J246" s="3">
        <v>82173.816099999996</v>
      </c>
      <c r="K246" s="3">
        <v>2110360.17</v>
      </c>
      <c r="L246" s="3">
        <v>196.41796082949301</v>
      </c>
      <c r="M246" s="3">
        <v>170490.79</v>
      </c>
      <c r="N246" s="3">
        <v>4178</v>
      </c>
      <c r="O246" s="3">
        <v>111</v>
      </c>
      <c r="P246" s="3">
        <v>146505.23000000001</v>
      </c>
      <c r="Q246" s="3">
        <v>169871.88</v>
      </c>
      <c r="R246" s="3">
        <v>47727.199999999997</v>
      </c>
      <c r="S246" s="3">
        <v>25173.01</v>
      </c>
    </row>
    <row r="247" spans="1:19">
      <c r="A247" s="2">
        <v>41548</v>
      </c>
      <c r="B247" s="3" t="s">
        <v>59</v>
      </c>
      <c r="C247" s="4">
        <v>39857</v>
      </c>
      <c r="D247" s="6">
        <f t="shared" si="3"/>
        <v>2009</v>
      </c>
      <c r="E247" s="3" t="s">
        <v>219</v>
      </c>
      <c r="F247" s="3" t="str">
        <f>VLOOKUP(B247,Sheet2!A:B,2,FALSE)</f>
        <v>Consultor 6</v>
      </c>
      <c r="G247" s="3">
        <v>103097.54</v>
      </c>
      <c r="H247" s="3">
        <v>56976.15</v>
      </c>
      <c r="I247" s="3">
        <v>39141.589999999997</v>
      </c>
      <c r="J247" s="3">
        <v>154600.23540000001</v>
      </c>
      <c r="K247" s="3">
        <v>1366461</v>
      </c>
      <c r="L247" s="3">
        <v>18.1460675883257</v>
      </c>
      <c r="M247" s="3">
        <v>11813.09</v>
      </c>
      <c r="N247" s="3">
        <v>3424</v>
      </c>
      <c r="O247" s="3">
        <v>65</v>
      </c>
      <c r="P247" s="3">
        <v>100986.86</v>
      </c>
      <c r="Q247" s="3">
        <v>111155.77</v>
      </c>
      <c r="R247" s="3">
        <v>46121.39</v>
      </c>
      <c r="S247" s="3">
        <v>17834.560000000001</v>
      </c>
    </row>
    <row r="248" spans="1:19">
      <c r="A248" s="2">
        <v>41548</v>
      </c>
      <c r="B248" s="3" t="s">
        <v>60</v>
      </c>
      <c r="C248" s="4">
        <v>39864</v>
      </c>
      <c r="D248" s="6">
        <f t="shared" si="3"/>
        <v>2009</v>
      </c>
      <c r="E248" s="3" t="s">
        <v>219</v>
      </c>
      <c r="F248" s="3" t="str">
        <f>VLOOKUP(B248,Sheet2!A:B,2,FALSE)</f>
        <v>Consultor 1</v>
      </c>
      <c r="G248" s="3">
        <v>123595.61</v>
      </c>
      <c r="H248" s="3">
        <v>81288.789999999994</v>
      </c>
      <c r="I248" s="3">
        <v>59561.66</v>
      </c>
      <c r="J248" s="3">
        <v>156170.0808</v>
      </c>
      <c r="K248" s="3">
        <v>1883036.74</v>
      </c>
      <c r="L248" s="3">
        <v>179.99990514905099</v>
      </c>
      <c r="M248" s="3">
        <v>132839.93</v>
      </c>
      <c r="N248" s="3">
        <v>3431</v>
      </c>
      <c r="O248" s="3">
        <v>57</v>
      </c>
      <c r="P248" s="3">
        <v>136450.54999999999</v>
      </c>
      <c r="Q248" s="3">
        <v>181723.58</v>
      </c>
      <c r="R248" s="3">
        <v>42306.82</v>
      </c>
      <c r="S248" s="3">
        <v>21727.13</v>
      </c>
    </row>
    <row r="249" spans="1:19">
      <c r="A249" s="2">
        <v>41548</v>
      </c>
      <c r="B249" s="3" t="s">
        <v>62</v>
      </c>
      <c r="C249" s="4">
        <v>39986</v>
      </c>
      <c r="D249" s="6">
        <f t="shared" si="3"/>
        <v>2009</v>
      </c>
      <c r="E249" s="3" t="s">
        <v>219</v>
      </c>
      <c r="F249" s="3" t="str">
        <f>VLOOKUP(B249,Sheet2!A:B,2,FALSE)</f>
        <v>Consultor 2</v>
      </c>
      <c r="G249" s="3">
        <v>24657.69</v>
      </c>
      <c r="H249" s="3">
        <v>12899.26</v>
      </c>
      <c r="I249" s="3">
        <v>7913.07</v>
      </c>
      <c r="J249" s="3">
        <v>108941.68120000001</v>
      </c>
      <c r="K249" s="3">
        <v>644898.18999999994</v>
      </c>
      <c r="L249" s="3">
        <v>112.49876190476201</v>
      </c>
      <c r="M249" s="3">
        <v>35437.11</v>
      </c>
      <c r="N249" s="3">
        <v>2066</v>
      </c>
      <c r="O249" s="3">
        <v>35</v>
      </c>
      <c r="P249" s="3">
        <v>22995.23</v>
      </c>
      <c r="Q249" s="3">
        <v>32996.720000000001</v>
      </c>
      <c r="R249" s="3">
        <v>11758.43</v>
      </c>
      <c r="S249" s="3">
        <v>4986.1899999999996</v>
      </c>
    </row>
    <row r="250" spans="1:19">
      <c r="A250" s="2">
        <v>41548</v>
      </c>
      <c r="B250" s="3" t="s">
        <v>63</v>
      </c>
      <c r="C250" s="4">
        <v>40057</v>
      </c>
      <c r="D250" s="6">
        <f t="shared" si="3"/>
        <v>2009</v>
      </c>
      <c r="E250" s="3" t="s">
        <v>219</v>
      </c>
      <c r="F250" s="3" t="str">
        <f>VLOOKUP(B250,Sheet2!A:B,2,FALSE)</f>
        <v>Consultor 3</v>
      </c>
      <c r="G250" s="3">
        <v>139902.97</v>
      </c>
      <c r="H250" s="3">
        <v>99589.36</v>
      </c>
      <c r="I250" s="3">
        <v>82251.34</v>
      </c>
      <c r="J250" s="3">
        <v>32118.5707</v>
      </c>
      <c r="K250" s="3">
        <v>2279003.9</v>
      </c>
      <c r="L250" s="3">
        <v>140.494552652415</v>
      </c>
      <c r="M250" s="3">
        <v>177444.62</v>
      </c>
      <c r="N250" s="3">
        <v>4082</v>
      </c>
      <c r="O250" s="3">
        <v>87</v>
      </c>
      <c r="P250" s="3">
        <v>149429.94</v>
      </c>
      <c r="Q250" s="3">
        <v>164753.45000000001</v>
      </c>
      <c r="R250" s="3">
        <v>40313.61</v>
      </c>
      <c r="S250" s="3">
        <v>17338.02</v>
      </c>
    </row>
    <row r="251" spans="1:19">
      <c r="A251" s="2">
        <v>41548</v>
      </c>
      <c r="B251" s="3" t="s">
        <v>64</v>
      </c>
      <c r="C251" s="4">
        <v>39994</v>
      </c>
      <c r="D251" s="6">
        <f t="shared" si="3"/>
        <v>2009</v>
      </c>
      <c r="E251" s="3" t="s">
        <v>219</v>
      </c>
      <c r="F251" s="3" t="str">
        <f>VLOOKUP(B251,Sheet2!A:B,2,FALSE)</f>
        <v>Consultor 4</v>
      </c>
      <c r="G251" s="3">
        <v>71228.27</v>
      </c>
      <c r="H251" s="3">
        <v>44305.82</v>
      </c>
      <c r="I251" s="3">
        <v>25060.61</v>
      </c>
      <c r="J251" s="3">
        <v>119873.8374</v>
      </c>
      <c r="K251" s="3">
        <v>1132103.6100000001</v>
      </c>
      <c r="L251" s="3">
        <v>114.161363636364</v>
      </c>
      <c r="M251" s="3">
        <v>77858.05</v>
      </c>
      <c r="N251" s="3">
        <v>3440</v>
      </c>
      <c r="O251" s="3">
        <v>89</v>
      </c>
      <c r="P251" s="3">
        <v>74282.36</v>
      </c>
      <c r="Q251" s="3">
        <v>89870.8</v>
      </c>
      <c r="R251" s="3">
        <v>26922.45</v>
      </c>
      <c r="S251" s="3">
        <v>19245.21</v>
      </c>
    </row>
    <row r="252" spans="1:19">
      <c r="A252" s="2">
        <v>41548</v>
      </c>
      <c r="B252" s="3" t="s">
        <v>67</v>
      </c>
      <c r="C252" s="4">
        <v>40088</v>
      </c>
      <c r="D252" s="6">
        <f t="shared" si="3"/>
        <v>2009</v>
      </c>
      <c r="E252" s="3" t="s">
        <v>219</v>
      </c>
      <c r="F252" s="3" t="str">
        <f>VLOOKUP(B252,Sheet2!A:B,2,FALSE)</f>
        <v>Consultor 5</v>
      </c>
      <c r="G252" s="3">
        <v>37603.089999999997</v>
      </c>
      <c r="H252" s="3">
        <v>21997.68</v>
      </c>
      <c r="I252" s="3">
        <v>15075.35</v>
      </c>
      <c r="J252" s="3">
        <v>72997.199299999993</v>
      </c>
      <c r="K252" s="3">
        <v>560385.63</v>
      </c>
      <c r="L252" s="3">
        <v>118.339720496894</v>
      </c>
      <c r="M252" s="3">
        <v>38105.39</v>
      </c>
      <c r="N252" s="3">
        <v>2940</v>
      </c>
      <c r="O252" s="3">
        <v>55</v>
      </c>
      <c r="P252" s="3">
        <v>36970.22</v>
      </c>
      <c r="Q252" s="3">
        <v>41715.17</v>
      </c>
      <c r="R252" s="3">
        <v>15605.41</v>
      </c>
      <c r="S252" s="3">
        <v>6922.33</v>
      </c>
    </row>
    <row r="253" spans="1:19">
      <c r="A253" s="2">
        <v>41548</v>
      </c>
      <c r="B253" s="3" t="s">
        <v>68</v>
      </c>
      <c r="C253" s="4">
        <v>40151</v>
      </c>
      <c r="D253" s="6">
        <f t="shared" si="3"/>
        <v>2009</v>
      </c>
      <c r="E253" s="3" t="s">
        <v>219</v>
      </c>
      <c r="F253" s="3" t="str">
        <f>VLOOKUP(B253,Sheet2!A:B,2,FALSE)</f>
        <v>Consultor 6</v>
      </c>
      <c r="G253" s="3">
        <v>53992.03</v>
      </c>
      <c r="H253" s="3">
        <v>41907.870000000003</v>
      </c>
      <c r="I253" s="3">
        <v>33469.24</v>
      </c>
      <c r="J253" s="3">
        <v>17516.661899999999</v>
      </c>
      <c r="K253" s="3">
        <v>903180.6</v>
      </c>
      <c r="L253" s="3">
        <v>98.5064776632302</v>
      </c>
      <c r="M253" s="3">
        <v>57330.77</v>
      </c>
      <c r="N253" s="3">
        <v>2667</v>
      </c>
      <c r="O253" s="3">
        <v>60</v>
      </c>
      <c r="P253" s="3">
        <v>53001.72</v>
      </c>
      <c r="Q253" s="3">
        <v>55964.47</v>
      </c>
      <c r="R253" s="3">
        <v>12084.16</v>
      </c>
      <c r="S253" s="3">
        <v>8438.6299999999992</v>
      </c>
    </row>
    <row r="254" spans="1:19">
      <c r="A254" s="2">
        <v>41548</v>
      </c>
      <c r="B254" s="3" t="s">
        <v>69</v>
      </c>
      <c r="C254" s="4">
        <v>40136</v>
      </c>
      <c r="D254" s="6">
        <f t="shared" si="3"/>
        <v>2009</v>
      </c>
      <c r="E254" s="3" t="s">
        <v>219</v>
      </c>
      <c r="F254" s="3" t="str">
        <f>VLOOKUP(B254,Sheet2!A:B,2,FALSE)</f>
        <v>Consultor 1</v>
      </c>
      <c r="G254" s="3">
        <v>127624.5</v>
      </c>
      <c r="H254" s="3">
        <v>75706.17</v>
      </c>
      <c r="I254" s="3">
        <v>57652.36</v>
      </c>
      <c r="J254" s="3">
        <v>51576.351900000001</v>
      </c>
      <c r="K254" s="3">
        <v>2057506.56</v>
      </c>
      <c r="L254" s="3">
        <v>175.181224696356</v>
      </c>
      <c r="M254" s="3">
        <v>173079.05</v>
      </c>
      <c r="N254" s="3">
        <v>4339</v>
      </c>
      <c r="O254" s="3">
        <v>94</v>
      </c>
      <c r="P254" s="3">
        <v>149506.76999999999</v>
      </c>
      <c r="Q254" s="3">
        <v>155792.94</v>
      </c>
      <c r="R254" s="3">
        <v>51918.33</v>
      </c>
      <c r="S254" s="3">
        <v>18053.810000000001</v>
      </c>
    </row>
    <row r="255" spans="1:19">
      <c r="A255" s="2">
        <v>41548</v>
      </c>
      <c r="B255" s="3" t="s">
        <v>70</v>
      </c>
      <c r="C255" s="4">
        <v>40165</v>
      </c>
      <c r="D255" s="6">
        <f t="shared" si="3"/>
        <v>2009</v>
      </c>
      <c r="E255" s="3" t="s">
        <v>219</v>
      </c>
      <c r="F255" s="3" t="str">
        <f>VLOOKUP(B255,Sheet2!A:B,2,FALSE)</f>
        <v>Consultor 2</v>
      </c>
      <c r="G255" s="3">
        <v>62114.47</v>
      </c>
      <c r="H255" s="3">
        <v>51488.13</v>
      </c>
      <c r="I255" s="3">
        <v>42198.47</v>
      </c>
      <c r="J255" s="3">
        <v>17854.598900000001</v>
      </c>
      <c r="K255" s="3">
        <v>783051.5</v>
      </c>
      <c r="L255" s="3">
        <v>189.20184466019401</v>
      </c>
      <c r="M255" s="3">
        <v>77951.16</v>
      </c>
      <c r="N255" s="3">
        <v>1708</v>
      </c>
      <c r="O255" s="3">
        <v>63</v>
      </c>
      <c r="P255" s="3">
        <v>71094.080000000002</v>
      </c>
      <c r="Q255" s="3">
        <v>75150.509999999995</v>
      </c>
      <c r="R255" s="3">
        <v>10626.34</v>
      </c>
      <c r="S255" s="3">
        <v>9289.66</v>
      </c>
    </row>
    <row r="256" spans="1:19">
      <c r="A256" s="2">
        <v>41548</v>
      </c>
      <c r="B256" s="3" t="s">
        <v>71</v>
      </c>
      <c r="C256" s="4">
        <v>40151</v>
      </c>
      <c r="D256" s="6">
        <f t="shared" si="3"/>
        <v>2009</v>
      </c>
      <c r="E256" s="3" t="s">
        <v>219</v>
      </c>
      <c r="F256" s="3" t="str">
        <f>VLOOKUP(B256,Sheet2!A:B,2,FALSE)</f>
        <v>Consultor 3</v>
      </c>
      <c r="G256" s="3">
        <v>42982.25</v>
      </c>
      <c r="H256" s="3">
        <v>35131.629999999997</v>
      </c>
      <c r="I256" s="3">
        <v>29996.12</v>
      </c>
      <c r="J256" s="3">
        <v>17827.310600000001</v>
      </c>
      <c r="K256" s="3">
        <v>440780.61</v>
      </c>
      <c r="L256" s="3">
        <v>121.252934472934</v>
      </c>
      <c r="M256" s="3">
        <v>42559.78</v>
      </c>
      <c r="N256" s="3">
        <v>2250</v>
      </c>
      <c r="O256" s="3">
        <v>26</v>
      </c>
      <c r="P256" s="3">
        <v>43496.480000000003</v>
      </c>
      <c r="Q256" s="3">
        <v>44669.49</v>
      </c>
      <c r="R256" s="3">
        <v>7850.62</v>
      </c>
      <c r="S256" s="3">
        <v>5135.51</v>
      </c>
    </row>
    <row r="257" spans="1:19">
      <c r="A257" s="2">
        <v>41548</v>
      </c>
      <c r="B257" s="3" t="s">
        <v>75</v>
      </c>
      <c r="C257" s="4">
        <v>40200</v>
      </c>
      <c r="D257" s="6">
        <f t="shared" si="3"/>
        <v>2010</v>
      </c>
      <c r="E257" s="3" t="s">
        <v>219</v>
      </c>
      <c r="F257" s="3" t="str">
        <f>VLOOKUP(B257,Sheet2!A:B,2,FALSE)</f>
        <v>Consultor 4</v>
      </c>
      <c r="G257" s="3">
        <v>32501.26</v>
      </c>
      <c r="H257" s="3">
        <v>30284.65</v>
      </c>
      <c r="I257" s="3">
        <v>23104.55</v>
      </c>
      <c r="J257" s="3">
        <v>15949.8694</v>
      </c>
      <c r="K257" s="3">
        <v>450467.11</v>
      </c>
      <c r="L257" s="3">
        <v>132.22253869969001</v>
      </c>
      <c r="M257" s="3">
        <v>42707.88</v>
      </c>
      <c r="N257" s="3">
        <v>4032</v>
      </c>
      <c r="O257" s="3">
        <v>43</v>
      </c>
      <c r="P257" s="3">
        <v>33935.31</v>
      </c>
      <c r="Q257" s="3">
        <v>37916.35</v>
      </c>
      <c r="R257" s="3">
        <v>2216.61</v>
      </c>
      <c r="S257" s="3">
        <v>7180.1</v>
      </c>
    </row>
    <row r="258" spans="1:19">
      <c r="A258" s="2">
        <v>41548</v>
      </c>
      <c r="B258" s="3" t="s">
        <v>76</v>
      </c>
      <c r="C258" s="4">
        <v>40203</v>
      </c>
      <c r="D258" s="6">
        <f t="shared" si="3"/>
        <v>2010</v>
      </c>
      <c r="E258" s="3" t="s">
        <v>219</v>
      </c>
      <c r="F258" s="3" t="str">
        <f>VLOOKUP(B258,Sheet2!A:B,2,FALSE)</f>
        <v>Consultor 5</v>
      </c>
      <c r="G258" s="3">
        <v>72035.62</v>
      </c>
      <c r="H258" s="3">
        <v>44092.71</v>
      </c>
      <c r="I258" s="3">
        <v>34384.53</v>
      </c>
      <c r="J258" s="3">
        <v>80342.726500000004</v>
      </c>
      <c r="K258" s="3">
        <v>950279.91</v>
      </c>
      <c r="L258" s="3">
        <v>133.27828178694199</v>
      </c>
      <c r="M258" s="3">
        <v>77567.960000000006</v>
      </c>
      <c r="N258" s="3">
        <v>2711</v>
      </c>
      <c r="O258" s="3">
        <v>65</v>
      </c>
      <c r="P258" s="3">
        <v>65313.7</v>
      </c>
      <c r="Q258" s="3">
        <v>74346.570000000007</v>
      </c>
      <c r="R258" s="3">
        <v>27942.91</v>
      </c>
      <c r="S258" s="3">
        <v>9708.18</v>
      </c>
    </row>
    <row r="259" spans="1:19">
      <c r="A259" s="2">
        <v>41548</v>
      </c>
      <c r="B259" s="3" t="s">
        <v>78</v>
      </c>
      <c r="C259" s="4">
        <v>40288</v>
      </c>
      <c r="D259" s="6">
        <f t="shared" ref="D259:D322" si="4">YEAR(C259)</f>
        <v>2010</v>
      </c>
      <c r="E259" s="3" t="s">
        <v>219</v>
      </c>
      <c r="F259" s="3" t="str">
        <f>VLOOKUP(B259,Sheet2!A:B,2,FALSE)</f>
        <v>Consultor 6</v>
      </c>
      <c r="G259" s="3">
        <v>172819.65</v>
      </c>
      <c r="H259" s="3">
        <v>128793.7</v>
      </c>
      <c r="I259" s="3">
        <v>103689.77</v>
      </c>
      <c r="J259" s="3">
        <v>71540.623512109407</v>
      </c>
      <c r="K259" s="3">
        <v>1958541.92</v>
      </c>
      <c r="L259" s="3">
        <v>275.52687915006601</v>
      </c>
      <c r="M259" s="3">
        <v>207471.74</v>
      </c>
      <c r="N259" s="3">
        <v>4032</v>
      </c>
      <c r="O259" s="3">
        <v>105</v>
      </c>
      <c r="P259" s="3">
        <v>187788.79999999999</v>
      </c>
      <c r="Q259" s="3">
        <v>204135.05</v>
      </c>
      <c r="R259" s="3">
        <v>44025.95</v>
      </c>
      <c r="S259" s="3">
        <v>25103.93</v>
      </c>
    </row>
    <row r="260" spans="1:19">
      <c r="A260" s="2">
        <v>41548</v>
      </c>
      <c r="B260" s="3" t="s">
        <v>80</v>
      </c>
      <c r="C260" s="4">
        <v>40350</v>
      </c>
      <c r="D260" s="6">
        <f t="shared" si="4"/>
        <v>2010</v>
      </c>
      <c r="E260" s="3" t="s">
        <v>219</v>
      </c>
      <c r="F260" s="3" t="str">
        <f>VLOOKUP(B260,Sheet2!A:B,2,FALSE)</f>
        <v>Consultor 1</v>
      </c>
      <c r="G260" s="3">
        <v>89398.28</v>
      </c>
      <c r="H260" s="3">
        <v>65633.350000000006</v>
      </c>
      <c r="I260" s="3">
        <v>53541.59</v>
      </c>
      <c r="J260" s="3">
        <v>58067.059099999999</v>
      </c>
      <c r="K260" s="3">
        <v>1159363.8400000001</v>
      </c>
      <c r="L260" s="3">
        <v>127.03628742514999</v>
      </c>
      <c r="M260" s="3">
        <v>84860.24</v>
      </c>
      <c r="N260" s="3">
        <v>3217</v>
      </c>
      <c r="O260" s="3">
        <v>95</v>
      </c>
      <c r="P260" s="3">
        <v>95412.84</v>
      </c>
      <c r="Q260" s="3">
        <v>112224.83</v>
      </c>
      <c r="R260" s="3">
        <v>23764.93</v>
      </c>
      <c r="S260" s="3">
        <v>12091.76</v>
      </c>
    </row>
    <row r="261" spans="1:19">
      <c r="A261" s="2">
        <v>41548</v>
      </c>
      <c r="B261" s="3" t="s">
        <v>81</v>
      </c>
      <c r="C261" s="4">
        <v>40427</v>
      </c>
      <c r="D261" s="6">
        <f t="shared" si="4"/>
        <v>2010</v>
      </c>
      <c r="E261" s="3" t="s">
        <v>219</v>
      </c>
      <c r="F261" s="3" t="str">
        <f>VLOOKUP(B261,Sheet2!A:B,2,FALSE)</f>
        <v>Consultor 2</v>
      </c>
      <c r="G261" s="3">
        <v>112698.17</v>
      </c>
      <c r="H261" s="3">
        <v>80033.05</v>
      </c>
      <c r="I261" s="3">
        <v>71559.63</v>
      </c>
      <c r="J261" s="3">
        <v>77507.416166687501</v>
      </c>
      <c r="K261" s="3">
        <v>2116997.23</v>
      </c>
      <c r="L261" s="3">
        <v>123.557077077077</v>
      </c>
      <c r="M261" s="3">
        <v>123433.52</v>
      </c>
      <c r="N261" s="3">
        <v>3867</v>
      </c>
      <c r="O261" s="3">
        <v>86</v>
      </c>
      <c r="P261" s="3">
        <v>114581.28</v>
      </c>
      <c r="Q261" s="3">
        <v>133465.39000000001</v>
      </c>
      <c r="R261" s="3">
        <v>32665.119999999999</v>
      </c>
      <c r="S261" s="3">
        <v>8473.42</v>
      </c>
    </row>
    <row r="262" spans="1:19">
      <c r="A262" s="2">
        <v>41548</v>
      </c>
      <c r="B262" s="3" t="s">
        <v>84</v>
      </c>
      <c r="C262" s="4">
        <v>40637</v>
      </c>
      <c r="D262" s="6">
        <f t="shared" si="4"/>
        <v>2011</v>
      </c>
      <c r="E262" s="3" t="s">
        <v>219</v>
      </c>
      <c r="F262" s="3" t="str">
        <f>VLOOKUP(B262,Sheet2!A:B,2,FALSE)</f>
        <v>Consultor 3</v>
      </c>
      <c r="G262" s="3">
        <v>23569.919999999998</v>
      </c>
      <c r="H262" s="3">
        <v>17784.419999999998</v>
      </c>
      <c r="I262" s="3">
        <v>14096.13</v>
      </c>
      <c r="J262" s="3">
        <v>29126.219499999999</v>
      </c>
      <c r="K262" s="3">
        <v>508370.26</v>
      </c>
      <c r="L262" s="3">
        <v>135.74803773584901</v>
      </c>
      <c r="M262" s="3">
        <v>35973.230000000003</v>
      </c>
      <c r="N262" s="3">
        <v>978</v>
      </c>
      <c r="O262" s="3">
        <v>59</v>
      </c>
      <c r="P262" s="3">
        <v>22553.46</v>
      </c>
      <c r="Q262" s="3">
        <v>31151.4</v>
      </c>
      <c r="R262" s="3">
        <v>5785.5</v>
      </c>
      <c r="S262" s="3">
        <v>3688.29</v>
      </c>
    </row>
    <row r="263" spans="1:19">
      <c r="A263" s="2">
        <v>41548</v>
      </c>
      <c r="B263" s="3" t="s">
        <v>85</v>
      </c>
      <c r="C263" s="4">
        <v>40390</v>
      </c>
      <c r="D263" s="6">
        <f t="shared" si="4"/>
        <v>2010</v>
      </c>
      <c r="E263" s="3" t="s">
        <v>219</v>
      </c>
      <c r="F263" s="3" t="str">
        <f>VLOOKUP(B263,Sheet2!A:B,2,FALSE)</f>
        <v>Consultor 4</v>
      </c>
      <c r="G263" s="3">
        <v>104030.69</v>
      </c>
      <c r="H263" s="3">
        <v>90188.86</v>
      </c>
      <c r="I263" s="3">
        <v>79826.42</v>
      </c>
      <c r="J263" s="3">
        <v>58924.9882</v>
      </c>
      <c r="K263" s="3">
        <v>1216176</v>
      </c>
      <c r="L263" s="3">
        <v>138.61238095238099</v>
      </c>
      <c r="M263" s="3">
        <v>110612.68</v>
      </c>
      <c r="N263" s="3">
        <v>2483</v>
      </c>
      <c r="O263" s="3">
        <v>75</v>
      </c>
      <c r="P263" s="3">
        <v>90528.99</v>
      </c>
      <c r="Q263" s="3">
        <v>109984.59</v>
      </c>
      <c r="R263" s="3">
        <v>13841.83</v>
      </c>
      <c r="S263" s="3">
        <v>10362.44</v>
      </c>
    </row>
    <row r="264" spans="1:19">
      <c r="A264" s="2">
        <v>41548</v>
      </c>
      <c r="B264" s="3" t="s">
        <v>86</v>
      </c>
      <c r="C264" s="4">
        <v>40456</v>
      </c>
      <c r="D264" s="6">
        <f t="shared" si="4"/>
        <v>2010</v>
      </c>
      <c r="E264" s="3" t="s">
        <v>219</v>
      </c>
      <c r="F264" s="3" t="str">
        <f>VLOOKUP(B264,Sheet2!A:B,2,FALSE)</f>
        <v>Consultor 5</v>
      </c>
      <c r="G264" s="3">
        <v>64200.33</v>
      </c>
      <c r="H264" s="3">
        <v>55101.99</v>
      </c>
      <c r="I264" s="3">
        <v>41551.65</v>
      </c>
      <c r="J264" s="3">
        <v>66577.073600000003</v>
      </c>
      <c r="K264" s="3">
        <v>849954.07</v>
      </c>
      <c r="L264" s="3">
        <v>211.19041666666701</v>
      </c>
      <c r="M264" s="3">
        <v>65891.41</v>
      </c>
      <c r="N264" s="3">
        <v>1146</v>
      </c>
      <c r="O264" s="3">
        <v>49</v>
      </c>
      <c r="P264" s="3">
        <v>73607.7</v>
      </c>
      <c r="Q264" s="3">
        <v>86639.14</v>
      </c>
      <c r="R264" s="3">
        <v>9098.34</v>
      </c>
      <c r="S264" s="3">
        <v>13550.34</v>
      </c>
    </row>
    <row r="265" spans="1:19">
      <c r="A265" s="2">
        <v>41548</v>
      </c>
      <c r="B265" s="3" t="s">
        <v>87</v>
      </c>
      <c r="C265" s="4">
        <v>40420</v>
      </c>
      <c r="D265" s="6">
        <f t="shared" si="4"/>
        <v>2010</v>
      </c>
      <c r="E265" s="3" t="s">
        <v>219</v>
      </c>
      <c r="F265" s="3" t="str">
        <f>VLOOKUP(B265,Sheet2!A:B,2,FALSE)</f>
        <v>Consultor 6</v>
      </c>
      <c r="G265" s="3">
        <v>35386.75</v>
      </c>
      <c r="H265" s="3">
        <v>13872.48</v>
      </c>
      <c r="I265" s="3">
        <v>3728.92</v>
      </c>
      <c r="J265" s="3">
        <v>78086.117499999993</v>
      </c>
      <c r="K265" s="3">
        <v>774914.17</v>
      </c>
      <c r="L265" s="3">
        <v>178.90050209205</v>
      </c>
      <c r="M265" s="3">
        <v>42757.22</v>
      </c>
      <c r="N265" s="3">
        <v>2098</v>
      </c>
      <c r="O265" s="3">
        <v>49</v>
      </c>
      <c r="P265" s="3">
        <v>35384.54</v>
      </c>
      <c r="Q265" s="3">
        <v>39862.559999999998</v>
      </c>
      <c r="R265" s="3">
        <v>21514.27</v>
      </c>
      <c r="S265" s="3">
        <v>10143.56</v>
      </c>
    </row>
    <row r="266" spans="1:19">
      <c r="A266" s="2">
        <v>41548</v>
      </c>
      <c r="B266" s="3" t="s">
        <v>88</v>
      </c>
      <c r="C266" s="4">
        <v>40444</v>
      </c>
      <c r="D266" s="6">
        <f t="shared" si="4"/>
        <v>2010</v>
      </c>
      <c r="E266" s="3" t="s">
        <v>219</v>
      </c>
      <c r="F266" s="3" t="str">
        <f>VLOOKUP(B266,Sheet2!A:B,2,FALSE)</f>
        <v>Consultor 1</v>
      </c>
      <c r="G266" s="3">
        <v>65875.399999999994</v>
      </c>
      <c r="H266" s="3">
        <v>34825.160000000003</v>
      </c>
      <c r="I266" s="3">
        <v>27903.02</v>
      </c>
      <c r="J266" s="3">
        <v>85414.339900000006</v>
      </c>
      <c r="K266" s="3">
        <v>1430804</v>
      </c>
      <c r="L266" s="3">
        <v>188.25637279597001</v>
      </c>
      <c r="M266" s="3">
        <v>74737.78</v>
      </c>
      <c r="N266" s="3">
        <v>2327</v>
      </c>
      <c r="O266" s="3">
        <v>66</v>
      </c>
      <c r="P266" s="3">
        <v>67004.25</v>
      </c>
      <c r="Q266" s="3">
        <v>74986.69</v>
      </c>
      <c r="R266" s="3">
        <v>31050.240000000002</v>
      </c>
      <c r="S266" s="3">
        <v>6922.14</v>
      </c>
    </row>
    <row r="267" spans="1:19">
      <c r="A267" s="2">
        <v>41548</v>
      </c>
      <c r="B267" s="3" t="s">
        <v>89</v>
      </c>
      <c r="C267" s="4">
        <v>40392</v>
      </c>
      <c r="D267" s="6">
        <f t="shared" si="4"/>
        <v>2010</v>
      </c>
      <c r="E267" s="3" t="s">
        <v>219</v>
      </c>
      <c r="F267" s="3" t="str">
        <f>VLOOKUP(B267,Sheet2!A:B,2,FALSE)</f>
        <v>Consultor 2</v>
      </c>
      <c r="G267" s="3">
        <v>85820.6</v>
      </c>
      <c r="H267" s="3">
        <v>60158.080000000002</v>
      </c>
      <c r="I267" s="3">
        <v>41693.360000000001</v>
      </c>
      <c r="J267" s="3">
        <v>48062.777493896501</v>
      </c>
      <c r="K267" s="3">
        <v>897465.96</v>
      </c>
      <c r="L267" s="3">
        <v>125.624925975774</v>
      </c>
      <c r="M267" s="3">
        <v>93339.32</v>
      </c>
      <c r="N267" s="3">
        <v>2532</v>
      </c>
      <c r="O267" s="3">
        <v>62</v>
      </c>
      <c r="P267" s="3">
        <v>88843.37</v>
      </c>
      <c r="Q267" s="3">
        <v>97353.44</v>
      </c>
      <c r="R267" s="3">
        <v>25662.52</v>
      </c>
      <c r="S267" s="3">
        <v>18464.72</v>
      </c>
    </row>
    <row r="268" spans="1:19">
      <c r="A268" s="2">
        <v>41548</v>
      </c>
      <c r="B268" s="3" t="s">
        <v>90</v>
      </c>
      <c r="C268" s="4">
        <v>40469</v>
      </c>
      <c r="D268" s="6">
        <f t="shared" si="4"/>
        <v>2010</v>
      </c>
      <c r="E268" s="3" t="s">
        <v>219</v>
      </c>
      <c r="F268" s="3" t="str">
        <f>VLOOKUP(B268,Sheet2!A:B,2,FALSE)</f>
        <v>Consultor 3</v>
      </c>
      <c r="G268" s="3">
        <v>73401.22</v>
      </c>
      <c r="H268" s="3">
        <v>55388.07</v>
      </c>
      <c r="I268" s="3">
        <v>37261.9</v>
      </c>
      <c r="J268" s="3">
        <v>102599.7742</v>
      </c>
      <c r="K268" s="3">
        <v>929647.7</v>
      </c>
      <c r="L268" s="3">
        <v>159.5859566787</v>
      </c>
      <c r="M268" s="3">
        <v>88410.62</v>
      </c>
      <c r="N268" s="3">
        <v>3624</v>
      </c>
      <c r="O268" s="3">
        <v>113</v>
      </c>
      <c r="P268" s="3">
        <v>86800.95</v>
      </c>
      <c r="Q268" s="3">
        <v>94710.31</v>
      </c>
      <c r="R268" s="3">
        <v>18013.150000000001</v>
      </c>
      <c r="S268" s="3">
        <v>18126.169999999998</v>
      </c>
    </row>
    <row r="269" spans="1:19">
      <c r="A269" s="2">
        <v>41548</v>
      </c>
      <c r="B269" s="3" t="s">
        <v>93</v>
      </c>
      <c r="C269" s="4">
        <v>40532</v>
      </c>
      <c r="D269" s="6">
        <f t="shared" si="4"/>
        <v>2010</v>
      </c>
      <c r="E269" s="3" t="s">
        <v>219</v>
      </c>
      <c r="F269" s="3" t="str">
        <f>VLOOKUP(B269,Sheet2!A:B,2,FALSE)</f>
        <v>Consultor 4</v>
      </c>
      <c r="G269" s="3">
        <v>61285.62</v>
      </c>
      <c r="H269" s="3">
        <v>48756.62</v>
      </c>
      <c r="I269" s="3">
        <v>44754.69</v>
      </c>
      <c r="J269" s="3">
        <v>39267.635199999997</v>
      </c>
      <c r="K269" s="3">
        <v>691933.11</v>
      </c>
      <c r="L269" s="3">
        <v>104.412644320298</v>
      </c>
      <c r="M269" s="3">
        <v>56069.59</v>
      </c>
      <c r="N269" s="3">
        <v>2105</v>
      </c>
      <c r="O269" s="3">
        <v>66</v>
      </c>
      <c r="P269" s="3">
        <v>51339.37</v>
      </c>
      <c r="Q269" s="3">
        <v>65123.54</v>
      </c>
      <c r="R269" s="3">
        <v>12529</v>
      </c>
      <c r="S269" s="3">
        <v>4001.93</v>
      </c>
    </row>
    <row r="270" spans="1:19">
      <c r="A270" s="2">
        <v>41548</v>
      </c>
      <c r="B270" s="3" t="s">
        <v>94</v>
      </c>
      <c r="C270" s="4">
        <v>40623</v>
      </c>
      <c r="D270" s="6">
        <f t="shared" si="4"/>
        <v>2011</v>
      </c>
      <c r="E270" s="3" t="s">
        <v>219</v>
      </c>
      <c r="F270" s="3" t="str">
        <f>VLOOKUP(B270,Sheet2!A:B,2,FALSE)</f>
        <v>Consultor 5</v>
      </c>
      <c r="G270" s="3">
        <v>71922.97</v>
      </c>
      <c r="H270" s="3">
        <v>44733.18</v>
      </c>
      <c r="I270" s="3">
        <v>33159.040000000001</v>
      </c>
      <c r="J270" s="3">
        <v>22013.616099999999</v>
      </c>
      <c r="K270" s="3">
        <v>825702</v>
      </c>
      <c r="L270" s="3">
        <v>116.018399366086</v>
      </c>
      <c r="M270" s="3">
        <v>73207.61</v>
      </c>
      <c r="N270" s="3">
        <v>2093</v>
      </c>
      <c r="O270" s="3">
        <v>65</v>
      </c>
      <c r="P270" s="3">
        <v>64950.46</v>
      </c>
      <c r="Q270" s="3">
        <v>73853.55</v>
      </c>
      <c r="R270" s="3">
        <v>27189.79</v>
      </c>
      <c r="S270" s="3">
        <v>11574.14</v>
      </c>
    </row>
    <row r="271" spans="1:19">
      <c r="A271" s="2">
        <v>41548</v>
      </c>
      <c r="B271" s="3" t="s">
        <v>95</v>
      </c>
      <c r="C271" s="4">
        <v>40616</v>
      </c>
      <c r="D271" s="6">
        <f t="shared" si="4"/>
        <v>2011</v>
      </c>
      <c r="E271" s="3" t="s">
        <v>219</v>
      </c>
      <c r="F271" s="3" t="str">
        <f>VLOOKUP(B271,Sheet2!A:B,2,FALSE)</f>
        <v>Consultor 6</v>
      </c>
      <c r="G271" s="3">
        <v>72758.23</v>
      </c>
      <c r="H271" s="3">
        <v>56018.9</v>
      </c>
      <c r="I271" s="3">
        <v>44114.04</v>
      </c>
      <c r="J271" s="3">
        <v>29102.38</v>
      </c>
      <c r="K271" s="3">
        <v>1056558</v>
      </c>
      <c r="L271" s="3">
        <v>188.14582051282099</v>
      </c>
      <c r="M271" s="3">
        <v>73376.87</v>
      </c>
      <c r="N271" s="3">
        <v>1181</v>
      </c>
      <c r="O271" s="3">
        <v>41</v>
      </c>
      <c r="P271" s="3">
        <v>77891.16</v>
      </c>
      <c r="Q271" s="3">
        <v>80238.759999999995</v>
      </c>
      <c r="R271" s="3">
        <v>16739.330000000002</v>
      </c>
      <c r="S271" s="3">
        <v>11904.86</v>
      </c>
    </row>
    <row r="272" spans="1:19">
      <c r="A272" s="2">
        <v>41548</v>
      </c>
      <c r="B272" s="3" t="s">
        <v>96</v>
      </c>
      <c r="C272" s="4">
        <v>40807</v>
      </c>
      <c r="D272" s="6">
        <f t="shared" si="4"/>
        <v>2011</v>
      </c>
      <c r="E272" s="3" t="s">
        <v>219</v>
      </c>
      <c r="F272" s="3" t="str">
        <f>VLOOKUP(B272,Sheet2!A:B,2,FALSE)</f>
        <v>Consultor 1</v>
      </c>
      <c r="G272" s="3">
        <v>53859.28</v>
      </c>
      <c r="H272" s="3">
        <v>38310.559999999998</v>
      </c>
      <c r="I272" s="3">
        <v>34167.71</v>
      </c>
      <c r="J272" s="3">
        <v>9863.6393000000007</v>
      </c>
      <c r="K272" s="3">
        <v>549233.5</v>
      </c>
      <c r="L272" s="3">
        <v>142.22130820399099</v>
      </c>
      <c r="M272" s="3">
        <v>64141.81</v>
      </c>
      <c r="N272" s="3">
        <v>1887</v>
      </c>
      <c r="O272" s="3">
        <v>53</v>
      </c>
      <c r="P272" s="3">
        <v>51996</v>
      </c>
      <c r="Q272" s="3">
        <v>55110</v>
      </c>
      <c r="R272" s="3">
        <v>15548.72</v>
      </c>
      <c r="S272" s="3">
        <v>4142.8500000000004</v>
      </c>
    </row>
    <row r="273" spans="1:19">
      <c r="A273" s="2">
        <v>41548</v>
      </c>
      <c r="B273" s="3" t="s">
        <v>98</v>
      </c>
      <c r="C273" s="4">
        <v>40644</v>
      </c>
      <c r="D273" s="6">
        <f t="shared" si="4"/>
        <v>2011</v>
      </c>
      <c r="E273" s="3" t="s">
        <v>219</v>
      </c>
      <c r="F273" s="3" t="str">
        <f>VLOOKUP(B273,Sheet2!A:B,2,FALSE)</f>
        <v>Consultor 2</v>
      </c>
      <c r="G273" s="3">
        <v>31432.01</v>
      </c>
      <c r="H273" s="3">
        <v>17847.57</v>
      </c>
      <c r="I273" s="3">
        <v>7134.99</v>
      </c>
      <c r="J273" s="3">
        <v>52093.6647609375</v>
      </c>
      <c r="K273" s="3">
        <v>775589</v>
      </c>
      <c r="L273" s="3">
        <v>115.914174757282</v>
      </c>
      <c r="M273" s="3">
        <v>47756.639999999999</v>
      </c>
      <c r="N273" s="3">
        <v>1184</v>
      </c>
      <c r="O273" s="3">
        <v>29</v>
      </c>
      <c r="P273" s="3">
        <v>30596.32</v>
      </c>
      <c r="Q273" s="3">
        <v>42410</v>
      </c>
      <c r="R273" s="3">
        <v>13584.44</v>
      </c>
      <c r="S273" s="3">
        <v>10712.58</v>
      </c>
    </row>
    <row r="274" spans="1:19">
      <c r="A274" s="2">
        <v>41548</v>
      </c>
      <c r="B274" s="3" t="s">
        <v>99</v>
      </c>
      <c r="C274" s="4">
        <v>40630</v>
      </c>
      <c r="D274" s="6">
        <f t="shared" si="4"/>
        <v>2011</v>
      </c>
      <c r="E274" s="3" t="s">
        <v>219</v>
      </c>
      <c r="F274" s="3" t="str">
        <f>VLOOKUP(B274,Sheet2!A:B,2,FALSE)</f>
        <v>Consultor 3</v>
      </c>
      <c r="G274" s="3">
        <v>70152.23</v>
      </c>
      <c r="H274" s="3">
        <v>56530.53</v>
      </c>
      <c r="I274" s="3">
        <v>38705.599999999999</v>
      </c>
      <c r="J274" s="3">
        <v>34387.881699999998</v>
      </c>
      <c r="K274" s="3">
        <v>717430.12</v>
      </c>
      <c r="L274" s="3">
        <v>167.438862433862</v>
      </c>
      <c r="M274" s="3">
        <v>63291.89</v>
      </c>
      <c r="N274" s="3">
        <v>1485</v>
      </c>
      <c r="O274" s="3">
        <v>36</v>
      </c>
      <c r="P274" s="3">
        <v>73281.289999999994</v>
      </c>
      <c r="Q274" s="3">
        <v>82762.94</v>
      </c>
      <c r="R274" s="3">
        <v>13621.7</v>
      </c>
      <c r="S274" s="3">
        <v>17824.93</v>
      </c>
    </row>
    <row r="275" spans="1:19">
      <c r="A275" s="2">
        <v>41548</v>
      </c>
      <c r="B275" s="3" t="s">
        <v>101</v>
      </c>
      <c r="C275" s="4">
        <v>40672</v>
      </c>
      <c r="D275" s="6">
        <f t="shared" si="4"/>
        <v>2011</v>
      </c>
      <c r="E275" s="3" t="s">
        <v>219</v>
      </c>
      <c r="F275" s="3" t="str">
        <f>VLOOKUP(B275,Sheet2!A:B,2,FALSE)</f>
        <v>Consultor 4</v>
      </c>
      <c r="G275" s="3">
        <v>50535.7</v>
      </c>
      <c r="H275" s="3">
        <v>30057.64</v>
      </c>
      <c r="I275" s="3">
        <v>17107.21</v>
      </c>
      <c r="J275" s="3">
        <v>107078.18580000001</v>
      </c>
      <c r="K275" s="3">
        <v>818495.13</v>
      </c>
      <c r="L275" s="3">
        <v>133.30644171779099</v>
      </c>
      <c r="M275" s="3">
        <v>65186.85</v>
      </c>
      <c r="N275" s="3">
        <v>2145</v>
      </c>
      <c r="O275" s="3">
        <v>76</v>
      </c>
      <c r="P275" s="3">
        <v>49590.46</v>
      </c>
      <c r="Q275" s="3">
        <v>73561.72</v>
      </c>
      <c r="R275" s="3">
        <v>20478.060000000001</v>
      </c>
      <c r="S275" s="3">
        <v>12950.43</v>
      </c>
    </row>
    <row r="276" spans="1:19">
      <c r="A276" s="2">
        <v>41548</v>
      </c>
      <c r="B276" s="3" t="s">
        <v>102</v>
      </c>
      <c r="C276" s="4">
        <v>40705</v>
      </c>
      <c r="D276" s="6">
        <f t="shared" si="4"/>
        <v>2011</v>
      </c>
      <c r="E276" s="3" t="s">
        <v>219</v>
      </c>
      <c r="F276" s="3" t="str">
        <f>VLOOKUP(B276,Sheet2!A:B,2,FALSE)</f>
        <v>Consultor 5</v>
      </c>
      <c r="G276" s="3">
        <v>174110.91</v>
      </c>
      <c r="H276" s="3">
        <v>110498.97</v>
      </c>
      <c r="I276" s="3">
        <v>77640.149999999994</v>
      </c>
      <c r="J276" s="3">
        <v>334092.93</v>
      </c>
      <c r="K276" s="3">
        <v>3606359.91</v>
      </c>
      <c r="L276" s="3">
        <v>154.750072142064</v>
      </c>
      <c r="M276" s="3">
        <v>278859.63</v>
      </c>
      <c r="N276" s="3">
        <v>4251</v>
      </c>
      <c r="O276" s="3">
        <v>203</v>
      </c>
      <c r="P276" s="3">
        <v>187379.88</v>
      </c>
      <c r="Q276" s="3">
        <v>247892.05</v>
      </c>
      <c r="R276" s="3">
        <v>63611.94</v>
      </c>
      <c r="S276" s="3">
        <v>32858.82</v>
      </c>
    </row>
    <row r="277" spans="1:19">
      <c r="A277" s="2">
        <v>41548</v>
      </c>
      <c r="B277" s="3" t="s">
        <v>103</v>
      </c>
      <c r="C277" s="4">
        <v>40716</v>
      </c>
      <c r="D277" s="6">
        <f t="shared" si="4"/>
        <v>2011</v>
      </c>
      <c r="E277" s="3" t="s">
        <v>219</v>
      </c>
      <c r="F277" s="3" t="str">
        <f>VLOOKUP(B277,Sheet2!A:B,2,FALSE)</f>
        <v>Consultor 6</v>
      </c>
      <c r="G277" s="3">
        <v>102166.61</v>
      </c>
      <c r="H277" s="3">
        <v>68942.820000000007</v>
      </c>
      <c r="I277" s="3">
        <v>59333.58</v>
      </c>
      <c r="J277" s="3">
        <v>54606.394699999997</v>
      </c>
      <c r="K277" s="3">
        <v>902209.71</v>
      </c>
      <c r="L277" s="3">
        <v>145.825625</v>
      </c>
      <c r="M277" s="3">
        <v>60663.46</v>
      </c>
      <c r="N277" s="3">
        <v>1413</v>
      </c>
      <c r="O277" s="3">
        <v>56</v>
      </c>
      <c r="P277" s="3">
        <v>103266.14</v>
      </c>
      <c r="Q277" s="3">
        <v>111425.96</v>
      </c>
      <c r="R277" s="3">
        <v>33223.79</v>
      </c>
      <c r="S277" s="3">
        <v>9609.24</v>
      </c>
    </row>
    <row r="278" spans="1:19">
      <c r="A278" s="2">
        <v>41548</v>
      </c>
      <c r="B278" s="3" t="s">
        <v>104</v>
      </c>
      <c r="C278" s="4">
        <v>40749</v>
      </c>
      <c r="D278" s="6">
        <f t="shared" si="4"/>
        <v>2011</v>
      </c>
      <c r="E278" s="3" t="s">
        <v>219</v>
      </c>
      <c r="F278" s="3" t="str">
        <f>VLOOKUP(B278,Sheet2!A:B,2,FALSE)</f>
        <v>Consultor 1</v>
      </c>
      <c r="G278" s="3">
        <v>67899.89</v>
      </c>
      <c r="H278" s="3">
        <v>46881.8</v>
      </c>
      <c r="I278" s="3">
        <v>31636.98</v>
      </c>
      <c r="J278" s="3">
        <v>18817.77</v>
      </c>
      <c r="K278" s="3">
        <v>829506</v>
      </c>
      <c r="L278" s="3">
        <v>182.17701421800899</v>
      </c>
      <c r="M278" s="3">
        <v>76878.7</v>
      </c>
      <c r="N278" s="3">
        <v>2205</v>
      </c>
      <c r="O278" s="3">
        <v>93</v>
      </c>
      <c r="P278" s="3">
        <v>77412.37</v>
      </c>
      <c r="Q278" s="3">
        <v>81680.3</v>
      </c>
      <c r="R278" s="3">
        <v>21018.09</v>
      </c>
      <c r="S278" s="3">
        <v>15244.82</v>
      </c>
    </row>
    <row r="279" spans="1:19">
      <c r="A279" s="2">
        <v>41548</v>
      </c>
      <c r="B279" s="3" t="s">
        <v>105</v>
      </c>
      <c r="C279" s="4">
        <v>40859</v>
      </c>
      <c r="D279" s="6">
        <f t="shared" si="4"/>
        <v>2011</v>
      </c>
      <c r="E279" s="3" t="s">
        <v>219</v>
      </c>
      <c r="F279" s="3" t="str">
        <f>VLOOKUP(B279,Sheet2!A:B,2,FALSE)</f>
        <v>Consultor 2</v>
      </c>
      <c r="G279" s="3">
        <v>20990.33</v>
      </c>
      <c r="H279" s="3">
        <v>20990.33</v>
      </c>
      <c r="I279" s="3">
        <v>20990.33</v>
      </c>
      <c r="J279" s="3">
        <v>16172.003500000001</v>
      </c>
      <c r="K279" s="3">
        <v>390788.25</v>
      </c>
      <c r="L279" s="3">
        <v>97.259411764705902</v>
      </c>
      <c r="M279" s="3">
        <v>28107.97</v>
      </c>
      <c r="N279" s="3">
        <v>1096</v>
      </c>
      <c r="O279" s="3">
        <v>35</v>
      </c>
      <c r="P279" s="3">
        <v>18669.93</v>
      </c>
      <c r="Q279" s="3">
        <v>22763.35</v>
      </c>
      <c r="R279" s="3">
        <v>0</v>
      </c>
      <c r="S279" s="3">
        <v>0</v>
      </c>
    </row>
    <row r="280" spans="1:19">
      <c r="A280" s="2">
        <v>41548</v>
      </c>
      <c r="B280" s="3" t="s">
        <v>108</v>
      </c>
      <c r="C280" s="4">
        <v>40868</v>
      </c>
      <c r="D280" s="6">
        <f t="shared" si="4"/>
        <v>2011</v>
      </c>
      <c r="E280" s="3" t="s">
        <v>219</v>
      </c>
      <c r="F280" s="3" t="str">
        <f>VLOOKUP(B280,Sheet2!A:B,2,FALSE)</f>
        <v>Consultor 3</v>
      </c>
      <c r="G280" s="3">
        <v>33341.019999999997</v>
      </c>
      <c r="H280" s="3">
        <v>21344.02</v>
      </c>
      <c r="I280" s="3">
        <v>2619.09</v>
      </c>
      <c r="J280" s="3">
        <v>80240.985100000005</v>
      </c>
      <c r="K280" s="3">
        <v>760470</v>
      </c>
      <c r="L280" s="3">
        <v>164.780592885375</v>
      </c>
      <c r="M280" s="3">
        <v>41689.49</v>
      </c>
      <c r="N280" s="3">
        <v>793</v>
      </c>
      <c r="O280" s="3">
        <v>23</v>
      </c>
      <c r="P280" s="3">
        <v>36870.949999999997</v>
      </c>
      <c r="Q280" s="3">
        <v>46425.32</v>
      </c>
      <c r="R280" s="3">
        <v>11997</v>
      </c>
      <c r="S280" s="3">
        <v>18724.93</v>
      </c>
    </row>
    <row r="281" spans="1:19">
      <c r="A281" s="2">
        <v>41548</v>
      </c>
      <c r="B281" s="3" t="s">
        <v>109</v>
      </c>
      <c r="C281" s="4">
        <v>40866</v>
      </c>
      <c r="D281" s="6">
        <f t="shared" si="4"/>
        <v>2011</v>
      </c>
      <c r="E281" s="3" t="s">
        <v>219</v>
      </c>
      <c r="F281" s="3" t="str">
        <f>VLOOKUP(B281,Sheet2!A:B,2,FALSE)</f>
        <v>Consultor 4</v>
      </c>
      <c r="G281" s="3">
        <v>67890.31</v>
      </c>
      <c r="H281" s="3">
        <v>52379.41</v>
      </c>
      <c r="I281" s="3">
        <v>42157.18</v>
      </c>
      <c r="J281" s="3">
        <v>51391.0386</v>
      </c>
      <c r="K281" s="3">
        <v>934325</v>
      </c>
      <c r="L281" s="3">
        <v>149.15430272108799</v>
      </c>
      <c r="M281" s="3">
        <v>87702.73</v>
      </c>
      <c r="N281" s="3">
        <v>2126</v>
      </c>
      <c r="O281" s="3">
        <v>87</v>
      </c>
      <c r="P281" s="3">
        <v>61694.82</v>
      </c>
      <c r="Q281" s="3">
        <v>73384.45</v>
      </c>
      <c r="R281" s="3">
        <v>15510.9</v>
      </c>
      <c r="S281" s="3">
        <v>10222.23</v>
      </c>
    </row>
    <row r="282" spans="1:19">
      <c r="A282" s="2">
        <v>41548</v>
      </c>
      <c r="B282" s="3" t="s">
        <v>110</v>
      </c>
      <c r="C282" s="4">
        <v>40894</v>
      </c>
      <c r="D282" s="6">
        <f t="shared" si="4"/>
        <v>2011</v>
      </c>
      <c r="E282" s="3" t="s">
        <v>219</v>
      </c>
      <c r="F282" s="3" t="str">
        <f>VLOOKUP(B282,Sheet2!A:B,2,FALSE)</f>
        <v>Consultor 5</v>
      </c>
      <c r="G282" s="3">
        <v>48954.47</v>
      </c>
      <c r="H282" s="3">
        <v>34679.81</v>
      </c>
      <c r="I282" s="3">
        <v>26616.69</v>
      </c>
      <c r="J282" s="3">
        <v>76039.812999999995</v>
      </c>
      <c r="K282" s="3">
        <v>816092.66000000201</v>
      </c>
      <c r="L282" s="3">
        <v>98.774235860409107</v>
      </c>
      <c r="M282" s="3">
        <v>82081.39</v>
      </c>
      <c r="N282" s="3">
        <v>2357</v>
      </c>
      <c r="O282" s="3">
        <v>98</v>
      </c>
      <c r="P282" s="3">
        <v>47452.88</v>
      </c>
      <c r="Q282" s="3">
        <v>75607.58</v>
      </c>
      <c r="R282" s="3">
        <v>14274.66</v>
      </c>
      <c r="S282" s="3">
        <v>8063.12</v>
      </c>
    </row>
    <row r="283" spans="1:19">
      <c r="A283" s="2">
        <v>41548</v>
      </c>
      <c r="B283" s="3" t="s">
        <v>111</v>
      </c>
      <c r="C283" s="4">
        <v>40863</v>
      </c>
      <c r="D283" s="6">
        <f t="shared" si="4"/>
        <v>2011</v>
      </c>
      <c r="E283" s="3" t="s">
        <v>219</v>
      </c>
      <c r="F283" s="3" t="str">
        <f>VLOOKUP(B283,Sheet2!A:B,2,FALSE)</f>
        <v>Consultor 6</v>
      </c>
      <c r="G283" s="3">
        <v>50887</v>
      </c>
      <c r="H283" s="3">
        <v>43971.85</v>
      </c>
      <c r="I283" s="3">
        <v>34937.65</v>
      </c>
      <c r="J283" s="3">
        <v>36785.520600000003</v>
      </c>
      <c r="K283" s="3">
        <v>973612.55</v>
      </c>
      <c r="L283" s="3">
        <v>207.983297491039</v>
      </c>
      <c r="M283" s="3">
        <v>58027.34</v>
      </c>
      <c r="N283" s="3">
        <v>886</v>
      </c>
      <c r="O283" s="3">
        <v>36</v>
      </c>
      <c r="P283" s="3">
        <v>50800.09</v>
      </c>
      <c r="Q283" s="3">
        <v>56103.73</v>
      </c>
      <c r="R283" s="3">
        <v>6915.15</v>
      </c>
      <c r="S283" s="3">
        <v>9034.2000000000007</v>
      </c>
    </row>
    <row r="284" spans="1:19">
      <c r="A284" s="2">
        <v>41548</v>
      </c>
      <c r="B284" s="3" t="s">
        <v>112</v>
      </c>
      <c r="C284" s="4">
        <v>40854</v>
      </c>
      <c r="D284" s="6">
        <f t="shared" si="4"/>
        <v>2011</v>
      </c>
      <c r="E284" s="3" t="s">
        <v>219</v>
      </c>
      <c r="F284" s="3" t="str">
        <f>VLOOKUP(B284,Sheet2!A:B,2,FALSE)</f>
        <v>Consultor 1</v>
      </c>
      <c r="G284" s="3">
        <v>11011.68</v>
      </c>
      <c r="H284" s="3">
        <v>10931.38</v>
      </c>
      <c r="I284" s="3">
        <v>10931.38</v>
      </c>
      <c r="J284" s="3">
        <v>55168.432099999998</v>
      </c>
      <c r="K284" s="3">
        <v>253050.5</v>
      </c>
      <c r="L284" s="3">
        <v>153.991904761905</v>
      </c>
      <c r="M284" s="3">
        <v>12935.32</v>
      </c>
      <c r="N284" s="3">
        <v>482</v>
      </c>
      <c r="O284" s="3">
        <v>12</v>
      </c>
      <c r="P284" s="3">
        <v>10648.66</v>
      </c>
      <c r="Q284" s="3">
        <v>17286.73</v>
      </c>
      <c r="R284" s="3">
        <v>80.3</v>
      </c>
      <c r="S284" s="3">
        <v>0</v>
      </c>
    </row>
    <row r="285" spans="1:19">
      <c r="A285" s="2">
        <v>41548</v>
      </c>
      <c r="B285" s="3" t="s">
        <v>113</v>
      </c>
      <c r="C285" s="4">
        <v>40865</v>
      </c>
      <c r="D285" s="6">
        <f t="shared" si="4"/>
        <v>2011</v>
      </c>
      <c r="E285" s="3" t="s">
        <v>219</v>
      </c>
      <c r="F285" s="3" t="str">
        <f>VLOOKUP(B285,Sheet2!A:B,2,FALSE)</f>
        <v>Consultor 2</v>
      </c>
      <c r="G285" s="3">
        <v>34848.79</v>
      </c>
      <c r="H285" s="3">
        <v>19399.009999999998</v>
      </c>
      <c r="I285" s="3">
        <v>14818.7</v>
      </c>
      <c r="J285" s="3">
        <v>10340.872300000001</v>
      </c>
      <c r="K285" s="3">
        <v>352305</v>
      </c>
      <c r="L285" s="3">
        <v>112.798203753351</v>
      </c>
      <c r="M285" s="3">
        <v>42073.73</v>
      </c>
      <c r="N285" s="3">
        <v>1469</v>
      </c>
      <c r="O285" s="3">
        <v>46</v>
      </c>
      <c r="P285" s="3">
        <v>34247.910000000003</v>
      </c>
      <c r="Q285" s="3">
        <v>39563.43</v>
      </c>
      <c r="R285" s="3">
        <v>15449.78</v>
      </c>
      <c r="S285" s="3">
        <v>4580.3100000000004</v>
      </c>
    </row>
    <row r="286" spans="1:19">
      <c r="A286" s="2">
        <v>41548</v>
      </c>
      <c r="B286" s="3" t="s">
        <v>115</v>
      </c>
      <c r="C286" s="4">
        <v>40941</v>
      </c>
      <c r="D286" s="6">
        <f t="shared" si="4"/>
        <v>2012</v>
      </c>
      <c r="E286" s="3" t="s">
        <v>219</v>
      </c>
      <c r="F286" s="3" t="str">
        <f>VLOOKUP(B286,Sheet2!A:B,2,FALSE)</f>
        <v>Consultor 3</v>
      </c>
      <c r="G286" s="3">
        <v>41679.760000000002</v>
      </c>
      <c r="H286" s="3">
        <v>23415.21</v>
      </c>
      <c r="I286" s="3">
        <v>13056.74</v>
      </c>
      <c r="J286" s="3">
        <v>1623.79</v>
      </c>
      <c r="K286" s="3">
        <v>681262.25</v>
      </c>
      <c r="L286" s="3">
        <v>155.966842105263</v>
      </c>
      <c r="M286" s="3">
        <v>47413.919999999998</v>
      </c>
      <c r="N286" s="3">
        <v>3201</v>
      </c>
      <c r="O286" s="3">
        <v>31</v>
      </c>
      <c r="P286" s="3">
        <v>44357.07</v>
      </c>
      <c r="Q286" s="3">
        <v>45365.94</v>
      </c>
      <c r="R286" s="3">
        <v>18264.55</v>
      </c>
      <c r="S286" s="3">
        <v>10358.469999999999</v>
      </c>
    </row>
    <row r="287" spans="1:19">
      <c r="A287" s="2">
        <v>41548</v>
      </c>
      <c r="B287" s="3" t="s">
        <v>116</v>
      </c>
      <c r="C287" s="4">
        <v>40875</v>
      </c>
      <c r="D287" s="6">
        <f t="shared" si="4"/>
        <v>2011</v>
      </c>
      <c r="E287" s="3" t="s">
        <v>219</v>
      </c>
      <c r="F287" s="3" t="str">
        <f>VLOOKUP(B287,Sheet2!A:B,2,FALSE)</f>
        <v>Consultor 4</v>
      </c>
      <c r="G287" s="3">
        <v>55184.26</v>
      </c>
      <c r="H287" s="3">
        <v>39258.82</v>
      </c>
      <c r="I287" s="3">
        <v>35124.949999999997</v>
      </c>
      <c r="J287" s="3">
        <v>43095.777212207002</v>
      </c>
      <c r="K287" s="3">
        <v>771241</v>
      </c>
      <c r="L287" s="3">
        <v>146.55666666666701</v>
      </c>
      <c r="M287" s="3">
        <v>61114.13</v>
      </c>
      <c r="N287" s="3">
        <v>3165</v>
      </c>
      <c r="O287" s="3">
        <v>56</v>
      </c>
      <c r="P287" s="3">
        <v>47214.44</v>
      </c>
      <c r="Q287" s="3">
        <v>60268.160000000003</v>
      </c>
      <c r="R287" s="3">
        <v>15925.44</v>
      </c>
      <c r="S287" s="3">
        <v>4133.87</v>
      </c>
    </row>
    <row r="288" spans="1:19">
      <c r="A288" s="2">
        <v>41548</v>
      </c>
      <c r="B288" s="3" t="s">
        <v>117</v>
      </c>
      <c r="C288" s="4">
        <v>40935</v>
      </c>
      <c r="D288" s="6">
        <f t="shared" si="4"/>
        <v>2012</v>
      </c>
      <c r="E288" s="3" t="s">
        <v>219</v>
      </c>
      <c r="F288" s="3" t="str">
        <f>VLOOKUP(B288,Sheet2!A:B,2,FALSE)</f>
        <v>Consultor 5</v>
      </c>
      <c r="G288" s="3">
        <v>144557.42000000001</v>
      </c>
      <c r="H288" s="3">
        <v>115156.68</v>
      </c>
      <c r="I288" s="3">
        <v>81620.91</v>
      </c>
      <c r="J288" s="3">
        <v>62744.049899999998</v>
      </c>
      <c r="K288" s="3">
        <v>1201532.5</v>
      </c>
      <c r="L288" s="3">
        <v>285.11412356321802</v>
      </c>
      <c r="M288" s="3">
        <v>198439.43</v>
      </c>
      <c r="N288" s="3">
        <v>1606</v>
      </c>
      <c r="O288" s="3">
        <v>62</v>
      </c>
      <c r="P288" s="3">
        <v>146280.89000000001</v>
      </c>
      <c r="Q288" s="3">
        <v>168803.7</v>
      </c>
      <c r="R288" s="3">
        <v>29400.74</v>
      </c>
      <c r="S288" s="3">
        <v>33535.769999999997</v>
      </c>
    </row>
    <row r="289" spans="1:19">
      <c r="A289" s="2">
        <v>41548</v>
      </c>
      <c r="B289" s="3" t="s">
        <v>118</v>
      </c>
      <c r="C289" s="4">
        <v>40942</v>
      </c>
      <c r="D289" s="6">
        <f t="shared" si="4"/>
        <v>2012</v>
      </c>
      <c r="E289" s="3" t="s">
        <v>219</v>
      </c>
      <c r="F289" s="3" t="str">
        <f>VLOOKUP(B289,Sheet2!A:B,2,FALSE)</f>
        <v>Consultor 6</v>
      </c>
      <c r="G289" s="3">
        <v>17910.28</v>
      </c>
      <c r="H289" s="3">
        <v>618.34000000000401</v>
      </c>
      <c r="I289" s="3">
        <v>-7481.17</v>
      </c>
      <c r="J289" s="3">
        <v>60364.421300000002</v>
      </c>
      <c r="K289" s="3">
        <v>378885</v>
      </c>
      <c r="L289" s="3">
        <v>143.26697435897401</v>
      </c>
      <c r="M289" s="3">
        <v>27937.06</v>
      </c>
      <c r="N289" s="3">
        <v>948</v>
      </c>
      <c r="O289" s="3">
        <v>29</v>
      </c>
      <c r="P289" s="3">
        <v>15107.59</v>
      </c>
      <c r="Q289" s="3">
        <v>27524.17</v>
      </c>
      <c r="R289" s="3">
        <v>17291.939999999999</v>
      </c>
      <c r="S289" s="3">
        <v>8099.51</v>
      </c>
    </row>
    <row r="290" spans="1:19">
      <c r="A290" s="2">
        <v>41548</v>
      </c>
      <c r="B290" s="3" t="s">
        <v>119</v>
      </c>
      <c r="C290" s="4">
        <v>40972</v>
      </c>
      <c r="D290" s="6">
        <f t="shared" si="4"/>
        <v>2012</v>
      </c>
      <c r="E290" s="3" t="s">
        <v>219</v>
      </c>
      <c r="F290" s="3" t="str">
        <f>VLOOKUP(B290,Sheet2!A:B,2,FALSE)</f>
        <v>Consultor 1</v>
      </c>
      <c r="G290" s="3">
        <v>25176.66</v>
      </c>
      <c r="H290" s="3">
        <v>18339.87</v>
      </c>
      <c r="I290" s="3">
        <v>8070.93</v>
      </c>
      <c r="J290" s="3">
        <v>25312.220799999999</v>
      </c>
      <c r="K290" s="3">
        <v>515937</v>
      </c>
      <c r="L290" s="3">
        <v>122.473615384615</v>
      </c>
      <c r="M290" s="3">
        <v>31843.14</v>
      </c>
      <c r="N290" s="3">
        <v>764</v>
      </c>
      <c r="O290" s="3">
        <v>33</v>
      </c>
      <c r="P290" s="3">
        <v>26923.23</v>
      </c>
      <c r="Q290" s="3">
        <v>36598.19</v>
      </c>
      <c r="R290" s="3">
        <v>6836.79</v>
      </c>
      <c r="S290" s="3">
        <v>10268.94</v>
      </c>
    </row>
    <row r="291" spans="1:19">
      <c r="A291" s="2">
        <v>41548</v>
      </c>
      <c r="B291" s="3" t="s">
        <v>120</v>
      </c>
      <c r="C291" s="4">
        <v>40969</v>
      </c>
      <c r="D291" s="6">
        <f t="shared" si="4"/>
        <v>2012</v>
      </c>
      <c r="E291" s="3" t="s">
        <v>219</v>
      </c>
      <c r="F291" s="3" t="str">
        <f>VLOOKUP(B291,Sheet2!A:B,2,FALSE)</f>
        <v>Consultor 2</v>
      </c>
      <c r="G291" s="3">
        <v>73265.429999999993</v>
      </c>
      <c r="H291" s="3">
        <v>39296.06</v>
      </c>
      <c r="I291" s="3">
        <v>22350.9</v>
      </c>
      <c r="J291" s="3">
        <v>40767.1705</v>
      </c>
      <c r="K291" s="3">
        <v>1021716</v>
      </c>
      <c r="L291" s="3">
        <v>181.72522448979601</v>
      </c>
      <c r="M291" s="3">
        <v>89045.36</v>
      </c>
      <c r="N291" s="3">
        <v>2022</v>
      </c>
      <c r="O291" s="3">
        <v>109</v>
      </c>
      <c r="P291" s="3">
        <v>74628.34</v>
      </c>
      <c r="Q291" s="3">
        <v>87708.67</v>
      </c>
      <c r="R291" s="3">
        <v>33969.370000000003</v>
      </c>
      <c r="S291" s="3">
        <v>16945.16</v>
      </c>
    </row>
    <row r="292" spans="1:19">
      <c r="A292" s="2">
        <v>41548</v>
      </c>
      <c r="B292" s="3" t="s">
        <v>124</v>
      </c>
      <c r="C292" s="4">
        <v>41306</v>
      </c>
      <c r="D292" s="6">
        <f t="shared" si="4"/>
        <v>2013</v>
      </c>
      <c r="E292" s="3" t="s">
        <v>219</v>
      </c>
      <c r="F292" s="3" t="str">
        <f>VLOOKUP(B292,Sheet2!A:B,2,FALSE)</f>
        <v>Consultor 3</v>
      </c>
      <c r="G292" s="3">
        <v>13342.86</v>
      </c>
      <c r="H292" s="3">
        <v>12439</v>
      </c>
      <c r="I292" s="3">
        <v>11956.06</v>
      </c>
      <c r="J292" s="3">
        <v>830.86000000000104</v>
      </c>
      <c r="K292" s="3">
        <v>186507.8</v>
      </c>
      <c r="L292" s="3">
        <v>86.248771929824599</v>
      </c>
      <c r="M292" s="3">
        <v>9832.36</v>
      </c>
      <c r="N292" s="3">
        <v>419</v>
      </c>
      <c r="O292" s="3">
        <v>38</v>
      </c>
      <c r="P292" s="3">
        <v>10814.44</v>
      </c>
      <c r="Q292" s="3">
        <v>13113.58</v>
      </c>
      <c r="R292" s="3">
        <v>903.86</v>
      </c>
      <c r="S292" s="3">
        <v>482.94</v>
      </c>
    </row>
    <row r="293" spans="1:19">
      <c r="A293" s="2">
        <v>41548</v>
      </c>
      <c r="B293" s="3" t="s">
        <v>125</v>
      </c>
      <c r="C293" s="4">
        <v>41019</v>
      </c>
      <c r="D293" s="6">
        <f t="shared" si="4"/>
        <v>2012</v>
      </c>
      <c r="E293" s="3" t="s">
        <v>219</v>
      </c>
      <c r="F293" s="3" t="str">
        <f>VLOOKUP(B293,Sheet2!A:B,2,FALSE)</f>
        <v>Consultor 4</v>
      </c>
      <c r="G293" s="3">
        <v>29785.3</v>
      </c>
      <c r="H293" s="3">
        <v>25529.759999999998</v>
      </c>
      <c r="I293" s="3">
        <v>16934.61</v>
      </c>
      <c r="J293" s="3">
        <v>30930.639899999998</v>
      </c>
      <c r="K293" s="3">
        <v>490420.9</v>
      </c>
      <c r="L293" s="3">
        <v>128.17420485175199</v>
      </c>
      <c r="M293" s="3">
        <v>47552.63</v>
      </c>
      <c r="N293" s="3">
        <v>1298</v>
      </c>
      <c r="O293" s="3">
        <v>61</v>
      </c>
      <c r="P293" s="3">
        <v>29036.2</v>
      </c>
      <c r="Q293" s="3">
        <v>40266.76</v>
      </c>
      <c r="R293" s="3">
        <v>4255.54</v>
      </c>
      <c r="S293" s="3">
        <v>8595.15</v>
      </c>
    </row>
    <row r="294" spans="1:19">
      <c r="A294" s="2">
        <v>41548</v>
      </c>
      <c r="B294" s="3" t="s">
        <v>126</v>
      </c>
      <c r="C294" s="4">
        <v>41012</v>
      </c>
      <c r="D294" s="6">
        <f t="shared" si="4"/>
        <v>2012</v>
      </c>
      <c r="E294" s="3" t="s">
        <v>219</v>
      </c>
      <c r="F294" s="3" t="str">
        <f>VLOOKUP(B294,Sheet2!A:B,2,FALSE)</f>
        <v>Consultor 5</v>
      </c>
      <c r="G294" s="3">
        <v>45103.76</v>
      </c>
      <c r="H294" s="3">
        <v>33458.5</v>
      </c>
      <c r="I294" s="3">
        <v>23870</v>
      </c>
      <c r="J294" s="3">
        <v>23371.3141</v>
      </c>
      <c r="K294" s="3">
        <v>744054</v>
      </c>
      <c r="L294" s="3">
        <v>185.159871794872</v>
      </c>
      <c r="M294" s="3">
        <v>57769.88</v>
      </c>
      <c r="N294" s="3">
        <v>1067</v>
      </c>
      <c r="O294" s="3">
        <v>46</v>
      </c>
      <c r="P294" s="3">
        <v>47724.15</v>
      </c>
      <c r="Q294" s="3">
        <v>52599.68</v>
      </c>
      <c r="R294" s="3">
        <v>11645.26</v>
      </c>
      <c r="S294" s="3">
        <v>9588.5</v>
      </c>
    </row>
    <row r="295" spans="1:19">
      <c r="A295" s="2">
        <v>41548</v>
      </c>
      <c r="B295" s="3" t="s">
        <v>127</v>
      </c>
      <c r="C295" s="4">
        <v>41047</v>
      </c>
      <c r="D295" s="6">
        <f t="shared" si="4"/>
        <v>2012</v>
      </c>
      <c r="E295" s="3" t="s">
        <v>219</v>
      </c>
      <c r="F295" s="3" t="str">
        <f>VLOOKUP(B295,Sheet2!A:B,2,FALSE)</f>
        <v>Consultor 6</v>
      </c>
      <c r="G295" s="3">
        <v>26848.85</v>
      </c>
      <c r="H295" s="3">
        <v>13794.39</v>
      </c>
      <c r="I295" s="3">
        <v>6417.01</v>
      </c>
      <c r="J295" s="3">
        <v>58992.873200000002</v>
      </c>
      <c r="K295" s="3">
        <v>451051</v>
      </c>
      <c r="L295" s="3">
        <v>95.464265129683</v>
      </c>
      <c r="M295" s="3">
        <v>33126.1</v>
      </c>
      <c r="N295" s="3">
        <v>1020</v>
      </c>
      <c r="O295" s="3">
        <v>36</v>
      </c>
      <c r="P295" s="3">
        <v>19671.990000000002</v>
      </c>
      <c r="Q295" s="3">
        <v>32786.839999999997</v>
      </c>
      <c r="R295" s="3">
        <v>13054.46</v>
      </c>
      <c r="S295" s="3">
        <v>7377.38</v>
      </c>
    </row>
    <row r="296" spans="1:19">
      <c r="A296" s="2">
        <v>41548</v>
      </c>
      <c r="B296" s="3" t="s">
        <v>129</v>
      </c>
      <c r="C296" s="4">
        <v>41062</v>
      </c>
      <c r="D296" s="6">
        <f t="shared" si="4"/>
        <v>2012</v>
      </c>
      <c r="E296" s="3" t="s">
        <v>219</v>
      </c>
      <c r="F296" s="3" t="str">
        <f>VLOOKUP(B296,Sheet2!A:B,2,FALSE)</f>
        <v>Consultor 1</v>
      </c>
      <c r="G296" s="3">
        <v>26734.560000000001</v>
      </c>
      <c r="H296" s="3">
        <v>24497.3</v>
      </c>
      <c r="I296" s="3">
        <v>23214.01</v>
      </c>
      <c r="J296" s="3">
        <v>4729.8100000000004</v>
      </c>
      <c r="K296" s="3">
        <v>489957.35</v>
      </c>
      <c r="L296" s="3">
        <v>116.37789473684199</v>
      </c>
      <c r="M296" s="3">
        <v>30956.52</v>
      </c>
      <c r="N296" s="3">
        <v>773</v>
      </c>
      <c r="O296" s="3">
        <v>52</v>
      </c>
      <c r="P296" s="3">
        <v>28413.83</v>
      </c>
      <c r="Q296" s="3">
        <v>30018.14</v>
      </c>
      <c r="R296" s="3">
        <v>2237.2600000000002</v>
      </c>
      <c r="S296" s="3">
        <v>1283.29</v>
      </c>
    </row>
    <row r="297" spans="1:19">
      <c r="A297" s="2">
        <v>41548</v>
      </c>
      <c r="B297" s="3" t="s">
        <v>130</v>
      </c>
      <c r="C297" s="4">
        <v>41059</v>
      </c>
      <c r="D297" s="6">
        <f t="shared" si="4"/>
        <v>2012</v>
      </c>
      <c r="E297" s="3" t="s">
        <v>219</v>
      </c>
      <c r="F297" s="3" t="str">
        <f>VLOOKUP(B297,Sheet2!A:B,2,FALSE)</f>
        <v>Consultor 2</v>
      </c>
      <c r="G297" s="3">
        <v>27447.23</v>
      </c>
      <c r="H297" s="3">
        <v>20363.39</v>
      </c>
      <c r="I297" s="3">
        <v>14933.72</v>
      </c>
      <c r="J297" s="3">
        <v>3136.04</v>
      </c>
      <c r="K297" s="3">
        <v>420288</v>
      </c>
      <c r="L297" s="3">
        <v>68.505679012345695</v>
      </c>
      <c r="M297" s="3">
        <v>16646.88</v>
      </c>
      <c r="N297" s="3">
        <v>953</v>
      </c>
      <c r="O297" s="3">
        <v>58</v>
      </c>
      <c r="P297" s="3">
        <v>23646.68</v>
      </c>
      <c r="Q297" s="3">
        <v>24774.17</v>
      </c>
      <c r="R297" s="3">
        <v>7083.84</v>
      </c>
      <c r="S297" s="3">
        <v>5429.67</v>
      </c>
    </row>
    <row r="298" spans="1:19">
      <c r="A298" s="2">
        <v>41548</v>
      </c>
      <c r="B298" s="3" t="s">
        <v>131</v>
      </c>
      <c r="C298" s="4">
        <v>41123</v>
      </c>
      <c r="D298" s="6">
        <f t="shared" si="4"/>
        <v>2012</v>
      </c>
      <c r="E298" s="3" t="s">
        <v>219</v>
      </c>
      <c r="F298" s="3" t="str">
        <f>VLOOKUP(B298,Sheet2!A:B,2,FALSE)</f>
        <v>Consultor 3</v>
      </c>
      <c r="G298" s="3">
        <v>64969.599999999999</v>
      </c>
      <c r="H298" s="3">
        <v>53576.3</v>
      </c>
      <c r="I298" s="3">
        <v>43725.01</v>
      </c>
      <c r="J298" s="3">
        <v>11528.39</v>
      </c>
      <c r="K298" s="3">
        <v>662517.19999999995</v>
      </c>
      <c r="L298" s="3">
        <v>167.13122807017501</v>
      </c>
      <c r="M298" s="3">
        <v>57158.879999999997</v>
      </c>
      <c r="N298" s="3">
        <v>1031</v>
      </c>
      <c r="O298" s="3">
        <v>64</v>
      </c>
      <c r="P298" s="3">
        <v>71545.81</v>
      </c>
      <c r="Q298" s="3">
        <v>78279.66</v>
      </c>
      <c r="R298" s="3">
        <v>11393.3</v>
      </c>
      <c r="S298" s="3">
        <v>9851.2900000000009</v>
      </c>
    </row>
    <row r="299" spans="1:19">
      <c r="A299" s="2">
        <v>41548</v>
      </c>
      <c r="B299" s="3" t="s">
        <v>132</v>
      </c>
      <c r="C299" s="4">
        <v>41033</v>
      </c>
      <c r="D299" s="6">
        <f t="shared" si="4"/>
        <v>2012</v>
      </c>
      <c r="E299" s="3" t="s">
        <v>219</v>
      </c>
      <c r="F299" s="3" t="str">
        <f>VLOOKUP(B299,Sheet2!A:B,2,FALSE)</f>
        <v>Consultor 4</v>
      </c>
      <c r="G299" s="3">
        <v>36279.629999999997</v>
      </c>
      <c r="H299" s="3">
        <v>26250.11</v>
      </c>
      <c r="I299" s="3">
        <v>17036.48</v>
      </c>
      <c r="J299" s="3">
        <v>68501.922850000003</v>
      </c>
      <c r="K299" s="3">
        <v>563372.73</v>
      </c>
      <c r="L299" s="3">
        <v>115.427905759162</v>
      </c>
      <c r="M299" s="3">
        <v>44093.46</v>
      </c>
      <c r="N299" s="3">
        <v>1079</v>
      </c>
      <c r="O299" s="3">
        <v>58</v>
      </c>
      <c r="P299" s="3">
        <v>41134.589999999997</v>
      </c>
      <c r="Q299" s="3">
        <v>43439.43</v>
      </c>
      <c r="R299" s="3">
        <v>10029.52</v>
      </c>
      <c r="S299" s="3">
        <v>9213.6299999999992</v>
      </c>
    </row>
    <row r="300" spans="1:19">
      <c r="A300" s="2">
        <v>41548</v>
      </c>
      <c r="B300" s="3" t="s">
        <v>133</v>
      </c>
      <c r="C300" s="4">
        <v>41083</v>
      </c>
      <c r="D300" s="6">
        <f t="shared" si="4"/>
        <v>2012</v>
      </c>
      <c r="E300" s="3" t="s">
        <v>219</v>
      </c>
      <c r="F300" s="3" t="str">
        <f>VLOOKUP(B300,Sheet2!A:B,2,FALSE)</f>
        <v>Consultor 5</v>
      </c>
      <c r="G300" s="3">
        <v>37190.400000000001</v>
      </c>
      <c r="H300" s="3">
        <v>34935.199999999997</v>
      </c>
      <c r="I300" s="3">
        <v>30281.74</v>
      </c>
      <c r="J300" s="3">
        <v>3944.03</v>
      </c>
      <c r="K300" s="3">
        <v>367814.54000000103</v>
      </c>
      <c r="L300" s="3">
        <v>273.14856164383599</v>
      </c>
      <c r="M300" s="3">
        <v>39879.69</v>
      </c>
      <c r="N300" s="3">
        <v>1201</v>
      </c>
      <c r="O300" s="3">
        <v>60</v>
      </c>
      <c r="P300" s="3">
        <v>36874.120000000003</v>
      </c>
      <c r="Q300" s="3">
        <v>40583.019999999997</v>
      </c>
      <c r="R300" s="3">
        <v>2255.1999999999998</v>
      </c>
      <c r="S300" s="3">
        <v>4653.46</v>
      </c>
    </row>
    <row r="301" spans="1:19">
      <c r="A301" s="2">
        <v>41548</v>
      </c>
      <c r="B301" s="3" t="s">
        <v>134</v>
      </c>
      <c r="C301" s="4">
        <v>41081</v>
      </c>
      <c r="D301" s="6">
        <f t="shared" si="4"/>
        <v>2012</v>
      </c>
      <c r="E301" s="3" t="s">
        <v>219</v>
      </c>
      <c r="F301" s="3" t="str">
        <f>VLOOKUP(B301,Sheet2!A:B,2,FALSE)</f>
        <v>Consultor 6</v>
      </c>
      <c r="G301" s="3">
        <v>99680.3</v>
      </c>
      <c r="H301" s="3">
        <v>83946.2</v>
      </c>
      <c r="I301" s="3">
        <v>69804.84</v>
      </c>
      <c r="J301" s="3">
        <v>52997.527800000003</v>
      </c>
      <c r="K301" s="3">
        <v>1335084.3700000001</v>
      </c>
      <c r="L301" s="3">
        <v>157.01189655172399</v>
      </c>
      <c r="M301" s="3">
        <v>109280.28</v>
      </c>
      <c r="N301" s="3">
        <v>1925</v>
      </c>
      <c r="O301" s="3">
        <v>152</v>
      </c>
      <c r="P301" s="3">
        <v>88748.78</v>
      </c>
      <c r="Q301" s="3">
        <v>123511.02</v>
      </c>
      <c r="R301" s="3">
        <v>15734.1</v>
      </c>
      <c r="S301" s="3">
        <v>14141.36</v>
      </c>
    </row>
    <row r="302" spans="1:19">
      <c r="A302" s="2">
        <v>41548</v>
      </c>
      <c r="B302" s="3" t="s">
        <v>135</v>
      </c>
      <c r="C302" s="4">
        <v>41131</v>
      </c>
      <c r="D302" s="6">
        <f t="shared" si="4"/>
        <v>2012</v>
      </c>
      <c r="E302" s="3" t="s">
        <v>219</v>
      </c>
      <c r="F302" s="3" t="str">
        <f>VLOOKUP(B302,Sheet2!A:B,2,FALSE)</f>
        <v>Consultor 1</v>
      </c>
      <c r="G302" s="3">
        <v>63096.480000000003</v>
      </c>
      <c r="H302" s="3">
        <v>50131.78</v>
      </c>
      <c r="I302" s="3">
        <v>34731.019999999997</v>
      </c>
      <c r="J302" s="3">
        <v>8614.33</v>
      </c>
      <c r="K302" s="3">
        <v>952358.1</v>
      </c>
      <c r="L302" s="3">
        <v>171.650665024631</v>
      </c>
      <c r="M302" s="3">
        <v>69690.17</v>
      </c>
      <c r="N302" s="3">
        <v>959</v>
      </c>
      <c r="O302" s="3">
        <v>71</v>
      </c>
      <c r="P302" s="3">
        <v>63709.51</v>
      </c>
      <c r="Q302" s="3">
        <v>66153.88</v>
      </c>
      <c r="R302" s="3">
        <v>12964.7</v>
      </c>
      <c r="S302" s="3">
        <v>15400.76</v>
      </c>
    </row>
    <row r="303" spans="1:19">
      <c r="A303" s="2">
        <v>41548</v>
      </c>
      <c r="B303" s="3" t="s">
        <v>136</v>
      </c>
      <c r="C303" s="4">
        <v>41066</v>
      </c>
      <c r="D303" s="6">
        <f t="shared" si="4"/>
        <v>2012</v>
      </c>
      <c r="E303" s="3" t="s">
        <v>219</v>
      </c>
      <c r="F303" s="3" t="str">
        <f>VLOOKUP(B303,Sheet2!A:B,2,FALSE)</f>
        <v>Consultor 2</v>
      </c>
      <c r="G303" s="3">
        <v>42771.93</v>
      </c>
      <c r="H303" s="3">
        <v>19238.14</v>
      </c>
      <c r="I303" s="3">
        <v>4192.4000000000096</v>
      </c>
      <c r="J303" s="3">
        <v>22991.178</v>
      </c>
      <c r="K303" s="3">
        <v>590054</v>
      </c>
      <c r="L303" s="3">
        <v>171.58713483146099</v>
      </c>
      <c r="M303" s="3">
        <v>61085.02</v>
      </c>
      <c r="N303" s="3">
        <v>1262</v>
      </c>
      <c r="O303" s="3">
        <v>87</v>
      </c>
      <c r="P303" s="3">
        <v>43722.61</v>
      </c>
      <c r="Q303" s="3">
        <v>51827.71</v>
      </c>
      <c r="R303" s="3">
        <v>23533.79</v>
      </c>
      <c r="S303" s="3">
        <v>15045.74</v>
      </c>
    </row>
    <row r="304" spans="1:19">
      <c r="A304" s="2">
        <v>41548</v>
      </c>
      <c r="B304" s="3" t="s">
        <v>137</v>
      </c>
      <c r="C304" s="4">
        <v>41123</v>
      </c>
      <c r="D304" s="6">
        <f t="shared" si="4"/>
        <v>2012</v>
      </c>
      <c r="E304" s="3" t="s">
        <v>219</v>
      </c>
      <c r="F304" s="3" t="str">
        <f>VLOOKUP(B304,Sheet2!A:B,2,FALSE)</f>
        <v>Consultor 3</v>
      </c>
      <c r="G304" s="3">
        <v>35317.08</v>
      </c>
      <c r="H304" s="3">
        <v>22910.52</v>
      </c>
      <c r="I304" s="3">
        <v>15806.43</v>
      </c>
      <c r="J304" s="3">
        <v>10530.69</v>
      </c>
      <c r="K304" s="3">
        <v>388447.2</v>
      </c>
      <c r="L304" s="3">
        <v>112.05783163265301</v>
      </c>
      <c r="M304" s="3">
        <v>43926.67</v>
      </c>
      <c r="N304" s="3">
        <v>957</v>
      </c>
      <c r="O304" s="3">
        <v>52</v>
      </c>
      <c r="P304" s="3">
        <v>37203.01</v>
      </c>
      <c r="Q304" s="3">
        <v>42831.65</v>
      </c>
      <c r="R304" s="3">
        <v>12406.56</v>
      </c>
      <c r="S304" s="3">
        <v>7104.09</v>
      </c>
    </row>
    <row r="305" spans="1:19">
      <c r="A305" s="2">
        <v>41548</v>
      </c>
      <c r="B305" s="3" t="s">
        <v>138</v>
      </c>
      <c r="C305" s="4">
        <v>41096</v>
      </c>
      <c r="D305" s="6">
        <f t="shared" si="4"/>
        <v>2012</v>
      </c>
      <c r="E305" s="3" t="s">
        <v>219</v>
      </c>
      <c r="F305" s="3" t="str">
        <f>VLOOKUP(B305,Sheet2!A:B,2,FALSE)</f>
        <v>Consultor 4</v>
      </c>
      <c r="G305" s="3">
        <v>47422.06</v>
      </c>
      <c r="H305" s="3">
        <v>33315.050000000003</v>
      </c>
      <c r="I305" s="3">
        <v>23258.43</v>
      </c>
      <c r="J305" s="3">
        <v>14615.98</v>
      </c>
      <c r="K305" s="3">
        <v>903457</v>
      </c>
      <c r="L305" s="3">
        <v>91.919806451612899</v>
      </c>
      <c r="M305" s="3">
        <v>56990.28</v>
      </c>
      <c r="N305" s="3">
        <v>1224</v>
      </c>
      <c r="O305" s="3">
        <v>71</v>
      </c>
      <c r="P305" s="3">
        <v>42482.2</v>
      </c>
      <c r="Q305" s="3">
        <v>52045.39</v>
      </c>
      <c r="R305" s="3">
        <v>14107.01</v>
      </c>
      <c r="S305" s="3">
        <v>10056.620000000001</v>
      </c>
    </row>
    <row r="306" spans="1:19">
      <c r="A306" s="2">
        <v>41548</v>
      </c>
      <c r="B306" s="3" t="s">
        <v>139</v>
      </c>
      <c r="C306" s="4">
        <v>41109</v>
      </c>
      <c r="D306" s="6">
        <f t="shared" si="4"/>
        <v>2012</v>
      </c>
      <c r="E306" s="3" t="s">
        <v>219</v>
      </c>
      <c r="F306" s="3" t="str">
        <f>VLOOKUP(B306,Sheet2!A:B,2,FALSE)</f>
        <v>Consultor 5</v>
      </c>
      <c r="G306" s="3">
        <v>25836.38</v>
      </c>
      <c r="H306" s="3">
        <v>16031.12</v>
      </c>
      <c r="I306" s="3">
        <v>5247.9700000000103</v>
      </c>
      <c r="J306" s="3">
        <v>6507.78</v>
      </c>
      <c r="K306" s="3">
        <v>397972.18000000098</v>
      </c>
      <c r="L306" s="3">
        <v>143.82004587156001</v>
      </c>
      <c r="M306" s="3">
        <v>31352.77</v>
      </c>
      <c r="N306" s="3">
        <v>676</v>
      </c>
      <c r="O306" s="3">
        <v>34</v>
      </c>
      <c r="P306" s="3">
        <v>29205.49</v>
      </c>
      <c r="Q306" s="3">
        <v>30054.32</v>
      </c>
      <c r="R306" s="3">
        <v>9805.26</v>
      </c>
      <c r="S306" s="3">
        <v>10783.15</v>
      </c>
    </row>
    <row r="307" spans="1:19">
      <c r="A307" s="2">
        <v>41548</v>
      </c>
      <c r="B307" s="3" t="s">
        <v>140</v>
      </c>
      <c r="C307" s="4">
        <v>41127</v>
      </c>
      <c r="D307" s="6">
        <f t="shared" si="4"/>
        <v>2012</v>
      </c>
      <c r="E307" s="3" t="s">
        <v>219</v>
      </c>
      <c r="F307" s="3" t="str">
        <f>VLOOKUP(B307,Sheet2!A:B,2,FALSE)</f>
        <v>Consultor 6</v>
      </c>
      <c r="G307" s="3">
        <v>82125.009999999995</v>
      </c>
      <c r="H307" s="3">
        <v>62272.67</v>
      </c>
      <c r="I307" s="3">
        <v>45335.839999999997</v>
      </c>
      <c r="J307" s="3">
        <v>13066.0005</v>
      </c>
      <c r="K307" s="3">
        <v>796476.9</v>
      </c>
      <c r="L307" s="3">
        <v>124.929184397163</v>
      </c>
      <c r="M307" s="3">
        <v>70460.06</v>
      </c>
      <c r="N307" s="3">
        <v>1151</v>
      </c>
      <c r="O307" s="3">
        <v>74</v>
      </c>
      <c r="P307" s="3">
        <v>75276.100000000006</v>
      </c>
      <c r="Q307" s="3">
        <v>86042.14</v>
      </c>
      <c r="R307" s="3">
        <v>19852.34</v>
      </c>
      <c r="S307" s="3">
        <v>16936.830000000002</v>
      </c>
    </row>
    <row r="308" spans="1:19">
      <c r="A308" s="2">
        <v>41548</v>
      </c>
      <c r="B308" s="3" t="s">
        <v>141</v>
      </c>
      <c r="C308" s="4">
        <v>41180</v>
      </c>
      <c r="D308" s="6">
        <f t="shared" si="4"/>
        <v>2012</v>
      </c>
      <c r="E308" s="3" t="s">
        <v>219</v>
      </c>
      <c r="F308" s="3" t="str">
        <f>VLOOKUP(B308,Sheet2!A:B,2,FALSE)</f>
        <v>Consultor 1</v>
      </c>
      <c r="G308" s="3">
        <v>41000.9</v>
      </c>
      <c r="H308" s="3">
        <v>25175.759999999998</v>
      </c>
      <c r="I308" s="3">
        <v>11720.1</v>
      </c>
      <c r="J308" s="3">
        <v>3557.4206097656402</v>
      </c>
      <c r="K308" s="3">
        <v>599396</v>
      </c>
      <c r="L308" s="3">
        <v>106.425325203252</v>
      </c>
      <c r="M308" s="3">
        <v>52361.26</v>
      </c>
      <c r="N308" s="3">
        <v>1269</v>
      </c>
      <c r="O308" s="3">
        <v>93</v>
      </c>
      <c r="P308" s="3">
        <v>39623.879999999997</v>
      </c>
      <c r="Q308" s="3">
        <v>41356.36</v>
      </c>
      <c r="R308" s="3">
        <v>15825.14</v>
      </c>
      <c r="S308" s="3">
        <v>13455.66</v>
      </c>
    </row>
    <row r="309" spans="1:19">
      <c r="A309" s="2">
        <v>41548</v>
      </c>
      <c r="B309" s="3" t="s">
        <v>142</v>
      </c>
      <c r="C309" s="4">
        <v>41158</v>
      </c>
      <c r="D309" s="6">
        <f t="shared" si="4"/>
        <v>2012</v>
      </c>
      <c r="E309" s="3" t="s">
        <v>219</v>
      </c>
      <c r="F309" s="3" t="str">
        <f>VLOOKUP(B309,Sheet2!A:B,2,FALSE)</f>
        <v>Consultor 2</v>
      </c>
      <c r="G309" s="3">
        <v>28431.22</v>
      </c>
      <c r="H309" s="3">
        <v>21545.119999999999</v>
      </c>
      <c r="I309" s="3">
        <v>13914.41</v>
      </c>
      <c r="J309" s="3">
        <v>1918.15</v>
      </c>
      <c r="K309" s="3">
        <v>371708.1</v>
      </c>
      <c r="L309" s="3">
        <v>134.573027027027</v>
      </c>
      <c r="M309" s="3">
        <v>24896.01</v>
      </c>
      <c r="N309" s="3">
        <v>567</v>
      </c>
      <c r="O309" s="3">
        <v>25</v>
      </c>
      <c r="P309" s="3">
        <v>30457.97</v>
      </c>
      <c r="Q309" s="3">
        <v>31161.05</v>
      </c>
      <c r="R309" s="3">
        <v>6886.1</v>
      </c>
      <c r="S309" s="3">
        <v>7630.71</v>
      </c>
    </row>
    <row r="310" spans="1:19">
      <c r="A310" s="2">
        <v>41548</v>
      </c>
      <c r="B310" s="3" t="s">
        <v>143</v>
      </c>
      <c r="C310" s="4">
        <v>41137</v>
      </c>
      <c r="D310" s="6">
        <f t="shared" si="4"/>
        <v>2012</v>
      </c>
      <c r="E310" s="3" t="s">
        <v>219</v>
      </c>
      <c r="F310" s="3" t="str">
        <f>VLOOKUP(B310,Sheet2!A:B,2,FALSE)</f>
        <v>Consultor 3</v>
      </c>
      <c r="G310" s="3">
        <v>29698.080000000002</v>
      </c>
      <c r="H310" s="3">
        <v>24758.29</v>
      </c>
      <c r="I310" s="3">
        <v>14992.22</v>
      </c>
      <c r="J310" s="3">
        <v>11527.7800292969</v>
      </c>
      <c r="K310" s="3">
        <v>5040</v>
      </c>
      <c r="L310" s="3">
        <v>134.35414285714299</v>
      </c>
      <c r="M310" s="3">
        <v>28214.37</v>
      </c>
      <c r="N310" s="3">
        <v>2268</v>
      </c>
      <c r="O310" s="3">
        <v>51</v>
      </c>
      <c r="P310" s="3">
        <v>28628.1</v>
      </c>
      <c r="Q310" s="3">
        <v>34675.06</v>
      </c>
      <c r="R310" s="3">
        <v>4939.79</v>
      </c>
      <c r="S310" s="3">
        <v>9766.07</v>
      </c>
    </row>
    <row r="311" spans="1:19">
      <c r="A311" s="2">
        <v>41548</v>
      </c>
      <c r="B311" s="3" t="s">
        <v>144</v>
      </c>
      <c r="C311" s="4">
        <v>41186</v>
      </c>
      <c r="D311" s="6">
        <f t="shared" si="4"/>
        <v>2012</v>
      </c>
      <c r="E311" s="3" t="s">
        <v>219</v>
      </c>
      <c r="F311" s="3" t="str">
        <f>VLOOKUP(B311,Sheet2!A:B,2,FALSE)</f>
        <v>Consultor 4</v>
      </c>
      <c r="G311" s="3">
        <v>45844.94</v>
      </c>
      <c r="H311" s="3">
        <v>31410</v>
      </c>
      <c r="I311" s="3">
        <v>26012.87</v>
      </c>
      <c r="J311" s="3">
        <v>3828.54</v>
      </c>
      <c r="K311" s="3">
        <v>370141.5</v>
      </c>
      <c r="L311" s="3">
        <v>166.16891525423699</v>
      </c>
      <c r="M311" s="3">
        <v>49019.83</v>
      </c>
      <c r="N311" s="3">
        <v>940</v>
      </c>
      <c r="O311" s="3">
        <v>55</v>
      </c>
      <c r="P311" s="3">
        <v>39592.6</v>
      </c>
      <c r="Q311" s="3">
        <v>50323.67</v>
      </c>
      <c r="R311" s="3">
        <v>14434.94</v>
      </c>
      <c r="S311" s="3">
        <v>5397.13</v>
      </c>
    </row>
    <row r="312" spans="1:19">
      <c r="A312" s="2">
        <v>41548</v>
      </c>
      <c r="B312" s="3" t="s">
        <v>145</v>
      </c>
      <c r="C312" s="4">
        <v>41184</v>
      </c>
      <c r="D312" s="6">
        <f t="shared" si="4"/>
        <v>2012</v>
      </c>
      <c r="E312" s="3" t="s">
        <v>219</v>
      </c>
      <c r="F312" s="3" t="str">
        <f>VLOOKUP(B312,Sheet2!A:B,2,FALSE)</f>
        <v>Consultor 5</v>
      </c>
      <c r="G312" s="3">
        <v>61403.16</v>
      </c>
      <c r="H312" s="3">
        <v>53806.67</v>
      </c>
      <c r="I312" s="3">
        <v>39579.040000000001</v>
      </c>
      <c r="J312" s="3">
        <v>49306.55</v>
      </c>
      <c r="K312" s="3">
        <v>893492.25</v>
      </c>
      <c r="L312" s="3">
        <v>202.38258522727301</v>
      </c>
      <c r="M312" s="3">
        <v>71238.67</v>
      </c>
      <c r="N312" s="3">
        <v>809</v>
      </c>
      <c r="O312" s="3">
        <v>66</v>
      </c>
      <c r="P312" s="3">
        <v>51116.25</v>
      </c>
      <c r="Q312" s="3">
        <v>81408.63</v>
      </c>
      <c r="R312" s="3">
        <v>7596.49</v>
      </c>
      <c r="S312" s="3">
        <v>14227.63</v>
      </c>
    </row>
    <row r="313" spans="1:19">
      <c r="A313" s="2">
        <v>41548</v>
      </c>
      <c r="B313" s="3" t="s">
        <v>146</v>
      </c>
      <c r="C313" s="4">
        <v>41190</v>
      </c>
      <c r="D313" s="6">
        <f t="shared" si="4"/>
        <v>2012</v>
      </c>
      <c r="E313" s="3" t="s">
        <v>219</v>
      </c>
      <c r="F313" s="3" t="str">
        <f>VLOOKUP(B313,Sheet2!A:B,2,FALSE)</f>
        <v>Consultor 6</v>
      </c>
      <c r="G313" s="3">
        <v>28265.57</v>
      </c>
      <c r="H313" s="3">
        <v>22480.94</v>
      </c>
      <c r="I313" s="3">
        <v>13247.89</v>
      </c>
      <c r="J313" s="3">
        <v>11696.7898242187</v>
      </c>
      <c r="K313" s="3">
        <v>362823.85</v>
      </c>
      <c r="L313" s="3">
        <v>135.940390879479</v>
      </c>
      <c r="M313" s="3">
        <v>41733.699999999997</v>
      </c>
      <c r="N313" s="3">
        <v>1048</v>
      </c>
      <c r="O313" s="3">
        <v>74</v>
      </c>
      <c r="P313" s="3">
        <v>26077.24</v>
      </c>
      <c r="Q313" s="3">
        <v>29045.3</v>
      </c>
      <c r="R313" s="3">
        <v>5784.63</v>
      </c>
      <c r="S313" s="3">
        <v>9233.0499999999993</v>
      </c>
    </row>
    <row r="314" spans="1:19">
      <c r="A314" s="2">
        <v>41548</v>
      </c>
      <c r="B314" s="3" t="s">
        <v>150</v>
      </c>
      <c r="C314" s="4">
        <v>41230</v>
      </c>
      <c r="D314" s="6">
        <f t="shared" si="4"/>
        <v>2012</v>
      </c>
      <c r="E314" s="3" t="s">
        <v>219</v>
      </c>
      <c r="F314" s="3" t="str">
        <f>VLOOKUP(B314,Sheet2!A:B,2,FALSE)</f>
        <v>Consultor 1</v>
      </c>
      <c r="G314" s="3">
        <v>45191.73</v>
      </c>
      <c r="H314" s="3">
        <v>33625.22</v>
      </c>
      <c r="I314" s="3">
        <v>25105.98</v>
      </c>
      <c r="J314" s="3">
        <v>14902.63</v>
      </c>
      <c r="K314" s="3">
        <v>481987.24</v>
      </c>
      <c r="L314" s="3">
        <v>159.42023622047199</v>
      </c>
      <c r="M314" s="3">
        <v>60739.11</v>
      </c>
      <c r="N314" s="3">
        <v>803</v>
      </c>
      <c r="O314" s="3">
        <v>59</v>
      </c>
      <c r="P314" s="3">
        <v>50322.78</v>
      </c>
      <c r="Q314" s="3">
        <v>57310.41</v>
      </c>
      <c r="R314" s="3">
        <v>11566.51</v>
      </c>
      <c r="S314" s="3">
        <v>8519.24</v>
      </c>
    </row>
    <row r="315" spans="1:19">
      <c r="A315" s="2">
        <v>41548</v>
      </c>
      <c r="B315" s="3" t="s">
        <v>151</v>
      </c>
      <c r="C315" s="4">
        <v>41232</v>
      </c>
      <c r="D315" s="6">
        <f t="shared" si="4"/>
        <v>2012</v>
      </c>
      <c r="E315" s="3" t="s">
        <v>219</v>
      </c>
      <c r="F315" s="3" t="str">
        <f>VLOOKUP(B315,Sheet2!A:B,2,FALSE)</f>
        <v>Consultor 2</v>
      </c>
      <c r="G315" s="3">
        <v>92472.3</v>
      </c>
      <c r="H315" s="3">
        <v>65853.259999999995</v>
      </c>
      <c r="I315" s="3">
        <v>56090.78</v>
      </c>
      <c r="J315" s="3">
        <v>20130.060099999999</v>
      </c>
      <c r="K315" s="3">
        <v>1022248.5</v>
      </c>
      <c r="L315" s="3">
        <v>163.57468652037599</v>
      </c>
      <c r="M315" s="3">
        <v>104360.65</v>
      </c>
      <c r="N315" s="3">
        <v>14134</v>
      </c>
      <c r="O315" s="3">
        <v>63</v>
      </c>
      <c r="P315" s="3">
        <v>94720.97</v>
      </c>
      <c r="Q315" s="3">
        <v>111082.65</v>
      </c>
      <c r="R315" s="3">
        <v>26619.040000000001</v>
      </c>
      <c r="S315" s="3">
        <v>9762.48</v>
      </c>
    </row>
    <row r="316" spans="1:19">
      <c r="A316" s="2">
        <v>41548</v>
      </c>
      <c r="B316" s="3" t="s">
        <v>152</v>
      </c>
      <c r="C316" s="4">
        <v>41291</v>
      </c>
      <c r="D316" s="6">
        <f t="shared" si="4"/>
        <v>2013</v>
      </c>
      <c r="E316" s="3" t="s">
        <v>219</v>
      </c>
      <c r="F316" s="3" t="str">
        <f>VLOOKUP(B316,Sheet2!A:B,2,FALSE)</f>
        <v>Consultor 3</v>
      </c>
      <c r="G316" s="3">
        <v>43934.81</v>
      </c>
      <c r="H316" s="3">
        <v>32669.53</v>
      </c>
      <c r="I316" s="3">
        <v>16739.099999999999</v>
      </c>
      <c r="J316" s="3">
        <v>23059.7</v>
      </c>
      <c r="K316" s="3">
        <v>628855.04000000097</v>
      </c>
      <c r="L316" s="3">
        <v>165.52866279069801</v>
      </c>
      <c r="M316" s="3">
        <v>56941.86</v>
      </c>
      <c r="N316" s="3">
        <v>740</v>
      </c>
      <c r="O316" s="3">
        <v>59</v>
      </c>
      <c r="P316" s="3">
        <v>47525.74</v>
      </c>
      <c r="Q316" s="3">
        <v>54130.49</v>
      </c>
      <c r="R316" s="3">
        <v>11265.28</v>
      </c>
      <c r="S316" s="3">
        <v>15930.43</v>
      </c>
    </row>
    <row r="317" spans="1:19">
      <c r="A317" s="2">
        <v>41548</v>
      </c>
      <c r="B317" s="3" t="s">
        <v>153</v>
      </c>
      <c r="C317" s="4">
        <v>41275</v>
      </c>
      <c r="D317" s="6">
        <f t="shared" si="4"/>
        <v>2013</v>
      </c>
      <c r="E317" s="3" t="s">
        <v>219</v>
      </c>
      <c r="F317" s="3" t="str">
        <f>VLOOKUP(B317,Sheet2!A:B,2,FALSE)</f>
        <v>Consultor 4</v>
      </c>
      <c r="G317" s="3">
        <v>77212.259999999995</v>
      </c>
      <c r="H317" s="3">
        <v>44400.78</v>
      </c>
      <c r="I317" s="3">
        <v>15471.65</v>
      </c>
      <c r="J317" s="3">
        <v>15094.726500000001</v>
      </c>
      <c r="K317" s="3">
        <v>841511.2</v>
      </c>
      <c r="L317" s="3">
        <v>164.01784530386701</v>
      </c>
      <c r="M317" s="3">
        <v>89061.69</v>
      </c>
      <c r="N317" s="3">
        <v>1250</v>
      </c>
      <c r="O317" s="3">
        <v>128</v>
      </c>
      <c r="P317" s="3">
        <v>82858.48</v>
      </c>
      <c r="Q317" s="3">
        <v>91785.85</v>
      </c>
      <c r="R317" s="3">
        <v>32811.480000000003</v>
      </c>
      <c r="S317" s="3">
        <v>28929.13</v>
      </c>
    </row>
    <row r="318" spans="1:19">
      <c r="A318" s="2">
        <v>41548</v>
      </c>
      <c r="B318" s="3" t="s">
        <v>154</v>
      </c>
      <c r="C318" s="4">
        <v>41306</v>
      </c>
      <c r="D318" s="6">
        <f t="shared" si="4"/>
        <v>2013</v>
      </c>
      <c r="E318" s="3" t="s">
        <v>219</v>
      </c>
      <c r="F318" s="3" t="str">
        <f>VLOOKUP(B318,Sheet2!A:B,2,FALSE)</f>
        <v>Consultor 5</v>
      </c>
      <c r="G318" s="3">
        <v>27326.240000000002</v>
      </c>
      <c r="H318" s="3">
        <v>17723.23</v>
      </c>
      <c r="I318" s="3">
        <v>10974.67</v>
      </c>
      <c r="J318" s="3">
        <v>24771.1</v>
      </c>
      <c r="K318" s="3">
        <v>459838.8</v>
      </c>
      <c r="L318" s="3">
        <v>193.40102040816299</v>
      </c>
      <c r="M318" s="3">
        <v>37906.6</v>
      </c>
      <c r="N318" s="3">
        <v>455</v>
      </c>
      <c r="O318" s="3">
        <v>37</v>
      </c>
      <c r="P318" s="3">
        <v>26081.53</v>
      </c>
      <c r="Q318" s="3">
        <v>35887.870000000003</v>
      </c>
      <c r="R318" s="3">
        <v>9603.01</v>
      </c>
      <c r="S318" s="3">
        <v>6748.56</v>
      </c>
    </row>
    <row r="319" spans="1:19">
      <c r="A319" s="2">
        <v>41548</v>
      </c>
      <c r="B319" s="3" t="s">
        <v>155</v>
      </c>
      <c r="C319" s="4">
        <v>41260</v>
      </c>
      <c r="D319" s="6">
        <f t="shared" si="4"/>
        <v>2012</v>
      </c>
      <c r="E319" s="3" t="s">
        <v>219</v>
      </c>
      <c r="F319" s="3" t="str">
        <f>VLOOKUP(B319,Sheet2!A:B,2,FALSE)</f>
        <v>Consultor 6</v>
      </c>
      <c r="G319" s="3">
        <v>48612.18</v>
      </c>
      <c r="H319" s="3">
        <v>32751.200000000001</v>
      </c>
      <c r="I319" s="3">
        <v>15341.11</v>
      </c>
      <c r="J319" s="3">
        <v>8091.68</v>
      </c>
      <c r="K319" s="3">
        <v>656461</v>
      </c>
      <c r="L319" s="3">
        <v>116.796835164835</v>
      </c>
      <c r="M319" s="3">
        <v>53142.559999999998</v>
      </c>
      <c r="N319" s="3">
        <v>1035</v>
      </c>
      <c r="O319" s="3">
        <v>78</v>
      </c>
      <c r="P319" s="3">
        <v>47635.47</v>
      </c>
      <c r="Q319" s="3">
        <v>50888.46</v>
      </c>
      <c r="R319" s="3">
        <v>15860.98</v>
      </c>
      <c r="S319" s="3">
        <v>17410.09</v>
      </c>
    </row>
    <row r="320" spans="1:19">
      <c r="A320" s="2">
        <v>41548</v>
      </c>
      <c r="B320" s="3" t="s">
        <v>156</v>
      </c>
      <c r="C320" s="4">
        <v>41275</v>
      </c>
      <c r="D320" s="6">
        <f t="shared" si="4"/>
        <v>2013</v>
      </c>
      <c r="E320" s="3" t="s">
        <v>219</v>
      </c>
      <c r="F320" s="3" t="str">
        <f>VLOOKUP(B320,Sheet2!A:B,2,FALSE)</f>
        <v>Consultor 1</v>
      </c>
      <c r="G320" s="3">
        <v>63396.24</v>
      </c>
      <c r="H320" s="3">
        <v>45825.58</v>
      </c>
      <c r="I320" s="3">
        <v>27914.16</v>
      </c>
      <c r="J320" s="3">
        <v>59551.37</v>
      </c>
      <c r="K320" s="3">
        <v>998428</v>
      </c>
      <c r="L320" s="3">
        <v>317.61831050228301</v>
      </c>
      <c r="M320" s="3">
        <v>69558.41</v>
      </c>
      <c r="N320" s="3">
        <v>381</v>
      </c>
      <c r="O320" s="3">
        <v>24</v>
      </c>
      <c r="P320" s="3">
        <v>64057.82</v>
      </c>
      <c r="Q320" s="3">
        <v>84331.63</v>
      </c>
      <c r="R320" s="3">
        <v>17570.66</v>
      </c>
      <c r="S320" s="3">
        <v>17911.419999999998</v>
      </c>
    </row>
    <row r="321" spans="1:19">
      <c r="A321" s="2">
        <v>41548</v>
      </c>
      <c r="B321" s="3" t="s">
        <v>157</v>
      </c>
      <c r="C321" s="4">
        <v>41234</v>
      </c>
      <c r="D321" s="6">
        <f t="shared" si="4"/>
        <v>2012</v>
      </c>
      <c r="E321" s="3" t="s">
        <v>219</v>
      </c>
      <c r="F321" s="3" t="str">
        <f>VLOOKUP(B321,Sheet2!A:B,2,FALSE)</f>
        <v>Consultor 2</v>
      </c>
      <c r="G321" s="3">
        <v>22485.54</v>
      </c>
      <c r="H321" s="3">
        <v>16837.71</v>
      </c>
      <c r="I321" s="3">
        <v>12191.7</v>
      </c>
      <c r="J321" s="3">
        <v>6449.41</v>
      </c>
      <c r="K321" s="3">
        <v>425479.7</v>
      </c>
      <c r="L321" s="3">
        <v>116.20135964912301</v>
      </c>
      <c r="M321" s="3">
        <v>26493.91</v>
      </c>
      <c r="N321" s="3">
        <v>600</v>
      </c>
      <c r="O321" s="3">
        <v>32</v>
      </c>
      <c r="P321" s="3">
        <v>23134.880000000001</v>
      </c>
      <c r="Q321" s="3">
        <v>25244.74</v>
      </c>
      <c r="R321" s="3">
        <v>5647.83</v>
      </c>
      <c r="S321" s="3">
        <v>4646.01</v>
      </c>
    </row>
    <row r="322" spans="1:19">
      <c r="A322" s="2">
        <v>41548</v>
      </c>
      <c r="B322" s="3" t="s">
        <v>158</v>
      </c>
      <c r="C322" s="4">
        <v>41275</v>
      </c>
      <c r="D322" s="6">
        <f t="shared" si="4"/>
        <v>2013</v>
      </c>
      <c r="E322" s="3" t="s">
        <v>219</v>
      </c>
      <c r="F322" s="3" t="str">
        <f>VLOOKUP(B322,Sheet2!A:B,2,FALSE)</f>
        <v>Consultor 3</v>
      </c>
      <c r="G322" s="3">
        <v>15788.67</v>
      </c>
      <c r="H322" s="3">
        <v>9067.51</v>
      </c>
      <c r="I322" s="3">
        <v>6474.08</v>
      </c>
      <c r="J322" s="3">
        <v>1145.46</v>
      </c>
      <c r="K322" s="3">
        <v>172936.6</v>
      </c>
      <c r="L322" s="3">
        <v>144.450779220779</v>
      </c>
      <c r="M322" s="3">
        <v>22245.42</v>
      </c>
      <c r="N322" s="3">
        <v>6513</v>
      </c>
      <c r="O322" s="3">
        <v>39</v>
      </c>
      <c r="P322" s="3">
        <v>17265.54</v>
      </c>
      <c r="Q322" s="3">
        <v>18411</v>
      </c>
      <c r="R322" s="3">
        <v>6721.16</v>
      </c>
      <c r="S322" s="3">
        <v>2593.4299999999998</v>
      </c>
    </row>
    <row r="323" spans="1:19">
      <c r="A323" s="2">
        <v>41548</v>
      </c>
      <c r="B323" s="3" t="s">
        <v>160</v>
      </c>
      <c r="C323" s="4">
        <v>41306</v>
      </c>
      <c r="D323" s="6">
        <f t="shared" ref="D323:D386" si="5">YEAR(C323)</f>
        <v>2013</v>
      </c>
      <c r="E323" s="3" t="s">
        <v>219</v>
      </c>
      <c r="F323" s="3" t="str">
        <f>VLOOKUP(B323,Sheet2!A:B,2,FALSE)</f>
        <v>Consultor 4</v>
      </c>
      <c r="G323" s="3">
        <v>53429.94</v>
      </c>
      <c r="H323" s="3">
        <v>51197.81</v>
      </c>
      <c r="I323" s="3">
        <v>50951.88</v>
      </c>
      <c r="J323" s="3">
        <v>14491.3599511719</v>
      </c>
      <c r="K323" s="3">
        <v>436709</v>
      </c>
      <c r="L323" s="3">
        <v>186.794433497537</v>
      </c>
      <c r="M323" s="3">
        <v>37919.269999999997</v>
      </c>
      <c r="N323" s="3">
        <v>613</v>
      </c>
      <c r="O323" s="3">
        <v>58</v>
      </c>
      <c r="P323" s="3">
        <v>48535.83</v>
      </c>
      <c r="Q323" s="3">
        <v>57883.95</v>
      </c>
      <c r="R323" s="3">
        <v>2232.13</v>
      </c>
      <c r="S323" s="3">
        <v>245.93</v>
      </c>
    </row>
    <row r="324" spans="1:19">
      <c r="A324" s="2">
        <v>41548</v>
      </c>
      <c r="B324" s="3" t="s">
        <v>161</v>
      </c>
      <c r="C324" s="4">
        <v>41275</v>
      </c>
      <c r="D324" s="6">
        <f t="shared" si="5"/>
        <v>2013</v>
      </c>
      <c r="E324" s="3" t="s">
        <v>219</v>
      </c>
      <c r="F324" s="3" t="str">
        <f>VLOOKUP(B324,Sheet2!A:B,2,FALSE)</f>
        <v>Consultor 5</v>
      </c>
      <c r="G324" s="3">
        <v>37778.83</v>
      </c>
      <c r="H324" s="3">
        <v>31761.71</v>
      </c>
      <c r="I324" s="3">
        <v>23471.19</v>
      </c>
      <c r="J324" s="3">
        <v>13089.9802</v>
      </c>
      <c r="K324" s="3">
        <v>468392</v>
      </c>
      <c r="L324" s="3">
        <v>172.96018587360601</v>
      </c>
      <c r="M324" s="3">
        <v>46526.29</v>
      </c>
      <c r="N324" s="3">
        <v>922</v>
      </c>
      <c r="O324" s="3">
        <v>68</v>
      </c>
      <c r="P324" s="3">
        <v>38732.46</v>
      </c>
      <c r="Q324" s="3">
        <v>43445.29</v>
      </c>
      <c r="R324" s="3">
        <v>6017.12</v>
      </c>
      <c r="S324" s="3">
        <v>8290.52</v>
      </c>
    </row>
    <row r="325" spans="1:19">
      <c r="A325" s="2">
        <v>41548</v>
      </c>
      <c r="B325" s="3" t="s">
        <v>162</v>
      </c>
      <c r="C325" s="4">
        <v>41334</v>
      </c>
      <c r="D325" s="6">
        <f t="shared" si="5"/>
        <v>2013</v>
      </c>
      <c r="E325" s="3" t="s">
        <v>219</v>
      </c>
      <c r="F325" s="3" t="str">
        <f>VLOOKUP(B325,Sheet2!A:B,2,FALSE)</f>
        <v>Consultor 6</v>
      </c>
      <c r="G325" s="3">
        <v>68313.820000000007</v>
      </c>
      <c r="H325" s="3">
        <v>54436.82</v>
      </c>
      <c r="I325" s="3">
        <v>33708.019999999997</v>
      </c>
      <c r="J325" s="3">
        <v>7594.12</v>
      </c>
      <c r="K325" s="3">
        <v>1007790.1</v>
      </c>
      <c r="L325" s="3">
        <v>143.62258175559401</v>
      </c>
      <c r="M325" s="3">
        <v>83444.72</v>
      </c>
      <c r="N325" s="3">
        <v>878</v>
      </c>
      <c r="O325" s="3">
        <v>89</v>
      </c>
      <c r="P325" s="3">
        <v>57946.21</v>
      </c>
      <c r="Q325" s="3">
        <v>69904.09</v>
      </c>
      <c r="R325" s="3">
        <v>13877</v>
      </c>
      <c r="S325" s="3">
        <v>20728.8</v>
      </c>
    </row>
    <row r="326" spans="1:19">
      <c r="A326" s="2">
        <v>41548</v>
      </c>
      <c r="B326" s="3" t="s">
        <v>163</v>
      </c>
      <c r="C326" s="4">
        <v>41306</v>
      </c>
      <c r="D326" s="6">
        <f t="shared" si="5"/>
        <v>2013</v>
      </c>
      <c r="E326" s="3" t="s">
        <v>219</v>
      </c>
      <c r="F326" s="3" t="str">
        <f>VLOOKUP(B326,Sheet2!A:B,2,FALSE)</f>
        <v>Consultor 1</v>
      </c>
      <c r="G326" s="3">
        <v>22331.84</v>
      </c>
      <c r="H326" s="3">
        <v>21331.67</v>
      </c>
      <c r="I326" s="3">
        <v>19456.939999999999</v>
      </c>
      <c r="J326" s="3">
        <v>6173.39</v>
      </c>
      <c r="K326" s="3">
        <v>375456</v>
      </c>
      <c r="L326" s="3">
        <v>137.426171428571</v>
      </c>
      <c r="M326" s="3">
        <v>24049.58</v>
      </c>
      <c r="N326" s="3">
        <v>669</v>
      </c>
      <c r="O326" s="3">
        <v>63</v>
      </c>
      <c r="P326" s="3">
        <v>26720.95</v>
      </c>
      <c r="Q326" s="3">
        <v>31199.85</v>
      </c>
      <c r="R326" s="3">
        <v>1000.17</v>
      </c>
      <c r="S326" s="3">
        <v>1874.73</v>
      </c>
    </row>
    <row r="327" spans="1:19">
      <c r="A327" s="2">
        <v>41548</v>
      </c>
      <c r="B327" s="3" t="s">
        <v>165</v>
      </c>
      <c r="C327" s="4">
        <v>41365</v>
      </c>
      <c r="D327" s="6">
        <f t="shared" si="5"/>
        <v>2013</v>
      </c>
      <c r="E327" s="3" t="s">
        <v>219</v>
      </c>
      <c r="F327" s="3" t="str">
        <f>VLOOKUP(B327,Sheet2!A:B,2,FALSE)</f>
        <v>Consultor 2</v>
      </c>
      <c r="G327" s="3">
        <v>19714.740000000002</v>
      </c>
      <c r="H327" s="3">
        <v>12162.42</v>
      </c>
      <c r="I327" s="3">
        <v>7331.54</v>
      </c>
      <c r="J327" s="3">
        <v>3365.56</v>
      </c>
      <c r="K327" s="3">
        <v>265787.39</v>
      </c>
      <c r="L327" s="3">
        <v>95.250109890109897</v>
      </c>
      <c r="M327" s="3">
        <v>26003.279999999999</v>
      </c>
      <c r="N327" s="3">
        <v>514</v>
      </c>
      <c r="O327" s="3">
        <v>48</v>
      </c>
      <c r="P327" s="3">
        <v>19529.61</v>
      </c>
      <c r="Q327" s="3">
        <v>23408.6</v>
      </c>
      <c r="R327" s="3">
        <v>7552.32</v>
      </c>
      <c r="S327" s="3">
        <v>4830.88</v>
      </c>
    </row>
    <row r="328" spans="1:19">
      <c r="A328" s="2">
        <v>41548</v>
      </c>
      <c r="B328" s="3" t="s">
        <v>166</v>
      </c>
      <c r="C328" s="4">
        <v>41334</v>
      </c>
      <c r="D328" s="6">
        <f t="shared" si="5"/>
        <v>2013</v>
      </c>
      <c r="E328" s="3" t="s">
        <v>219</v>
      </c>
      <c r="F328" s="3" t="str">
        <f>VLOOKUP(B328,Sheet2!A:B,2,FALSE)</f>
        <v>Consultor 3</v>
      </c>
      <c r="G328" s="3">
        <v>10925.44</v>
      </c>
      <c r="H328" s="3">
        <v>5500.9</v>
      </c>
      <c r="I328" s="3">
        <v>2976.29</v>
      </c>
      <c r="J328" s="3">
        <v>2217.2399999999998</v>
      </c>
      <c r="K328" s="3">
        <v>228522</v>
      </c>
      <c r="L328" s="3">
        <v>78.233770491803298</v>
      </c>
      <c r="M328" s="3">
        <v>14316.78</v>
      </c>
      <c r="N328" s="3">
        <v>506</v>
      </c>
      <c r="O328" s="3">
        <v>36</v>
      </c>
      <c r="P328" s="3">
        <v>8649.15</v>
      </c>
      <c r="Q328" s="3">
        <v>11372.28</v>
      </c>
      <c r="R328" s="3">
        <v>5424.54</v>
      </c>
      <c r="S328" s="3">
        <v>2524.61</v>
      </c>
    </row>
    <row r="329" spans="1:19">
      <c r="A329" s="2">
        <v>41548</v>
      </c>
      <c r="B329" s="3" t="s">
        <v>167</v>
      </c>
      <c r="C329" s="4">
        <v>41456</v>
      </c>
      <c r="D329" s="6">
        <f t="shared" si="5"/>
        <v>2013</v>
      </c>
      <c r="E329" s="3" t="s">
        <v>219</v>
      </c>
      <c r="F329" s="3" t="str">
        <f>VLOOKUP(B329,Sheet2!A:B,2,FALSE)</f>
        <v>Consultor 4</v>
      </c>
      <c r="G329" s="3">
        <v>9931.5</v>
      </c>
      <c r="H329" s="3">
        <v>9931.5</v>
      </c>
      <c r="I329" s="3">
        <v>9931.5</v>
      </c>
      <c r="J329" s="3">
        <v>2106.21</v>
      </c>
      <c r="K329" s="3">
        <v>334029.75</v>
      </c>
      <c r="L329" s="3">
        <v>90.4793076923077</v>
      </c>
      <c r="M329" s="3">
        <v>11762.31</v>
      </c>
      <c r="N329" s="3">
        <v>348</v>
      </c>
      <c r="O329" s="3">
        <v>41</v>
      </c>
      <c r="P329" s="3">
        <v>9645.5</v>
      </c>
      <c r="Q329" s="3">
        <v>11207</v>
      </c>
      <c r="R329" s="3">
        <v>0</v>
      </c>
      <c r="S329" s="3">
        <v>0</v>
      </c>
    </row>
    <row r="330" spans="1:19">
      <c r="A330" s="2">
        <v>41548</v>
      </c>
      <c r="B330" s="3" t="s">
        <v>169</v>
      </c>
      <c r="C330" s="4">
        <v>41365</v>
      </c>
      <c r="D330" s="6">
        <f t="shared" si="5"/>
        <v>2013</v>
      </c>
      <c r="E330" s="3" t="s">
        <v>219</v>
      </c>
      <c r="F330" s="3" t="str">
        <f>VLOOKUP(B330,Sheet2!A:B,2,FALSE)</f>
        <v>Consultor 5</v>
      </c>
      <c r="G330" s="3">
        <v>33220.32</v>
      </c>
      <c r="H330" s="3">
        <v>25737.67</v>
      </c>
      <c r="I330" s="3">
        <v>15973.99</v>
      </c>
      <c r="J330" s="3">
        <v>25558.26</v>
      </c>
      <c r="K330" s="3">
        <v>357983</v>
      </c>
      <c r="L330" s="3">
        <v>148.906369636964</v>
      </c>
      <c r="M330" s="3">
        <v>45118.63</v>
      </c>
      <c r="N330" s="3">
        <v>726</v>
      </c>
      <c r="O330" s="3">
        <v>83</v>
      </c>
      <c r="P330" s="3">
        <v>27279.57</v>
      </c>
      <c r="Q330" s="3">
        <v>46286.92</v>
      </c>
      <c r="R330" s="3">
        <v>7482.65</v>
      </c>
      <c r="S330" s="3">
        <v>9763.68</v>
      </c>
    </row>
    <row r="331" spans="1:19">
      <c r="A331" s="2">
        <v>41548</v>
      </c>
      <c r="B331" s="3" t="s">
        <v>170</v>
      </c>
      <c r="C331" s="4">
        <v>41395</v>
      </c>
      <c r="D331" s="6">
        <f t="shared" si="5"/>
        <v>2013</v>
      </c>
      <c r="E331" s="3" t="s">
        <v>219</v>
      </c>
      <c r="F331" s="3" t="str">
        <f>VLOOKUP(B331,Sheet2!A:B,2,FALSE)</f>
        <v>Consultor 6</v>
      </c>
      <c r="G331" s="3">
        <v>35472.980000000003</v>
      </c>
      <c r="H331" s="3">
        <v>23695.66</v>
      </c>
      <c r="I331" s="3">
        <v>17842.939999999999</v>
      </c>
      <c r="J331" s="3">
        <v>10787.06</v>
      </c>
      <c r="K331" s="3">
        <v>605497</v>
      </c>
      <c r="L331" s="3">
        <v>89.931047835990896</v>
      </c>
      <c r="M331" s="3">
        <v>39479.730000000003</v>
      </c>
      <c r="N331" s="3">
        <v>751</v>
      </c>
      <c r="O331" s="3">
        <v>77</v>
      </c>
      <c r="P331" s="3">
        <v>27397.55</v>
      </c>
      <c r="Q331" s="3">
        <v>40123</v>
      </c>
      <c r="R331" s="3">
        <v>11777.32</v>
      </c>
      <c r="S331" s="3">
        <v>5852.72</v>
      </c>
    </row>
    <row r="332" spans="1:19">
      <c r="A332" s="2">
        <v>41548</v>
      </c>
      <c r="B332" s="3" t="s">
        <v>171</v>
      </c>
      <c r="C332" s="4">
        <v>41395</v>
      </c>
      <c r="D332" s="6">
        <f t="shared" si="5"/>
        <v>2013</v>
      </c>
      <c r="E332" s="3" t="s">
        <v>219</v>
      </c>
      <c r="F332" s="3" t="str">
        <f>VLOOKUP(B332,Sheet2!A:B,2,FALSE)</f>
        <v>Consultor 1</v>
      </c>
      <c r="G332" s="3">
        <v>40049.89</v>
      </c>
      <c r="H332" s="3">
        <v>31152.61</v>
      </c>
      <c r="I332" s="3">
        <v>23527.53</v>
      </c>
      <c r="J332" s="3">
        <v>-2916.63</v>
      </c>
      <c r="K332" s="3">
        <v>439253</v>
      </c>
      <c r="L332" s="3">
        <v>140.32587859424899</v>
      </c>
      <c r="M332" s="3">
        <v>43922</v>
      </c>
      <c r="N332" s="3">
        <v>493</v>
      </c>
      <c r="O332" s="3">
        <v>51</v>
      </c>
      <c r="P332" s="3">
        <v>32573.200000000001</v>
      </c>
      <c r="Q332" s="3">
        <v>34606.81</v>
      </c>
      <c r="R332" s="3">
        <v>8897.2800000000007</v>
      </c>
      <c r="S332" s="3">
        <v>7625.08</v>
      </c>
    </row>
    <row r="333" spans="1:19">
      <c r="A333" s="2">
        <v>41548</v>
      </c>
      <c r="B333" s="3" t="s">
        <v>172</v>
      </c>
      <c r="C333" s="4">
        <v>41395</v>
      </c>
      <c r="D333" s="6">
        <f t="shared" si="5"/>
        <v>2013</v>
      </c>
      <c r="E333" s="3" t="s">
        <v>219</v>
      </c>
      <c r="F333" s="3" t="str">
        <f>VLOOKUP(B333,Sheet2!A:B,2,FALSE)</f>
        <v>Consultor 2</v>
      </c>
      <c r="G333" s="3">
        <v>79726.570000000007</v>
      </c>
      <c r="H333" s="3">
        <v>39066.800000000003</v>
      </c>
      <c r="I333" s="3">
        <v>29261.84</v>
      </c>
      <c r="J333" s="3">
        <v>1356.84</v>
      </c>
      <c r="K333" s="3">
        <v>1522994.2</v>
      </c>
      <c r="L333" s="3">
        <v>130.54348484848501</v>
      </c>
      <c r="M333" s="3">
        <v>120622.18</v>
      </c>
      <c r="N333" s="3">
        <v>1506</v>
      </c>
      <c r="O333" s="3">
        <v>182</v>
      </c>
      <c r="P333" s="3">
        <v>67382.649999999994</v>
      </c>
      <c r="Q333" s="3">
        <v>75750.64</v>
      </c>
      <c r="R333" s="3">
        <v>40659.769999999997</v>
      </c>
      <c r="S333" s="3">
        <v>9804.9599999999991</v>
      </c>
    </row>
    <row r="334" spans="1:19">
      <c r="A334" s="2">
        <v>41548</v>
      </c>
      <c r="B334" s="3" t="s">
        <v>173</v>
      </c>
      <c r="C334" s="4">
        <v>41426</v>
      </c>
      <c r="D334" s="6">
        <f t="shared" si="5"/>
        <v>2013</v>
      </c>
      <c r="E334" s="3" t="s">
        <v>219</v>
      </c>
      <c r="F334" s="3" t="str">
        <f>VLOOKUP(B334,Sheet2!A:B,2,FALSE)</f>
        <v>Consultor 3</v>
      </c>
      <c r="G334" s="3">
        <v>10788.41</v>
      </c>
      <c r="H334" s="3">
        <v>5800.3725809999996</v>
      </c>
      <c r="I334" s="3">
        <v>928.97258099999999</v>
      </c>
      <c r="J334" s="3">
        <v>1250.78</v>
      </c>
      <c r="K334" s="3">
        <v>166970.46</v>
      </c>
      <c r="L334" s="3">
        <v>123.04556603773599</v>
      </c>
      <c r="M334" s="3">
        <v>13042.83</v>
      </c>
      <c r="N334" s="3">
        <v>290</v>
      </c>
      <c r="O334" s="3">
        <v>19</v>
      </c>
      <c r="P334" s="3">
        <v>10987.31</v>
      </c>
      <c r="Q334" s="3">
        <v>11615.68</v>
      </c>
      <c r="R334" s="3">
        <v>4988.0374190000002</v>
      </c>
      <c r="S334" s="3">
        <v>4871.3999999999996</v>
      </c>
    </row>
    <row r="335" spans="1:19">
      <c r="A335" s="2">
        <v>41548</v>
      </c>
      <c r="B335" s="3" t="s">
        <v>174</v>
      </c>
      <c r="C335" s="4">
        <v>41365</v>
      </c>
      <c r="D335" s="6">
        <f t="shared" si="5"/>
        <v>2013</v>
      </c>
      <c r="E335" s="3" t="s">
        <v>219</v>
      </c>
      <c r="F335" s="3" t="str">
        <f>VLOOKUP(B335,Sheet2!A:B,2,FALSE)</f>
        <v>Consultor 4</v>
      </c>
      <c r="G335" s="3">
        <v>11627.27</v>
      </c>
      <c r="H335" s="3">
        <v>7185.07</v>
      </c>
      <c r="I335" s="3">
        <v>2029.14</v>
      </c>
      <c r="J335" s="3">
        <v>8766.86</v>
      </c>
      <c r="K335" s="3">
        <v>325085</v>
      </c>
      <c r="L335" s="3">
        <v>88.133542857142899</v>
      </c>
      <c r="M335" s="3">
        <v>15423.37</v>
      </c>
      <c r="N335" s="3">
        <v>431</v>
      </c>
      <c r="O335" s="3">
        <v>38</v>
      </c>
      <c r="P335" s="3">
        <v>12344.45</v>
      </c>
      <c r="Q335" s="3">
        <v>20147.25</v>
      </c>
      <c r="R335" s="3">
        <v>4442.2</v>
      </c>
      <c r="S335" s="3">
        <v>5155.93</v>
      </c>
    </row>
    <row r="336" spans="1:19">
      <c r="A336" s="2">
        <v>41548</v>
      </c>
      <c r="B336" s="3" t="s">
        <v>175</v>
      </c>
      <c r="C336" s="4">
        <v>41426</v>
      </c>
      <c r="D336" s="6">
        <f t="shared" si="5"/>
        <v>2013</v>
      </c>
      <c r="E336" s="3" t="s">
        <v>219</v>
      </c>
      <c r="F336" s="3" t="str">
        <f>VLOOKUP(B336,Sheet2!A:B,2,FALSE)</f>
        <v>Consultor 5</v>
      </c>
      <c r="G336" s="3">
        <v>13973.98</v>
      </c>
      <c r="H336" s="3">
        <v>7073.2</v>
      </c>
      <c r="I336" s="3">
        <v>-5265.79</v>
      </c>
      <c r="J336" s="3">
        <v>4460.25</v>
      </c>
      <c r="K336" s="3">
        <v>391712</v>
      </c>
      <c r="L336" s="3">
        <v>116.9225</v>
      </c>
      <c r="M336" s="3">
        <v>24319.88</v>
      </c>
      <c r="N336" s="3">
        <v>502</v>
      </c>
      <c r="O336" s="3">
        <v>58</v>
      </c>
      <c r="P336" s="3">
        <v>13807.67</v>
      </c>
      <c r="Q336" s="3">
        <v>14771.24</v>
      </c>
      <c r="R336" s="3">
        <v>6900.78</v>
      </c>
      <c r="S336" s="3">
        <v>12338.99</v>
      </c>
    </row>
    <row r="337" spans="1:19">
      <c r="A337" s="2">
        <v>41548</v>
      </c>
      <c r="B337" s="3" t="s">
        <v>176</v>
      </c>
      <c r="C337" s="4">
        <v>41365</v>
      </c>
      <c r="D337" s="6">
        <f t="shared" si="5"/>
        <v>2013</v>
      </c>
      <c r="E337" s="3" t="s">
        <v>219</v>
      </c>
      <c r="F337" s="3" t="str">
        <f>VLOOKUP(B337,Sheet2!A:B,2,FALSE)</f>
        <v>Consultor 6</v>
      </c>
      <c r="G337" s="3">
        <v>135</v>
      </c>
      <c r="H337" s="3">
        <v>135</v>
      </c>
      <c r="I337" s="3">
        <v>-53.75</v>
      </c>
      <c r="J337" s="3">
        <v>936.5</v>
      </c>
      <c r="K337" s="3">
        <v>14192</v>
      </c>
      <c r="L337" s="3">
        <v>0.28571428571428598</v>
      </c>
      <c r="M337" s="3">
        <v>2</v>
      </c>
      <c r="N337" s="3">
        <v>5018</v>
      </c>
      <c r="O337" s="3">
        <v>16</v>
      </c>
      <c r="P337" s="3">
        <v>135</v>
      </c>
      <c r="Q337" s="3">
        <v>482</v>
      </c>
      <c r="R337" s="3">
        <v>0</v>
      </c>
      <c r="S337" s="3">
        <v>188.75</v>
      </c>
    </row>
    <row r="338" spans="1:19">
      <c r="A338" s="2">
        <v>41548</v>
      </c>
      <c r="B338" s="3" t="s">
        <v>177</v>
      </c>
      <c r="C338" s="4">
        <v>41395</v>
      </c>
      <c r="D338" s="6">
        <f t="shared" si="5"/>
        <v>2013</v>
      </c>
      <c r="E338" s="3" t="s">
        <v>219</v>
      </c>
      <c r="F338" s="3" t="str">
        <f>VLOOKUP(B338,Sheet2!A:B,2,FALSE)</f>
        <v>Consultor 1</v>
      </c>
      <c r="G338" s="3">
        <v>31035.13</v>
      </c>
      <c r="H338" s="3">
        <v>25895.51</v>
      </c>
      <c r="I338" s="3">
        <v>20045.48</v>
      </c>
      <c r="J338" s="3">
        <v>3432.05</v>
      </c>
      <c r="K338" s="3">
        <v>352215.35</v>
      </c>
      <c r="L338" s="3">
        <v>126.040622710623</v>
      </c>
      <c r="M338" s="3">
        <v>34409.089999999997</v>
      </c>
      <c r="N338" s="3">
        <v>749</v>
      </c>
      <c r="O338" s="3">
        <v>79</v>
      </c>
      <c r="P338" s="3">
        <v>31644.97</v>
      </c>
      <c r="Q338" s="3">
        <v>34321.699999999997</v>
      </c>
      <c r="R338" s="3">
        <v>5139.62</v>
      </c>
      <c r="S338" s="3">
        <v>5850.03</v>
      </c>
    </row>
    <row r="339" spans="1:19">
      <c r="A339" s="2">
        <v>41548</v>
      </c>
      <c r="B339" s="3" t="s">
        <v>178</v>
      </c>
      <c r="C339" s="4">
        <v>41518</v>
      </c>
      <c r="D339" s="6">
        <f t="shared" si="5"/>
        <v>2013</v>
      </c>
      <c r="E339" s="3" t="s">
        <v>219</v>
      </c>
      <c r="F339" s="3" t="str">
        <f>VLOOKUP(B339,Sheet2!A:B,2,FALSE)</f>
        <v>Consultor 2</v>
      </c>
      <c r="G339" s="3">
        <v>7716.22</v>
      </c>
      <c r="H339" s="3">
        <v>7716.22</v>
      </c>
      <c r="I339" s="3">
        <v>7695.22</v>
      </c>
      <c r="J339" s="3">
        <v>639.91999999999905</v>
      </c>
      <c r="K339" s="3">
        <v>372147</v>
      </c>
      <c r="L339" s="3">
        <v>107.484482758621</v>
      </c>
      <c r="M339" s="3">
        <v>6234.1</v>
      </c>
      <c r="N339" s="3">
        <v>269</v>
      </c>
      <c r="O339" s="3">
        <v>76</v>
      </c>
      <c r="P339" s="3">
        <v>5892.14</v>
      </c>
      <c r="Q339" s="3">
        <v>6914.82</v>
      </c>
      <c r="R339" s="3">
        <v>0</v>
      </c>
      <c r="S339" s="3">
        <v>21</v>
      </c>
    </row>
    <row r="340" spans="1:19">
      <c r="A340" s="2">
        <v>41548</v>
      </c>
      <c r="B340" s="3" t="s">
        <v>180</v>
      </c>
      <c r="C340" s="4">
        <v>41426</v>
      </c>
      <c r="D340" s="6">
        <f t="shared" si="5"/>
        <v>2013</v>
      </c>
      <c r="E340" s="3" t="s">
        <v>219</v>
      </c>
      <c r="F340" s="3" t="str">
        <f>VLOOKUP(B340,Sheet2!A:B,2,FALSE)</f>
        <v>Consultor 3</v>
      </c>
      <c r="G340" s="3">
        <v>10896.39</v>
      </c>
      <c r="H340" s="3">
        <v>5741.8</v>
      </c>
      <c r="I340" s="3">
        <v>1778.8</v>
      </c>
      <c r="J340" s="3">
        <v>-134.94999999999999</v>
      </c>
      <c r="K340" s="3">
        <v>214975</v>
      </c>
      <c r="L340" s="3">
        <v>76.109248554913293</v>
      </c>
      <c r="M340" s="3">
        <v>13166.9</v>
      </c>
      <c r="N340" s="3">
        <v>463</v>
      </c>
      <c r="O340" s="3">
        <v>40</v>
      </c>
      <c r="P340" s="3">
        <v>9569.08</v>
      </c>
      <c r="Q340" s="3">
        <v>9621.84</v>
      </c>
      <c r="R340" s="3">
        <v>5154.59</v>
      </c>
      <c r="S340" s="3">
        <v>3963</v>
      </c>
    </row>
    <row r="341" spans="1:19">
      <c r="A341" s="2">
        <v>41548</v>
      </c>
      <c r="B341" s="3" t="s">
        <v>181</v>
      </c>
      <c r="C341" s="4">
        <v>41456</v>
      </c>
      <c r="D341" s="6">
        <f t="shared" si="5"/>
        <v>2013</v>
      </c>
      <c r="E341" s="3" t="s">
        <v>219</v>
      </c>
      <c r="F341" s="3" t="str">
        <f>VLOOKUP(B341,Sheet2!A:B,2,FALSE)</f>
        <v>Consultor 4</v>
      </c>
      <c r="G341" s="3">
        <v>26476.78</v>
      </c>
      <c r="H341" s="3">
        <v>17145.68</v>
      </c>
      <c r="I341" s="3">
        <v>7061.61</v>
      </c>
      <c r="J341" s="3">
        <v>4535.0900976562498</v>
      </c>
      <c r="K341" s="3">
        <v>475543</v>
      </c>
      <c r="L341" s="3">
        <v>84.404262295082006</v>
      </c>
      <c r="M341" s="3">
        <v>30891.96</v>
      </c>
      <c r="N341" s="3">
        <v>721</v>
      </c>
      <c r="O341" s="3">
        <v>97</v>
      </c>
      <c r="P341" s="3">
        <v>26266.7</v>
      </c>
      <c r="Q341" s="3">
        <v>27368.87</v>
      </c>
      <c r="R341" s="3">
        <v>9331.1</v>
      </c>
      <c r="S341" s="3">
        <v>10084.07</v>
      </c>
    </row>
    <row r="342" spans="1:19">
      <c r="A342" s="2">
        <v>41548</v>
      </c>
      <c r="B342" s="3" t="s">
        <v>182</v>
      </c>
      <c r="C342" s="4">
        <v>41487</v>
      </c>
      <c r="D342" s="6">
        <f t="shared" si="5"/>
        <v>2013</v>
      </c>
      <c r="E342" s="3" t="s">
        <v>219</v>
      </c>
      <c r="F342" s="3" t="str">
        <f>VLOOKUP(B342,Sheet2!A:B,2,FALSE)</f>
        <v>Consultor 5</v>
      </c>
      <c r="G342" s="3">
        <v>11316.65</v>
      </c>
      <c r="H342" s="3">
        <v>-38.430000000000298</v>
      </c>
      <c r="I342" s="3">
        <v>-10102.14</v>
      </c>
      <c r="J342" s="3">
        <v>256.55999999999898</v>
      </c>
      <c r="K342" s="3">
        <v>338954</v>
      </c>
      <c r="L342" s="3">
        <v>159.93452830188701</v>
      </c>
      <c r="M342" s="3">
        <v>16953.060000000001</v>
      </c>
      <c r="N342" s="3">
        <v>499</v>
      </c>
      <c r="O342" s="3">
        <v>57</v>
      </c>
      <c r="P342" s="3">
        <v>8481.0499999999993</v>
      </c>
      <c r="Q342" s="3">
        <v>8466.89</v>
      </c>
      <c r="R342" s="3">
        <v>11355.08</v>
      </c>
      <c r="S342" s="3">
        <v>10063.709999999999</v>
      </c>
    </row>
    <row r="343" spans="1:19">
      <c r="A343" s="2">
        <v>41548</v>
      </c>
      <c r="B343" s="3" t="s">
        <v>183</v>
      </c>
      <c r="C343" s="4">
        <v>41456</v>
      </c>
      <c r="D343" s="6">
        <f t="shared" si="5"/>
        <v>2013</v>
      </c>
      <c r="E343" s="3" t="s">
        <v>219</v>
      </c>
      <c r="F343" s="3" t="str">
        <f>VLOOKUP(B343,Sheet2!A:B,2,FALSE)</f>
        <v>Consultor 6</v>
      </c>
      <c r="G343" s="3">
        <v>7357.87</v>
      </c>
      <c r="H343" s="3">
        <v>3914.7</v>
      </c>
      <c r="I343" s="3">
        <v>-4082.92</v>
      </c>
      <c r="J343" s="3">
        <v>1642.32</v>
      </c>
      <c r="K343" s="3">
        <v>235871</v>
      </c>
      <c r="L343" s="3">
        <v>133.91266666666701</v>
      </c>
      <c r="M343" s="3">
        <v>12052.14</v>
      </c>
      <c r="N343" s="3">
        <v>5892</v>
      </c>
      <c r="O343" s="3">
        <v>80</v>
      </c>
      <c r="P343" s="3">
        <v>7367.15</v>
      </c>
      <c r="Q343" s="3">
        <v>9019.4699999999993</v>
      </c>
      <c r="R343" s="3">
        <v>3443.17</v>
      </c>
      <c r="S343" s="3">
        <v>7997.62</v>
      </c>
    </row>
    <row r="344" spans="1:19">
      <c r="A344" s="2">
        <v>41548</v>
      </c>
      <c r="B344" s="3" t="s">
        <v>185</v>
      </c>
      <c r="C344" s="4">
        <v>41456</v>
      </c>
      <c r="D344" s="6">
        <f t="shared" si="5"/>
        <v>2013</v>
      </c>
      <c r="E344" s="3" t="s">
        <v>219</v>
      </c>
      <c r="F344" s="3" t="str">
        <f>VLOOKUP(B344,Sheet2!A:B,2,FALSE)</f>
        <v>Consultor 1</v>
      </c>
      <c r="G344" s="3">
        <v>18716.8</v>
      </c>
      <c r="H344" s="3">
        <v>13628.74</v>
      </c>
      <c r="I344" s="3">
        <v>8798.74</v>
      </c>
      <c r="J344" s="3">
        <v>2109.92</v>
      </c>
      <c r="K344" s="3">
        <v>275359.57</v>
      </c>
      <c r="L344" s="3">
        <v>152.38940789473699</v>
      </c>
      <c r="M344" s="3">
        <v>23163.19</v>
      </c>
      <c r="N344" s="3">
        <v>2299</v>
      </c>
      <c r="O344" s="3">
        <v>74</v>
      </c>
      <c r="P344" s="3">
        <v>15220.65</v>
      </c>
      <c r="Q344" s="3">
        <v>16013.25</v>
      </c>
      <c r="R344" s="3">
        <v>5088.0600000000004</v>
      </c>
      <c r="S344" s="3">
        <v>4830</v>
      </c>
    </row>
    <row r="345" spans="1:19">
      <c r="A345" s="2">
        <v>41548</v>
      </c>
      <c r="B345" s="3" t="s">
        <v>186</v>
      </c>
      <c r="C345" s="4">
        <v>41548</v>
      </c>
      <c r="D345" s="6">
        <f t="shared" si="5"/>
        <v>2013</v>
      </c>
      <c r="E345" s="3" t="s">
        <v>219</v>
      </c>
      <c r="F345" s="3" t="str">
        <f>VLOOKUP(B345,Sheet2!A:B,2,FALSE)</f>
        <v>Consultor 2</v>
      </c>
      <c r="G345" s="3">
        <v>346.5</v>
      </c>
      <c r="H345" s="3">
        <v>-218.53</v>
      </c>
      <c r="I345" s="3">
        <v>-450.19</v>
      </c>
      <c r="J345" s="3">
        <v>243.75</v>
      </c>
      <c r="K345" s="3">
        <v>146813.6</v>
      </c>
      <c r="L345" s="3">
        <v>245.1</v>
      </c>
      <c r="M345" s="3">
        <v>4166.7</v>
      </c>
      <c r="N345" s="3">
        <v>197</v>
      </c>
      <c r="O345" s="3">
        <v>10</v>
      </c>
      <c r="P345" s="3">
        <v>346.5</v>
      </c>
      <c r="Q345" s="3">
        <v>580.25</v>
      </c>
      <c r="R345" s="3">
        <v>565.03</v>
      </c>
      <c r="S345" s="3">
        <v>231.66</v>
      </c>
    </row>
    <row r="346" spans="1:19">
      <c r="A346" s="2">
        <v>41548</v>
      </c>
      <c r="B346" s="3" t="s">
        <v>187</v>
      </c>
      <c r="C346" s="4">
        <v>41518</v>
      </c>
      <c r="D346" s="6">
        <f t="shared" si="5"/>
        <v>2013</v>
      </c>
      <c r="E346" s="3" t="s">
        <v>219</v>
      </c>
      <c r="F346" s="3" t="str">
        <f>VLOOKUP(B346,Sheet2!A:B,2,FALSE)</f>
        <v>Consultor 3</v>
      </c>
      <c r="G346" s="3">
        <v>11820.19</v>
      </c>
      <c r="H346" s="3">
        <v>4357.21</v>
      </c>
      <c r="I346" s="3">
        <v>-8638.16</v>
      </c>
      <c r="J346" s="3">
        <v>-701.19000000000096</v>
      </c>
      <c r="K346" s="3">
        <v>864656.75</v>
      </c>
      <c r="L346" s="3">
        <v>209.15114285714299</v>
      </c>
      <c r="M346" s="3">
        <v>14640.58</v>
      </c>
      <c r="N346" s="3">
        <v>252</v>
      </c>
      <c r="O346" s="3">
        <v>43</v>
      </c>
      <c r="P346" s="3">
        <v>11195.61</v>
      </c>
      <c r="Q346" s="3">
        <v>11183.5</v>
      </c>
      <c r="R346" s="3">
        <v>7462.98</v>
      </c>
      <c r="S346" s="3">
        <v>12995.37</v>
      </c>
    </row>
    <row r="347" spans="1:19">
      <c r="A347" s="2">
        <v>41548</v>
      </c>
      <c r="B347" s="3" t="s">
        <v>188</v>
      </c>
      <c r="C347" s="4">
        <v>41518</v>
      </c>
      <c r="D347" s="6">
        <f t="shared" si="5"/>
        <v>2013</v>
      </c>
      <c r="E347" s="3" t="s">
        <v>219</v>
      </c>
      <c r="F347" s="3" t="str">
        <f>VLOOKUP(B347,Sheet2!A:B,2,FALSE)</f>
        <v>Consultor 4</v>
      </c>
      <c r="G347" s="3">
        <v>9561.65</v>
      </c>
      <c r="H347" s="3">
        <v>9561.65</v>
      </c>
      <c r="I347" s="3">
        <v>9561.65</v>
      </c>
      <c r="J347" s="3">
        <v>851.53000000000202</v>
      </c>
      <c r="K347" s="3">
        <v>368940</v>
      </c>
      <c r="L347" s="3">
        <v>116.86489795918401</v>
      </c>
      <c r="M347" s="3">
        <v>11452.76</v>
      </c>
      <c r="N347" s="3">
        <v>261</v>
      </c>
      <c r="O347" s="3">
        <v>55</v>
      </c>
      <c r="P347" s="3">
        <v>7393.63</v>
      </c>
      <c r="Q347" s="3">
        <v>8957.5400000000009</v>
      </c>
      <c r="R347" s="3">
        <v>0</v>
      </c>
      <c r="S347" s="3">
        <v>0</v>
      </c>
    </row>
    <row r="348" spans="1:19">
      <c r="A348" s="2">
        <v>41548</v>
      </c>
      <c r="B348" s="3" t="s">
        <v>189</v>
      </c>
      <c r="C348" s="4">
        <v>41518</v>
      </c>
      <c r="D348" s="6">
        <f t="shared" si="5"/>
        <v>2013</v>
      </c>
      <c r="E348" s="3" t="s">
        <v>219</v>
      </c>
      <c r="F348" s="3" t="str">
        <f>VLOOKUP(B348,Sheet2!A:B,2,FALSE)</f>
        <v>Consultor 5</v>
      </c>
      <c r="G348" s="3">
        <v>5289.96</v>
      </c>
      <c r="H348" s="3">
        <v>-7092.4</v>
      </c>
      <c r="I348" s="3">
        <v>-36322.949999999997</v>
      </c>
      <c r="J348" s="3">
        <v>2285</v>
      </c>
      <c r="K348" s="3">
        <v>367737.4</v>
      </c>
      <c r="L348" s="3">
        <v>225.29660377358499</v>
      </c>
      <c r="M348" s="3">
        <v>11940.72</v>
      </c>
      <c r="N348" s="3">
        <v>229</v>
      </c>
      <c r="O348" s="3">
        <v>41</v>
      </c>
      <c r="P348" s="3">
        <v>5364.47</v>
      </c>
      <c r="Q348" s="3">
        <v>7649.47</v>
      </c>
      <c r="R348" s="3">
        <v>12382.36</v>
      </c>
      <c r="S348" s="3">
        <v>29230.55</v>
      </c>
    </row>
    <row r="349" spans="1:19">
      <c r="A349" s="2">
        <v>41548</v>
      </c>
      <c r="B349" s="3" t="s">
        <v>190</v>
      </c>
      <c r="C349" s="4">
        <v>41548</v>
      </c>
      <c r="D349" s="6">
        <f t="shared" si="5"/>
        <v>2013</v>
      </c>
      <c r="E349" s="3" t="s">
        <v>219</v>
      </c>
      <c r="F349" s="3" t="str">
        <f>VLOOKUP(B349,Sheet2!A:B,2,FALSE)</f>
        <v>Consultor 1</v>
      </c>
      <c r="G349" s="3">
        <v>530.69000000000005</v>
      </c>
      <c r="H349" s="3">
        <v>-12603.2</v>
      </c>
      <c r="I349" s="3">
        <v>-81860.2</v>
      </c>
      <c r="J349" s="3">
        <v>240.89999389648401</v>
      </c>
      <c r="K349" s="3">
        <v>243812</v>
      </c>
      <c r="L349" s="3">
        <v>57.270526315789503</v>
      </c>
      <c r="M349" s="3">
        <v>1088.1400000000001</v>
      </c>
      <c r="N349" s="3">
        <v>208</v>
      </c>
      <c r="O349" s="3">
        <v>31</v>
      </c>
      <c r="P349" s="3">
        <v>316.89999999999998</v>
      </c>
      <c r="Q349" s="3">
        <v>335.9</v>
      </c>
      <c r="R349" s="3">
        <v>13133.89</v>
      </c>
      <c r="S349" s="3">
        <v>69257</v>
      </c>
    </row>
    <row r="350" spans="1:19">
      <c r="A350" s="2">
        <v>41548</v>
      </c>
      <c r="B350" s="3" t="s">
        <v>191</v>
      </c>
      <c r="C350" s="4">
        <v>41548</v>
      </c>
      <c r="D350" s="6">
        <f t="shared" si="5"/>
        <v>2013</v>
      </c>
      <c r="E350" s="3" t="s">
        <v>219</v>
      </c>
      <c r="F350" s="3" t="str">
        <f>VLOOKUP(B350,Sheet2!A:B,2,FALSE)</f>
        <v>Consultor 2</v>
      </c>
      <c r="G350" s="3">
        <v>3085.91</v>
      </c>
      <c r="H350" s="3">
        <v>3085.91</v>
      </c>
      <c r="I350" s="3">
        <v>3085.91</v>
      </c>
      <c r="J350" s="3">
        <v>99.990000000000194</v>
      </c>
      <c r="K350" s="3">
        <v>317132.11000000098</v>
      </c>
      <c r="L350" s="3">
        <v>107.41249999999999</v>
      </c>
      <c r="M350" s="3">
        <v>6874.4</v>
      </c>
      <c r="N350" s="3">
        <v>219</v>
      </c>
      <c r="O350" s="3">
        <v>42</v>
      </c>
      <c r="P350" s="3">
        <v>1650.9</v>
      </c>
      <c r="Q350" s="3">
        <v>1750.89</v>
      </c>
      <c r="R350" s="3">
        <v>0</v>
      </c>
      <c r="S350" s="3">
        <v>0</v>
      </c>
    </row>
    <row r="351" spans="1:19">
      <c r="A351" s="2">
        <v>41548</v>
      </c>
      <c r="B351" s="3" t="s">
        <v>192</v>
      </c>
      <c r="C351" s="4">
        <v>41518</v>
      </c>
      <c r="D351" s="6">
        <f t="shared" si="5"/>
        <v>2013</v>
      </c>
      <c r="E351" s="3" t="s">
        <v>219</v>
      </c>
      <c r="F351" s="3" t="str">
        <f>VLOOKUP(B351,Sheet2!A:B,2,FALSE)</f>
        <v>Consultor 6</v>
      </c>
      <c r="G351" s="3">
        <v>7737.21</v>
      </c>
      <c r="H351" s="3">
        <v>-4192.29</v>
      </c>
      <c r="I351" s="3">
        <v>-11294.78</v>
      </c>
      <c r="J351" s="3">
        <v>171.08999999999901</v>
      </c>
      <c r="K351" s="3">
        <v>378331.63000000099</v>
      </c>
      <c r="L351" s="3">
        <v>141.57662500000001</v>
      </c>
      <c r="M351" s="3">
        <v>11326.13</v>
      </c>
      <c r="N351" s="3">
        <v>268</v>
      </c>
      <c r="O351" s="3">
        <v>41</v>
      </c>
      <c r="P351" s="3">
        <v>7002.68</v>
      </c>
      <c r="Q351" s="3">
        <v>7260.2</v>
      </c>
      <c r="R351" s="3">
        <v>11929.5</v>
      </c>
      <c r="S351" s="3">
        <v>7102.49</v>
      </c>
    </row>
    <row r="352" spans="1:19">
      <c r="A352" s="2">
        <v>41579</v>
      </c>
      <c r="B352" s="3" t="s">
        <v>43</v>
      </c>
      <c r="C352" s="4">
        <v>39172</v>
      </c>
      <c r="D352" s="6">
        <f t="shared" si="5"/>
        <v>2007</v>
      </c>
      <c r="E352" s="3" t="s">
        <v>215</v>
      </c>
      <c r="F352" s="3" t="str">
        <f>VLOOKUP(B352,Sheet2!A:B,2,FALSE)</f>
        <v>Consultor 1</v>
      </c>
      <c r="G352" s="3">
        <v>174043.22</v>
      </c>
      <c r="H352" s="3">
        <v>124699.72</v>
      </c>
      <c r="I352" s="3">
        <v>97652.99</v>
      </c>
      <c r="J352" s="3">
        <v>176485.871187793</v>
      </c>
      <c r="K352" s="3">
        <v>7797970.9199999999</v>
      </c>
      <c r="L352" s="3">
        <v>185.68725055432401</v>
      </c>
      <c r="M352" s="3">
        <v>251234.85</v>
      </c>
      <c r="N352" s="3">
        <v>17112</v>
      </c>
      <c r="O352" s="3">
        <v>266</v>
      </c>
      <c r="P352" s="3">
        <v>216276.89</v>
      </c>
      <c r="Q352" s="3">
        <v>260345.67</v>
      </c>
      <c r="R352" s="3">
        <v>49343.5</v>
      </c>
      <c r="S352" s="3">
        <v>27046.73</v>
      </c>
    </row>
    <row r="353" spans="1:19">
      <c r="A353" s="2">
        <v>41579</v>
      </c>
      <c r="B353" s="3" t="s">
        <v>72</v>
      </c>
      <c r="C353" s="4">
        <v>40182</v>
      </c>
      <c r="D353" s="6">
        <f t="shared" si="5"/>
        <v>2010</v>
      </c>
      <c r="E353" s="3" t="s">
        <v>215</v>
      </c>
      <c r="F353" s="3" t="str">
        <f>VLOOKUP(B353,Sheet2!A:B,2,FALSE)</f>
        <v>Consultor 2</v>
      </c>
      <c r="G353" s="3">
        <v>180463.55</v>
      </c>
      <c r="H353" s="3">
        <v>123352.35</v>
      </c>
      <c r="I353" s="3">
        <v>92823.92</v>
      </c>
      <c r="J353" s="3">
        <v>157316.8504</v>
      </c>
      <c r="K353" s="3">
        <v>3525004.6599999</v>
      </c>
      <c r="L353" s="3">
        <v>192.22604591836699</v>
      </c>
      <c r="M353" s="3">
        <v>226057.83</v>
      </c>
      <c r="N353" s="3">
        <v>5567</v>
      </c>
      <c r="O353" s="3">
        <v>125</v>
      </c>
      <c r="P353" s="3">
        <v>209524.05</v>
      </c>
      <c r="Q353" s="3">
        <v>238513.02</v>
      </c>
      <c r="R353" s="3">
        <v>57111.199999999997</v>
      </c>
      <c r="S353" s="3">
        <v>30528.43</v>
      </c>
    </row>
    <row r="354" spans="1:19">
      <c r="A354" s="2">
        <v>41579</v>
      </c>
      <c r="B354" s="3" t="s">
        <v>73</v>
      </c>
      <c r="C354" s="4">
        <v>40073</v>
      </c>
      <c r="D354" s="6">
        <f t="shared" si="5"/>
        <v>2009</v>
      </c>
      <c r="E354" s="3" t="s">
        <v>215</v>
      </c>
      <c r="F354" s="3" t="str">
        <f>VLOOKUP(B354,Sheet2!A:B,2,FALSE)</f>
        <v>Consultor 3</v>
      </c>
      <c r="G354" s="3">
        <v>100078.8</v>
      </c>
      <c r="H354" s="3">
        <v>81905.11</v>
      </c>
      <c r="I354" s="3">
        <v>76031.34</v>
      </c>
      <c r="J354" s="3">
        <v>19507.4400244141</v>
      </c>
      <c r="K354" s="3">
        <v>7771627.9199999999</v>
      </c>
      <c r="L354" s="3">
        <v>159.021539491299</v>
      </c>
      <c r="M354" s="3">
        <v>118789.09</v>
      </c>
      <c r="N354" s="3">
        <v>17084</v>
      </c>
      <c r="O354" s="3">
        <v>269</v>
      </c>
      <c r="P354" s="3">
        <v>101010.22</v>
      </c>
      <c r="Q354" s="3">
        <v>108395.79</v>
      </c>
      <c r="R354" s="3">
        <v>18173.689999999999</v>
      </c>
      <c r="S354" s="3">
        <v>5873.77</v>
      </c>
    </row>
    <row r="355" spans="1:19">
      <c r="A355" s="2">
        <v>41579</v>
      </c>
      <c r="B355" s="3" t="s">
        <v>122</v>
      </c>
      <c r="C355" s="4">
        <v>41092</v>
      </c>
      <c r="D355" s="6">
        <f t="shared" si="5"/>
        <v>2012</v>
      </c>
      <c r="E355" s="3" t="s">
        <v>215</v>
      </c>
      <c r="F355" s="3" t="str">
        <f>VLOOKUP(B355,Sheet2!A:B,2,FALSE)</f>
        <v>Consultor 4</v>
      </c>
      <c r="G355" s="3">
        <v>94656.04</v>
      </c>
      <c r="H355" s="3">
        <v>89579.95</v>
      </c>
      <c r="I355" s="3">
        <v>82201.990000000005</v>
      </c>
      <c r="J355" s="3">
        <v>38536.140012206997</v>
      </c>
      <c r="K355" s="3">
        <v>7705199.3799999999</v>
      </c>
      <c r="L355" s="3">
        <v>159.17738686131401</v>
      </c>
      <c r="M355" s="3">
        <v>109036.51</v>
      </c>
      <c r="N355" s="3">
        <v>17097</v>
      </c>
      <c r="O355" s="3">
        <v>265</v>
      </c>
      <c r="P355" s="3">
        <v>105779.32</v>
      </c>
      <c r="Q355" s="3">
        <v>114788.62</v>
      </c>
      <c r="R355" s="3">
        <v>5076.09</v>
      </c>
      <c r="S355" s="3">
        <v>7377.96</v>
      </c>
    </row>
    <row r="356" spans="1:19">
      <c r="A356" s="2">
        <v>41579</v>
      </c>
      <c r="B356" s="3" t="s">
        <v>168</v>
      </c>
      <c r="C356" s="4">
        <v>41456</v>
      </c>
      <c r="D356" s="6">
        <f t="shared" si="5"/>
        <v>2013</v>
      </c>
      <c r="E356" s="3" t="s">
        <v>215</v>
      </c>
      <c r="F356" s="3" t="str">
        <f>VLOOKUP(B356,Sheet2!A:B,2,FALSE)</f>
        <v>Consultor 5</v>
      </c>
      <c r="G356" s="3">
        <v>6482.99</v>
      </c>
      <c r="H356" s="3">
        <v>6482.99</v>
      </c>
      <c r="I356" s="3">
        <v>6482.99</v>
      </c>
      <c r="J356" s="3">
        <v>5516.99</v>
      </c>
      <c r="K356" s="3">
        <v>265859</v>
      </c>
      <c r="L356" s="3">
        <v>125.83606741573</v>
      </c>
      <c r="M356" s="3">
        <v>11199.41</v>
      </c>
      <c r="N356" s="3">
        <v>324</v>
      </c>
      <c r="O356" s="3">
        <v>26</v>
      </c>
      <c r="P356" s="3">
        <v>5444.99</v>
      </c>
      <c r="Q356" s="3">
        <v>10663.98</v>
      </c>
      <c r="R356" s="3">
        <v>0</v>
      </c>
      <c r="S356" s="3">
        <v>0</v>
      </c>
    </row>
    <row r="357" spans="1:19">
      <c r="A357" s="2">
        <v>41579</v>
      </c>
      <c r="B357" s="3" t="s">
        <v>44</v>
      </c>
      <c r="C357" s="4">
        <v>39274</v>
      </c>
      <c r="D357" s="6">
        <f t="shared" si="5"/>
        <v>2007</v>
      </c>
      <c r="E357" s="3" t="s">
        <v>216</v>
      </c>
      <c r="F357" s="3" t="str">
        <f>VLOOKUP(B357,Sheet2!A:B,2,FALSE)</f>
        <v>Consultor 6</v>
      </c>
      <c r="G357" s="3">
        <v>50082.64</v>
      </c>
      <c r="H357" s="3">
        <v>34270.93</v>
      </c>
      <c r="I357" s="3">
        <v>15574.58</v>
      </c>
      <c r="J357" s="3">
        <v>54471.248801831003</v>
      </c>
      <c r="K357" s="3">
        <v>2296812.67</v>
      </c>
      <c r="L357" s="3">
        <v>126.47644295302</v>
      </c>
      <c r="M357" s="3">
        <v>75379.960000000006</v>
      </c>
      <c r="N357" s="3">
        <v>5564</v>
      </c>
      <c r="O357" s="3">
        <v>91</v>
      </c>
      <c r="P357" s="3">
        <v>60489.17</v>
      </c>
      <c r="Q357" s="3">
        <v>70057.13</v>
      </c>
      <c r="R357" s="3">
        <v>15811.71</v>
      </c>
      <c r="S357" s="3">
        <v>18696.349999999999</v>
      </c>
    </row>
    <row r="358" spans="1:19">
      <c r="A358" s="2">
        <v>41579</v>
      </c>
      <c r="B358" s="3" t="s">
        <v>51</v>
      </c>
      <c r="C358" s="4">
        <v>39585</v>
      </c>
      <c r="D358" s="6">
        <f t="shared" si="5"/>
        <v>2008</v>
      </c>
      <c r="E358" s="3" t="s">
        <v>216</v>
      </c>
      <c r="F358" s="3" t="str">
        <f>VLOOKUP(B358,Sheet2!A:B,2,FALSE)</f>
        <v>Consultor 1</v>
      </c>
      <c r="G358" s="3">
        <v>257336.08</v>
      </c>
      <c r="H358" s="3">
        <v>185075.16</v>
      </c>
      <c r="I358" s="3">
        <v>159144.32000000001</v>
      </c>
      <c r="J358" s="3">
        <v>284790.32150000002</v>
      </c>
      <c r="K358" s="3">
        <v>9511234.8099999893</v>
      </c>
      <c r="L358" s="3">
        <v>216.21967302452299</v>
      </c>
      <c r="M358" s="3">
        <v>317410.48</v>
      </c>
      <c r="N358" s="3">
        <v>10738</v>
      </c>
      <c r="O358" s="3">
        <v>196</v>
      </c>
      <c r="P358" s="3">
        <v>304757.94</v>
      </c>
      <c r="Q358" s="3">
        <v>345731.19</v>
      </c>
      <c r="R358" s="3">
        <v>72260.92</v>
      </c>
      <c r="S358" s="3">
        <v>25930.84</v>
      </c>
    </row>
    <row r="359" spans="1:19">
      <c r="A359" s="2">
        <v>41579</v>
      </c>
      <c r="B359" s="3" t="s">
        <v>55</v>
      </c>
      <c r="C359" s="4">
        <v>39822</v>
      </c>
      <c r="D359" s="6">
        <f t="shared" si="5"/>
        <v>2009</v>
      </c>
      <c r="E359" s="3" t="s">
        <v>216</v>
      </c>
      <c r="F359" s="3" t="str">
        <f>VLOOKUP(B359,Sheet2!A:B,2,FALSE)</f>
        <v>Consultor 2</v>
      </c>
      <c r="G359" s="3">
        <v>169636.88</v>
      </c>
      <c r="H359" s="3">
        <v>134924.53700000001</v>
      </c>
      <c r="I359" s="3">
        <v>110084.01700000001</v>
      </c>
      <c r="J359" s="3">
        <v>86385.241999999998</v>
      </c>
      <c r="K359" s="3">
        <v>3938924.08</v>
      </c>
      <c r="L359" s="3">
        <v>231.82617391304299</v>
      </c>
      <c r="M359" s="3">
        <v>186620.07</v>
      </c>
      <c r="N359" s="3">
        <v>6810</v>
      </c>
      <c r="O359" s="3">
        <v>110</v>
      </c>
      <c r="P359" s="3">
        <v>167506.60999999999</v>
      </c>
      <c r="Q359" s="3">
        <v>197821.08</v>
      </c>
      <c r="R359" s="3">
        <v>34712.343000000001</v>
      </c>
      <c r="S359" s="3">
        <v>24840.52</v>
      </c>
    </row>
    <row r="360" spans="1:19">
      <c r="A360" s="2">
        <v>41579</v>
      </c>
      <c r="B360" s="3" t="s">
        <v>66</v>
      </c>
      <c r="C360" s="4">
        <v>40081</v>
      </c>
      <c r="D360" s="6">
        <f t="shared" si="5"/>
        <v>2009</v>
      </c>
      <c r="E360" s="3" t="s">
        <v>216</v>
      </c>
      <c r="F360" s="3" t="str">
        <f>VLOOKUP(B360,Sheet2!A:B,2,FALSE)</f>
        <v>Consultor 3</v>
      </c>
      <c r="G360" s="3">
        <v>63616.36</v>
      </c>
      <c r="H360" s="3">
        <v>-24498.97</v>
      </c>
      <c r="I360" s="3">
        <v>-36953.67</v>
      </c>
      <c r="J360" s="3">
        <v>59372.557699999998</v>
      </c>
      <c r="K360" s="3">
        <v>4067540.31</v>
      </c>
      <c r="L360" s="3">
        <v>171.34515892420501</v>
      </c>
      <c r="M360" s="3">
        <v>70080.17</v>
      </c>
      <c r="N360" s="3">
        <v>3193</v>
      </c>
      <c r="O360" s="3">
        <v>65</v>
      </c>
      <c r="P360" s="3">
        <v>69313.45</v>
      </c>
      <c r="Q360" s="3">
        <v>74708.399999999994</v>
      </c>
      <c r="R360" s="3">
        <v>88115.33</v>
      </c>
      <c r="S360" s="3">
        <v>12454.7</v>
      </c>
    </row>
    <row r="361" spans="1:19">
      <c r="A361" s="2">
        <v>41579</v>
      </c>
      <c r="B361" s="3" t="s">
        <v>83</v>
      </c>
      <c r="C361" s="4">
        <v>40378</v>
      </c>
      <c r="D361" s="6">
        <f t="shared" si="5"/>
        <v>2010</v>
      </c>
      <c r="E361" s="3" t="s">
        <v>216</v>
      </c>
      <c r="F361" s="3" t="str">
        <f>VLOOKUP(B361,Sheet2!A:B,2,FALSE)</f>
        <v>Consultor 4</v>
      </c>
      <c r="G361" s="3">
        <v>63722.51</v>
      </c>
      <c r="H361" s="3">
        <v>56285.79</v>
      </c>
      <c r="I361" s="3">
        <v>47565.62</v>
      </c>
      <c r="J361" s="3">
        <v>15765.661400000001</v>
      </c>
      <c r="K361" s="3">
        <v>2054990.31</v>
      </c>
      <c r="L361" s="3">
        <v>206.290592991914</v>
      </c>
      <c r="M361" s="3">
        <v>76533.81</v>
      </c>
      <c r="N361" s="3">
        <v>2095</v>
      </c>
      <c r="O361" s="3">
        <v>66</v>
      </c>
      <c r="P361" s="3">
        <v>62456.2</v>
      </c>
      <c r="Q361" s="3">
        <v>72724.86</v>
      </c>
      <c r="R361" s="3">
        <v>7436.72</v>
      </c>
      <c r="S361" s="3">
        <v>8720.17</v>
      </c>
    </row>
    <row r="362" spans="1:19">
      <c r="A362" s="2">
        <v>41579</v>
      </c>
      <c r="B362" s="3" t="s">
        <v>107</v>
      </c>
      <c r="C362" s="4">
        <v>40825</v>
      </c>
      <c r="D362" s="6">
        <f t="shared" si="5"/>
        <v>2011</v>
      </c>
      <c r="E362" s="3" t="s">
        <v>216</v>
      </c>
      <c r="F362" s="3" t="str">
        <f>VLOOKUP(B362,Sheet2!A:B,2,FALSE)</f>
        <v>Consultor 5</v>
      </c>
      <c r="G362" s="3">
        <v>68232.45</v>
      </c>
      <c r="H362" s="3">
        <v>50906.03</v>
      </c>
      <c r="I362" s="3">
        <v>41608.51</v>
      </c>
      <c r="J362" s="3">
        <v>30994.8252219727</v>
      </c>
      <c r="K362" s="3">
        <v>1965067</v>
      </c>
      <c r="L362" s="3">
        <v>196.261364829396</v>
      </c>
      <c r="M362" s="3">
        <v>74775.58</v>
      </c>
      <c r="N362" s="3">
        <v>1735</v>
      </c>
      <c r="O362" s="3">
        <v>85</v>
      </c>
      <c r="P362" s="3">
        <v>70379.77</v>
      </c>
      <c r="Q362" s="3">
        <v>76648.95</v>
      </c>
      <c r="R362" s="3">
        <v>17326.419999999998</v>
      </c>
      <c r="S362" s="3">
        <v>9297.52</v>
      </c>
    </row>
    <row r="363" spans="1:19">
      <c r="A363" s="2">
        <v>41579</v>
      </c>
      <c r="B363" s="3" t="s">
        <v>147</v>
      </c>
      <c r="C363" s="4">
        <v>41264</v>
      </c>
      <c r="D363" s="6">
        <f t="shared" si="5"/>
        <v>2012</v>
      </c>
      <c r="E363" s="3" t="s">
        <v>216</v>
      </c>
      <c r="F363" s="3" t="str">
        <f>VLOOKUP(B363,Sheet2!A:B,2,FALSE)</f>
        <v>Consultor 6</v>
      </c>
      <c r="G363" s="3">
        <v>23645.95</v>
      </c>
      <c r="H363" s="3">
        <v>13314.73</v>
      </c>
      <c r="I363" s="3">
        <v>3254.38</v>
      </c>
      <c r="J363" s="3">
        <v>512.650000000001</v>
      </c>
      <c r="K363" s="3">
        <v>768895.69</v>
      </c>
      <c r="L363" s="3">
        <v>210.35359712230201</v>
      </c>
      <c r="M363" s="3">
        <v>29239.15</v>
      </c>
      <c r="N363" s="3">
        <v>601</v>
      </c>
      <c r="O363" s="3">
        <v>41</v>
      </c>
      <c r="P363" s="3">
        <v>24729.98</v>
      </c>
      <c r="Q363" s="3">
        <v>26309.18</v>
      </c>
      <c r="R363" s="3">
        <v>10331.219999999999</v>
      </c>
      <c r="S363" s="3">
        <v>10060.35</v>
      </c>
    </row>
    <row r="364" spans="1:19">
      <c r="A364" s="2">
        <v>41579</v>
      </c>
      <c r="B364" s="3" t="s">
        <v>148</v>
      </c>
      <c r="C364" s="4">
        <v>41207</v>
      </c>
      <c r="D364" s="6">
        <f t="shared" si="5"/>
        <v>2012</v>
      </c>
      <c r="E364" s="3" t="s">
        <v>216</v>
      </c>
      <c r="F364" s="3" t="str">
        <f>VLOOKUP(B364,Sheet2!A:B,2,FALSE)</f>
        <v>Consultor 1</v>
      </c>
      <c r="G364" s="3">
        <v>70806.22</v>
      </c>
      <c r="H364" s="3">
        <v>59566.92</v>
      </c>
      <c r="I364" s="3">
        <v>51633.67</v>
      </c>
      <c r="J364" s="3">
        <v>16927.4103</v>
      </c>
      <c r="K364" s="3">
        <v>1766416.28</v>
      </c>
      <c r="L364" s="3">
        <v>220.632380952381</v>
      </c>
      <c r="M364" s="3">
        <v>64865.919999999998</v>
      </c>
      <c r="N364" s="3">
        <v>966</v>
      </c>
      <c r="O364" s="3">
        <v>62</v>
      </c>
      <c r="P364" s="3">
        <v>69221.73</v>
      </c>
      <c r="Q364" s="3">
        <v>76501.05</v>
      </c>
      <c r="R364" s="3">
        <v>11239.3</v>
      </c>
      <c r="S364" s="3">
        <v>7933.25</v>
      </c>
    </row>
    <row r="365" spans="1:19">
      <c r="A365" s="2">
        <v>41579</v>
      </c>
      <c r="B365" s="3" t="s">
        <v>149</v>
      </c>
      <c r="C365" s="4">
        <v>41242</v>
      </c>
      <c r="D365" s="6">
        <f t="shared" si="5"/>
        <v>2012</v>
      </c>
      <c r="E365" s="3" t="s">
        <v>216</v>
      </c>
      <c r="F365" s="3" t="str">
        <f>VLOOKUP(B365,Sheet2!A:B,2,FALSE)</f>
        <v>Consultor 2</v>
      </c>
      <c r="G365" s="3">
        <v>40950.699999999997</v>
      </c>
      <c r="H365" s="3">
        <v>35299.74</v>
      </c>
      <c r="I365" s="3">
        <v>27611.11</v>
      </c>
      <c r="J365" s="3">
        <v>-321.88000000000102</v>
      </c>
      <c r="K365" s="3">
        <v>1016266.85</v>
      </c>
      <c r="L365" s="3">
        <v>177.70929752066101</v>
      </c>
      <c r="M365" s="3">
        <v>43005.65</v>
      </c>
      <c r="N365" s="3">
        <v>4862</v>
      </c>
      <c r="O365" s="3">
        <v>33</v>
      </c>
      <c r="P365" s="3">
        <v>43284.51</v>
      </c>
      <c r="Q365" s="3">
        <v>45081.14</v>
      </c>
      <c r="R365" s="3">
        <v>5650.96</v>
      </c>
      <c r="S365" s="3">
        <v>7688.63</v>
      </c>
    </row>
    <row r="366" spans="1:19">
      <c r="A366" s="2">
        <v>41579</v>
      </c>
      <c r="B366" s="3" t="s">
        <v>193</v>
      </c>
      <c r="C366" s="4">
        <v>41548</v>
      </c>
      <c r="D366" s="6">
        <f t="shared" si="5"/>
        <v>2013</v>
      </c>
      <c r="E366" s="3" t="s">
        <v>216</v>
      </c>
      <c r="F366" s="3" t="str">
        <f>VLOOKUP(B366,Sheet2!A:B,2,FALSE)</f>
        <v>Consultor 3</v>
      </c>
      <c r="G366" s="3">
        <v>22521.65</v>
      </c>
      <c r="H366" s="3">
        <v>9740.82</v>
      </c>
      <c r="I366" s="3">
        <v>2696.94</v>
      </c>
      <c r="J366" s="3">
        <v>353.97999999999797</v>
      </c>
      <c r="K366" s="3">
        <v>307205.98000000097</v>
      </c>
      <c r="L366" s="3">
        <v>202.149658119658</v>
      </c>
      <c r="M366" s="3">
        <v>23651.51</v>
      </c>
      <c r="N366" s="3">
        <v>314</v>
      </c>
      <c r="O366" s="3">
        <v>88</v>
      </c>
      <c r="P366" s="3">
        <v>15518.98</v>
      </c>
      <c r="Q366" s="3">
        <v>16276.96</v>
      </c>
      <c r="R366" s="3">
        <v>12780.83</v>
      </c>
      <c r="S366" s="3">
        <v>7043.88</v>
      </c>
    </row>
    <row r="367" spans="1:19">
      <c r="A367" s="2">
        <v>41579</v>
      </c>
      <c r="B367" s="3" t="s">
        <v>45</v>
      </c>
      <c r="C367" s="4">
        <v>39330</v>
      </c>
      <c r="D367" s="6">
        <f t="shared" si="5"/>
        <v>2007</v>
      </c>
      <c r="E367" s="3" t="s">
        <v>217</v>
      </c>
      <c r="F367" s="3" t="str">
        <f>VLOOKUP(B367,Sheet2!A:B,2,FALSE)</f>
        <v>Consultor 4</v>
      </c>
      <c r="G367" s="3">
        <v>76075.12</v>
      </c>
      <c r="H367" s="3">
        <v>34107.870000000003</v>
      </c>
      <c r="I367" s="3">
        <v>21104.19</v>
      </c>
      <c r="J367" s="3">
        <v>126166.05740000001</v>
      </c>
      <c r="K367" s="3">
        <v>1426450.8</v>
      </c>
      <c r="L367" s="3">
        <v>111.56123947051699</v>
      </c>
      <c r="M367" s="3">
        <v>92707.39</v>
      </c>
      <c r="N367" s="3">
        <v>4479</v>
      </c>
      <c r="O367" s="3">
        <v>63</v>
      </c>
      <c r="P367" s="3">
        <v>82158.84</v>
      </c>
      <c r="Q367" s="3">
        <v>102152.21</v>
      </c>
      <c r="R367" s="3">
        <v>41967.25</v>
      </c>
      <c r="S367" s="3">
        <v>13003.68</v>
      </c>
    </row>
    <row r="368" spans="1:19">
      <c r="A368" s="2">
        <v>41579</v>
      </c>
      <c r="B368" s="3" t="s">
        <v>57</v>
      </c>
      <c r="C368" s="4">
        <v>39881</v>
      </c>
      <c r="D368" s="6">
        <f t="shared" si="5"/>
        <v>2009</v>
      </c>
      <c r="E368" s="3" t="s">
        <v>217</v>
      </c>
      <c r="F368" s="3" t="str">
        <f>VLOOKUP(B368,Sheet2!A:B,2,FALSE)</f>
        <v>Consultor 5</v>
      </c>
      <c r="G368" s="3">
        <v>20405.29</v>
      </c>
      <c r="H368" s="3">
        <v>11556</v>
      </c>
      <c r="I368" s="3">
        <v>5375.86</v>
      </c>
      <c r="J368" s="3">
        <v>88600.638399999996</v>
      </c>
      <c r="K368" s="3">
        <v>543614.13</v>
      </c>
      <c r="L368" s="3">
        <v>182.858732394366</v>
      </c>
      <c r="M368" s="3">
        <v>25965.94</v>
      </c>
      <c r="N368" s="3">
        <v>1166</v>
      </c>
      <c r="O368" s="3">
        <v>20</v>
      </c>
      <c r="P368" s="3">
        <v>12937.91</v>
      </c>
      <c r="Q368" s="3">
        <v>22393.02</v>
      </c>
      <c r="R368" s="3">
        <v>8849.2900000000009</v>
      </c>
      <c r="S368" s="3">
        <v>6180.14</v>
      </c>
    </row>
    <row r="369" spans="1:19">
      <c r="A369" s="2">
        <v>41579</v>
      </c>
      <c r="B369" s="3" t="s">
        <v>58</v>
      </c>
      <c r="C369" s="4">
        <v>39855</v>
      </c>
      <c r="D369" s="6">
        <f t="shared" si="5"/>
        <v>2009</v>
      </c>
      <c r="E369" s="3" t="s">
        <v>217</v>
      </c>
      <c r="F369" s="3" t="str">
        <f>VLOOKUP(B369,Sheet2!A:B,2,FALSE)</f>
        <v>Consultor 6</v>
      </c>
      <c r="G369" s="3">
        <v>165039.1</v>
      </c>
      <c r="H369" s="3">
        <v>102114.68</v>
      </c>
      <c r="I369" s="3">
        <v>75514.7</v>
      </c>
      <c r="J369" s="3">
        <v>88072.894499999995</v>
      </c>
      <c r="K369" s="3">
        <v>2354937.5699999798</v>
      </c>
      <c r="L369" s="3">
        <v>201.062450331126</v>
      </c>
      <c r="M369" s="3">
        <v>212523.01</v>
      </c>
      <c r="N369" s="3">
        <v>6865</v>
      </c>
      <c r="O369" s="3">
        <v>124</v>
      </c>
      <c r="P369" s="3">
        <v>182239.38</v>
      </c>
      <c r="Q369" s="3">
        <v>210206.31</v>
      </c>
      <c r="R369" s="3">
        <v>62924.42</v>
      </c>
      <c r="S369" s="3">
        <v>26599.98</v>
      </c>
    </row>
    <row r="370" spans="1:19">
      <c r="A370" s="2">
        <v>41579</v>
      </c>
      <c r="B370" s="3" t="s">
        <v>106</v>
      </c>
      <c r="C370" s="4">
        <v>40789</v>
      </c>
      <c r="D370" s="6">
        <f t="shared" si="5"/>
        <v>2011</v>
      </c>
      <c r="E370" s="3" t="s">
        <v>217</v>
      </c>
      <c r="F370" s="3" t="str">
        <f>VLOOKUP(B370,Sheet2!A:B,2,FALSE)</f>
        <v>Consultor 1</v>
      </c>
      <c r="G370" s="3">
        <v>69873.649999999994</v>
      </c>
      <c r="H370" s="3">
        <v>39620.910000000003</v>
      </c>
      <c r="I370" s="3">
        <v>27589.56</v>
      </c>
      <c r="J370" s="3">
        <v>19825.012599999998</v>
      </c>
      <c r="K370" s="3">
        <v>925859.10000000102</v>
      </c>
      <c r="L370" s="3">
        <v>121.966183574879</v>
      </c>
      <c r="M370" s="3">
        <v>75741</v>
      </c>
      <c r="N370" s="3">
        <v>2383</v>
      </c>
      <c r="O370" s="3">
        <v>103</v>
      </c>
      <c r="P370" s="3">
        <v>77413.25</v>
      </c>
      <c r="Q370" s="3">
        <v>81188.05</v>
      </c>
      <c r="R370" s="3">
        <v>30252.74</v>
      </c>
      <c r="S370" s="3">
        <v>12031.35</v>
      </c>
    </row>
    <row r="371" spans="1:19">
      <c r="A371" s="2">
        <v>41579</v>
      </c>
      <c r="B371" s="3" t="s">
        <v>29</v>
      </c>
      <c r="C371" s="4">
        <v>38210</v>
      </c>
      <c r="D371" s="6">
        <f t="shared" si="5"/>
        <v>2004</v>
      </c>
      <c r="E371" s="3" t="s">
        <v>214</v>
      </c>
      <c r="F371" s="3" t="str">
        <f>VLOOKUP(B371,Sheet2!A:B,2,FALSE)</f>
        <v>Consultor 2</v>
      </c>
      <c r="G371" s="3">
        <v>156054.73000000001</v>
      </c>
      <c r="H371" s="3">
        <v>55181</v>
      </c>
      <c r="I371" s="3">
        <v>19740.64</v>
      </c>
      <c r="J371" s="3">
        <v>243367.08170000001</v>
      </c>
      <c r="K371" s="3">
        <v>3195051.3799999901</v>
      </c>
      <c r="L371" s="3">
        <v>118.24905982906</v>
      </c>
      <c r="M371" s="3">
        <v>207527.1</v>
      </c>
      <c r="N371" s="3">
        <v>11331</v>
      </c>
      <c r="O371" s="3">
        <v>167</v>
      </c>
      <c r="P371" s="3">
        <v>177815.84</v>
      </c>
      <c r="Q371" s="3">
        <v>199134.64</v>
      </c>
      <c r="R371" s="3">
        <v>100873.73</v>
      </c>
      <c r="S371" s="3">
        <v>35440.36</v>
      </c>
    </row>
    <row r="372" spans="1:19">
      <c r="A372" s="2">
        <v>41579</v>
      </c>
      <c r="B372" s="3" t="s">
        <v>32</v>
      </c>
      <c r="C372" s="4">
        <v>38701</v>
      </c>
      <c r="D372" s="6">
        <f t="shared" si="5"/>
        <v>2005</v>
      </c>
      <c r="E372" s="3" t="s">
        <v>214</v>
      </c>
      <c r="F372" s="3" t="str">
        <f>VLOOKUP(B372,Sheet2!A:B,2,FALSE)</f>
        <v>Consultor 3</v>
      </c>
      <c r="G372" s="3">
        <v>101757.89</v>
      </c>
      <c r="H372" s="3">
        <v>53117.91</v>
      </c>
      <c r="I372" s="3">
        <v>36365.120000000003</v>
      </c>
      <c r="J372" s="3">
        <v>202974.71199999499</v>
      </c>
      <c r="K372" s="3">
        <v>2944723.51</v>
      </c>
      <c r="L372" s="3">
        <v>123.524917431193</v>
      </c>
      <c r="M372" s="3">
        <v>134642.16</v>
      </c>
      <c r="N372" s="3">
        <v>7449</v>
      </c>
      <c r="O372" s="3">
        <v>97</v>
      </c>
      <c r="P372" s="3">
        <v>95211.31</v>
      </c>
      <c r="Q372" s="3">
        <v>138870.89000000001</v>
      </c>
      <c r="R372" s="3">
        <v>48639.98</v>
      </c>
      <c r="S372" s="3">
        <v>16752.79</v>
      </c>
    </row>
    <row r="373" spans="1:19">
      <c r="A373" s="2">
        <v>41579</v>
      </c>
      <c r="B373" s="3" t="s">
        <v>56</v>
      </c>
      <c r="C373" s="4">
        <v>39797</v>
      </c>
      <c r="D373" s="6">
        <f t="shared" si="5"/>
        <v>2008</v>
      </c>
      <c r="E373" s="3" t="s">
        <v>214</v>
      </c>
      <c r="F373" s="3" t="str">
        <f>VLOOKUP(B373,Sheet2!A:B,2,FALSE)</f>
        <v>Consultor 4</v>
      </c>
      <c r="G373" s="3">
        <v>80852.33</v>
      </c>
      <c r="H373" s="3">
        <v>60263.29</v>
      </c>
      <c r="I373" s="3">
        <v>43280.58</v>
      </c>
      <c r="J373" s="3">
        <v>101495.31939999999</v>
      </c>
      <c r="K373" s="3">
        <v>1131581.54</v>
      </c>
      <c r="L373" s="3">
        <v>155.40231671554301</v>
      </c>
      <c r="M373" s="3">
        <v>105984.38</v>
      </c>
      <c r="N373" s="3">
        <v>3723</v>
      </c>
      <c r="O373" s="3">
        <v>81</v>
      </c>
      <c r="P373" s="3">
        <v>76141.2</v>
      </c>
      <c r="Q373" s="3">
        <v>85780.77</v>
      </c>
      <c r="R373" s="3">
        <v>20589.04</v>
      </c>
      <c r="S373" s="3">
        <v>16982.71</v>
      </c>
    </row>
    <row r="374" spans="1:19">
      <c r="A374" s="2">
        <v>41579</v>
      </c>
      <c r="B374" s="3" t="s">
        <v>79</v>
      </c>
      <c r="C374" s="4">
        <v>40344</v>
      </c>
      <c r="D374" s="6">
        <f t="shared" si="5"/>
        <v>2010</v>
      </c>
      <c r="E374" s="3" t="s">
        <v>214</v>
      </c>
      <c r="F374" s="3" t="str">
        <f>VLOOKUP(B374,Sheet2!A:B,2,FALSE)</f>
        <v>Consultor 5</v>
      </c>
      <c r="G374" s="3">
        <v>111483.22</v>
      </c>
      <c r="H374" s="3">
        <v>58813.89</v>
      </c>
      <c r="I374" s="3">
        <v>22001.79</v>
      </c>
      <c r="J374" s="3">
        <v>38677.122000000003</v>
      </c>
      <c r="K374" s="3">
        <v>1336073.8400000001</v>
      </c>
      <c r="L374" s="3">
        <v>219.079414802065</v>
      </c>
      <c r="M374" s="3">
        <v>127285.14</v>
      </c>
      <c r="N374" s="3">
        <v>3634</v>
      </c>
      <c r="O374" s="3">
        <v>77</v>
      </c>
      <c r="P374" s="3">
        <v>114847.72</v>
      </c>
      <c r="Q374" s="3">
        <v>128913.54</v>
      </c>
      <c r="R374" s="3">
        <v>52669.33</v>
      </c>
      <c r="S374" s="3">
        <v>36812.1</v>
      </c>
    </row>
    <row r="375" spans="1:19">
      <c r="A375" s="2">
        <v>41579</v>
      </c>
      <c r="B375" s="3" t="s">
        <v>82</v>
      </c>
      <c r="C375" s="4">
        <v>40315</v>
      </c>
      <c r="D375" s="6">
        <f t="shared" si="5"/>
        <v>2010</v>
      </c>
      <c r="E375" s="3" t="s">
        <v>214</v>
      </c>
      <c r="F375" s="3" t="str">
        <f>VLOOKUP(B375,Sheet2!A:B,2,FALSE)</f>
        <v>Consultor 6</v>
      </c>
      <c r="G375" s="3">
        <v>24935.68</v>
      </c>
      <c r="H375" s="3">
        <v>24935.68</v>
      </c>
      <c r="I375" s="3">
        <v>24935.68</v>
      </c>
      <c r="J375" s="3">
        <v>22889.38</v>
      </c>
      <c r="K375" s="3">
        <v>348439.72</v>
      </c>
      <c r="L375" s="3">
        <v>73.570063694267503</v>
      </c>
      <c r="M375" s="3">
        <v>23101</v>
      </c>
      <c r="N375" s="3">
        <v>11331</v>
      </c>
      <c r="O375" s="3">
        <v>167</v>
      </c>
      <c r="P375" s="3">
        <v>22530.91</v>
      </c>
      <c r="Q375" s="3">
        <v>24374.04</v>
      </c>
      <c r="R375" s="3">
        <v>0</v>
      </c>
      <c r="S375" s="3">
        <v>0</v>
      </c>
    </row>
    <row r="376" spans="1:19">
      <c r="A376" s="2">
        <v>41579</v>
      </c>
      <c r="B376" s="3" t="s">
        <v>92</v>
      </c>
      <c r="C376" s="4">
        <v>40466</v>
      </c>
      <c r="D376" s="6">
        <f t="shared" si="5"/>
        <v>2010</v>
      </c>
      <c r="E376" s="3" t="s">
        <v>214</v>
      </c>
      <c r="F376" s="3" t="str">
        <f>VLOOKUP(B376,Sheet2!A:B,2,FALSE)</f>
        <v>Consultor 1</v>
      </c>
      <c r="G376" s="3">
        <v>27839.73</v>
      </c>
      <c r="H376" s="3">
        <v>-18540.509999999998</v>
      </c>
      <c r="I376" s="3">
        <v>-22198.32</v>
      </c>
      <c r="J376" s="3">
        <v>31333.7978</v>
      </c>
      <c r="K376" s="3">
        <v>249890</v>
      </c>
      <c r="L376" s="3">
        <v>139.80121951219499</v>
      </c>
      <c r="M376" s="3">
        <v>45854.8</v>
      </c>
      <c r="N376" s="3">
        <v>3189</v>
      </c>
      <c r="O376" s="3">
        <v>56</v>
      </c>
      <c r="P376" s="3">
        <v>28687.32</v>
      </c>
      <c r="Q376" s="3">
        <v>38804.639999999999</v>
      </c>
      <c r="R376" s="3">
        <v>46380.24</v>
      </c>
      <c r="S376" s="3">
        <v>3657.81</v>
      </c>
    </row>
    <row r="377" spans="1:19">
      <c r="A377" s="2">
        <v>41579</v>
      </c>
      <c r="B377" s="3" t="s">
        <v>114</v>
      </c>
      <c r="C377" s="4">
        <v>40912</v>
      </c>
      <c r="D377" s="6">
        <f t="shared" si="5"/>
        <v>2012</v>
      </c>
      <c r="E377" s="3" t="s">
        <v>214</v>
      </c>
      <c r="F377" s="3" t="str">
        <f>VLOOKUP(B377,Sheet2!A:B,2,FALSE)</f>
        <v>Consultor 2</v>
      </c>
      <c r="G377" s="3">
        <v>37385.97</v>
      </c>
      <c r="H377" s="3">
        <v>-9101.73</v>
      </c>
      <c r="I377" s="3">
        <v>-26239.83</v>
      </c>
      <c r="J377" s="3">
        <v>28154.009600000001</v>
      </c>
      <c r="K377" s="3">
        <v>890531.42</v>
      </c>
      <c r="L377" s="3">
        <v>143.82267759562799</v>
      </c>
      <c r="M377" s="3">
        <v>52639.1</v>
      </c>
      <c r="N377" s="3">
        <v>1468</v>
      </c>
      <c r="O377" s="3">
        <v>56</v>
      </c>
      <c r="P377" s="3">
        <v>43926.33</v>
      </c>
      <c r="Q377" s="3">
        <v>46770.21</v>
      </c>
      <c r="R377" s="3">
        <v>46487.7</v>
      </c>
      <c r="S377" s="3">
        <v>17138.099999999999</v>
      </c>
    </row>
    <row r="378" spans="1:19">
      <c r="A378" s="2">
        <v>41579</v>
      </c>
      <c r="B378" s="3" t="s">
        <v>128</v>
      </c>
      <c r="C378" s="4">
        <v>41042</v>
      </c>
      <c r="D378" s="6">
        <f t="shared" si="5"/>
        <v>2012</v>
      </c>
      <c r="E378" s="3" t="s">
        <v>214</v>
      </c>
      <c r="F378" s="3" t="str">
        <f>VLOOKUP(B378,Sheet2!A:B,2,FALSE)</f>
        <v>Consultor 3</v>
      </c>
      <c r="G378" s="3">
        <v>83182.91</v>
      </c>
      <c r="H378" s="3">
        <v>58944.480000000003</v>
      </c>
      <c r="I378" s="3">
        <v>41800.120000000003</v>
      </c>
      <c r="J378" s="3">
        <v>25137.98</v>
      </c>
      <c r="K378" s="3">
        <v>265321.92</v>
      </c>
      <c r="L378" s="3">
        <v>141.34595879556301</v>
      </c>
      <c r="M378" s="3">
        <v>89189.3</v>
      </c>
      <c r="N378" s="3">
        <v>1574</v>
      </c>
      <c r="O378" s="3">
        <v>63</v>
      </c>
      <c r="P378" s="3">
        <v>89066.13</v>
      </c>
      <c r="Q378" s="3">
        <v>108139.83</v>
      </c>
      <c r="R378" s="3">
        <v>24238.43</v>
      </c>
      <c r="S378" s="3">
        <v>17144.36</v>
      </c>
    </row>
    <row r="379" spans="1:19">
      <c r="A379" s="2">
        <v>41579</v>
      </c>
      <c r="B379" s="3" t="s">
        <v>184</v>
      </c>
      <c r="C379" s="4">
        <v>41487</v>
      </c>
      <c r="D379" s="6">
        <f t="shared" si="5"/>
        <v>2013</v>
      </c>
      <c r="E379" s="3" t="s">
        <v>214</v>
      </c>
      <c r="F379" s="3" t="str">
        <f>VLOOKUP(B379,Sheet2!A:B,2,FALSE)</f>
        <v>Consultor 4</v>
      </c>
      <c r="G379" s="3">
        <v>11831.93</v>
      </c>
      <c r="H379" s="3">
        <v>-8599.8700000000008</v>
      </c>
      <c r="I379" s="3">
        <v>-26100.79</v>
      </c>
      <c r="J379" s="3">
        <v>3534.04</v>
      </c>
      <c r="K379" s="3">
        <v>379415.4</v>
      </c>
      <c r="L379" s="3">
        <v>121.937333333333</v>
      </c>
      <c r="M379" s="3">
        <v>20119.66</v>
      </c>
      <c r="N379" s="3">
        <v>405</v>
      </c>
      <c r="O379" s="3">
        <v>58</v>
      </c>
      <c r="P379" s="3">
        <v>11999.97</v>
      </c>
      <c r="Q379" s="3">
        <v>13809.7</v>
      </c>
      <c r="R379" s="3">
        <v>20431.8</v>
      </c>
      <c r="S379" s="3">
        <v>17500.919999999998</v>
      </c>
    </row>
    <row r="380" spans="1:19">
      <c r="A380" s="2">
        <v>41579</v>
      </c>
      <c r="B380" s="3" t="s">
        <v>17</v>
      </c>
      <c r="C380" s="4">
        <v>34010</v>
      </c>
      <c r="D380" s="6">
        <f t="shared" si="5"/>
        <v>1993</v>
      </c>
      <c r="E380" s="3" t="s">
        <v>212</v>
      </c>
      <c r="F380" s="3" t="str">
        <f>VLOOKUP(B380,Sheet2!A:B,2,FALSE)</f>
        <v>Consultor 5</v>
      </c>
      <c r="G380" s="3">
        <v>74020.84</v>
      </c>
      <c r="H380" s="3">
        <v>33576.89</v>
      </c>
      <c r="I380" s="3">
        <v>19430.2</v>
      </c>
      <c r="J380" s="3">
        <v>149862.21623333299</v>
      </c>
      <c r="K380" s="3">
        <v>2640078.83</v>
      </c>
      <c r="L380" s="3">
        <v>116.76117913832201</v>
      </c>
      <c r="M380" s="3">
        <v>102983.36</v>
      </c>
      <c r="N380" s="3">
        <v>13703</v>
      </c>
      <c r="O380" s="3">
        <v>66</v>
      </c>
      <c r="P380" s="3">
        <v>73557.19</v>
      </c>
      <c r="Q380" s="3">
        <v>91935.18</v>
      </c>
      <c r="R380" s="3">
        <v>40443.949999999997</v>
      </c>
      <c r="S380" s="3">
        <v>14146.69</v>
      </c>
    </row>
    <row r="381" spans="1:19">
      <c r="A381" s="2">
        <v>41579</v>
      </c>
      <c r="B381" s="3" t="s">
        <v>18</v>
      </c>
      <c r="C381" s="4">
        <v>35490</v>
      </c>
      <c r="D381" s="6">
        <f t="shared" si="5"/>
        <v>1997</v>
      </c>
      <c r="E381" s="3" t="s">
        <v>212</v>
      </c>
      <c r="F381" s="3" t="str">
        <f>VLOOKUP(B381,Sheet2!A:B,2,FALSE)</f>
        <v>Consultor 6</v>
      </c>
      <c r="G381" s="3">
        <v>84156.02</v>
      </c>
      <c r="H381" s="3">
        <v>36735.4</v>
      </c>
      <c r="I381" s="3">
        <v>25717.11</v>
      </c>
      <c r="J381" s="3">
        <v>185142.08799999999</v>
      </c>
      <c r="K381" s="3">
        <v>1666478.8800000099</v>
      </c>
      <c r="L381" s="3">
        <v>158.64401947148801</v>
      </c>
      <c r="M381" s="3">
        <v>114065.05</v>
      </c>
      <c r="N381" s="3">
        <v>9088</v>
      </c>
      <c r="O381" s="3">
        <v>62</v>
      </c>
      <c r="P381" s="3">
        <v>91578.79</v>
      </c>
      <c r="Q381" s="3">
        <v>110946.04</v>
      </c>
      <c r="R381" s="3">
        <v>47420.62</v>
      </c>
      <c r="S381" s="3">
        <v>11018.29</v>
      </c>
    </row>
    <row r="382" spans="1:19">
      <c r="A382" s="2">
        <v>41579</v>
      </c>
      <c r="B382" s="3" t="s">
        <v>61</v>
      </c>
      <c r="C382" s="4">
        <v>39888</v>
      </c>
      <c r="D382" s="6">
        <f t="shared" si="5"/>
        <v>2009</v>
      </c>
      <c r="E382" s="3" t="s">
        <v>212</v>
      </c>
      <c r="F382" s="3" t="str">
        <f>VLOOKUP(B382,Sheet2!A:B,2,FALSE)</f>
        <v>Consultor 1</v>
      </c>
      <c r="G382" s="3">
        <v>44770.5</v>
      </c>
      <c r="H382" s="3">
        <v>22429.19</v>
      </c>
      <c r="I382" s="3">
        <v>5370.45</v>
      </c>
      <c r="J382" s="3">
        <v>54369.305</v>
      </c>
      <c r="K382" s="3">
        <v>900832.5</v>
      </c>
      <c r="L382" s="3">
        <v>111.942346723044</v>
      </c>
      <c r="M382" s="3">
        <v>52948.73</v>
      </c>
      <c r="N382" s="3">
        <v>1408</v>
      </c>
      <c r="O382" s="3">
        <v>25</v>
      </c>
      <c r="P382" s="3">
        <v>43808.18</v>
      </c>
      <c r="Q382" s="3">
        <v>50615.040000000001</v>
      </c>
      <c r="R382" s="3">
        <v>22341.31</v>
      </c>
      <c r="S382" s="3">
        <v>17058.740000000002</v>
      </c>
    </row>
    <row r="383" spans="1:19">
      <c r="A383" s="2">
        <v>41579</v>
      </c>
      <c r="B383" s="3" t="s">
        <v>65</v>
      </c>
      <c r="C383" s="4">
        <v>38969</v>
      </c>
      <c r="D383" s="6">
        <f t="shared" si="5"/>
        <v>2006</v>
      </c>
      <c r="E383" s="3" t="s">
        <v>212</v>
      </c>
      <c r="F383" s="3" t="str">
        <f>VLOOKUP(B383,Sheet2!A:B,2,FALSE)</f>
        <v>Consultor 2</v>
      </c>
      <c r="G383" s="3">
        <v>67521.27</v>
      </c>
      <c r="H383" s="3">
        <v>50456.480000000003</v>
      </c>
      <c r="I383" s="3">
        <v>40518.74</v>
      </c>
      <c r="J383" s="3">
        <v>85945.462666666805</v>
      </c>
      <c r="K383" s="3">
        <v>1431878.02</v>
      </c>
      <c r="L383" s="3">
        <v>136.99021246458901</v>
      </c>
      <c r="M383" s="3">
        <v>96715.09</v>
      </c>
      <c r="N383" s="3">
        <v>11633</v>
      </c>
      <c r="O383" s="3">
        <v>40</v>
      </c>
      <c r="P383" s="3">
        <v>71880.42</v>
      </c>
      <c r="Q383" s="3">
        <v>89946.41</v>
      </c>
      <c r="R383" s="3">
        <v>17064.79</v>
      </c>
      <c r="S383" s="3">
        <v>9937.74</v>
      </c>
    </row>
    <row r="384" spans="1:19">
      <c r="A384" s="2">
        <v>41579</v>
      </c>
      <c r="B384" s="3" t="s">
        <v>77</v>
      </c>
      <c r="C384" s="4">
        <v>40290</v>
      </c>
      <c r="D384" s="6">
        <f t="shared" si="5"/>
        <v>2010</v>
      </c>
      <c r="E384" s="3" t="s">
        <v>212</v>
      </c>
      <c r="F384" s="3" t="str">
        <f>VLOOKUP(B384,Sheet2!A:B,2,FALSE)</f>
        <v>Consultor 3</v>
      </c>
      <c r="G384" s="3">
        <v>42486.78</v>
      </c>
      <c r="H384" s="3">
        <v>15952.07</v>
      </c>
      <c r="I384" s="3">
        <v>9439.39</v>
      </c>
      <c r="J384" s="3">
        <v>72481.399099999995</v>
      </c>
      <c r="K384" s="3">
        <v>884416.52</v>
      </c>
      <c r="L384" s="3">
        <v>109.798227272727</v>
      </c>
      <c r="M384" s="3">
        <v>72466.83</v>
      </c>
      <c r="N384" s="3">
        <v>2229</v>
      </c>
      <c r="O384" s="3">
        <v>61</v>
      </c>
      <c r="P384" s="3">
        <v>47443.07</v>
      </c>
      <c r="Q384" s="3">
        <v>63377.99</v>
      </c>
      <c r="R384" s="3">
        <v>26534.71</v>
      </c>
      <c r="S384" s="3">
        <v>6512.68</v>
      </c>
    </row>
    <row r="385" spans="1:19">
      <c r="A385" s="2">
        <v>41579</v>
      </c>
      <c r="B385" s="3" t="s">
        <v>97</v>
      </c>
      <c r="C385" s="4">
        <v>40651</v>
      </c>
      <c r="D385" s="6">
        <f t="shared" si="5"/>
        <v>2011</v>
      </c>
      <c r="E385" s="3" t="s">
        <v>212</v>
      </c>
      <c r="F385" s="3" t="str">
        <f>VLOOKUP(B385,Sheet2!A:B,2,FALSE)</f>
        <v>Consultor 4</v>
      </c>
      <c r="G385" s="3">
        <v>13730.11</v>
      </c>
      <c r="H385" s="3">
        <v>4076.97</v>
      </c>
      <c r="I385" s="3">
        <v>-1276.1500000000001</v>
      </c>
      <c r="J385" s="3">
        <v>15148.010002343701</v>
      </c>
      <c r="K385" s="3">
        <v>326197</v>
      </c>
      <c r="L385" s="3">
        <v>95.645029239766103</v>
      </c>
      <c r="M385" s="3">
        <v>16355.3</v>
      </c>
      <c r="N385" s="3">
        <v>1535</v>
      </c>
      <c r="O385" s="3">
        <v>40</v>
      </c>
      <c r="P385" s="3">
        <v>12141.1</v>
      </c>
      <c r="Q385" s="3">
        <v>14518.09</v>
      </c>
      <c r="R385" s="3">
        <v>9653.14</v>
      </c>
      <c r="S385" s="3">
        <v>5353.12</v>
      </c>
    </row>
    <row r="386" spans="1:19">
      <c r="A386" s="2">
        <v>41579</v>
      </c>
      <c r="B386" s="3" t="s">
        <v>100</v>
      </c>
      <c r="C386" s="4">
        <v>40679</v>
      </c>
      <c r="D386" s="6">
        <f t="shared" si="5"/>
        <v>2011</v>
      </c>
      <c r="E386" s="3" t="s">
        <v>212</v>
      </c>
      <c r="F386" s="3" t="str">
        <f>VLOOKUP(B386,Sheet2!A:B,2,FALSE)</f>
        <v>Consultor 5</v>
      </c>
      <c r="G386" s="3">
        <v>66528.27</v>
      </c>
      <c r="H386" s="3">
        <v>29612.14</v>
      </c>
      <c r="I386" s="3">
        <v>17757.29</v>
      </c>
      <c r="J386" s="3">
        <v>33114.3802</v>
      </c>
      <c r="K386" s="3">
        <v>1295235</v>
      </c>
      <c r="L386" s="3">
        <v>88.764282115868994</v>
      </c>
      <c r="M386" s="3">
        <v>70478.84</v>
      </c>
      <c r="N386" s="3">
        <v>2293</v>
      </c>
      <c r="O386" s="3">
        <v>95</v>
      </c>
      <c r="P386" s="3">
        <v>66485.45</v>
      </c>
      <c r="Q386" s="3">
        <v>78083.16</v>
      </c>
      <c r="R386" s="3">
        <v>36916.129999999997</v>
      </c>
      <c r="S386" s="3">
        <v>11854.85</v>
      </c>
    </row>
    <row r="387" spans="1:19">
      <c r="A387" s="2">
        <v>41579</v>
      </c>
      <c r="B387" s="3" t="s">
        <v>159</v>
      </c>
      <c r="C387" s="4">
        <v>41264</v>
      </c>
      <c r="D387" s="6">
        <f t="shared" ref="D387:D450" si="6">YEAR(C387)</f>
        <v>2012</v>
      </c>
      <c r="E387" s="3" t="s">
        <v>212</v>
      </c>
      <c r="F387" s="3" t="str">
        <f>VLOOKUP(B387,Sheet2!A:B,2,FALSE)</f>
        <v>Consultor 6</v>
      </c>
      <c r="G387" s="3">
        <v>18635.79</v>
      </c>
      <c r="H387" s="3">
        <v>8949.5300000000007</v>
      </c>
      <c r="I387" s="3">
        <v>803.54000000000099</v>
      </c>
      <c r="J387" s="3">
        <v>18792.560000000001</v>
      </c>
      <c r="K387" s="3">
        <v>366054.5</v>
      </c>
      <c r="L387" s="3">
        <v>132.67038961039</v>
      </c>
      <c r="M387" s="3">
        <v>40862.480000000003</v>
      </c>
      <c r="N387" s="3">
        <v>733</v>
      </c>
      <c r="O387" s="3">
        <v>58</v>
      </c>
      <c r="P387" s="3">
        <v>17225.47</v>
      </c>
      <c r="Q387" s="3">
        <v>25798.57</v>
      </c>
      <c r="R387" s="3">
        <v>9686.26</v>
      </c>
      <c r="S387" s="3">
        <v>8145.99</v>
      </c>
    </row>
    <row r="388" spans="1:19">
      <c r="A388" s="2">
        <v>41579</v>
      </c>
      <c r="B388" s="3" t="s">
        <v>164</v>
      </c>
      <c r="C388" s="4">
        <v>41395</v>
      </c>
      <c r="D388" s="6">
        <f t="shared" si="6"/>
        <v>2013</v>
      </c>
      <c r="E388" s="3" t="s">
        <v>212</v>
      </c>
      <c r="F388" s="3" t="str">
        <f>VLOOKUP(B388,Sheet2!A:B,2,FALSE)</f>
        <v>Consultor 1</v>
      </c>
      <c r="G388" s="3">
        <v>36458.934999999998</v>
      </c>
      <c r="H388" s="3">
        <v>8040.0150000000003</v>
      </c>
      <c r="I388" s="3">
        <v>-3157.0050000000001</v>
      </c>
      <c r="J388" s="3">
        <v>7854.26</v>
      </c>
      <c r="K388" s="3">
        <v>571122</v>
      </c>
      <c r="L388" s="3">
        <v>129.50877358490601</v>
      </c>
      <c r="M388" s="3">
        <v>41183.79</v>
      </c>
      <c r="N388" s="3">
        <v>599</v>
      </c>
      <c r="O388" s="3">
        <v>77</v>
      </c>
      <c r="P388" s="3">
        <v>37111.64</v>
      </c>
      <c r="Q388" s="3">
        <v>43841.279999999999</v>
      </c>
      <c r="R388" s="3">
        <v>28418.92</v>
      </c>
      <c r="S388" s="3">
        <v>11197.02</v>
      </c>
    </row>
    <row r="389" spans="1:19">
      <c r="A389" s="2">
        <v>41579</v>
      </c>
      <c r="B389" s="3" t="s">
        <v>46</v>
      </c>
      <c r="C389" s="4">
        <v>39338</v>
      </c>
      <c r="D389" s="6">
        <f t="shared" si="6"/>
        <v>2007</v>
      </c>
      <c r="E389" s="3" t="s">
        <v>218</v>
      </c>
      <c r="F389" s="3" t="str">
        <f>VLOOKUP(B389,Sheet2!A:B,2,FALSE)</f>
        <v>Consultor 2</v>
      </c>
      <c r="G389" s="3">
        <v>204261.97</v>
      </c>
      <c r="H389" s="3">
        <v>84459.62</v>
      </c>
      <c r="I389" s="3">
        <v>61364.57</v>
      </c>
      <c r="J389" s="3">
        <v>123222.008</v>
      </c>
      <c r="K389" s="3">
        <v>4685105.1799999904</v>
      </c>
      <c r="L389" s="3">
        <v>205.126095118899</v>
      </c>
      <c r="M389" s="3">
        <v>327791.5</v>
      </c>
      <c r="N389" s="3">
        <v>5387</v>
      </c>
      <c r="O389" s="3">
        <v>74</v>
      </c>
      <c r="P389" s="3">
        <v>207434.94</v>
      </c>
      <c r="Q389" s="3">
        <v>264458.34000000003</v>
      </c>
      <c r="R389" s="3">
        <v>119802.35</v>
      </c>
      <c r="S389" s="3">
        <v>23095.05</v>
      </c>
    </row>
    <row r="390" spans="1:19">
      <c r="A390" s="2">
        <v>41579</v>
      </c>
      <c r="B390" s="3" t="s">
        <v>74</v>
      </c>
      <c r="C390" s="4">
        <v>40260</v>
      </c>
      <c r="D390" s="6">
        <f t="shared" si="6"/>
        <v>2010</v>
      </c>
      <c r="E390" s="3" t="s">
        <v>218</v>
      </c>
      <c r="F390" s="3" t="str">
        <f>VLOOKUP(B390,Sheet2!A:B,2,FALSE)</f>
        <v>Consultor 3</v>
      </c>
      <c r="G390" s="3">
        <v>97676.800000000003</v>
      </c>
      <c r="H390" s="3">
        <v>20338.009999999998</v>
      </c>
      <c r="I390" s="3">
        <v>5083.1799999999803</v>
      </c>
      <c r="J390" s="3">
        <v>59123.143199999999</v>
      </c>
      <c r="K390" s="3">
        <v>2350875.3299999801</v>
      </c>
      <c r="L390" s="3">
        <v>180.55182926829301</v>
      </c>
      <c r="M390" s="3">
        <v>148052.5</v>
      </c>
      <c r="N390" s="3">
        <v>4201</v>
      </c>
      <c r="O390" s="3">
        <v>105</v>
      </c>
      <c r="P390" s="3">
        <v>108957.8</v>
      </c>
      <c r="Q390" s="3">
        <v>129612.79</v>
      </c>
      <c r="R390" s="3">
        <v>77338.789999999994</v>
      </c>
      <c r="S390" s="3">
        <v>15254.83</v>
      </c>
    </row>
    <row r="391" spans="1:19">
      <c r="A391" s="2">
        <v>41579</v>
      </c>
      <c r="B391" s="3" t="s">
        <v>123</v>
      </c>
      <c r="C391" s="4">
        <v>40987</v>
      </c>
      <c r="D391" s="6">
        <f t="shared" si="6"/>
        <v>2012</v>
      </c>
      <c r="E391" s="3" t="s">
        <v>218</v>
      </c>
      <c r="F391" s="3" t="str">
        <f>VLOOKUP(B391,Sheet2!A:B,2,FALSE)</f>
        <v>Consultor 4</v>
      </c>
      <c r="G391" s="3">
        <v>104953.97</v>
      </c>
      <c r="H391" s="3">
        <v>59265.65</v>
      </c>
      <c r="I391" s="3">
        <v>43258.75</v>
      </c>
      <c r="J391" s="3">
        <v>30131.540300000001</v>
      </c>
      <c r="K391" s="3">
        <v>971110.16</v>
      </c>
      <c r="L391" s="3">
        <v>176.748403819918</v>
      </c>
      <c r="M391" s="3">
        <v>129556.58</v>
      </c>
      <c r="N391" s="3">
        <v>2019</v>
      </c>
      <c r="O391" s="3">
        <v>101</v>
      </c>
      <c r="P391" s="3">
        <v>110971.23</v>
      </c>
      <c r="Q391" s="3">
        <v>129554.39</v>
      </c>
      <c r="R391" s="3">
        <v>45688.32</v>
      </c>
      <c r="S391" s="3">
        <v>16006.9</v>
      </c>
    </row>
    <row r="392" spans="1:19">
      <c r="A392" s="2">
        <v>41579</v>
      </c>
      <c r="B392" s="3" t="s">
        <v>179</v>
      </c>
      <c r="C392" s="4">
        <v>41426</v>
      </c>
      <c r="D392" s="6">
        <f t="shared" si="6"/>
        <v>2013</v>
      </c>
      <c r="E392" s="3" t="s">
        <v>218</v>
      </c>
      <c r="F392" s="3" t="str">
        <f>VLOOKUP(B392,Sheet2!A:B,2,FALSE)</f>
        <v>Consultor 5</v>
      </c>
      <c r="G392" s="3">
        <v>18385.09</v>
      </c>
      <c r="H392" s="3">
        <v>4318.1499999999996</v>
      </c>
      <c r="I392" s="3">
        <v>-894.67000000000098</v>
      </c>
      <c r="J392" s="3">
        <v>1862.33</v>
      </c>
      <c r="K392" s="3">
        <v>348625.56000000099</v>
      </c>
      <c r="L392" s="3">
        <v>178.40051470588199</v>
      </c>
      <c r="M392" s="3">
        <v>24262.47</v>
      </c>
      <c r="N392" s="3">
        <v>362</v>
      </c>
      <c r="O392" s="3">
        <v>39</v>
      </c>
      <c r="P392" s="3">
        <v>19712.82</v>
      </c>
      <c r="Q392" s="3">
        <v>21575.15</v>
      </c>
      <c r="R392" s="3">
        <v>14066.94</v>
      </c>
      <c r="S392" s="3">
        <v>5212.82</v>
      </c>
    </row>
    <row r="393" spans="1:19">
      <c r="A393" s="2">
        <v>41579</v>
      </c>
      <c r="B393" s="3" t="s">
        <v>20</v>
      </c>
      <c r="C393" s="4">
        <v>36039</v>
      </c>
      <c r="D393" s="6">
        <f t="shared" si="6"/>
        <v>1998</v>
      </c>
      <c r="E393" s="3" t="s">
        <v>213</v>
      </c>
      <c r="F393" s="3" t="str">
        <f>VLOOKUP(B393,Sheet2!A:B,2,FALSE)</f>
        <v>Consultor 6</v>
      </c>
      <c r="G393" s="3">
        <v>171367.77</v>
      </c>
      <c r="H393" s="3">
        <v>62411.53</v>
      </c>
      <c r="I393" s="3">
        <v>40359.85</v>
      </c>
      <c r="J393" s="3">
        <v>277277.55037343799</v>
      </c>
      <c r="K393" s="3">
        <v>3488499.5099999001</v>
      </c>
      <c r="L393" s="3">
        <v>148.01738276299099</v>
      </c>
      <c r="M393" s="3">
        <v>233571.43</v>
      </c>
      <c r="N393" s="3">
        <v>19123</v>
      </c>
      <c r="O393" s="3">
        <v>139</v>
      </c>
      <c r="P393" s="3">
        <v>178368.89</v>
      </c>
      <c r="Q393" s="3">
        <v>193008.16</v>
      </c>
      <c r="R393" s="3">
        <v>108956.24</v>
      </c>
      <c r="S393" s="3">
        <v>22051.68</v>
      </c>
    </row>
    <row r="394" spans="1:19">
      <c r="A394" s="2">
        <v>41579</v>
      </c>
      <c r="B394" s="3" t="s">
        <v>22</v>
      </c>
      <c r="C394" s="4">
        <v>36678</v>
      </c>
      <c r="D394" s="6">
        <f t="shared" si="6"/>
        <v>2000</v>
      </c>
      <c r="E394" s="3" t="s">
        <v>213</v>
      </c>
      <c r="F394" s="3" t="str">
        <f>VLOOKUP(B394,Sheet2!A:B,2,FALSE)</f>
        <v>Consultor 1</v>
      </c>
      <c r="G394" s="3">
        <v>76438.28</v>
      </c>
      <c r="H394" s="3">
        <v>35083.879999999997</v>
      </c>
      <c r="I394" s="3">
        <v>18622.52</v>
      </c>
      <c r="J394" s="3">
        <v>147184.31570000001</v>
      </c>
      <c r="K394" s="3">
        <v>1534520.8</v>
      </c>
      <c r="L394" s="3">
        <v>104.721708291708</v>
      </c>
      <c r="M394" s="3">
        <v>104826.43</v>
      </c>
      <c r="N394" s="3">
        <v>10063</v>
      </c>
      <c r="O394" s="3">
        <v>68</v>
      </c>
      <c r="P394" s="3">
        <v>80456.94</v>
      </c>
      <c r="Q394" s="3">
        <v>93115.29</v>
      </c>
      <c r="R394" s="3">
        <v>41354.400000000001</v>
      </c>
      <c r="S394" s="3">
        <v>16461.36</v>
      </c>
    </row>
    <row r="395" spans="1:19">
      <c r="A395" s="2">
        <v>41579</v>
      </c>
      <c r="B395" s="3" t="s">
        <v>25</v>
      </c>
      <c r="C395" s="4">
        <v>37067</v>
      </c>
      <c r="D395" s="6">
        <f t="shared" si="6"/>
        <v>2001</v>
      </c>
      <c r="E395" s="3" t="s">
        <v>213</v>
      </c>
      <c r="F395" s="3" t="str">
        <f>VLOOKUP(B395,Sheet2!A:B,2,FALSE)</f>
        <v>Consultor 2</v>
      </c>
      <c r="G395" s="3">
        <v>79866.789999999994</v>
      </c>
      <c r="H395" s="3">
        <v>31207.3</v>
      </c>
      <c r="I395" s="3">
        <v>19654.8</v>
      </c>
      <c r="J395" s="3">
        <v>127490.71829999999</v>
      </c>
      <c r="K395" s="3">
        <v>1298131.81</v>
      </c>
      <c r="L395" s="3">
        <v>90.964230769230795</v>
      </c>
      <c r="M395" s="3">
        <v>59126.75</v>
      </c>
      <c r="N395" s="3">
        <v>7671</v>
      </c>
      <c r="O395" s="3">
        <v>67</v>
      </c>
      <c r="P395" s="3">
        <v>73972.55</v>
      </c>
      <c r="Q395" s="3">
        <v>84540.93</v>
      </c>
      <c r="R395" s="3">
        <v>48659.49</v>
      </c>
      <c r="S395" s="3">
        <v>11552.5</v>
      </c>
    </row>
    <row r="396" spans="1:19">
      <c r="A396" s="2">
        <v>41579</v>
      </c>
      <c r="B396" s="3" t="s">
        <v>33</v>
      </c>
      <c r="C396" s="4">
        <v>38412</v>
      </c>
      <c r="D396" s="6">
        <f t="shared" si="6"/>
        <v>2005</v>
      </c>
      <c r="E396" s="3" t="s">
        <v>213</v>
      </c>
      <c r="F396" s="3" t="str">
        <f>VLOOKUP(B396,Sheet2!A:B,2,FALSE)</f>
        <v>Consultor 3</v>
      </c>
      <c r="G396" s="3">
        <v>70556.990000000005</v>
      </c>
      <c r="H396" s="3">
        <v>39672.53</v>
      </c>
      <c r="I396" s="3">
        <v>30885.25</v>
      </c>
      <c r="J396" s="3">
        <v>110605.514871753</v>
      </c>
      <c r="K396" s="3">
        <v>1607174.74</v>
      </c>
      <c r="L396" s="3">
        <v>168.06326560232199</v>
      </c>
      <c r="M396" s="3">
        <v>115795.59</v>
      </c>
      <c r="N396" s="3">
        <v>6523</v>
      </c>
      <c r="O396" s="3">
        <v>67</v>
      </c>
      <c r="P396" s="3">
        <v>76801.52</v>
      </c>
      <c r="Q396" s="3">
        <v>84446.74</v>
      </c>
      <c r="R396" s="3">
        <v>30884.46</v>
      </c>
      <c r="S396" s="3">
        <v>8787.2800000000007</v>
      </c>
    </row>
    <row r="397" spans="1:19">
      <c r="A397" s="2">
        <v>41579</v>
      </c>
      <c r="B397" s="3" t="s">
        <v>34</v>
      </c>
      <c r="C397" s="4">
        <v>38412</v>
      </c>
      <c r="D397" s="6">
        <f t="shared" si="6"/>
        <v>2005</v>
      </c>
      <c r="E397" s="3" t="s">
        <v>213</v>
      </c>
      <c r="F397" s="3" t="str">
        <f>VLOOKUP(B397,Sheet2!A:B,2,FALSE)</f>
        <v>Consultor 4</v>
      </c>
      <c r="G397" s="3">
        <v>64394.2</v>
      </c>
      <c r="H397" s="3">
        <v>20231.55</v>
      </c>
      <c r="I397" s="3">
        <v>11566.52</v>
      </c>
      <c r="J397" s="3">
        <v>74917.649387793004</v>
      </c>
      <c r="K397" s="3">
        <v>1171231.8600000001</v>
      </c>
      <c r="L397" s="3">
        <v>112.56809644670101</v>
      </c>
      <c r="M397" s="3">
        <v>88703.66</v>
      </c>
      <c r="N397" s="3">
        <v>14686</v>
      </c>
      <c r="O397" s="3">
        <v>85</v>
      </c>
      <c r="P397" s="3">
        <v>63590.1</v>
      </c>
      <c r="Q397" s="3">
        <v>71638.009999999995</v>
      </c>
      <c r="R397" s="3">
        <v>44162.65</v>
      </c>
      <c r="S397" s="3">
        <v>8665.0300000000007</v>
      </c>
    </row>
    <row r="398" spans="1:19">
      <c r="A398" s="2">
        <v>41579</v>
      </c>
      <c r="B398" s="3" t="s">
        <v>121</v>
      </c>
      <c r="C398" s="4">
        <v>40922</v>
      </c>
      <c r="D398" s="6">
        <f t="shared" si="6"/>
        <v>2012</v>
      </c>
      <c r="E398" s="3" t="s">
        <v>213</v>
      </c>
      <c r="F398" s="3" t="str">
        <f>VLOOKUP(B398,Sheet2!A:B,2,FALSE)</f>
        <v>Consultor 5</v>
      </c>
      <c r="G398" s="3">
        <v>65144.83</v>
      </c>
      <c r="H398" s="3">
        <v>33315.910000000003</v>
      </c>
      <c r="I398" s="3">
        <v>24629.41</v>
      </c>
      <c r="J398" s="3">
        <v>37797.094867218497</v>
      </c>
      <c r="K398" s="3">
        <v>928022.65000000305</v>
      </c>
      <c r="L398" s="3">
        <v>128.598631239936</v>
      </c>
      <c r="M398" s="3">
        <v>79859.75</v>
      </c>
      <c r="N398" s="3">
        <v>2055</v>
      </c>
      <c r="O398" s="3">
        <v>91</v>
      </c>
      <c r="P398" s="3">
        <v>62813.91</v>
      </c>
      <c r="Q398" s="3">
        <v>86381.15</v>
      </c>
      <c r="R398" s="3">
        <v>31828.92</v>
      </c>
      <c r="S398" s="3">
        <v>8686.5</v>
      </c>
    </row>
    <row r="399" spans="1:19">
      <c r="A399" s="2">
        <v>41579</v>
      </c>
      <c r="B399" s="3" t="s">
        <v>19</v>
      </c>
      <c r="C399" s="4">
        <v>36617</v>
      </c>
      <c r="D399" s="6">
        <f t="shared" si="6"/>
        <v>2000</v>
      </c>
      <c r="E399" s="3" t="s">
        <v>219</v>
      </c>
      <c r="F399" s="3" t="str">
        <f>VLOOKUP(B399,Sheet2!A:B,2,FALSE)</f>
        <v>Consultor 6</v>
      </c>
      <c r="G399" s="3">
        <v>33320.959999999999</v>
      </c>
      <c r="H399" s="3">
        <v>21807.41</v>
      </c>
      <c r="I399" s="3">
        <v>13661.84</v>
      </c>
      <c r="J399" s="3">
        <v>170000.49160000001</v>
      </c>
      <c r="K399" s="3">
        <v>1059590</v>
      </c>
      <c r="L399" s="3">
        <v>108.562452830189</v>
      </c>
      <c r="M399" s="3">
        <v>51784.29</v>
      </c>
      <c r="N399" s="3">
        <v>7759</v>
      </c>
      <c r="O399" s="3">
        <v>43</v>
      </c>
      <c r="P399" s="3">
        <v>36627.21</v>
      </c>
      <c r="Q399" s="3">
        <v>41563.9</v>
      </c>
      <c r="R399" s="3">
        <v>11513.55</v>
      </c>
      <c r="S399" s="3">
        <v>8145.57</v>
      </c>
    </row>
    <row r="400" spans="1:19">
      <c r="A400" s="2">
        <v>41579</v>
      </c>
      <c r="B400" s="3" t="s">
        <v>21</v>
      </c>
      <c r="C400" s="4">
        <v>36313</v>
      </c>
      <c r="D400" s="6">
        <f t="shared" si="6"/>
        <v>1999</v>
      </c>
      <c r="E400" s="3" t="s">
        <v>219</v>
      </c>
      <c r="F400" s="3" t="str">
        <f>VLOOKUP(B400,Sheet2!A:B,2,FALSE)</f>
        <v>Consultor 1</v>
      </c>
      <c r="G400" s="3">
        <v>95983.37</v>
      </c>
      <c r="H400" s="3">
        <v>66457.570000000007</v>
      </c>
      <c r="I400" s="3">
        <v>61875.99</v>
      </c>
      <c r="J400" s="3">
        <v>152815.2464</v>
      </c>
      <c r="K400" s="3">
        <v>1286994.2</v>
      </c>
      <c r="L400" s="3">
        <v>141.082431372549</v>
      </c>
      <c r="M400" s="3">
        <v>107928.06</v>
      </c>
      <c r="N400" s="3">
        <v>15524</v>
      </c>
      <c r="O400" s="3">
        <v>80</v>
      </c>
      <c r="P400" s="3">
        <v>103303.37</v>
      </c>
      <c r="Q400" s="3">
        <v>113941.2</v>
      </c>
      <c r="R400" s="3">
        <v>29525.8</v>
      </c>
      <c r="S400" s="3">
        <v>4581.58</v>
      </c>
    </row>
    <row r="401" spans="1:19">
      <c r="A401" s="2">
        <v>41579</v>
      </c>
      <c r="B401" s="3" t="s">
        <v>23</v>
      </c>
      <c r="C401" s="4">
        <v>36921</v>
      </c>
      <c r="D401" s="6">
        <f t="shared" si="6"/>
        <v>2001</v>
      </c>
      <c r="E401" s="3" t="s">
        <v>219</v>
      </c>
      <c r="F401" s="3" t="str">
        <f>VLOOKUP(B401,Sheet2!A:B,2,FALSE)</f>
        <v>Consultor 2</v>
      </c>
      <c r="G401" s="3">
        <v>99745.88</v>
      </c>
      <c r="H401" s="3">
        <v>61445.04</v>
      </c>
      <c r="I401" s="3">
        <v>49443</v>
      </c>
      <c r="J401" s="3">
        <v>244037.3835</v>
      </c>
      <c r="K401" s="3">
        <v>2456740.15</v>
      </c>
      <c r="L401" s="3">
        <v>109.12644512195099</v>
      </c>
      <c r="M401" s="3">
        <v>178967.37</v>
      </c>
      <c r="N401" s="3">
        <v>10065</v>
      </c>
      <c r="O401" s="3">
        <v>93</v>
      </c>
      <c r="P401" s="3">
        <v>88782.080000000002</v>
      </c>
      <c r="Q401" s="3">
        <v>185820.33</v>
      </c>
      <c r="R401" s="3">
        <v>38300.839999999997</v>
      </c>
      <c r="S401" s="3">
        <v>12002.04</v>
      </c>
    </row>
    <row r="402" spans="1:19">
      <c r="A402" s="2">
        <v>41579</v>
      </c>
      <c r="B402" s="3" t="s">
        <v>24</v>
      </c>
      <c r="C402" s="4">
        <v>36955</v>
      </c>
      <c r="D402" s="6">
        <f t="shared" si="6"/>
        <v>2001</v>
      </c>
      <c r="E402" s="3" t="s">
        <v>219</v>
      </c>
      <c r="F402" s="3" t="str">
        <f>VLOOKUP(B402,Sheet2!A:B,2,FALSE)</f>
        <v>Consultor 3</v>
      </c>
      <c r="G402" s="3">
        <v>68937.94</v>
      </c>
      <c r="H402" s="3">
        <v>42231.99</v>
      </c>
      <c r="I402" s="3">
        <v>35360.67</v>
      </c>
      <c r="J402" s="3">
        <v>87843.328299999994</v>
      </c>
      <c r="K402" s="3">
        <v>1086162.2</v>
      </c>
      <c r="L402" s="3">
        <v>82.577589519650701</v>
      </c>
      <c r="M402" s="3">
        <v>94551.34</v>
      </c>
      <c r="N402" s="3">
        <v>7281</v>
      </c>
      <c r="O402" s="3">
        <v>75</v>
      </c>
      <c r="P402" s="3">
        <v>65503.15</v>
      </c>
      <c r="Q402" s="3">
        <v>81769.919999999998</v>
      </c>
      <c r="R402" s="3">
        <v>26705.95</v>
      </c>
      <c r="S402" s="3">
        <v>6871.32</v>
      </c>
    </row>
    <row r="403" spans="1:19">
      <c r="A403" s="2">
        <v>41579</v>
      </c>
      <c r="B403" s="3" t="s">
        <v>26</v>
      </c>
      <c r="C403" s="4">
        <v>37179</v>
      </c>
      <c r="D403" s="6">
        <f t="shared" si="6"/>
        <v>2001</v>
      </c>
      <c r="E403" s="3" t="s">
        <v>219</v>
      </c>
      <c r="F403" s="3" t="str">
        <f>VLOOKUP(B403,Sheet2!A:B,2,FALSE)</f>
        <v>Consultor 4</v>
      </c>
      <c r="G403" s="3">
        <v>146748.06</v>
      </c>
      <c r="H403" s="3">
        <v>135825.57</v>
      </c>
      <c r="I403" s="3">
        <v>121409.61</v>
      </c>
      <c r="J403" s="3">
        <v>326570.99410000001</v>
      </c>
      <c r="K403" s="3">
        <v>2287659.6</v>
      </c>
      <c r="L403" s="3">
        <v>133.892299605782</v>
      </c>
      <c r="M403" s="3">
        <v>203784.08</v>
      </c>
      <c r="N403" s="3">
        <v>9064</v>
      </c>
      <c r="O403" s="3">
        <v>109</v>
      </c>
      <c r="P403" s="3">
        <v>161012.60999999999</v>
      </c>
      <c r="Q403" s="3">
        <v>194390.27</v>
      </c>
      <c r="R403" s="3">
        <v>10922.49</v>
      </c>
      <c r="S403" s="3">
        <v>14415.96</v>
      </c>
    </row>
    <row r="404" spans="1:19">
      <c r="A404" s="2">
        <v>41579</v>
      </c>
      <c r="B404" s="3" t="s">
        <v>27</v>
      </c>
      <c r="C404" s="4">
        <v>37188</v>
      </c>
      <c r="D404" s="6">
        <f t="shared" si="6"/>
        <v>2001</v>
      </c>
      <c r="E404" s="3" t="s">
        <v>219</v>
      </c>
      <c r="F404" s="3" t="str">
        <f>VLOOKUP(B404,Sheet2!A:B,2,FALSE)</f>
        <v>Consultor 5</v>
      </c>
      <c r="G404" s="3">
        <v>10708.72</v>
      </c>
      <c r="H404" s="3">
        <v>10708.72</v>
      </c>
      <c r="I404" s="3">
        <v>10708.72</v>
      </c>
      <c r="J404" s="3">
        <v>385800.42099999997</v>
      </c>
      <c r="K404" s="3">
        <v>440117.3</v>
      </c>
      <c r="L404" s="3">
        <v>56.984154228855701</v>
      </c>
      <c r="M404" s="3">
        <v>22907.63</v>
      </c>
      <c r="N404" s="3">
        <v>5698</v>
      </c>
      <c r="O404" s="3">
        <v>42</v>
      </c>
      <c r="P404" s="3">
        <v>9747.25</v>
      </c>
      <c r="Q404" s="3">
        <v>22225.25</v>
      </c>
      <c r="R404" s="3">
        <v>0</v>
      </c>
      <c r="S404" s="3">
        <v>0</v>
      </c>
    </row>
    <row r="405" spans="1:19">
      <c r="A405" s="2">
        <v>41579</v>
      </c>
      <c r="B405" s="3" t="s">
        <v>28</v>
      </c>
      <c r="C405" s="4">
        <v>37270</v>
      </c>
      <c r="D405" s="6">
        <f t="shared" si="6"/>
        <v>2002</v>
      </c>
      <c r="E405" s="3" t="s">
        <v>219</v>
      </c>
      <c r="F405" s="3" t="str">
        <f>VLOOKUP(B405,Sheet2!A:B,2,FALSE)</f>
        <v>Consultor 6</v>
      </c>
      <c r="G405" s="3">
        <v>178542.07</v>
      </c>
      <c r="H405" s="3">
        <v>116881.95</v>
      </c>
      <c r="I405" s="3">
        <v>100064.74</v>
      </c>
      <c r="J405" s="3">
        <v>244653.83679999999</v>
      </c>
      <c r="K405" s="3">
        <v>2443693.71</v>
      </c>
      <c r="L405" s="3">
        <v>131.704257178527</v>
      </c>
      <c r="M405" s="3">
        <v>210990.22</v>
      </c>
      <c r="N405" s="3">
        <v>15025</v>
      </c>
      <c r="O405" s="3">
        <v>101</v>
      </c>
      <c r="P405" s="3">
        <v>185042.47</v>
      </c>
      <c r="Q405" s="3">
        <v>212772.95</v>
      </c>
      <c r="R405" s="3">
        <v>61660.12</v>
      </c>
      <c r="S405" s="3">
        <v>16817.21</v>
      </c>
    </row>
    <row r="406" spans="1:19">
      <c r="A406" s="2">
        <v>41579</v>
      </c>
      <c r="B406" s="3" t="s">
        <v>30</v>
      </c>
      <c r="C406" s="4">
        <v>38474</v>
      </c>
      <c r="D406" s="6">
        <f t="shared" si="6"/>
        <v>2005</v>
      </c>
      <c r="E406" s="3" t="s">
        <v>219</v>
      </c>
      <c r="F406" s="3" t="str">
        <f>VLOOKUP(B406,Sheet2!A:B,2,FALSE)</f>
        <v>Consultor 1</v>
      </c>
      <c r="G406" s="3">
        <v>62827.67</v>
      </c>
      <c r="H406" s="3">
        <v>29744.86</v>
      </c>
      <c r="I406" s="3">
        <v>16155.39</v>
      </c>
      <c r="J406" s="3">
        <v>74676.259200000102</v>
      </c>
      <c r="K406" s="3">
        <v>1022137.41</v>
      </c>
      <c r="L406" s="3">
        <v>83.794528521536705</v>
      </c>
      <c r="M406" s="3">
        <v>71979.5</v>
      </c>
      <c r="N406" s="3">
        <v>6244</v>
      </c>
      <c r="O406" s="3">
        <v>59</v>
      </c>
      <c r="P406" s="3">
        <v>63872.55</v>
      </c>
      <c r="Q406" s="3">
        <v>70194.48</v>
      </c>
      <c r="R406" s="3">
        <v>33082.81</v>
      </c>
      <c r="S406" s="3">
        <v>13589.47</v>
      </c>
    </row>
    <row r="407" spans="1:19">
      <c r="A407" s="2">
        <v>41579</v>
      </c>
      <c r="B407" s="3" t="s">
        <v>31</v>
      </c>
      <c r="C407" s="4">
        <v>38552</v>
      </c>
      <c r="D407" s="6">
        <f t="shared" si="6"/>
        <v>2005</v>
      </c>
      <c r="E407" s="3" t="s">
        <v>219</v>
      </c>
      <c r="F407" s="3" t="str">
        <f>VLOOKUP(B407,Sheet2!A:B,2,FALSE)</f>
        <v>Consultor 2</v>
      </c>
      <c r="G407" s="3">
        <v>51348.03</v>
      </c>
      <c r="H407" s="3">
        <v>31523.439999999999</v>
      </c>
      <c r="I407" s="3">
        <v>10791.63</v>
      </c>
      <c r="J407" s="3">
        <v>112508.9489</v>
      </c>
      <c r="K407" s="3">
        <v>950702.2</v>
      </c>
      <c r="L407" s="3">
        <v>109.151129032258</v>
      </c>
      <c r="M407" s="3">
        <v>60906.33</v>
      </c>
      <c r="N407" s="3">
        <v>3968</v>
      </c>
      <c r="O407" s="3">
        <v>60</v>
      </c>
      <c r="P407" s="3">
        <v>57687.86</v>
      </c>
      <c r="Q407" s="3">
        <v>73470.19</v>
      </c>
      <c r="R407" s="3">
        <v>19824.59</v>
      </c>
      <c r="S407" s="3">
        <v>20731.810000000001</v>
      </c>
    </row>
    <row r="408" spans="1:19">
      <c r="A408" s="2">
        <v>41579</v>
      </c>
      <c r="B408" s="3" t="s">
        <v>35</v>
      </c>
      <c r="C408" s="4">
        <v>38815</v>
      </c>
      <c r="D408" s="6">
        <f t="shared" si="6"/>
        <v>2006</v>
      </c>
      <c r="E408" s="3" t="s">
        <v>219</v>
      </c>
      <c r="F408" s="3" t="str">
        <f>VLOOKUP(B408,Sheet2!A:B,2,FALSE)</f>
        <v>Consultor 3</v>
      </c>
      <c r="G408" s="3">
        <v>87557.41</v>
      </c>
      <c r="H408" s="3">
        <v>87557.41</v>
      </c>
      <c r="I408" s="3">
        <v>87557.41</v>
      </c>
      <c r="J408" s="3">
        <v>111221.57769999999</v>
      </c>
      <c r="K408" s="3">
        <v>1400452.8</v>
      </c>
      <c r="L408" s="3">
        <v>97.780775026910604</v>
      </c>
      <c r="M408" s="3">
        <v>90838.34</v>
      </c>
      <c r="N408" s="3">
        <v>5123</v>
      </c>
      <c r="O408" s="3">
        <v>67</v>
      </c>
      <c r="P408" s="3">
        <v>68976.34</v>
      </c>
      <c r="Q408" s="3">
        <v>87669.63</v>
      </c>
      <c r="R408" s="3">
        <v>0</v>
      </c>
      <c r="S408" s="3">
        <v>0</v>
      </c>
    </row>
    <row r="409" spans="1:19">
      <c r="A409" s="2">
        <v>41579</v>
      </c>
      <c r="B409" s="3" t="s">
        <v>36</v>
      </c>
      <c r="C409" s="4">
        <v>38885</v>
      </c>
      <c r="D409" s="6">
        <f t="shared" si="6"/>
        <v>2006</v>
      </c>
      <c r="E409" s="3" t="s">
        <v>219</v>
      </c>
      <c r="F409" s="3" t="str">
        <f>VLOOKUP(B409,Sheet2!A:B,2,FALSE)</f>
        <v>Consultor 4</v>
      </c>
      <c r="G409" s="3">
        <v>75059.199999999997</v>
      </c>
      <c r="H409" s="3">
        <v>44827.418567000001</v>
      </c>
      <c r="I409" s="3">
        <v>36380.108567000003</v>
      </c>
      <c r="J409" s="3">
        <v>92691.193700000003</v>
      </c>
      <c r="K409" s="3">
        <v>801184.3</v>
      </c>
      <c r="L409" s="3">
        <v>94.072363861386094</v>
      </c>
      <c r="M409" s="3">
        <v>76010.47</v>
      </c>
      <c r="N409" s="3">
        <v>4373</v>
      </c>
      <c r="O409" s="3">
        <v>62</v>
      </c>
      <c r="P409" s="3">
        <v>55676.27</v>
      </c>
      <c r="Q409" s="3">
        <v>78094.55</v>
      </c>
      <c r="R409" s="3">
        <v>30231.781433</v>
      </c>
      <c r="S409" s="3">
        <v>8447.31</v>
      </c>
    </row>
    <row r="410" spans="1:19">
      <c r="A410" s="2">
        <v>41579</v>
      </c>
      <c r="B410" s="3" t="s">
        <v>37</v>
      </c>
      <c r="C410" s="4">
        <v>38920</v>
      </c>
      <c r="D410" s="6">
        <f t="shared" si="6"/>
        <v>2006</v>
      </c>
      <c r="E410" s="3" t="s">
        <v>219</v>
      </c>
      <c r="F410" s="3" t="str">
        <f>VLOOKUP(B410,Sheet2!A:B,2,FALSE)</f>
        <v>Consultor 5</v>
      </c>
      <c r="G410" s="3">
        <v>94530.37</v>
      </c>
      <c r="H410" s="3">
        <v>57781.45</v>
      </c>
      <c r="I410" s="3">
        <v>44844.9</v>
      </c>
      <c r="J410" s="3">
        <v>84088.954100000003</v>
      </c>
      <c r="K410" s="3">
        <v>2276796.48</v>
      </c>
      <c r="L410" s="3">
        <v>97.162554913294798</v>
      </c>
      <c r="M410" s="3">
        <v>84045.61</v>
      </c>
      <c r="N410" s="3">
        <v>7111</v>
      </c>
      <c r="O410" s="3">
        <v>95</v>
      </c>
      <c r="P410" s="3">
        <v>96117.93</v>
      </c>
      <c r="Q410" s="3">
        <v>113429.31</v>
      </c>
      <c r="R410" s="3">
        <v>36748.92</v>
      </c>
      <c r="S410" s="3">
        <v>12936.55</v>
      </c>
    </row>
    <row r="411" spans="1:19">
      <c r="A411" s="2">
        <v>41579</v>
      </c>
      <c r="B411" s="3" t="s">
        <v>38</v>
      </c>
      <c r="C411" s="4">
        <v>39004</v>
      </c>
      <c r="D411" s="6">
        <f t="shared" si="6"/>
        <v>2006</v>
      </c>
      <c r="E411" s="3" t="s">
        <v>219</v>
      </c>
      <c r="F411" s="3" t="str">
        <f>VLOOKUP(B411,Sheet2!A:B,2,FALSE)</f>
        <v>Consultor 6</v>
      </c>
      <c r="G411" s="3">
        <v>84277.57</v>
      </c>
      <c r="H411" s="3">
        <v>44748.81</v>
      </c>
      <c r="I411" s="3">
        <v>27947.919999999998</v>
      </c>
      <c r="J411" s="3">
        <v>221689.02970000001</v>
      </c>
      <c r="K411" s="3">
        <v>1650136.51</v>
      </c>
      <c r="L411" s="3">
        <v>132.001768707483</v>
      </c>
      <c r="M411" s="3">
        <v>116425.56</v>
      </c>
      <c r="N411" s="3">
        <v>4794</v>
      </c>
      <c r="O411" s="3">
        <v>50</v>
      </c>
      <c r="P411" s="3">
        <v>83056.22</v>
      </c>
      <c r="Q411" s="3">
        <v>95845.31</v>
      </c>
      <c r="R411" s="3">
        <v>39528.76</v>
      </c>
      <c r="S411" s="3">
        <v>16800.89</v>
      </c>
    </row>
    <row r="412" spans="1:19">
      <c r="A412" s="2">
        <v>41579</v>
      </c>
      <c r="B412" s="3" t="s">
        <v>39</v>
      </c>
      <c r="C412" s="4">
        <v>39032</v>
      </c>
      <c r="D412" s="6">
        <f t="shared" si="6"/>
        <v>2006</v>
      </c>
      <c r="E412" s="3" t="s">
        <v>219</v>
      </c>
      <c r="F412" s="3" t="str">
        <f>VLOOKUP(B412,Sheet2!A:B,2,FALSE)</f>
        <v>Consultor 1</v>
      </c>
      <c r="G412" s="3">
        <v>82660.69</v>
      </c>
      <c r="H412" s="3">
        <v>59987.18</v>
      </c>
      <c r="I412" s="3">
        <v>50218.06</v>
      </c>
      <c r="J412" s="3">
        <v>65908.117100000003</v>
      </c>
      <c r="K412" s="3">
        <v>1187325.1000000001</v>
      </c>
      <c r="L412" s="3">
        <v>111.143564102564</v>
      </c>
      <c r="M412" s="3">
        <v>86691.98</v>
      </c>
      <c r="N412" s="3">
        <v>6026</v>
      </c>
      <c r="O412" s="3">
        <v>85</v>
      </c>
      <c r="P412" s="3">
        <v>90134.95</v>
      </c>
      <c r="Q412" s="3">
        <v>105288.48</v>
      </c>
      <c r="R412" s="3">
        <v>22673.51</v>
      </c>
      <c r="S412" s="3">
        <v>9769.1200000000008</v>
      </c>
    </row>
    <row r="413" spans="1:19">
      <c r="A413" s="2">
        <v>41579</v>
      </c>
      <c r="B413" s="3" t="s">
        <v>40</v>
      </c>
      <c r="C413" s="4">
        <v>39004</v>
      </c>
      <c r="D413" s="6">
        <f t="shared" si="6"/>
        <v>2006</v>
      </c>
      <c r="E413" s="3" t="s">
        <v>219</v>
      </c>
      <c r="F413" s="3" t="str">
        <f>VLOOKUP(B413,Sheet2!A:B,2,FALSE)</f>
        <v>Consultor 2</v>
      </c>
      <c r="G413" s="3">
        <v>58720.959999999999</v>
      </c>
      <c r="H413" s="3">
        <v>30175.57</v>
      </c>
      <c r="I413" s="3">
        <v>21367.03</v>
      </c>
      <c r="J413" s="3">
        <v>51140.246400000004</v>
      </c>
      <c r="K413" s="3">
        <v>1211543.4099999999</v>
      </c>
      <c r="L413" s="3">
        <v>122.74046692607</v>
      </c>
      <c r="M413" s="3">
        <v>63088.6</v>
      </c>
      <c r="N413" s="3">
        <v>4422</v>
      </c>
      <c r="O413" s="3">
        <v>45</v>
      </c>
      <c r="P413" s="3">
        <v>59674.42</v>
      </c>
      <c r="Q413" s="3">
        <v>67161.34</v>
      </c>
      <c r="R413" s="3">
        <v>28545.39</v>
      </c>
      <c r="S413" s="3">
        <v>8808.5400000000009</v>
      </c>
    </row>
    <row r="414" spans="1:19">
      <c r="A414" s="2">
        <v>41579</v>
      </c>
      <c r="B414" s="3" t="s">
        <v>41</v>
      </c>
      <c r="C414" s="4">
        <v>39022</v>
      </c>
      <c r="D414" s="6">
        <f t="shared" si="6"/>
        <v>2006</v>
      </c>
      <c r="E414" s="3" t="s">
        <v>219</v>
      </c>
      <c r="F414" s="3" t="str">
        <f>VLOOKUP(B414,Sheet2!A:B,2,FALSE)</f>
        <v>Consultor 3</v>
      </c>
      <c r="G414" s="3">
        <v>81489.350000000006</v>
      </c>
      <c r="H414" s="3">
        <v>49983.54</v>
      </c>
      <c r="I414" s="3">
        <v>38855.46</v>
      </c>
      <c r="J414" s="3">
        <v>39692.576500000003</v>
      </c>
      <c r="K414" s="3">
        <v>1127545.17</v>
      </c>
      <c r="L414" s="3">
        <v>112.560889395667</v>
      </c>
      <c r="M414" s="3">
        <v>98715.9</v>
      </c>
      <c r="N414" s="3">
        <v>4902</v>
      </c>
      <c r="O414" s="3">
        <v>75</v>
      </c>
      <c r="P414" s="3">
        <v>87537.09</v>
      </c>
      <c r="Q414" s="3">
        <v>96635.68</v>
      </c>
      <c r="R414" s="3">
        <v>31505.81</v>
      </c>
      <c r="S414" s="3">
        <v>11128.08</v>
      </c>
    </row>
    <row r="415" spans="1:19">
      <c r="A415" s="2">
        <v>41579</v>
      </c>
      <c r="B415" s="3" t="s">
        <v>42</v>
      </c>
      <c r="C415" s="4">
        <v>39185</v>
      </c>
      <c r="D415" s="6">
        <f t="shared" si="6"/>
        <v>2007</v>
      </c>
      <c r="E415" s="3" t="s">
        <v>219</v>
      </c>
      <c r="F415" s="3" t="str">
        <f>VLOOKUP(B415,Sheet2!A:B,2,FALSE)</f>
        <v>Consultor 4</v>
      </c>
      <c r="G415" s="3">
        <v>73587.899999999994</v>
      </c>
      <c r="H415" s="3">
        <v>31155.02</v>
      </c>
      <c r="I415" s="3">
        <v>8950.9000000000106</v>
      </c>
      <c r="J415" s="3">
        <v>156752.02929999999</v>
      </c>
      <c r="K415" s="3">
        <v>1571325.6</v>
      </c>
      <c r="L415" s="3">
        <v>259.71915520628698</v>
      </c>
      <c r="M415" s="3">
        <v>132197.04999999999</v>
      </c>
      <c r="N415" s="3">
        <v>2300</v>
      </c>
      <c r="O415" s="3">
        <v>34</v>
      </c>
      <c r="P415" s="3">
        <v>62142.35</v>
      </c>
      <c r="Q415" s="3">
        <v>98518</v>
      </c>
      <c r="R415" s="3">
        <v>42432.88</v>
      </c>
      <c r="S415" s="3">
        <v>22204.12</v>
      </c>
    </row>
    <row r="416" spans="1:19">
      <c r="A416" s="2">
        <v>41579</v>
      </c>
      <c r="B416" s="3" t="s">
        <v>47</v>
      </c>
      <c r="C416" s="4">
        <v>39338</v>
      </c>
      <c r="D416" s="6">
        <f t="shared" si="6"/>
        <v>2007</v>
      </c>
      <c r="E416" s="3" t="s">
        <v>219</v>
      </c>
      <c r="F416" s="3" t="str">
        <f>VLOOKUP(B416,Sheet2!A:B,2,FALSE)</f>
        <v>Consultor 5</v>
      </c>
      <c r="G416" s="3">
        <v>57710.66</v>
      </c>
      <c r="H416" s="3">
        <v>39149.199999999997</v>
      </c>
      <c r="I416" s="3">
        <v>34805.68</v>
      </c>
      <c r="J416" s="3">
        <v>81779.078800000003</v>
      </c>
      <c r="K416" s="3">
        <v>800524.62000000197</v>
      </c>
      <c r="L416" s="3">
        <v>141.39826506024099</v>
      </c>
      <c r="M416" s="3">
        <v>58680.28</v>
      </c>
      <c r="N416" s="3">
        <v>3553</v>
      </c>
      <c r="O416" s="3">
        <v>50</v>
      </c>
      <c r="P416" s="3">
        <v>57387.29</v>
      </c>
      <c r="Q416" s="3">
        <v>66904</v>
      </c>
      <c r="R416" s="3">
        <v>18561.46</v>
      </c>
      <c r="S416" s="3">
        <v>4343.5200000000004</v>
      </c>
    </row>
    <row r="417" spans="1:19">
      <c r="A417" s="2">
        <v>41579</v>
      </c>
      <c r="B417" s="3" t="s">
        <v>48</v>
      </c>
      <c r="C417" s="4">
        <v>39394</v>
      </c>
      <c r="D417" s="6">
        <f t="shared" si="6"/>
        <v>2007</v>
      </c>
      <c r="E417" s="3" t="s">
        <v>219</v>
      </c>
      <c r="F417" s="3" t="str">
        <f>VLOOKUP(B417,Sheet2!A:B,2,FALSE)</f>
        <v>Consultor 6</v>
      </c>
      <c r="G417" s="3">
        <v>94833.38</v>
      </c>
      <c r="H417" s="3">
        <v>54458.52</v>
      </c>
      <c r="I417" s="3">
        <v>37258.870000000003</v>
      </c>
      <c r="J417" s="3">
        <v>189095.55919999999</v>
      </c>
      <c r="K417" s="3">
        <v>1993688.96</v>
      </c>
      <c r="L417" s="3">
        <v>213.36427719821199</v>
      </c>
      <c r="M417" s="3">
        <v>143167.43</v>
      </c>
      <c r="N417" s="3">
        <v>3965</v>
      </c>
      <c r="O417" s="3">
        <v>42</v>
      </c>
      <c r="P417" s="3">
        <v>99977.34</v>
      </c>
      <c r="Q417" s="3">
        <v>124959.67</v>
      </c>
      <c r="R417" s="3">
        <v>40374.86</v>
      </c>
      <c r="S417" s="3">
        <v>17199.650000000001</v>
      </c>
    </row>
    <row r="418" spans="1:19">
      <c r="A418" s="2">
        <v>41579</v>
      </c>
      <c r="B418" s="3" t="s">
        <v>49</v>
      </c>
      <c r="C418" s="4">
        <v>39476</v>
      </c>
      <c r="D418" s="6">
        <f t="shared" si="6"/>
        <v>2008</v>
      </c>
      <c r="E418" s="3" t="s">
        <v>219</v>
      </c>
      <c r="F418" s="3" t="str">
        <f>VLOOKUP(B418,Sheet2!A:B,2,FALSE)</f>
        <v>Consultor 1</v>
      </c>
      <c r="G418" s="3">
        <v>89999.74</v>
      </c>
      <c r="H418" s="3">
        <v>60072.01</v>
      </c>
      <c r="I418" s="3">
        <v>49381.94</v>
      </c>
      <c r="J418" s="3">
        <v>109931.4975</v>
      </c>
      <c r="K418" s="3">
        <v>1643579.99</v>
      </c>
      <c r="L418" s="3">
        <v>129.29496394230799</v>
      </c>
      <c r="M418" s="3">
        <v>107573.41</v>
      </c>
      <c r="N418" s="3">
        <v>7111</v>
      </c>
      <c r="O418" s="3">
        <v>110</v>
      </c>
      <c r="P418" s="3">
        <v>88828.75</v>
      </c>
      <c r="Q418" s="3">
        <v>101335.33</v>
      </c>
      <c r="R418" s="3">
        <v>29927.73</v>
      </c>
      <c r="S418" s="3">
        <v>10690.07</v>
      </c>
    </row>
    <row r="419" spans="1:19">
      <c r="A419" s="2">
        <v>41579</v>
      </c>
      <c r="B419" s="3" t="s">
        <v>50</v>
      </c>
      <c r="C419" s="4">
        <v>39501</v>
      </c>
      <c r="D419" s="6">
        <f t="shared" si="6"/>
        <v>2008</v>
      </c>
      <c r="E419" s="3" t="s">
        <v>219</v>
      </c>
      <c r="F419" s="3" t="str">
        <f>VLOOKUP(B419,Sheet2!A:B,2,FALSE)</f>
        <v>Consultor 2</v>
      </c>
      <c r="G419" s="3">
        <v>36569.69</v>
      </c>
      <c r="H419" s="3">
        <v>27104.52</v>
      </c>
      <c r="I419" s="3">
        <v>18253.48</v>
      </c>
      <c r="J419" s="3">
        <v>310926.7219</v>
      </c>
      <c r="K419" s="3">
        <v>1170497.4099999999</v>
      </c>
      <c r="L419" s="3">
        <v>117.88032448377599</v>
      </c>
      <c r="M419" s="3">
        <v>79922.86</v>
      </c>
      <c r="N419" s="3">
        <v>4448</v>
      </c>
      <c r="O419" s="3">
        <v>65</v>
      </c>
      <c r="P419" s="3">
        <v>35040.79</v>
      </c>
      <c r="Q419" s="3">
        <v>53243.37</v>
      </c>
      <c r="R419" s="3">
        <v>9465.17</v>
      </c>
      <c r="S419" s="3">
        <v>8851.0400000000009</v>
      </c>
    </row>
    <row r="420" spans="1:19">
      <c r="A420" s="2">
        <v>41579</v>
      </c>
      <c r="B420" s="3" t="s">
        <v>52</v>
      </c>
      <c r="C420" s="4">
        <v>39662</v>
      </c>
      <c r="D420" s="6">
        <f t="shared" si="6"/>
        <v>2008</v>
      </c>
      <c r="E420" s="3" t="s">
        <v>219</v>
      </c>
      <c r="F420" s="3" t="str">
        <f>VLOOKUP(B420,Sheet2!A:B,2,FALSE)</f>
        <v>Consultor 3</v>
      </c>
      <c r="G420" s="3">
        <v>64348.62</v>
      </c>
      <c r="H420" s="3">
        <v>36225.32</v>
      </c>
      <c r="I420" s="3">
        <v>25051.53</v>
      </c>
      <c r="J420" s="3">
        <v>229241.76987812499</v>
      </c>
      <c r="K420" s="3">
        <v>1661179.99</v>
      </c>
      <c r="L420" s="3">
        <v>120.012</v>
      </c>
      <c r="M420" s="3">
        <v>92409.24</v>
      </c>
      <c r="N420" s="3">
        <v>5458</v>
      </c>
      <c r="O420" s="3">
        <v>66</v>
      </c>
      <c r="P420" s="3">
        <v>68446.59</v>
      </c>
      <c r="Q420" s="3">
        <v>85092.06</v>
      </c>
      <c r="R420" s="3">
        <v>28123.3</v>
      </c>
      <c r="S420" s="3">
        <v>11173.79</v>
      </c>
    </row>
    <row r="421" spans="1:19">
      <c r="A421" s="2">
        <v>41579</v>
      </c>
      <c r="B421" s="3" t="s">
        <v>53</v>
      </c>
      <c r="C421" s="4">
        <v>39700</v>
      </c>
      <c r="D421" s="6">
        <f t="shared" si="6"/>
        <v>2008</v>
      </c>
      <c r="E421" s="3" t="s">
        <v>219</v>
      </c>
      <c r="F421" s="3" t="str">
        <f>VLOOKUP(B421,Sheet2!A:B,2,FALSE)</f>
        <v>Consultor 4</v>
      </c>
      <c r="G421" s="3">
        <v>101697.53</v>
      </c>
      <c r="H421" s="3">
        <v>77655.429999999993</v>
      </c>
      <c r="I421" s="3">
        <v>58882.6</v>
      </c>
      <c r="J421" s="3">
        <v>352112.23629999999</v>
      </c>
      <c r="K421" s="3">
        <v>1989757.54</v>
      </c>
      <c r="L421" s="3">
        <v>162.88717611336</v>
      </c>
      <c r="M421" s="3">
        <v>160932.53</v>
      </c>
      <c r="N421" s="3">
        <v>5014</v>
      </c>
      <c r="O421" s="3">
        <v>89</v>
      </c>
      <c r="P421" s="3">
        <v>114809.86</v>
      </c>
      <c r="Q421" s="3">
        <v>127513.55</v>
      </c>
      <c r="R421" s="3">
        <v>24042.1</v>
      </c>
      <c r="S421" s="3">
        <v>18772.830000000002</v>
      </c>
    </row>
    <row r="422" spans="1:19">
      <c r="A422" s="2">
        <v>41579</v>
      </c>
      <c r="B422" s="3" t="s">
        <v>54</v>
      </c>
      <c r="C422" s="4">
        <v>39746</v>
      </c>
      <c r="D422" s="6">
        <f t="shared" si="6"/>
        <v>2008</v>
      </c>
      <c r="E422" s="3" t="s">
        <v>219</v>
      </c>
      <c r="F422" s="3" t="str">
        <f>VLOOKUP(B422,Sheet2!A:B,2,FALSE)</f>
        <v>Consultor 5</v>
      </c>
      <c r="G422" s="3">
        <v>117681.37</v>
      </c>
      <c r="H422" s="3">
        <v>55118.34</v>
      </c>
      <c r="I422" s="3">
        <v>40136.19</v>
      </c>
      <c r="J422" s="3">
        <v>74707.506099999999</v>
      </c>
      <c r="K422" s="3">
        <v>2109765.91</v>
      </c>
      <c r="L422" s="3">
        <v>193.37268656716401</v>
      </c>
      <c r="M422" s="3">
        <v>155471.64000000001</v>
      </c>
      <c r="N422" s="3">
        <v>4271</v>
      </c>
      <c r="O422" s="3">
        <v>93</v>
      </c>
      <c r="P422" s="3">
        <v>133101.42000000001</v>
      </c>
      <c r="Q422" s="3">
        <v>143945.85999999999</v>
      </c>
      <c r="R422" s="3">
        <v>62563.03</v>
      </c>
      <c r="S422" s="3">
        <v>14982.15</v>
      </c>
    </row>
    <row r="423" spans="1:19">
      <c r="A423" s="2">
        <v>41579</v>
      </c>
      <c r="B423" s="3" t="s">
        <v>59</v>
      </c>
      <c r="C423" s="4">
        <v>39857</v>
      </c>
      <c r="D423" s="6">
        <f t="shared" si="6"/>
        <v>2009</v>
      </c>
      <c r="E423" s="3" t="s">
        <v>219</v>
      </c>
      <c r="F423" s="3" t="str">
        <f>VLOOKUP(B423,Sheet2!A:B,2,FALSE)</f>
        <v>Consultor 6</v>
      </c>
      <c r="G423" s="3">
        <v>73127.5</v>
      </c>
      <c r="H423" s="3">
        <v>32224.15</v>
      </c>
      <c r="I423" s="3">
        <v>19619.080000000002</v>
      </c>
      <c r="J423" s="3">
        <v>154432.55540000001</v>
      </c>
      <c r="K423" s="3">
        <v>1396526.5</v>
      </c>
      <c r="L423" s="3">
        <v>186.142058287796</v>
      </c>
      <c r="M423" s="3">
        <v>102191.99</v>
      </c>
      <c r="N423" s="3">
        <v>3492</v>
      </c>
      <c r="O423" s="3">
        <v>68</v>
      </c>
      <c r="P423" s="3">
        <v>84123.56</v>
      </c>
      <c r="Q423" s="3">
        <v>96101.99</v>
      </c>
      <c r="R423" s="3">
        <v>40903.35</v>
      </c>
      <c r="S423" s="3">
        <v>12605.07</v>
      </c>
    </row>
    <row r="424" spans="1:19">
      <c r="A424" s="2">
        <v>41579</v>
      </c>
      <c r="B424" s="3" t="s">
        <v>60</v>
      </c>
      <c r="C424" s="4">
        <v>39864</v>
      </c>
      <c r="D424" s="6">
        <f t="shared" si="6"/>
        <v>2009</v>
      </c>
      <c r="E424" s="3" t="s">
        <v>219</v>
      </c>
      <c r="F424" s="3" t="str">
        <f>VLOOKUP(B424,Sheet2!A:B,2,FALSE)</f>
        <v>Consultor 1</v>
      </c>
      <c r="G424" s="3">
        <v>107079.27</v>
      </c>
      <c r="H424" s="3">
        <v>60074.51</v>
      </c>
      <c r="I424" s="3">
        <v>38652.31</v>
      </c>
      <c r="J424" s="3">
        <v>116872.5811</v>
      </c>
      <c r="K424" s="3">
        <v>1909406.74</v>
      </c>
      <c r="L424" s="3">
        <v>184.01524087591201</v>
      </c>
      <c r="M424" s="3">
        <v>126050.44</v>
      </c>
      <c r="N424" s="3">
        <v>3459</v>
      </c>
      <c r="O424" s="3">
        <v>28</v>
      </c>
      <c r="P424" s="3">
        <v>88534.27</v>
      </c>
      <c r="Q424" s="3">
        <v>130951.4</v>
      </c>
      <c r="R424" s="3">
        <v>47004.76</v>
      </c>
      <c r="S424" s="3">
        <v>21422.2</v>
      </c>
    </row>
    <row r="425" spans="1:19">
      <c r="A425" s="2">
        <v>41579</v>
      </c>
      <c r="B425" s="3" t="s">
        <v>62</v>
      </c>
      <c r="C425" s="4">
        <v>39986</v>
      </c>
      <c r="D425" s="6">
        <f t="shared" si="6"/>
        <v>2009</v>
      </c>
      <c r="E425" s="3" t="s">
        <v>219</v>
      </c>
      <c r="F425" s="3" t="str">
        <f>VLOOKUP(B425,Sheet2!A:B,2,FALSE)</f>
        <v>Consultor 2</v>
      </c>
      <c r="G425" s="3">
        <v>33082.11</v>
      </c>
      <c r="H425" s="3">
        <v>19347.21</v>
      </c>
      <c r="I425" s="3">
        <v>15284.75</v>
      </c>
      <c r="J425" s="3">
        <v>124906.0212</v>
      </c>
      <c r="K425" s="3">
        <v>675298.19</v>
      </c>
      <c r="L425" s="3">
        <v>119.251078431373</v>
      </c>
      <c r="M425" s="3">
        <v>36490.83</v>
      </c>
      <c r="N425" s="3">
        <v>2099</v>
      </c>
      <c r="O425" s="3">
        <v>33</v>
      </c>
      <c r="P425" s="3">
        <v>32417.53</v>
      </c>
      <c r="Q425" s="3">
        <v>52097.71</v>
      </c>
      <c r="R425" s="3">
        <v>13734.9</v>
      </c>
      <c r="S425" s="3">
        <v>4062.46</v>
      </c>
    </row>
    <row r="426" spans="1:19">
      <c r="A426" s="2">
        <v>41579</v>
      </c>
      <c r="B426" s="3" t="s">
        <v>63</v>
      </c>
      <c r="C426" s="4">
        <v>40057</v>
      </c>
      <c r="D426" s="6">
        <f t="shared" si="6"/>
        <v>2009</v>
      </c>
      <c r="E426" s="3" t="s">
        <v>219</v>
      </c>
      <c r="F426" s="3" t="str">
        <f>VLOOKUP(B426,Sheet2!A:B,2,FALSE)</f>
        <v>Consultor 3</v>
      </c>
      <c r="G426" s="3">
        <v>137181.76999999999</v>
      </c>
      <c r="H426" s="3">
        <v>81771.64</v>
      </c>
      <c r="I426" s="3">
        <v>62711.27</v>
      </c>
      <c r="J426" s="3">
        <v>45097.4395</v>
      </c>
      <c r="K426" s="3">
        <v>2318971.9</v>
      </c>
      <c r="L426" s="3">
        <v>143.627581589958</v>
      </c>
      <c r="M426" s="3">
        <v>171634.96</v>
      </c>
      <c r="N426" s="3">
        <v>4158</v>
      </c>
      <c r="O426" s="3">
        <v>76</v>
      </c>
      <c r="P426" s="3">
        <v>148839.72</v>
      </c>
      <c r="Q426" s="3">
        <v>172967.39</v>
      </c>
      <c r="R426" s="3">
        <v>55410.13</v>
      </c>
      <c r="S426" s="3">
        <v>19060.37</v>
      </c>
    </row>
    <row r="427" spans="1:19">
      <c r="A427" s="2">
        <v>41579</v>
      </c>
      <c r="B427" s="3" t="s">
        <v>64</v>
      </c>
      <c r="C427" s="4">
        <v>39994</v>
      </c>
      <c r="D427" s="6">
        <f t="shared" si="6"/>
        <v>2009</v>
      </c>
      <c r="E427" s="3" t="s">
        <v>219</v>
      </c>
      <c r="F427" s="3" t="str">
        <f>VLOOKUP(B427,Sheet2!A:B,2,FALSE)</f>
        <v>Consultor 4</v>
      </c>
      <c r="G427" s="3">
        <v>59093.47</v>
      </c>
      <c r="H427" s="3">
        <v>40787.89</v>
      </c>
      <c r="I427" s="3">
        <v>23696.67</v>
      </c>
      <c r="J427" s="3">
        <v>116297.47070000001</v>
      </c>
      <c r="K427" s="3">
        <v>1149024.1100000001</v>
      </c>
      <c r="L427" s="3">
        <v>116.609916083916</v>
      </c>
      <c r="M427" s="3">
        <v>83376.09</v>
      </c>
      <c r="N427" s="3">
        <v>3525</v>
      </c>
      <c r="O427" s="3">
        <v>85</v>
      </c>
      <c r="P427" s="3">
        <v>65101.47</v>
      </c>
      <c r="Q427" s="3">
        <v>75031.09</v>
      </c>
      <c r="R427" s="3">
        <v>18305.580000000002</v>
      </c>
      <c r="S427" s="3">
        <v>17091.22</v>
      </c>
    </row>
    <row r="428" spans="1:19">
      <c r="A428" s="2">
        <v>41579</v>
      </c>
      <c r="B428" s="3" t="s">
        <v>67</v>
      </c>
      <c r="C428" s="4">
        <v>40088</v>
      </c>
      <c r="D428" s="6">
        <f t="shared" si="6"/>
        <v>2009</v>
      </c>
      <c r="E428" s="3" t="s">
        <v>219</v>
      </c>
      <c r="F428" s="3" t="str">
        <f>VLOOKUP(B428,Sheet2!A:B,2,FALSE)</f>
        <v>Consultor 5</v>
      </c>
      <c r="G428" s="3">
        <v>36201.14</v>
      </c>
      <c r="H428" s="3">
        <v>16820.02</v>
      </c>
      <c r="I428" s="3">
        <v>10892.97</v>
      </c>
      <c r="J428" s="3">
        <v>76996.279299999995</v>
      </c>
      <c r="K428" s="3">
        <v>565185.63</v>
      </c>
      <c r="L428" s="3">
        <v>129.96168874172201</v>
      </c>
      <c r="M428" s="3">
        <v>39248.43</v>
      </c>
      <c r="N428" s="3">
        <v>3004</v>
      </c>
      <c r="O428" s="3">
        <v>64</v>
      </c>
      <c r="P428" s="3">
        <v>35141.21</v>
      </c>
      <c r="Q428" s="3">
        <v>41990.83</v>
      </c>
      <c r="R428" s="3">
        <v>19381.12</v>
      </c>
      <c r="S428" s="3">
        <v>5927.05</v>
      </c>
    </row>
    <row r="429" spans="1:19">
      <c r="A429" s="2">
        <v>41579</v>
      </c>
      <c r="B429" s="3" t="s">
        <v>68</v>
      </c>
      <c r="C429" s="4">
        <v>40151</v>
      </c>
      <c r="D429" s="6">
        <f t="shared" si="6"/>
        <v>2009</v>
      </c>
      <c r="E429" s="3" t="s">
        <v>219</v>
      </c>
      <c r="F429" s="3" t="str">
        <f>VLOOKUP(B429,Sheet2!A:B,2,FALSE)</f>
        <v>Consultor 6</v>
      </c>
      <c r="G429" s="3">
        <v>56220.63</v>
      </c>
      <c r="H429" s="3">
        <v>42512.23</v>
      </c>
      <c r="I429" s="3">
        <v>34106.339999999997</v>
      </c>
      <c r="J429" s="3">
        <v>20179.118600000002</v>
      </c>
      <c r="K429" s="3">
        <v>904440.6</v>
      </c>
      <c r="L429" s="3">
        <v>98.433899159663895</v>
      </c>
      <c r="M429" s="3">
        <v>58568.17</v>
      </c>
      <c r="N429" s="3">
        <v>2729</v>
      </c>
      <c r="O429" s="3">
        <v>62</v>
      </c>
      <c r="P429" s="3">
        <v>56830.7</v>
      </c>
      <c r="Q429" s="3">
        <v>61131.15</v>
      </c>
      <c r="R429" s="3">
        <v>13708.4</v>
      </c>
      <c r="S429" s="3">
        <v>8405.89</v>
      </c>
    </row>
    <row r="430" spans="1:19">
      <c r="A430" s="2">
        <v>41579</v>
      </c>
      <c r="B430" s="3" t="s">
        <v>69</v>
      </c>
      <c r="C430" s="4">
        <v>40136</v>
      </c>
      <c r="D430" s="6">
        <f t="shared" si="6"/>
        <v>2009</v>
      </c>
      <c r="E430" s="3" t="s">
        <v>219</v>
      </c>
      <c r="F430" s="3" t="str">
        <f>VLOOKUP(B430,Sheet2!A:B,2,FALSE)</f>
        <v>Consultor 1</v>
      </c>
      <c r="G430" s="3">
        <v>141985.71</v>
      </c>
      <c r="H430" s="3">
        <v>110048</v>
      </c>
      <c r="I430" s="3">
        <v>95436.18</v>
      </c>
      <c r="J430" s="3">
        <v>52165.541499999999</v>
      </c>
      <c r="K430" s="3">
        <v>2076621.56</v>
      </c>
      <c r="L430" s="3">
        <v>159.404207920792</v>
      </c>
      <c r="M430" s="3">
        <v>160998.25</v>
      </c>
      <c r="N430" s="3">
        <v>4445</v>
      </c>
      <c r="O430" s="3">
        <v>106</v>
      </c>
      <c r="P430" s="3">
        <v>160611.75</v>
      </c>
      <c r="Q430" s="3">
        <v>168829.52</v>
      </c>
      <c r="R430" s="3">
        <v>31937.71</v>
      </c>
      <c r="S430" s="3">
        <v>14611.82</v>
      </c>
    </row>
    <row r="431" spans="1:19">
      <c r="A431" s="2">
        <v>41579</v>
      </c>
      <c r="B431" s="3" t="s">
        <v>70</v>
      </c>
      <c r="C431" s="4">
        <v>40165</v>
      </c>
      <c r="D431" s="6">
        <f t="shared" si="6"/>
        <v>2009</v>
      </c>
      <c r="E431" s="3" t="s">
        <v>219</v>
      </c>
      <c r="F431" s="3" t="str">
        <f>VLOOKUP(B431,Sheet2!A:B,2,FALSE)</f>
        <v>Consultor 2</v>
      </c>
      <c r="G431" s="3">
        <v>56977.73</v>
      </c>
      <c r="H431" s="3">
        <v>43853.97</v>
      </c>
      <c r="I431" s="3">
        <v>36137.154999999999</v>
      </c>
      <c r="J431" s="3">
        <v>17202.177299999999</v>
      </c>
      <c r="K431" s="3">
        <v>790954.12</v>
      </c>
      <c r="L431" s="3">
        <v>176.61600985221699</v>
      </c>
      <c r="M431" s="3">
        <v>71706.100000000006</v>
      </c>
      <c r="N431" s="3">
        <v>1759</v>
      </c>
      <c r="O431" s="3">
        <v>51</v>
      </c>
      <c r="P431" s="3">
        <v>61218.94</v>
      </c>
      <c r="Q431" s="3">
        <v>66354.47</v>
      </c>
      <c r="R431" s="3">
        <v>13123.76</v>
      </c>
      <c r="S431" s="3">
        <v>7716.8149999999996</v>
      </c>
    </row>
    <row r="432" spans="1:19">
      <c r="A432" s="2">
        <v>41579</v>
      </c>
      <c r="B432" s="3" t="s">
        <v>71</v>
      </c>
      <c r="C432" s="4">
        <v>40151</v>
      </c>
      <c r="D432" s="6">
        <f t="shared" si="6"/>
        <v>2009</v>
      </c>
      <c r="E432" s="3" t="s">
        <v>219</v>
      </c>
      <c r="F432" s="3" t="str">
        <f>VLOOKUP(B432,Sheet2!A:B,2,FALSE)</f>
        <v>Consultor 3</v>
      </c>
      <c r="G432" s="3">
        <v>27058.21</v>
      </c>
      <c r="H432" s="3">
        <v>13855.23</v>
      </c>
      <c r="I432" s="3">
        <v>7654.38</v>
      </c>
      <c r="J432" s="3">
        <v>23751.5406</v>
      </c>
      <c r="K432" s="3">
        <v>440780.61</v>
      </c>
      <c r="L432" s="3">
        <v>131.666071428571</v>
      </c>
      <c r="M432" s="3">
        <v>44239.8</v>
      </c>
      <c r="N432" s="3">
        <v>2284</v>
      </c>
      <c r="O432" s="3">
        <v>34</v>
      </c>
      <c r="P432" s="3">
        <v>32235.5</v>
      </c>
      <c r="Q432" s="3">
        <v>38755.949999999997</v>
      </c>
      <c r="R432" s="3">
        <v>13202.98</v>
      </c>
      <c r="S432" s="3">
        <v>6200.85</v>
      </c>
    </row>
    <row r="433" spans="1:19">
      <c r="A433" s="2">
        <v>41579</v>
      </c>
      <c r="B433" s="3" t="s">
        <v>75</v>
      </c>
      <c r="C433" s="4">
        <v>40200</v>
      </c>
      <c r="D433" s="6">
        <f t="shared" si="6"/>
        <v>2010</v>
      </c>
      <c r="E433" s="3" t="s">
        <v>219</v>
      </c>
      <c r="F433" s="3" t="str">
        <f>VLOOKUP(B433,Sheet2!A:B,2,FALSE)</f>
        <v>Consultor 4</v>
      </c>
      <c r="G433" s="3">
        <v>30819.51</v>
      </c>
      <c r="H433" s="3">
        <v>28959.49</v>
      </c>
      <c r="I433" s="3">
        <v>22228.51</v>
      </c>
      <c r="J433" s="3">
        <v>23259.899399999998</v>
      </c>
      <c r="K433" s="3">
        <v>457955.11</v>
      </c>
      <c r="L433" s="3">
        <v>141.921821305842</v>
      </c>
      <c r="M433" s="3">
        <v>41299.25</v>
      </c>
      <c r="N433" s="3">
        <v>4073</v>
      </c>
      <c r="O433" s="3">
        <v>41</v>
      </c>
      <c r="P433" s="3">
        <v>33433.82</v>
      </c>
      <c r="Q433" s="3">
        <v>41073.800000000003</v>
      </c>
      <c r="R433" s="3">
        <v>1860.02</v>
      </c>
      <c r="S433" s="3">
        <v>6730.98</v>
      </c>
    </row>
    <row r="434" spans="1:19">
      <c r="A434" s="2">
        <v>41579</v>
      </c>
      <c r="B434" s="3" t="s">
        <v>76</v>
      </c>
      <c r="C434" s="4">
        <v>40203</v>
      </c>
      <c r="D434" s="6">
        <f t="shared" si="6"/>
        <v>2010</v>
      </c>
      <c r="E434" s="3" t="s">
        <v>219</v>
      </c>
      <c r="F434" s="3" t="str">
        <f>VLOOKUP(B434,Sheet2!A:B,2,FALSE)</f>
        <v>Consultor 5</v>
      </c>
      <c r="G434" s="3">
        <v>47972.1</v>
      </c>
      <c r="H434" s="3">
        <v>22375.200000000001</v>
      </c>
      <c r="I434" s="3">
        <v>14796.75</v>
      </c>
      <c r="J434" s="3">
        <v>100560.5536</v>
      </c>
      <c r="K434" s="3">
        <v>953492.91</v>
      </c>
      <c r="L434" s="3">
        <v>121.212059859155</v>
      </c>
      <c r="M434" s="3">
        <v>68848.45</v>
      </c>
      <c r="N434" s="3">
        <v>2750</v>
      </c>
      <c r="O434" s="3">
        <v>39</v>
      </c>
      <c r="P434" s="3">
        <v>46803.51</v>
      </c>
      <c r="Q434" s="3">
        <v>73990.61</v>
      </c>
      <c r="R434" s="3">
        <v>25596.9</v>
      </c>
      <c r="S434" s="3">
        <v>7578.45</v>
      </c>
    </row>
    <row r="435" spans="1:19">
      <c r="A435" s="2">
        <v>41579</v>
      </c>
      <c r="B435" s="3" t="s">
        <v>78</v>
      </c>
      <c r="C435" s="4">
        <v>40288</v>
      </c>
      <c r="D435" s="6">
        <f t="shared" si="6"/>
        <v>2010</v>
      </c>
      <c r="E435" s="3" t="s">
        <v>219</v>
      </c>
      <c r="F435" s="3" t="str">
        <f>VLOOKUP(B435,Sheet2!A:B,2,FALSE)</f>
        <v>Consultor 6</v>
      </c>
      <c r="G435" s="3">
        <v>156647.01</v>
      </c>
      <c r="H435" s="3">
        <v>104946.44</v>
      </c>
      <c r="I435" s="3">
        <v>81215.539999999994</v>
      </c>
      <c r="J435" s="3">
        <v>53022.583609765599</v>
      </c>
      <c r="K435" s="3">
        <v>1996120.29000001</v>
      </c>
      <c r="L435" s="3">
        <v>247.35415977961401</v>
      </c>
      <c r="M435" s="3">
        <v>179579.12</v>
      </c>
      <c r="N435" s="3">
        <v>4110</v>
      </c>
      <c r="O435" s="3">
        <v>78</v>
      </c>
      <c r="P435" s="3">
        <v>177346.36</v>
      </c>
      <c r="Q435" s="3">
        <v>180654.81</v>
      </c>
      <c r="R435" s="3">
        <v>51700.57</v>
      </c>
      <c r="S435" s="3">
        <v>23730.9</v>
      </c>
    </row>
    <row r="436" spans="1:19">
      <c r="A436" s="2">
        <v>41579</v>
      </c>
      <c r="B436" s="3" t="s">
        <v>80</v>
      </c>
      <c r="C436" s="4">
        <v>40350</v>
      </c>
      <c r="D436" s="6">
        <f t="shared" si="6"/>
        <v>2010</v>
      </c>
      <c r="E436" s="3" t="s">
        <v>219</v>
      </c>
      <c r="F436" s="3" t="str">
        <f>VLOOKUP(B436,Sheet2!A:B,2,FALSE)</f>
        <v>Consultor 1</v>
      </c>
      <c r="G436" s="3">
        <v>61667.85</v>
      </c>
      <c r="H436" s="3">
        <v>32925.050000000003</v>
      </c>
      <c r="I436" s="3">
        <v>20415.82</v>
      </c>
      <c r="J436" s="3">
        <v>53818.572099999998</v>
      </c>
      <c r="K436" s="3">
        <v>1194294.05</v>
      </c>
      <c r="L436" s="3">
        <v>129.74307692307701</v>
      </c>
      <c r="M436" s="3">
        <v>82646.34</v>
      </c>
      <c r="N436" s="3">
        <v>3316</v>
      </c>
      <c r="O436" s="3">
        <v>99</v>
      </c>
      <c r="P436" s="3">
        <v>62006.49</v>
      </c>
      <c r="Q436" s="3">
        <v>78190.52</v>
      </c>
      <c r="R436" s="3">
        <v>28742.799999999999</v>
      </c>
      <c r="S436" s="3">
        <v>12509.23</v>
      </c>
    </row>
    <row r="437" spans="1:19">
      <c r="A437" s="2">
        <v>41579</v>
      </c>
      <c r="B437" s="3" t="s">
        <v>81</v>
      </c>
      <c r="C437" s="4">
        <v>40427</v>
      </c>
      <c r="D437" s="6">
        <f t="shared" si="6"/>
        <v>2010</v>
      </c>
      <c r="E437" s="3" t="s">
        <v>219</v>
      </c>
      <c r="F437" s="3" t="str">
        <f>VLOOKUP(B437,Sheet2!A:B,2,FALSE)</f>
        <v>Consultor 2</v>
      </c>
      <c r="G437" s="3">
        <v>102359.8</v>
      </c>
      <c r="H437" s="3">
        <v>52376.86</v>
      </c>
      <c r="I437" s="3">
        <v>37494.78</v>
      </c>
      <c r="J437" s="3">
        <v>82501.096264343796</v>
      </c>
      <c r="K437" s="3">
        <v>2144751.59</v>
      </c>
      <c r="L437" s="3">
        <v>104.939497435897</v>
      </c>
      <c r="M437" s="3">
        <v>102316.01</v>
      </c>
      <c r="N437" s="3">
        <v>3956</v>
      </c>
      <c r="O437" s="3">
        <v>89</v>
      </c>
      <c r="P437" s="3">
        <v>107833.31</v>
      </c>
      <c r="Q437" s="3">
        <v>124220.11</v>
      </c>
      <c r="R437" s="3">
        <v>49982.94</v>
      </c>
      <c r="S437" s="3">
        <v>14882.08</v>
      </c>
    </row>
    <row r="438" spans="1:19">
      <c r="A438" s="2">
        <v>41579</v>
      </c>
      <c r="B438" s="3" t="s">
        <v>84</v>
      </c>
      <c r="C438" s="4">
        <v>40637</v>
      </c>
      <c r="D438" s="6">
        <f t="shared" si="6"/>
        <v>2011</v>
      </c>
      <c r="E438" s="3" t="s">
        <v>219</v>
      </c>
      <c r="F438" s="3" t="str">
        <f>VLOOKUP(B438,Sheet2!A:B,2,FALSE)</f>
        <v>Consultor 3</v>
      </c>
      <c r="G438" s="3">
        <v>23012.52</v>
      </c>
      <c r="H438" s="3">
        <v>15697.83</v>
      </c>
      <c r="I438" s="3">
        <v>11495.76</v>
      </c>
      <c r="J438" s="3">
        <v>34760.221599999997</v>
      </c>
      <c r="K438" s="3">
        <v>511639.26</v>
      </c>
      <c r="L438" s="3">
        <v>162.7176</v>
      </c>
      <c r="M438" s="3">
        <v>48815.28</v>
      </c>
      <c r="N438" s="3">
        <v>1029</v>
      </c>
      <c r="O438" s="3">
        <v>51</v>
      </c>
      <c r="P438" s="3">
        <v>24902.95</v>
      </c>
      <c r="Q438" s="3">
        <v>42090.2</v>
      </c>
      <c r="R438" s="3">
        <v>7314.69</v>
      </c>
      <c r="S438" s="3">
        <v>4202.07</v>
      </c>
    </row>
    <row r="439" spans="1:19">
      <c r="A439" s="2">
        <v>41579</v>
      </c>
      <c r="B439" s="3" t="s">
        <v>85</v>
      </c>
      <c r="C439" s="4">
        <v>40390</v>
      </c>
      <c r="D439" s="6">
        <f t="shared" si="6"/>
        <v>2010</v>
      </c>
      <c r="E439" s="3" t="s">
        <v>219</v>
      </c>
      <c r="F439" s="3" t="str">
        <f>VLOOKUP(B439,Sheet2!A:B,2,FALSE)</f>
        <v>Consultor 4</v>
      </c>
      <c r="G439" s="3">
        <v>89906.76</v>
      </c>
      <c r="H439" s="3">
        <v>72367.17</v>
      </c>
      <c r="I439" s="3">
        <v>64160.58</v>
      </c>
      <c r="J439" s="3">
        <v>81640.121899999998</v>
      </c>
      <c r="K439" s="3">
        <v>1274925.48</v>
      </c>
      <c r="L439" s="3">
        <v>127.297910628019</v>
      </c>
      <c r="M439" s="3">
        <v>105402.67</v>
      </c>
      <c r="N439" s="3">
        <v>2556</v>
      </c>
      <c r="O439" s="3">
        <v>73</v>
      </c>
      <c r="P439" s="3">
        <v>86524.47</v>
      </c>
      <c r="Q439" s="3">
        <v>119094.09</v>
      </c>
      <c r="R439" s="3">
        <v>17539.59</v>
      </c>
      <c r="S439" s="3">
        <v>8206.59</v>
      </c>
    </row>
    <row r="440" spans="1:19">
      <c r="A440" s="2">
        <v>41579</v>
      </c>
      <c r="B440" s="3" t="s">
        <v>86</v>
      </c>
      <c r="C440" s="4">
        <v>40456</v>
      </c>
      <c r="D440" s="6">
        <f t="shared" si="6"/>
        <v>2010</v>
      </c>
      <c r="E440" s="3" t="s">
        <v>219</v>
      </c>
      <c r="F440" s="3" t="str">
        <f>VLOOKUP(B440,Sheet2!A:B,2,FALSE)</f>
        <v>Consultor 5</v>
      </c>
      <c r="G440" s="3">
        <v>38456.589999999997</v>
      </c>
      <c r="H440" s="3">
        <v>32715.4</v>
      </c>
      <c r="I440" s="3">
        <v>23412</v>
      </c>
      <c r="J440" s="3">
        <v>79463.303599999999</v>
      </c>
      <c r="K440" s="3">
        <v>849954.07</v>
      </c>
      <c r="L440" s="3">
        <v>179.72280000000001</v>
      </c>
      <c r="M440" s="3">
        <v>62902.98</v>
      </c>
      <c r="N440" s="3">
        <v>1185</v>
      </c>
      <c r="O440" s="3">
        <v>39</v>
      </c>
      <c r="P440" s="3">
        <v>45065.919999999998</v>
      </c>
      <c r="Q440" s="3">
        <v>64726.47</v>
      </c>
      <c r="R440" s="3">
        <v>5741.19</v>
      </c>
      <c r="S440" s="3">
        <v>9303.4</v>
      </c>
    </row>
    <row r="441" spans="1:19">
      <c r="A441" s="2">
        <v>41579</v>
      </c>
      <c r="B441" s="3" t="s">
        <v>87</v>
      </c>
      <c r="C441" s="4">
        <v>40420</v>
      </c>
      <c r="D441" s="6">
        <f t="shared" si="6"/>
        <v>2010</v>
      </c>
      <c r="E441" s="3" t="s">
        <v>219</v>
      </c>
      <c r="F441" s="3" t="str">
        <f>VLOOKUP(B441,Sheet2!A:B,2,FALSE)</f>
        <v>Consultor 6</v>
      </c>
      <c r="G441" s="3">
        <v>28223.33</v>
      </c>
      <c r="H441" s="3">
        <v>5482.6500000000096</v>
      </c>
      <c r="I441" s="3">
        <v>-4579.2299999999896</v>
      </c>
      <c r="J441" s="3">
        <v>85185.887499999997</v>
      </c>
      <c r="K441" s="3">
        <v>741160.59000000195</v>
      </c>
      <c r="L441" s="3">
        <v>196.892173913043</v>
      </c>
      <c r="M441" s="3">
        <v>45285.2</v>
      </c>
      <c r="N441" s="3">
        <v>2148</v>
      </c>
      <c r="O441" s="3">
        <v>50</v>
      </c>
      <c r="P441" s="3">
        <v>30792.7</v>
      </c>
      <c r="Q441" s="3">
        <v>36426.089999999997</v>
      </c>
      <c r="R441" s="3">
        <v>22740.68</v>
      </c>
      <c r="S441" s="3">
        <v>10061.879999999999</v>
      </c>
    </row>
    <row r="442" spans="1:19">
      <c r="A442" s="2">
        <v>41579</v>
      </c>
      <c r="B442" s="3" t="s">
        <v>88</v>
      </c>
      <c r="C442" s="4">
        <v>40444</v>
      </c>
      <c r="D442" s="6">
        <f t="shared" si="6"/>
        <v>2010</v>
      </c>
      <c r="E442" s="3" t="s">
        <v>219</v>
      </c>
      <c r="F442" s="3" t="str">
        <f>VLOOKUP(B442,Sheet2!A:B,2,FALSE)</f>
        <v>Consultor 1</v>
      </c>
      <c r="G442" s="3">
        <v>54402.9</v>
      </c>
      <c r="H442" s="3">
        <v>42429.39</v>
      </c>
      <c r="I442" s="3">
        <v>33946.76</v>
      </c>
      <c r="J442" s="3">
        <v>96448.219899999996</v>
      </c>
      <c r="K442" s="3">
        <v>1519428.8200000101</v>
      </c>
      <c r="L442" s="3">
        <v>207.21047505938199</v>
      </c>
      <c r="M442" s="3">
        <v>87235.61</v>
      </c>
      <c r="N442" s="3">
        <v>2400</v>
      </c>
      <c r="O442" s="3">
        <v>73</v>
      </c>
      <c r="P442" s="3">
        <v>57552.99</v>
      </c>
      <c r="Q442" s="3">
        <v>73430.19</v>
      </c>
      <c r="R442" s="3">
        <v>11973.51</v>
      </c>
      <c r="S442" s="3">
        <v>8482.6299999999992</v>
      </c>
    </row>
    <row r="443" spans="1:19">
      <c r="A443" s="2">
        <v>41579</v>
      </c>
      <c r="B443" s="3" t="s">
        <v>89</v>
      </c>
      <c r="C443" s="4">
        <v>40392</v>
      </c>
      <c r="D443" s="6">
        <f t="shared" si="6"/>
        <v>2010</v>
      </c>
      <c r="E443" s="3" t="s">
        <v>219</v>
      </c>
      <c r="F443" s="3" t="str">
        <f>VLOOKUP(B443,Sheet2!A:B,2,FALSE)</f>
        <v>Consultor 2</v>
      </c>
      <c r="G443" s="3">
        <v>69257.570000000007</v>
      </c>
      <c r="H443" s="3">
        <v>33033.39</v>
      </c>
      <c r="I443" s="3">
        <v>17867.400000000001</v>
      </c>
      <c r="J443" s="3">
        <v>49256.607700076303</v>
      </c>
      <c r="K443" s="3">
        <v>920980.96</v>
      </c>
      <c r="L443" s="3">
        <v>137.140898021309</v>
      </c>
      <c r="M443" s="3">
        <v>90101.57</v>
      </c>
      <c r="N443" s="3">
        <v>2587</v>
      </c>
      <c r="O443" s="3">
        <v>55</v>
      </c>
      <c r="P443" s="3">
        <v>74217.7</v>
      </c>
      <c r="Q443" s="3">
        <v>81343.66</v>
      </c>
      <c r="R443" s="3">
        <v>36224.18</v>
      </c>
      <c r="S443" s="3">
        <v>15165.99</v>
      </c>
    </row>
    <row r="444" spans="1:19">
      <c r="A444" s="2">
        <v>41579</v>
      </c>
      <c r="B444" s="3" t="s">
        <v>90</v>
      </c>
      <c r="C444" s="4">
        <v>40469</v>
      </c>
      <c r="D444" s="6">
        <f t="shared" si="6"/>
        <v>2010</v>
      </c>
      <c r="E444" s="3" t="s">
        <v>219</v>
      </c>
      <c r="F444" s="3" t="str">
        <f>VLOOKUP(B444,Sheet2!A:B,2,FALSE)</f>
        <v>Consultor 3</v>
      </c>
      <c r="G444" s="3">
        <v>67683.520000000004</v>
      </c>
      <c r="H444" s="3">
        <v>42918.17</v>
      </c>
      <c r="I444" s="3">
        <v>19886.41</v>
      </c>
      <c r="J444" s="3">
        <v>106316.842907324</v>
      </c>
      <c r="K444" s="3">
        <v>935627.7</v>
      </c>
      <c r="L444" s="3">
        <v>143.689607843137</v>
      </c>
      <c r="M444" s="3">
        <v>80609.87</v>
      </c>
      <c r="N444" s="3">
        <v>3733</v>
      </c>
      <c r="O444" s="3">
        <v>109</v>
      </c>
      <c r="P444" s="3">
        <v>80740.97</v>
      </c>
      <c r="Q444" s="3">
        <v>94074.37</v>
      </c>
      <c r="R444" s="3">
        <v>24765.35</v>
      </c>
      <c r="S444" s="3">
        <v>23031.759999999998</v>
      </c>
    </row>
    <row r="445" spans="1:19">
      <c r="A445" s="2">
        <v>41579</v>
      </c>
      <c r="B445" s="3" t="s">
        <v>93</v>
      </c>
      <c r="C445" s="4">
        <v>40532</v>
      </c>
      <c r="D445" s="6">
        <f t="shared" si="6"/>
        <v>2010</v>
      </c>
      <c r="E445" s="3" t="s">
        <v>219</v>
      </c>
      <c r="F445" s="3" t="str">
        <f>VLOOKUP(B445,Sheet2!A:B,2,FALSE)</f>
        <v>Consultor 4</v>
      </c>
      <c r="G445" s="3">
        <v>41299.620000000003</v>
      </c>
      <c r="H445" s="3">
        <v>32062.27</v>
      </c>
      <c r="I445" s="3">
        <v>28373.85</v>
      </c>
      <c r="J445" s="3">
        <v>45541.015200000002</v>
      </c>
      <c r="K445" s="3">
        <v>711318.11</v>
      </c>
      <c r="L445" s="3">
        <v>98.400181818181807</v>
      </c>
      <c r="M445" s="3">
        <v>48708.09</v>
      </c>
      <c r="N445" s="3">
        <v>2157</v>
      </c>
      <c r="O445" s="3">
        <v>52</v>
      </c>
      <c r="P445" s="3">
        <v>42248.37</v>
      </c>
      <c r="Q445" s="3">
        <v>51561.63</v>
      </c>
      <c r="R445" s="3">
        <v>9237.35</v>
      </c>
      <c r="S445" s="3">
        <v>3688.42</v>
      </c>
    </row>
    <row r="446" spans="1:19">
      <c r="A446" s="2">
        <v>41579</v>
      </c>
      <c r="B446" s="3" t="s">
        <v>94</v>
      </c>
      <c r="C446" s="4">
        <v>40623</v>
      </c>
      <c r="D446" s="6">
        <f t="shared" si="6"/>
        <v>2011</v>
      </c>
      <c r="E446" s="3" t="s">
        <v>219</v>
      </c>
      <c r="F446" s="3" t="str">
        <f>VLOOKUP(B446,Sheet2!A:B,2,FALSE)</f>
        <v>Consultor 5</v>
      </c>
      <c r="G446" s="3">
        <v>44310.62</v>
      </c>
      <c r="H446" s="3">
        <v>16470.23</v>
      </c>
      <c r="I446" s="3">
        <v>4827.13</v>
      </c>
      <c r="J446" s="3">
        <v>41444.475700000003</v>
      </c>
      <c r="K446" s="3">
        <v>825702</v>
      </c>
      <c r="L446" s="3">
        <v>100.829408783784</v>
      </c>
      <c r="M446" s="3">
        <v>59691.01</v>
      </c>
      <c r="N446" s="3">
        <v>2155</v>
      </c>
      <c r="O446" s="3">
        <v>62</v>
      </c>
      <c r="P446" s="3">
        <v>58226.26</v>
      </c>
      <c r="Q446" s="3">
        <v>75335.649999999994</v>
      </c>
      <c r="R446" s="3">
        <v>27840.39</v>
      </c>
      <c r="S446" s="3">
        <v>11643.1</v>
      </c>
    </row>
    <row r="447" spans="1:19">
      <c r="A447" s="2">
        <v>41579</v>
      </c>
      <c r="B447" s="3" t="s">
        <v>95</v>
      </c>
      <c r="C447" s="4">
        <v>40616</v>
      </c>
      <c r="D447" s="6">
        <f t="shared" si="6"/>
        <v>2011</v>
      </c>
      <c r="E447" s="3" t="s">
        <v>219</v>
      </c>
      <c r="F447" s="3" t="str">
        <f>VLOOKUP(B447,Sheet2!A:B,2,FALSE)</f>
        <v>Consultor 6</v>
      </c>
      <c r="G447" s="3">
        <v>59974.48</v>
      </c>
      <c r="H447" s="3">
        <v>40597.629999999997</v>
      </c>
      <c r="I447" s="3">
        <v>25054.76</v>
      </c>
      <c r="J447" s="3">
        <v>37593.062400000003</v>
      </c>
      <c r="K447" s="3">
        <v>1087746</v>
      </c>
      <c r="L447" s="3">
        <v>165.71607407407399</v>
      </c>
      <c r="M447" s="3">
        <v>67115.009999999995</v>
      </c>
      <c r="N447" s="3">
        <v>1217</v>
      </c>
      <c r="O447" s="3">
        <v>36</v>
      </c>
      <c r="P447" s="3">
        <v>69718.38</v>
      </c>
      <c r="Q447" s="3">
        <v>78706.41</v>
      </c>
      <c r="R447" s="3">
        <v>19376.849999999999</v>
      </c>
      <c r="S447" s="3">
        <v>15542.87</v>
      </c>
    </row>
    <row r="448" spans="1:19">
      <c r="A448" s="2">
        <v>41579</v>
      </c>
      <c r="B448" s="3" t="s">
        <v>96</v>
      </c>
      <c r="C448" s="4">
        <v>40807</v>
      </c>
      <c r="D448" s="6">
        <f t="shared" si="6"/>
        <v>2011</v>
      </c>
      <c r="E448" s="3" t="s">
        <v>219</v>
      </c>
      <c r="F448" s="3" t="str">
        <f>VLOOKUP(B448,Sheet2!A:B,2,FALSE)</f>
        <v>Consultor 1</v>
      </c>
      <c r="G448" s="3">
        <v>59645.68</v>
      </c>
      <c r="H448" s="3">
        <v>44204.45</v>
      </c>
      <c r="I448" s="3">
        <v>38445.81</v>
      </c>
      <c r="J448" s="3">
        <v>13413.819299999999</v>
      </c>
      <c r="K448" s="3">
        <v>552385.5</v>
      </c>
      <c r="L448" s="3">
        <v>142.14252983293599</v>
      </c>
      <c r="M448" s="3">
        <v>59557.72</v>
      </c>
      <c r="N448" s="3">
        <v>1947</v>
      </c>
      <c r="O448" s="3">
        <v>60</v>
      </c>
      <c r="P448" s="3">
        <v>58816.18</v>
      </c>
      <c r="Q448" s="3">
        <v>63903.7</v>
      </c>
      <c r="R448" s="3">
        <v>15441.23</v>
      </c>
      <c r="S448" s="3">
        <v>5758.64</v>
      </c>
    </row>
    <row r="449" spans="1:19">
      <c r="A449" s="2">
        <v>41579</v>
      </c>
      <c r="B449" s="3" t="s">
        <v>98</v>
      </c>
      <c r="C449" s="4">
        <v>40644</v>
      </c>
      <c r="D449" s="6">
        <f t="shared" si="6"/>
        <v>2011</v>
      </c>
      <c r="E449" s="3" t="s">
        <v>219</v>
      </c>
      <c r="F449" s="3" t="str">
        <f>VLOOKUP(B449,Sheet2!A:B,2,FALSE)</f>
        <v>Consultor 2</v>
      </c>
      <c r="G449" s="3">
        <v>41646.379999999997</v>
      </c>
      <c r="H449" s="3">
        <v>26967.02</v>
      </c>
      <c r="I449" s="3">
        <v>19448.169999999998</v>
      </c>
      <c r="J449" s="3">
        <v>40650.034800000001</v>
      </c>
      <c r="K449" s="3">
        <v>784739</v>
      </c>
      <c r="L449" s="3">
        <v>101.460044843049</v>
      </c>
      <c r="M449" s="3">
        <v>45251.18</v>
      </c>
      <c r="N449" s="3">
        <v>1226</v>
      </c>
      <c r="O449" s="3">
        <v>42</v>
      </c>
      <c r="P449" s="3">
        <v>34184.31</v>
      </c>
      <c r="Q449" s="3">
        <v>41895.33</v>
      </c>
      <c r="R449" s="3">
        <v>14679.36</v>
      </c>
      <c r="S449" s="3">
        <v>7518.85</v>
      </c>
    </row>
    <row r="450" spans="1:19">
      <c r="A450" s="2">
        <v>41579</v>
      </c>
      <c r="B450" s="3" t="s">
        <v>99</v>
      </c>
      <c r="C450" s="4">
        <v>40630</v>
      </c>
      <c r="D450" s="6">
        <f t="shared" si="6"/>
        <v>2011</v>
      </c>
      <c r="E450" s="3" t="s">
        <v>219</v>
      </c>
      <c r="F450" s="3" t="str">
        <f>VLOOKUP(B450,Sheet2!A:B,2,FALSE)</f>
        <v>Consultor 3</v>
      </c>
      <c r="G450" s="3">
        <v>50047.75</v>
      </c>
      <c r="H450" s="3">
        <v>31805.86</v>
      </c>
      <c r="I450" s="3">
        <v>13348.88</v>
      </c>
      <c r="J450" s="3">
        <v>42649.511100000003</v>
      </c>
      <c r="K450" s="3">
        <v>719605.12</v>
      </c>
      <c r="L450" s="3">
        <v>149.20410994764401</v>
      </c>
      <c r="M450" s="3">
        <v>56995.97</v>
      </c>
      <c r="N450" s="3">
        <v>1520</v>
      </c>
      <c r="O450" s="3">
        <v>35</v>
      </c>
      <c r="P450" s="3">
        <v>53691.14</v>
      </c>
      <c r="Q450" s="3">
        <v>68676.28</v>
      </c>
      <c r="R450" s="3">
        <v>18241.89</v>
      </c>
      <c r="S450" s="3">
        <v>18456.98</v>
      </c>
    </row>
    <row r="451" spans="1:19">
      <c r="A451" s="2">
        <v>41579</v>
      </c>
      <c r="B451" s="3" t="s">
        <v>101</v>
      </c>
      <c r="C451" s="4">
        <v>40672</v>
      </c>
      <c r="D451" s="6">
        <f t="shared" ref="D451:D514" si="7">YEAR(C451)</f>
        <v>2011</v>
      </c>
      <c r="E451" s="3" t="s">
        <v>219</v>
      </c>
      <c r="F451" s="3" t="str">
        <f>VLOOKUP(B451,Sheet2!A:B,2,FALSE)</f>
        <v>Consultor 4</v>
      </c>
      <c r="G451" s="3">
        <v>61417.72</v>
      </c>
      <c r="H451" s="3">
        <v>41870.42</v>
      </c>
      <c r="I451" s="3">
        <v>28934.639999999999</v>
      </c>
      <c r="J451" s="3">
        <v>82766.455900000001</v>
      </c>
      <c r="K451" s="3">
        <v>827584.13</v>
      </c>
      <c r="L451" s="3">
        <v>132.27025052192101</v>
      </c>
      <c r="M451" s="3">
        <v>63357.45</v>
      </c>
      <c r="N451" s="3">
        <v>2220</v>
      </c>
      <c r="O451" s="3">
        <v>75</v>
      </c>
      <c r="P451" s="3">
        <v>42140.28</v>
      </c>
      <c r="Q451" s="3">
        <v>60694.66</v>
      </c>
      <c r="R451" s="3">
        <v>19547.3</v>
      </c>
      <c r="S451" s="3">
        <v>12935.78</v>
      </c>
    </row>
    <row r="452" spans="1:19">
      <c r="A452" s="2">
        <v>41579</v>
      </c>
      <c r="B452" s="3" t="s">
        <v>102</v>
      </c>
      <c r="C452" s="4">
        <v>40705</v>
      </c>
      <c r="D452" s="6">
        <f t="shared" si="7"/>
        <v>2011</v>
      </c>
      <c r="E452" s="3" t="s">
        <v>219</v>
      </c>
      <c r="F452" s="3" t="str">
        <f>VLOOKUP(B452,Sheet2!A:B,2,FALSE)</f>
        <v>Consultor 5</v>
      </c>
      <c r="G452" s="3">
        <v>204166.68</v>
      </c>
      <c r="H452" s="3">
        <v>133273.41</v>
      </c>
      <c r="I452" s="3">
        <v>110564.77</v>
      </c>
      <c r="J452" s="3">
        <v>390595.22777499998</v>
      </c>
      <c r="K452" s="3">
        <v>3606285.91</v>
      </c>
      <c r="L452" s="3">
        <v>161.03822998872599</v>
      </c>
      <c r="M452" s="3">
        <v>285681.82</v>
      </c>
      <c r="N452" s="3">
        <v>4470</v>
      </c>
      <c r="O452" s="3">
        <v>219</v>
      </c>
      <c r="P452" s="3">
        <v>230821.13</v>
      </c>
      <c r="Q452" s="3">
        <v>291865.65999999997</v>
      </c>
      <c r="R452" s="3">
        <v>70893.27</v>
      </c>
      <c r="S452" s="3">
        <v>22708.639999999999</v>
      </c>
    </row>
    <row r="453" spans="1:19">
      <c r="A453" s="2">
        <v>41579</v>
      </c>
      <c r="B453" s="3" t="s">
        <v>103</v>
      </c>
      <c r="C453" s="4">
        <v>40716</v>
      </c>
      <c r="D453" s="6">
        <f t="shared" si="7"/>
        <v>2011</v>
      </c>
      <c r="E453" s="3" t="s">
        <v>219</v>
      </c>
      <c r="F453" s="3" t="str">
        <f>VLOOKUP(B453,Sheet2!A:B,2,FALSE)</f>
        <v>Consultor 6</v>
      </c>
      <c r="G453" s="3">
        <v>31214.86</v>
      </c>
      <c r="H453" s="3">
        <v>7204.28</v>
      </c>
      <c r="I453" s="3">
        <v>-2899.52</v>
      </c>
      <c r="J453" s="3">
        <v>61323.2451</v>
      </c>
      <c r="K453" s="3">
        <v>923169.71</v>
      </c>
      <c r="L453" s="3">
        <v>131.70516209476301</v>
      </c>
      <c r="M453" s="3">
        <v>52813.77</v>
      </c>
      <c r="N453" s="3">
        <v>1457</v>
      </c>
      <c r="O453" s="3">
        <v>44</v>
      </c>
      <c r="P453" s="3">
        <v>41655.83</v>
      </c>
      <c r="Q453" s="3">
        <v>48270.89</v>
      </c>
      <c r="R453" s="3">
        <v>24010.58</v>
      </c>
      <c r="S453" s="3">
        <v>10103.799999999999</v>
      </c>
    </row>
    <row r="454" spans="1:19">
      <c r="A454" s="2">
        <v>41579</v>
      </c>
      <c r="B454" s="3" t="s">
        <v>104</v>
      </c>
      <c r="C454" s="4">
        <v>40749</v>
      </c>
      <c r="D454" s="6">
        <f t="shared" si="7"/>
        <v>2011</v>
      </c>
      <c r="E454" s="3" t="s">
        <v>219</v>
      </c>
      <c r="F454" s="3" t="str">
        <f>VLOOKUP(B454,Sheet2!A:B,2,FALSE)</f>
        <v>Consultor 1</v>
      </c>
      <c r="G454" s="3">
        <v>67445.8</v>
      </c>
      <c r="H454" s="3">
        <v>37315.06</v>
      </c>
      <c r="I454" s="3">
        <v>22791.59</v>
      </c>
      <c r="J454" s="3">
        <v>19310.629799999999</v>
      </c>
      <c r="K454" s="3">
        <v>831416</v>
      </c>
      <c r="L454" s="3">
        <v>177.88394859813101</v>
      </c>
      <c r="M454" s="3">
        <v>76134.33</v>
      </c>
      <c r="N454" s="3">
        <v>2300</v>
      </c>
      <c r="O454" s="3">
        <v>95</v>
      </c>
      <c r="P454" s="3">
        <v>78281.119999999995</v>
      </c>
      <c r="Q454" s="3">
        <v>82761.91</v>
      </c>
      <c r="R454" s="3">
        <v>30130.74</v>
      </c>
      <c r="S454" s="3">
        <v>14523.47</v>
      </c>
    </row>
    <row r="455" spans="1:19">
      <c r="A455" s="2">
        <v>41579</v>
      </c>
      <c r="B455" s="3" t="s">
        <v>105</v>
      </c>
      <c r="C455" s="4">
        <v>40859</v>
      </c>
      <c r="D455" s="6">
        <f t="shared" si="7"/>
        <v>2011</v>
      </c>
      <c r="E455" s="3" t="s">
        <v>219</v>
      </c>
      <c r="F455" s="3" t="str">
        <f>VLOOKUP(B455,Sheet2!A:B,2,FALSE)</f>
        <v>Consultor 2</v>
      </c>
      <c r="G455" s="3">
        <v>23728.6</v>
      </c>
      <c r="H455" s="3">
        <v>16946.490000000002</v>
      </c>
      <c r="I455" s="3">
        <v>15453.14</v>
      </c>
      <c r="J455" s="3">
        <v>16921.683499999999</v>
      </c>
      <c r="K455" s="3">
        <v>393836.25</v>
      </c>
      <c r="L455" s="3">
        <v>99.221275862069007</v>
      </c>
      <c r="M455" s="3">
        <v>28774.17</v>
      </c>
      <c r="N455" s="3">
        <v>1140</v>
      </c>
      <c r="O455" s="3">
        <v>44</v>
      </c>
      <c r="P455" s="3">
        <v>22820.080000000002</v>
      </c>
      <c r="Q455" s="3">
        <v>30296.33</v>
      </c>
      <c r="R455" s="3">
        <v>6782.11</v>
      </c>
      <c r="S455" s="3">
        <v>1493.35</v>
      </c>
    </row>
    <row r="456" spans="1:19">
      <c r="A456" s="2">
        <v>41579</v>
      </c>
      <c r="B456" s="3" t="s">
        <v>108</v>
      </c>
      <c r="C456" s="4">
        <v>40868</v>
      </c>
      <c r="D456" s="6">
        <f t="shared" si="7"/>
        <v>2011</v>
      </c>
      <c r="E456" s="3" t="s">
        <v>219</v>
      </c>
      <c r="F456" s="3" t="str">
        <f>VLOOKUP(B456,Sheet2!A:B,2,FALSE)</f>
        <v>Consultor 3</v>
      </c>
      <c r="G456" s="3">
        <v>28621.7</v>
      </c>
      <c r="H456" s="3">
        <v>12376</v>
      </c>
      <c r="I456" s="3">
        <v>-1035.3699999999999</v>
      </c>
      <c r="J456" s="3">
        <v>73185.499100000001</v>
      </c>
      <c r="K456" s="3">
        <v>760762</v>
      </c>
      <c r="L456" s="3">
        <v>179.653509433962</v>
      </c>
      <c r="M456" s="3">
        <v>47608.18</v>
      </c>
      <c r="N456" s="3">
        <v>839</v>
      </c>
      <c r="O456" s="3">
        <v>46</v>
      </c>
      <c r="P456" s="3">
        <v>32301.82</v>
      </c>
      <c r="Q456" s="3">
        <v>44045.5</v>
      </c>
      <c r="R456" s="3">
        <v>16245.7</v>
      </c>
      <c r="S456" s="3">
        <v>13411.37</v>
      </c>
    </row>
    <row r="457" spans="1:19">
      <c r="A457" s="2">
        <v>41579</v>
      </c>
      <c r="B457" s="3" t="s">
        <v>109</v>
      </c>
      <c r="C457" s="4">
        <v>40866</v>
      </c>
      <c r="D457" s="6">
        <f t="shared" si="7"/>
        <v>2011</v>
      </c>
      <c r="E457" s="3" t="s">
        <v>219</v>
      </c>
      <c r="F457" s="3" t="str">
        <f>VLOOKUP(B457,Sheet2!A:B,2,FALSE)</f>
        <v>Consultor 4</v>
      </c>
      <c r="G457" s="3">
        <v>81033.279999999999</v>
      </c>
      <c r="H457" s="3">
        <v>67400.83</v>
      </c>
      <c r="I457" s="3">
        <v>57693.48</v>
      </c>
      <c r="J457" s="3">
        <v>59514.859199999999</v>
      </c>
      <c r="K457" s="3">
        <v>934550</v>
      </c>
      <c r="L457" s="3">
        <v>144.223178571429</v>
      </c>
      <c r="M457" s="3">
        <v>80764.98</v>
      </c>
      <c r="N457" s="3">
        <v>2203</v>
      </c>
      <c r="O457" s="3">
        <v>77</v>
      </c>
      <c r="P457" s="3">
        <v>76009.97</v>
      </c>
      <c r="Q457" s="3">
        <v>93655.26</v>
      </c>
      <c r="R457" s="3">
        <v>13632.45</v>
      </c>
      <c r="S457" s="3">
        <v>9707.35</v>
      </c>
    </row>
    <row r="458" spans="1:19">
      <c r="A458" s="2">
        <v>41579</v>
      </c>
      <c r="B458" s="3" t="s">
        <v>110</v>
      </c>
      <c r="C458" s="4">
        <v>40894</v>
      </c>
      <c r="D458" s="6">
        <f t="shared" si="7"/>
        <v>2011</v>
      </c>
      <c r="E458" s="3" t="s">
        <v>219</v>
      </c>
      <c r="F458" s="3" t="str">
        <f>VLOOKUP(B458,Sheet2!A:B,2,FALSE)</f>
        <v>Consultor 5</v>
      </c>
      <c r="G458" s="3">
        <v>42232.97</v>
      </c>
      <c r="H458" s="3">
        <v>22309.55</v>
      </c>
      <c r="I458" s="3">
        <v>11875.13</v>
      </c>
      <c r="J458" s="3">
        <v>77113.948699999994</v>
      </c>
      <c r="K458" s="3">
        <v>819692.67000000202</v>
      </c>
      <c r="L458" s="3">
        <v>105.37021276595701</v>
      </c>
      <c r="M458" s="3">
        <v>74286</v>
      </c>
      <c r="N458" s="3">
        <v>2429</v>
      </c>
      <c r="O458" s="3">
        <v>72</v>
      </c>
      <c r="P458" s="3">
        <v>44497.71</v>
      </c>
      <c r="Q458" s="3">
        <v>67939.039999999994</v>
      </c>
      <c r="R458" s="3">
        <v>19923.419999999998</v>
      </c>
      <c r="S458" s="3">
        <v>10434.42</v>
      </c>
    </row>
    <row r="459" spans="1:19">
      <c r="A459" s="2">
        <v>41579</v>
      </c>
      <c r="B459" s="3" t="s">
        <v>111</v>
      </c>
      <c r="C459" s="4">
        <v>40863</v>
      </c>
      <c r="D459" s="6">
        <f t="shared" si="7"/>
        <v>2011</v>
      </c>
      <c r="E459" s="3" t="s">
        <v>219</v>
      </c>
      <c r="F459" s="3" t="str">
        <f>VLOOKUP(B459,Sheet2!A:B,2,FALSE)</f>
        <v>Consultor 6</v>
      </c>
      <c r="G459" s="3">
        <v>34700.01</v>
      </c>
      <c r="H459" s="3">
        <v>27318</v>
      </c>
      <c r="I459" s="3">
        <v>16413.7</v>
      </c>
      <c r="J459" s="3">
        <v>41594.150600000001</v>
      </c>
      <c r="K459" s="3">
        <v>973612.55</v>
      </c>
      <c r="L459" s="3">
        <v>223.15779467680599</v>
      </c>
      <c r="M459" s="3">
        <v>58690.5</v>
      </c>
      <c r="N459" s="3">
        <v>901</v>
      </c>
      <c r="O459" s="3">
        <v>15</v>
      </c>
      <c r="P459" s="3">
        <v>46098.13</v>
      </c>
      <c r="Q459" s="3">
        <v>54883.91</v>
      </c>
      <c r="R459" s="3">
        <v>7382.01</v>
      </c>
      <c r="S459" s="3">
        <v>10904.3</v>
      </c>
    </row>
    <row r="460" spans="1:19">
      <c r="A460" s="2">
        <v>41579</v>
      </c>
      <c r="B460" s="3" t="s">
        <v>112</v>
      </c>
      <c r="C460" s="4">
        <v>40854</v>
      </c>
      <c r="D460" s="6">
        <f t="shared" si="7"/>
        <v>2011</v>
      </c>
      <c r="E460" s="3" t="s">
        <v>219</v>
      </c>
      <c r="F460" s="3" t="str">
        <f>VLOOKUP(B460,Sheet2!A:B,2,FALSE)</f>
        <v>Consultor 1</v>
      </c>
      <c r="G460" s="3">
        <v>9516.17</v>
      </c>
      <c r="H460" s="3">
        <v>7538.46</v>
      </c>
      <c r="I460" s="3">
        <v>7538.46</v>
      </c>
      <c r="J460" s="3">
        <v>53008.432099999998</v>
      </c>
      <c r="K460" s="3">
        <v>253050.5</v>
      </c>
      <c r="L460" s="3">
        <v>176.91801652892599</v>
      </c>
      <c r="M460" s="3">
        <v>21407.08</v>
      </c>
      <c r="N460" s="3">
        <v>509</v>
      </c>
      <c r="O460" s="3">
        <v>27</v>
      </c>
      <c r="P460" s="3">
        <v>6140.46</v>
      </c>
      <c r="Q460" s="3">
        <v>12528.35</v>
      </c>
      <c r="R460" s="3">
        <v>1977.71</v>
      </c>
      <c r="S460" s="3">
        <v>0</v>
      </c>
    </row>
    <row r="461" spans="1:19">
      <c r="A461" s="2">
        <v>41579</v>
      </c>
      <c r="B461" s="3" t="s">
        <v>113</v>
      </c>
      <c r="C461" s="4">
        <v>40865</v>
      </c>
      <c r="D461" s="6">
        <f t="shared" si="7"/>
        <v>2011</v>
      </c>
      <c r="E461" s="3" t="s">
        <v>219</v>
      </c>
      <c r="F461" s="3" t="str">
        <f>VLOOKUP(B461,Sheet2!A:B,2,FALSE)</f>
        <v>Consultor 2</v>
      </c>
      <c r="G461" s="3">
        <v>33469.24</v>
      </c>
      <c r="H461" s="3">
        <v>19826.47</v>
      </c>
      <c r="I461" s="3">
        <v>16659.25</v>
      </c>
      <c r="J461" s="3">
        <v>9915.5990000000002</v>
      </c>
      <c r="K461" s="3">
        <v>366940</v>
      </c>
      <c r="L461" s="3">
        <v>115.7942</v>
      </c>
      <c r="M461" s="3">
        <v>40527.97</v>
      </c>
      <c r="N461" s="3">
        <v>1506</v>
      </c>
      <c r="O461" s="3">
        <v>37</v>
      </c>
      <c r="P461" s="3">
        <v>34201.46</v>
      </c>
      <c r="Q461" s="3">
        <v>38043.040000000001</v>
      </c>
      <c r="R461" s="3">
        <v>13642.77</v>
      </c>
      <c r="S461" s="3">
        <v>3167.22</v>
      </c>
    </row>
    <row r="462" spans="1:19">
      <c r="A462" s="2">
        <v>41579</v>
      </c>
      <c r="B462" s="3" t="s">
        <v>115</v>
      </c>
      <c r="C462" s="4">
        <v>40941</v>
      </c>
      <c r="D462" s="6">
        <f t="shared" si="7"/>
        <v>2012</v>
      </c>
      <c r="E462" s="3" t="s">
        <v>219</v>
      </c>
      <c r="F462" s="3" t="str">
        <f>VLOOKUP(B462,Sheet2!A:B,2,FALSE)</f>
        <v>Consultor 3</v>
      </c>
      <c r="G462" s="3">
        <v>37059.43</v>
      </c>
      <c r="H462" s="3">
        <v>24119.08</v>
      </c>
      <c r="I462" s="3">
        <v>13055.05</v>
      </c>
      <c r="J462" s="3">
        <v>5763.53999999999</v>
      </c>
      <c r="K462" s="3">
        <v>698733.25</v>
      </c>
      <c r="L462" s="3">
        <v>176.605398550725</v>
      </c>
      <c r="M462" s="3">
        <v>48743.09</v>
      </c>
      <c r="N462" s="3">
        <v>3241</v>
      </c>
      <c r="O462" s="3">
        <v>40</v>
      </c>
      <c r="P462" s="3">
        <v>41576.019999999997</v>
      </c>
      <c r="Q462" s="3">
        <v>46135.519999999997</v>
      </c>
      <c r="R462" s="3">
        <v>12940.35</v>
      </c>
      <c r="S462" s="3">
        <v>11064.03</v>
      </c>
    </row>
    <row r="463" spans="1:19">
      <c r="A463" s="2">
        <v>41579</v>
      </c>
      <c r="B463" s="3" t="s">
        <v>116</v>
      </c>
      <c r="C463" s="4">
        <v>40875</v>
      </c>
      <c r="D463" s="6">
        <f t="shared" si="7"/>
        <v>2011</v>
      </c>
      <c r="E463" s="3" t="s">
        <v>219</v>
      </c>
      <c r="F463" s="3" t="str">
        <f>VLOOKUP(B463,Sheet2!A:B,2,FALSE)</f>
        <v>Consultor 4</v>
      </c>
      <c r="G463" s="3">
        <v>64727.07</v>
      </c>
      <c r="H463" s="3">
        <v>39165.86</v>
      </c>
      <c r="I463" s="3">
        <v>29475.23</v>
      </c>
      <c r="J463" s="3">
        <v>30507.079987793</v>
      </c>
      <c r="K463" s="3">
        <v>839957.99000000302</v>
      </c>
      <c r="L463" s="3">
        <v>156.927157622739</v>
      </c>
      <c r="M463" s="3">
        <v>60730.81</v>
      </c>
      <c r="N463" s="3">
        <v>3216</v>
      </c>
      <c r="O463" s="3">
        <v>51</v>
      </c>
      <c r="P463" s="3">
        <v>67901.53</v>
      </c>
      <c r="Q463" s="3">
        <v>73577.58</v>
      </c>
      <c r="R463" s="3">
        <v>25561.21</v>
      </c>
      <c r="S463" s="3">
        <v>9690.6299999999992</v>
      </c>
    </row>
    <row r="464" spans="1:19">
      <c r="A464" s="2">
        <v>41579</v>
      </c>
      <c r="B464" s="3" t="s">
        <v>117</v>
      </c>
      <c r="C464" s="4">
        <v>40935</v>
      </c>
      <c r="D464" s="6">
        <f t="shared" si="7"/>
        <v>2012</v>
      </c>
      <c r="E464" s="3" t="s">
        <v>219</v>
      </c>
      <c r="F464" s="3" t="str">
        <f>VLOOKUP(B464,Sheet2!A:B,2,FALSE)</f>
        <v>Consultor 5</v>
      </c>
      <c r="G464" s="3">
        <v>168834.13</v>
      </c>
      <c r="H464" s="3">
        <v>125669.72</v>
      </c>
      <c r="I464" s="3">
        <v>89344.49</v>
      </c>
      <c r="J464" s="3">
        <v>51665.7696975586</v>
      </c>
      <c r="K464" s="3">
        <v>1252144.5</v>
      </c>
      <c r="L464" s="3">
        <v>257.43430075188002</v>
      </c>
      <c r="M464" s="3">
        <v>171193.81</v>
      </c>
      <c r="N464" s="3">
        <v>1658</v>
      </c>
      <c r="O464" s="3">
        <v>52</v>
      </c>
      <c r="P464" s="3">
        <v>170885.44</v>
      </c>
      <c r="Q464" s="3">
        <v>197570.09</v>
      </c>
      <c r="R464" s="3">
        <v>43164.41</v>
      </c>
      <c r="S464" s="3">
        <v>36325.230000000003</v>
      </c>
    </row>
    <row r="465" spans="1:19">
      <c r="A465" s="2">
        <v>41579</v>
      </c>
      <c r="B465" s="3" t="s">
        <v>118</v>
      </c>
      <c r="C465" s="4">
        <v>40942</v>
      </c>
      <c r="D465" s="6">
        <f t="shared" si="7"/>
        <v>2012</v>
      </c>
      <c r="E465" s="3" t="s">
        <v>219</v>
      </c>
      <c r="F465" s="3" t="str">
        <f>VLOOKUP(B465,Sheet2!A:B,2,FALSE)</f>
        <v>Consultor 6</v>
      </c>
      <c r="G465" s="3">
        <v>15996.38</v>
      </c>
      <c r="H465" s="3">
        <v>5770.78</v>
      </c>
      <c r="I465" s="3">
        <v>3674.14</v>
      </c>
      <c r="J465" s="3">
        <v>67388.623999999996</v>
      </c>
      <c r="K465" s="3">
        <v>380986</v>
      </c>
      <c r="L465" s="3">
        <v>177.31087719298199</v>
      </c>
      <c r="M465" s="3">
        <v>30320.16</v>
      </c>
      <c r="N465" s="3">
        <v>970</v>
      </c>
      <c r="O465" s="3">
        <v>22</v>
      </c>
      <c r="P465" s="3">
        <v>13358.06</v>
      </c>
      <c r="Q465" s="3">
        <v>26227.62</v>
      </c>
      <c r="R465" s="3">
        <v>10225.6</v>
      </c>
      <c r="S465" s="3">
        <v>2096.64</v>
      </c>
    </row>
    <row r="466" spans="1:19">
      <c r="A466" s="2">
        <v>41579</v>
      </c>
      <c r="B466" s="3" t="s">
        <v>119</v>
      </c>
      <c r="C466" s="4">
        <v>40972</v>
      </c>
      <c r="D466" s="6">
        <f t="shared" si="7"/>
        <v>2012</v>
      </c>
      <c r="E466" s="3" t="s">
        <v>219</v>
      </c>
      <c r="F466" s="3" t="str">
        <f>VLOOKUP(B466,Sheet2!A:B,2,FALSE)</f>
        <v>Consultor 1</v>
      </c>
      <c r="G466" s="3">
        <v>24049.360000000001</v>
      </c>
      <c r="H466" s="3">
        <v>15505.91</v>
      </c>
      <c r="I466" s="3">
        <v>8091.69</v>
      </c>
      <c r="J466" s="3">
        <v>27337.062399999999</v>
      </c>
      <c r="K466" s="3">
        <v>515937</v>
      </c>
      <c r="L466" s="3">
        <v>127.90551020408201</v>
      </c>
      <c r="M466" s="3">
        <v>31336.85</v>
      </c>
      <c r="N466" s="3">
        <v>792</v>
      </c>
      <c r="O466" s="3">
        <v>28</v>
      </c>
      <c r="P466" s="3">
        <v>26364.34</v>
      </c>
      <c r="Q466" s="3">
        <v>35215.72</v>
      </c>
      <c r="R466" s="3">
        <v>8543.4500000000007</v>
      </c>
      <c r="S466" s="3">
        <v>7414.22</v>
      </c>
    </row>
    <row r="467" spans="1:19">
      <c r="A467" s="2">
        <v>41579</v>
      </c>
      <c r="B467" s="3" t="s">
        <v>120</v>
      </c>
      <c r="C467" s="4">
        <v>40969</v>
      </c>
      <c r="D467" s="6">
        <f t="shared" si="7"/>
        <v>2012</v>
      </c>
      <c r="E467" s="3" t="s">
        <v>219</v>
      </c>
      <c r="F467" s="3" t="str">
        <f>VLOOKUP(B467,Sheet2!A:B,2,FALSE)</f>
        <v>Consultor 2</v>
      </c>
      <c r="G467" s="3">
        <v>55661.67</v>
      </c>
      <c r="H467" s="3">
        <v>35555.660000000003</v>
      </c>
      <c r="I467" s="3">
        <v>17808.79</v>
      </c>
      <c r="J467" s="3">
        <v>46789.840199999999</v>
      </c>
      <c r="K467" s="3">
        <v>1028785</v>
      </c>
      <c r="L467" s="3">
        <v>172.12235169491501</v>
      </c>
      <c r="M467" s="3">
        <v>81241.75</v>
      </c>
      <c r="N467" s="3">
        <v>2105</v>
      </c>
      <c r="O467" s="3">
        <v>83</v>
      </c>
      <c r="P467" s="3">
        <v>60906.14</v>
      </c>
      <c r="Q467" s="3">
        <v>76332.73</v>
      </c>
      <c r="R467" s="3">
        <v>20106.009999999998</v>
      </c>
      <c r="S467" s="3">
        <v>17746.87</v>
      </c>
    </row>
    <row r="468" spans="1:19">
      <c r="A468" s="2">
        <v>41579</v>
      </c>
      <c r="B468" s="3" t="s">
        <v>124</v>
      </c>
      <c r="C468" s="4">
        <v>41306</v>
      </c>
      <c r="D468" s="6">
        <f t="shared" si="7"/>
        <v>2013</v>
      </c>
      <c r="E468" s="3" t="s">
        <v>219</v>
      </c>
      <c r="F468" s="3" t="str">
        <f>VLOOKUP(B468,Sheet2!A:B,2,FALSE)</f>
        <v>Consultor 3</v>
      </c>
      <c r="G468" s="3">
        <v>10794.38</v>
      </c>
      <c r="H468" s="3">
        <v>7906.81</v>
      </c>
      <c r="I468" s="3">
        <v>6688.86</v>
      </c>
      <c r="J468" s="3">
        <v>-482.93000000000097</v>
      </c>
      <c r="K468" s="3">
        <v>188207.8</v>
      </c>
      <c r="L468" s="3">
        <v>98.794222222222203</v>
      </c>
      <c r="M468" s="3">
        <v>8891.48</v>
      </c>
      <c r="N468" s="3">
        <v>438</v>
      </c>
      <c r="O468" s="3">
        <v>19</v>
      </c>
      <c r="P468" s="3">
        <v>8650.0400000000009</v>
      </c>
      <c r="Q468" s="3">
        <v>9271.67</v>
      </c>
      <c r="R468" s="3">
        <v>2887.57</v>
      </c>
      <c r="S468" s="3">
        <v>1217.95</v>
      </c>
    </row>
    <row r="469" spans="1:19">
      <c r="A469" s="2">
        <v>41579</v>
      </c>
      <c r="B469" s="3" t="s">
        <v>125</v>
      </c>
      <c r="C469" s="4">
        <v>41019</v>
      </c>
      <c r="D469" s="6">
        <f t="shared" si="7"/>
        <v>2012</v>
      </c>
      <c r="E469" s="3" t="s">
        <v>219</v>
      </c>
      <c r="F469" s="3" t="str">
        <f>VLOOKUP(B469,Sheet2!A:B,2,FALSE)</f>
        <v>Consultor 4</v>
      </c>
      <c r="G469" s="3">
        <v>38932.32</v>
      </c>
      <c r="H469" s="3">
        <v>27189.9</v>
      </c>
      <c r="I469" s="3">
        <v>19138.53</v>
      </c>
      <c r="J469" s="3">
        <v>16732.910899999999</v>
      </c>
      <c r="K469" s="3">
        <v>496910.9</v>
      </c>
      <c r="L469" s="3">
        <v>133.53745042492901</v>
      </c>
      <c r="M469" s="3">
        <v>47138.720000000001</v>
      </c>
      <c r="N469" s="3">
        <v>1361</v>
      </c>
      <c r="O469" s="3">
        <v>63</v>
      </c>
      <c r="P469" s="3">
        <v>31761.15</v>
      </c>
      <c r="Q469" s="3">
        <v>40397.25</v>
      </c>
      <c r="R469" s="3">
        <v>11742.42</v>
      </c>
      <c r="S469" s="3">
        <v>8051.37</v>
      </c>
    </row>
    <row r="470" spans="1:19">
      <c r="A470" s="2">
        <v>41579</v>
      </c>
      <c r="B470" s="3" t="s">
        <v>126</v>
      </c>
      <c r="C470" s="4">
        <v>41012</v>
      </c>
      <c r="D470" s="6">
        <f t="shared" si="7"/>
        <v>2012</v>
      </c>
      <c r="E470" s="3" t="s">
        <v>219</v>
      </c>
      <c r="F470" s="3" t="str">
        <f>VLOOKUP(B470,Sheet2!A:B,2,FALSE)</f>
        <v>Consultor 5</v>
      </c>
      <c r="G470" s="3">
        <v>50732.67</v>
      </c>
      <c r="H470" s="3">
        <v>37998.400000000001</v>
      </c>
      <c r="I470" s="3">
        <v>26619.99</v>
      </c>
      <c r="J470" s="3">
        <v>23523.3143539062</v>
      </c>
      <c r="K470" s="3">
        <v>754105</v>
      </c>
      <c r="L470" s="3">
        <v>176.56218354430399</v>
      </c>
      <c r="M470" s="3">
        <v>55793.65</v>
      </c>
      <c r="N470" s="3">
        <v>1113</v>
      </c>
      <c r="O470" s="3">
        <v>46</v>
      </c>
      <c r="P470" s="3">
        <v>50796.4</v>
      </c>
      <c r="Q470" s="3">
        <v>54894.79</v>
      </c>
      <c r="R470" s="3">
        <v>12734.27</v>
      </c>
      <c r="S470" s="3">
        <v>11378.41</v>
      </c>
    </row>
    <row r="471" spans="1:19">
      <c r="A471" s="2">
        <v>41579</v>
      </c>
      <c r="B471" s="3" t="s">
        <v>127</v>
      </c>
      <c r="C471" s="4">
        <v>41047</v>
      </c>
      <c r="D471" s="6">
        <f t="shared" si="7"/>
        <v>2012</v>
      </c>
      <c r="E471" s="3" t="s">
        <v>219</v>
      </c>
      <c r="F471" s="3" t="str">
        <f>VLOOKUP(B471,Sheet2!A:B,2,FALSE)</f>
        <v>Consultor 6</v>
      </c>
      <c r="G471" s="3">
        <v>16779.84</v>
      </c>
      <c r="H471" s="3">
        <v>14904.38</v>
      </c>
      <c r="I471" s="3">
        <v>9563.82</v>
      </c>
      <c r="J471" s="3">
        <v>74774.693100000004</v>
      </c>
      <c r="K471" s="3">
        <v>451051</v>
      </c>
      <c r="L471" s="3">
        <v>97.9441449275362</v>
      </c>
      <c r="M471" s="3">
        <v>33790.730000000003</v>
      </c>
      <c r="N471" s="3">
        <v>1052</v>
      </c>
      <c r="O471" s="3">
        <v>32</v>
      </c>
      <c r="P471" s="3">
        <v>13055.18</v>
      </c>
      <c r="Q471" s="3">
        <v>29630.560000000001</v>
      </c>
      <c r="R471" s="3">
        <v>1875.46</v>
      </c>
      <c r="S471" s="3">
        <v>5340.56</v>
      </c>
    </row>
    <row r="472" spans="1:19">
      <c r="A472" s="2">
        <v>41579</v>
      </c>
      <c r="B472" s="3" t="s">
        <v>129</v>
      </c>
      <c r="C472" s="4">
        <v>41062</v>
      </c>
      <c r="D472" s="6">
        <f t="shared" si="7"/>
        <v>2012</v>
      </c>
      <c r="E472" s="3" t="s">
        <v>219</v>
      </c>
      <c r="F472" s="3" t="str">
        <f>VLOOKUP(B472,Sheet2!A:B,2,FALSE)</f>
        <v>Consultor 1</v>
      </c>
      <c r="G472" s="3">
        <v>29505.65</v>
      </c>
      <c r="H472" s="3">
        <v>22157.91</v>
      </c>
      <c r="I472" s="3">
        <v>18000.7</v>
      </c>
      <c r="J472" s="3">
        <v>3692.2799999997801</v>
      </c>
      <c r="K472" s="3">
        <v>492079.35</v>
      </c>
      <c r="L472" s="3">
        <v>128.52253424657499</v>
      </c>
      <c r="M472" s="3">
        <v>37528.58</v>
      </c>
      <c r="N472" s="3">
        <v>814</v>
      </c>
      <c r="O472" s="3">
        <v>41</v>
      </c>
      <c r="P472" s="3">
        <v>30995.26</v>
      </c>
      <c r="Q472" s="3">
        <v>32868.54</v>
      </c>
      <c r="R472" s="3">
        <v>7347.74</v>
      </c>
      <c r="S472" s="3">
        <v>4157.21</v>
      </c>
    </row>
    <row r="473" spans="1:19">
      <c r="A473" s="2">
        <v>41579</v>
      </c>
      <c r="B473" s="3" t="s">
        <v>130</v>
      </c>
      <c r="C473" s="4">
        <v>41059</v>
      </c>
      <c r="D473" s="6">
        <f t="shared" si="7"/>
        <v>2012</v>
      </c>
      <c r="E473" s="3" t="s">
        <v>219</v>
      </c>
      <c r="F473" s="3" t="str">
        <f>VLOOKUP(B473,Sheet2!A:B,2,FALSE)</f>
        <v>Consultor 2</v>
      </c>
      <c r="G473" s="3">
        <v>18859.419999999998</v>
      </c>
      <c r="H473" s="3">
        <v>11666.24</v>
      </c>
      <c r="I473" s="3">
        <v>8101.69</v>
      </c>
      <c r="J473" s="3">
        <v>9478.64</v>
      </c>
      <c r="K473" s="3">
        <v>420733</v>
      </c>
      <c r="L473" s="3">
        <v>139.441042654028</v>
      </c>
      <c r="M473" s="3">
        <v>29422.06</v>
      </c>
      <c r="N473" s="3">
        <v>989</v>
      </c>
      <c r="O473" s="3">
        <v>36</v>
      </c>
      <c r="P473" s="3">
        <v>19656.150000000001</v>
      </c>
      <c r="Q473" s="3">
        <v>27843.15</v>
      </c>
      <c r="R473" s="3">
        <v>7193.18</v>
      </c>
      <c r="S473" s="3">
        <v>3564.55</v>
      </c>
    </row>
    <row r="474" spans="1:19">
      <c r="A474" s="2">
        <v>41579</v>
      </c>
      <c r="B474" s="3" t="s">
        <v>131</v>
      </c>
      <c r="C474" s="4">
        <v>41123</v>
      </c>
      <c r="D474" s="6">
        <f t="shared" si="7"/>
        <v>2012</v>
      </c>
      <c r="E474" s="3" t="s">
        <v>219</v>
      </c>
      <c r="F474" s="3" t="str">
        <f>VLOOKUP(B474,Sheet2!A:B,2,FALSE)</f>
        <v>Consultor 3</v>
      </c>
      <c r="G474" s="3">
        <v>39541.199999999997</v>
      </c>
      <c r="H474" s="3">
        <v>25996.46</v>
      </c>
      <c r="I474" s="3">
        <v>16030.11</v>
      </c>
      <c r="J474" s="3">
        <v>14994.43</v>
      </c>
      <c r="K474" s="3">
        <v>662517.19999999995</v>
      </c>
      <c r="L474" s="3">
        <v>160.42471124620101</v>
      </c>
      <c r="M474" s="3">
        <v>52779.73</v>
      </c>
      <c r="N474" s="3">
        <v>1089</v>
      </c>
      <c r="O474" s="3">
        <v>58</v>
      </c>
      <c r="P474" s="3">
        <v>46261.33</v>
      </c>
      <c r="Q474" s="3">
        <v>50537.79</v>
      </c>
      <c r="R474" s="3">
        <v>13544.74</v>
      </c>
      <c r="S474" s="3">
        <v>9966.35</v>
      </c>
    </row>
    <row r="475" spans="1:19">
      <c r="A475" s="2">
        <v>41579</v>
      </c>
      <c r="B475" s="3" t="s">
        <v>132</v>
      </c>
      <c r="C475" s="4">
        <v>41033</v>
      </c>
      <c r="D475" s="6">
        <f t="shared" si="7"/>
        <v>2012</v>
      </c>
      <c r="E475" s="3" t="s">
        <v>219</v>
      </c>
      <c r="F475" s="3" t="str">
        <f>VLOOKUP(B475,Sheet2!A:B,2,FALSE)</f>
        <v>Consultor 4</v>
      </c>
      <c r="G475" s="3">
        <v>37753.49</v>
      </c>
      <c r="H475" s="3">
        <v>26524.91</v>
      </c>
      <c r="I475" s="3">
        <v>19431.689999999999</v>
      </c>
      <c r="J475" s="3">
        <v>18181.071599999999</v>
      </c>
      <c r="K475" s="3">
        <v>573752.73</v>
      </c>
      <c r="L475" s="3">
        <v>93.223151364764306</v>
      </c>
      <c r="M475" s="3">
        <v>37568.93</v>
      </c>
      <c r="N475" s="3">
        <v>1128</v>
      </c>
      <c r="O475" s="3">
        <v>49</v>
      </c>
      <c r="P475" s="3">
        <v>40990.47</v>
      </c>
      <c r="Q475" s="3">
        <v>45659.9</v>
      </c>
      <c r="R475" s="3">
        <v>11228.58</v>
      </c>
      <c r="S475" s="3">
        <v>7093.22</v>
      </c>
    </row>
    <row r="476" spans="1:19">
      <c r="A476" s="2">
        <v>41579</v>
      </c>
      <c r="B476" s="3" t="s">
        <v>133</v>
      </c>
      <c r="C476" s="4">
        <v>41083</v>
      </c>
      <c r="D476" s="6">
        <f t="shared" si="7"/>
        <v>2012</v>
      </c>
      <c r="E476" s="3" t="s">
        <v>219</v>
      </c>
      <c r="F476" s="3" t="str">
        <f>VLOOKUP(B476,Sheet2!A:B,2,FALSE)</f>
        <v>Consultor 5</v>
      </c>
      <c r="G476" s="3">
        <v>36021.19</v>
      </c>
      <c r="H476" s="3">
        <v>23662.03</v>
      </c>
      <c r="I476" s="3">
        <v>20003.939999999999</v>
      </c>
      <c r="J476" s="3">
        <v>12179.31</v>
      </c>
      <c r="K476" s="3">
        <v>370550.570000001</v>
      </c>
      <c r="L476" s="3">
        <v>220.12974358974401</v>
      </c>
      <c r="M476" s="3">
        <v>34340.239999999998</v>
      </c>
      <c r="N476" s="3">
        <v>1251</v>
      </c>
      <c r="O476" s="3">
        <v>50</v>
      </c>
      <c r="P476" s="3">
        <v>35783.480000000003</v>
      </c>
      <c r="Q476" s="3">
        <v>46049.62</v>
      </c>
      <c r="R476" s="3">
        <v>12359.16</v>
      </c>
      <c r="S476" s="3">
        <v>3658.09</v>
      </c>
    </row>
    <row r="477" spans="1:19">
      <c r="A477" s="2">
        <v>41579</v>
      </c>
      <c r="B477" s="3" t="s">
        <v>134</v>
      </c>
      <c r="C477" s="4">
        <v>41081</v>
      </c>
      <c r="D477" s="6">
        <f t="shared" si="7"/>
        <v>2012</v>
      </c>
      <c r="E477" s="3" t="s">
        <v>219</v>
      </c>
      <c r="F477" s="3" t="str">
        <f>VLOOKUP(B477,Sheet2!A:B,2,FALSE)</f>
        <v>Consultor 6</v>
      </c>
      <c r="G477" s="3">
        <v>91765.32</v>
      </c>
      <c r="H477" s="3">
        <v>86237.28</v>
      </c>
      <c r="I477" s="3">
        <v>86045.6</v>
      </c>
      <c r="J477" s="3">
        <v>64168.409</v>
      </c>
      <c r="K477" s="3">
        <v>1335084.3700000001</v>
      </c>
      <c r="L477" s="3">
        <v>151.79258278145701</v>
      </c>
      <c r="M477" s="3">
        <v>91682.72</v>
      </c>
      <c r="N477" s="3">
        <v>2110</v>
      </c>
      <c r="O477" s="3">
        <v>185</v>
      </c>
      <c r="P477" s="3">
        <v>78293.3</v>
      </c>
      <c r="Q477" s="3">
        <v>110838.16</v>
      </c>
      <c r="R477" s="3">
        <v>5528.04</v>
      </c>
      <c r="S477" s="3">
        <v>191.68</v>
      </c>
    </row>
    <row r="478" spans="1:19">
      <c r="A478" s="2">
        <v>41579</v>
      </c>
      <c r="B478" s="3" t="s">
        <v>135</v>
      </c>
      <c r="C478" s="4">
        <v>41131</v>
      </c>
      <c r="D478" s="6">
        <f t="shared" si="7"/>
        <v>2012</v>
      </c>
      <c r="E478" s="3" t="s">
        <v>219</v>
      </c>
      <c r="F478" s="3" t="str">
        <f>VLOOKUP(B478,Sheet2!A:B,2,FALSE)</f>
        <v>Consultor 1</v>
      </c>
      <c r="G478" s="3">
        <v>63013.71</v>
      </c>
      <c r="H478" s="3">
        <v>48298.92</v>
      </c>
      <c r="I478" s="3">
        <v>33357.39</v>
      </c>
      <c r="J478" s="3">
        <v>9897.6700000000092</v>
      </c>
      <c r="K478" s="3">
        <v>982220.73000000301</v>
      </c>
      <c r="L478" s="3">
        <v>166.56393564356401</v>
      </c>
      <c r="M478" s="3">
        <v>67291.83</v>
      </c>
      <c r="N478" s="3">
        <v>1020</v>
      </c>
      <c r="O478" s="3">
        <v>61</v>
      </c>
      <c r="P478" s="3">
        <v>67844.73</v>
      </c>
      <c r="Q478" s="3">
        <v>70531.67</v>
      </c>
      <c r="R478" s="3">
        <v>14714.79</v>
      </c>
      <c r="S478" s="3">
        <v>14941.53</v>
      </c>
    </row>
    <row r="479" spans="1:19">
      <c r="A479" s="2">
        <v>41579</v>
      </c>
      <c r="B479" s="3" t="s">
        <v>136</v>
      </c>
      <c r="C479" s="4">
        <v>41066</v>
      </c>
      <c r="D479" s="6">
        <f t="shared" si="7"/>
        <v>2012</v>
      </c>
      <c r="E479" s="3" t="s">
        <v>219</v>
      </c>
      <c r="F479" s="3" t="str">
        <f>VLOOKUP(B479,Sheet2!A:B,2,FALSE)</f>
        <v>Consultor 2</v>
      </c>
      <c r="G479" s="3">
        <v>59413.85</v>
      </c>
      <c r="H479" s="3">
        <v>43061.54</v>
      </c>
      <c r="I479" s="3">
        <v>26517.67</v>
      </c>
      <c r="J479" s="3">
        <v>25596.608</v>
      </c>
      <c r="K479" s="3">
        <v>590054</v>
      </c>
      <c r="L479" s="3">
        <v>176.43482142857101</v>
      </c>
      <c r="M479" s="3">
        <v>59282.1</v>
      </c>
      <c r="N479" s="3">
        <v>1324</v>
      </c>
      <c r="O479" s="3">
        <v>62</v>
      </c>
      <c r="P479" s="3">
        <v>56894.03</v>
      </c>
      <c r="Q479" s="3">
        <v>68652.09</v>
      </c>
      <c r="R479" s="3">
        <v>16352.31</v>
      </c>
      <c r="S479" s="3">
        <v>16543.87</v>
      </c>
    </row>
    <row r="480" spans="1:19">
      <c r="A480" s="2">
        <v>41579</v>
      </c>
      <c r="B480" s="3" t="s">
        <v>137</v>
      </c>
      <c r="C480" s="4">
        <v>41123</v>
      </c>
      <c r="D480" s="6">
        <f t="shared" si="7"/>
        <v>2012</v>
      </c>
      <c r="E480" s="3" t="s">
        <v>219</v>
      </c>
      <c r="F480" s="3" t="str">
        <f>VLOOKUP(B480,Sheet2!A:B,2,FALSE)</f>
        <v>Consultor 3</v>
      </c>
      <c r="G480" s="3">
        <v>34325.65</v>
      </c>
      <c r="H480" s="3">
        <v>16678.490000000002</v>
      </c>
      <c r="I480" s="3">
        <v>9550.8899999999903</v>
      </c>
      <c r="J480" s="3">
        <v>8840.7206000000006</v>
      </c>
      <c r="K480" s="3">
        <v>391272.2</v>
      </c>
      <c r="L480" s="3">
        <v>104.164745308311</v>
      </c>
      <c r="M480" s="3">
        <v>38853.449999999997</v>
      </c>
      <c r="N480" s="3">
        <v>997</v>
      </c>
      <c r="O480" s="3">
        <v>40</v>
      </c>
      <c r="P480" s="3">
        <v>33782.120000000003</v>
      </c>
      <c r="Q480" s="3">
        <v>42140.13</v>
      </c>
      <c r="R480" s="3">
        <v>17647.16</v>
      </c>
      <c r="S480" s="3">
        <v>7127.6</v>
      </c>
    </row>
    <row r="481" spans="1:19">
      <c r="A481" s="2">
        <v>41579</v>
      </c>
      <c r="B481" s="3" t="s">
        <v>138</v>
      </c>
      <c r="C481" s="4">
        <v>41096</v>
      </c>
      <c r="D481" s="6">
        <f t="shared" si="7"/>
        <v>2012</v>
      </c>
      <c r="E481" s="3" t="s">
        <v>219</v>
      </c>
      <c r="F481" s="3" t="str">
        <f>VLOOKUP(B481,Sheet2!A:B,2,FALSE)</f>
        <v>Consultor 4</v>
      </c>
      <c r="G481" s="3">
        <v>41529.07</v>
      </c>
      <c r="H481" s="3">
        <v>26797.91</v>
      </c>
      <c r="I481" s="3">
        <v>16338.14</v>
      </c>
      <c r="J481" s="3">
        <v>18993.86</v>
      </c>
      <c r="K481" s="3">
        <v>905157</v>
      </c>
      <c r="L481" s="3">
        <v>101.171171749599</v>
      </c>
      <c r="M481" s="3">
        <v>63029.64</v>
      </c>
      <c r="N481" s="3">
        <v>1291</v>
      </c>
      <c r="O481" s="3">
        <v>67</v>
      </c>
      <c r="P481" s="3">
        <v>41423.47</v>
      </c>
      <c r="Q481" s="3">
        <v>51280.14</v>
      </c>
      <c r="R481" s="3">
        <v>14731.16</v>
      </c>
      <c r="S481" s="3">
        <v>10459.77</v>
      </c>
    </row>
    <row r="482" spans="1:19">
      <c r="A482" s="2">
        <v>41579</v>
      </c>
      <c r="B482" s="3" t="s">
        <v>139</v>
      </c>
      <c r="C482" s="4">
        <v>41109</v>
      </c>
      <c r="D482" s="6">
        <f t="shared" si="7"/>
        <v>2012</v>
      </c>
      <c r="E482" s="3" t="s">
        <v>219</v>
      </c>
      <c r="F482" s="3" t="str">
        <f>VLOOKUP(B482,Sheet2!A:B,2,FALSE)</f>
        <v>Consultor 5</v>
      </c>
      <c r="G482" s="3">
        <v>21611.3</v>
      </c>
      <c r="H482" s="3">
        <v>9162.91</v>
      </c>
      <c r="I482" s="3">
        <v>-5083.91</v>
      </c>
      <c r="J482" s="3">
        <v>12596.68</v>
      </c>
      <c r="K482" s="3">
        <v>409455.48000000097</v>
      </c>
      <c r="L482" s="3">
        <v>146.30995762711899</v>
      </c>
      <c r="M482" s="3">
        <v>34529.15</v>
      </c>
      <c r="N482" s="3">
        <v>709</v>
      </c>
      <c r="O482" s="3">
        <v>33</v>
      </c>
      <c r="P482" s="3">
        <v>24563.4</v>
      </c>
      <c r="Q482" s="3">
        <v>27246.6</v>
      </c>
      <c r="R482" s="3">
        <v>12448.39</v>
      </c>
      <c r="S482" s="3">
        <v>14246.82</v>
      </c>
    </row>
    <row r="483" spans="1:19">
      <c r="A483" s="2">
        <v>41579</v>
      </c>
      <c r="B483" s="3" t="s">
        <v>140</v>
      </c>
      <c r="C483" s="4">
        <v>41127</v>
      </c>
      <c r="D483" s="6">
        <f t="shared" si="7"/>
        <v>2012</v>
      </c>
      <c r="E483" s="3" t="s">
        <v>219</v>
      </c>
      <c r="F483" s="3" t="str">
        <f>VLOOKUP(B483,Sheet2!A:B,2,FALSE)</f>
        <v>Consultor 6</v>
      </c>
      <c r="G483" s="3">
        <v>31402.21</v>
      </c>
      <c r="H483" s="3">
        <v>656.07000000000301</v>
      </c>
      <c r="I483" s="3">
        <v>-5859.26</v>
      </c>
      <c r="J483" s="3">
        <v>16854.4148609023</v>
      </c>
      <c r="K483" s="3">
        <v>796476.9</v>
      </c>
      <c r="L483" s="3">
        <v>144.05439655172401</v>
      </c>
      <c r="M483" s="3">
        <v>66841.240000000005</v>
      </c>
      <c r="N483" s="3">
        <v>1207</v>
      </c>
      <c r="O483" s="3">
        <v>56</v>
      </c>
      <c r="P483" s="3">
        <v>44523.34</v>
      </c>
      <c r="Q483" s="3">
        <v>58879.46</v>
      </c>
      <c r="R483" s="3">
        <v>30746.14</v>
      </c>
      <c r="S483" s="3">
        <v>6515.33</v>
      </c>
    </row>
    <row r="484" spans="1:19">
      <c r="A484" s="2">
        <v>41579</v>
      </c>
      <c r="B484" s="3" t="s">
        <v>141</v>
      </c>
      <c r="C484" s="4">
        <v>41180</v>
      </c>
      <c r="D484" s="6">
        <f t="shared" si="7"/>
        <v>2012</v>
      </c>
      <c r="E484" s="3" t="s">
        <v>219</v>
      </c>
      <c r="F484" s="3" t="str">
        <f>VLOOKUP(B484,Sheet2!A:B,2,FALSE)</f>
        <v>Consultor 1</v>
      </c>
      <c r="G484" s="3">
        <v>32471.15</v>
      </c>
      <c r="H484" s="3">
        <v>17428.72</v>
      </c>
      <c r="I484" s="3">
        <v>3629.97</v>
      </c>
      <c r="J484" s="3">
        <v>5080.7706048828104</v>
      </c>
      <c r="K484" s="3">
        <v>654046</v>
      </c>
      <c r="L484" s="3">
        <v>101.37746835442999</v>
      </c>
      <c r="M484" s="3">
        <v>48052.92</v>
      </c>
      <c r="N484" s="3">
        <v>1320</v>
      </c>
      <c r="O484" s="3">
        <v>51</v>
      </c>
      <c r="P484" s="3">
        <v>33404.04</v>
      </c>
      <c r="Q484" s="3">
        <v>37038.32</v>
      </c>
      <c r="R484" s="3">
        <v>15042.43</v>
      </c>
      <c r="S484" s="3">
        <v>13798.75</v>
      </c>
    </row>
    <row r="485" spans="1:19">
      <c r="A485" s="2">
        <v>41579</v>
      </c>
      <c r="B485" s="3" t="s">
        <v>142</v>
      </c>
      <c r="C485" s="4">
        <v>41158</v>
      </c>
      <c r="D485" s="6">
        <f t="shared" si="7"/>
        <v>2012</v>
      </c>
      <c r="E485" s="3" t="s">
        <v>219</v>
      </c>
      <c r="F485" s="3" t="str">
        <f>VLOOKUP(B485,Sheet2!A:B,2,FALSE)</f>
        <v>Consultor 2</v>
      </c>
      <c r="G485" s="3">
        <v>23600.18</v>
      </c>
      <c r="H485" s="3">
        <v>15250.9</v>
      </c>
      <c r="I485" s="3">
        <v>8269.7999999999993</v>
      </c>
      <c r="J485" s="3">
        <v>3007.8316</v>
      </c>
      <c r="K485" s="3">
        <v>378037.7</v>
      </c>
      <c r="L485" s="3">
        <v>153.16064676616901</v>
      </c>
      <c r="M485" s="3">
        <v>30785.29</v>
      </c>
      <c r="N485" s="3">
        <v>586</v>
      </c>
      <c r="O485" s="3">
        <v>19</v>
      </c>
      <c r="P485" s="3">
        <v>26002.07</v>
      </c>
      <c r="Q485" s="3">
        <v>27789.33</v>
      </c>
      <c r="R485" s="3">
        <v>8349.2800000000007</v>
      </c>
      <c r="S485" s="3">
        <v>6981.1</v>
      </c>
    </row>
    <row r="486" spans="1:19">
      <c r="A486" s="2">
        <v>41579</v>
      </c>
      <c r="B486" s="3" t="s">
        <v>143</v>
      </c>
      <c r="C486" s="4">
        <v>41137</v>
      </c>
      <c r="D486" s="6">
        <f t="shared" si="7"/>
        <v>2012</v>
      </c>
      <c r="E486" s="3" t="s">
        <v>219</v>
      </c>
      <c r="F486" s="3" t="str">
        <f>VLOOKUP(B486,Sheet2!A:B,2,FALSE)</f>
        <v>Consultor 3</v>
      </c>
      <c r="G486" s="3">
        <v>31620.09</v>
      </c>
      <c r="H486" s="3">
        <v>29293.82</v>
      </c>
      <c r="I486" s="3">
        <v>26713.91</v>
      </c>
      <c r="J486" s="3">
        <v>12633.660521874999</v>
      </c>
      <c r="K486" s="3">
        <v>5041.46</v>
      </c>
      <c r="L486" s="3">
        <v>156.15905660377399</v>
      </c>
      <c r="M486" s="3">
        <v>33105.72</v>
      </c>
      <c r="N486" s="3">
        <v>2322</v>
      </c>
      <c r="O486" s="3">
        <v>54</v>
      </c>
      <c r="P486" s="3">
        <v>31026.87</v>
      </c>
      <c r="Q486" s="3">
        <v>35006.980000000003</v>
      </c>
      <c r="R486" s="3">
        <v>2326.27</v>
      </c>
      <c r="S486" s="3">
        <v>2579.91</v>
      </c>
    </row>
    <row r="487" spans="1:19">
      <c r="A487" s="2">
        <v>41579</v>
      </c>
      <c r="B487" s="3" t="s">
        <v>144</v>
      </c>
      <c r="C487" s="4">
        <v>41186</v>
      </c>
      <c r="D487" s="6">
        <f t="shared" si="7"/>
        <v>2012</v>
      </c>
      <c r="E487" s="3" t="s">
        <v>219</v>
      </c>
      <c r="F487" s="3" t="str">
        <f>VLOOKUP(B487,Sheet2!A:B,2,FALSE)</f>
        <v>Consultor 4</v>
      </c>
      <c r="G487" s="3">
        <v>46049.46</v>
      </c>
      <c r="H487" s="3">
        <v>37481.839999999997</v>
      </c>
      <c r="I487" s="3">
        <v>30018.29</v>
      </c>
      <c r="J487" s="3">
        <v>10478.209999999999</v>
      </c>
      <c r="K487" s="3">
        <v>388209.5</v>
      </c>
      <c r="L487" s="3">
        <v>150.83213213213199</v>
      </c>
      <c r="M487" s="3">
        <v>50227.1</v>
      </c>
      <c r="N487" s="3">
        <v>1011</v>
      </c>
      <c r="O487" s="3">
        <v>71</v>
      </c>
      <c r="P487" s="3">
        <v>40185.269999999997</v>
      </c>
      <c r="Q487" s="3">
        <v>56181.59</v>
      </c>
      <c r="R487" s="3">
        <v>8567.6200000000008</v>
      </c>
      <c r="S487" s="3">
        <v>7463.55</v>
      </c>
    </row>
    <row r="488" spans="1:19">
      <c r="A488" s="2">
        <v>41579</v>
      </c>
      <c r="B488" s="3" t="s">
        <v>145</v>
      </c>
      <c r="C488" s="4">
        <v>41184</v>
      </c>
      <c r="D488" s="6">
        <f t="shared" si="7"/>
        <v>2012</v>
      </c>
      <c r="E488" s="3" t="s">
        <v>219</v>
      </c>
      <c r="F488" s="3" t="str">
        <f>VLOOKUP(B488,Sheet2!A:B,2,FALSE)</f>
        <v>Consultor 5</v>
      </c>
      <c r="G488" s="3">
        <v>70044.92</v>
      </c>
      <c r="H488" s="3">
        <v>62381.38</v>
      </c>
      <c r="I488" s="3">
        <v>48964.57</v>
      </c>
      <c r="J488" s="3">
        <v>42822.74</v>
      </c>
      <c r="K488" s="3">
        <v>936634.44000000297</v>
      </c>
      <c r="L488" s="3">
        <v>189.66450819672099</v>
      </c>
      <c r="M488" s="3">
        <v>69417.210000000006</v>
      </c>
      <c r="N488" s="3">
        <v>856</v>
      </c>
      <c r="O488" s="3">
        <v>47</v>
      </c>
      <c r="P488" s="3">
        <v>51733.86</v>
      </c>
      <c r="Q488" s="3">
        <v>71766.2</v>
      </c>
      <c r="R488" s="3">
        <v>7663.54</v>
      </c>
      <c r="S488" s="3">
        <v>13416.81</v>
      </c>
    </row>
    <row r="489" spans="1:19">
      <c r="A489" s="2">
        <v>41579</v>
      </c>
      <c r="B489" s="3" t="s">
        <v>146</v>
      </c>
      <c r="C489" s="4">
        <v>41190</v>
      </c>
      <c r="D489" s="6">
        <f t="shared" si="7"/>
        <v>2012</v>
      </c>
      <c r="E489" s="3" t="s">
        <v>219</v>
      </c>
      <c r="F489" s="3" t="str">
        <f>VLOOKUP(B489,Sheet2!A:B,2,FALSE)</f>
        <v>Consultor 6</v>
      </c>
      <c r="G489" s="3">
        <v>35916.17</v>
      </c>
      <c r="H489" s="3">
        <v>25813.439999999999</v>
      </c>
      <c r="I489" s="3">
        <v>17511.25</v>
      </c>
      <c r="J489" s="3">
        <v>6730.62</v>
      </c>
      <c r="K489" s="3">
        <v>362823.85</v>
      </c>
      <c r="L489" s="3">
        <v>130.92462540716599</v>
      </c>
      <c r="M489" s="3">
        <v>40193.86</v>
      </c>
      <c r="N489" s="3">
        <v>1095</v>
      </c>
      <c r="O489" s="3">
        <v>47</v>
      </c>
      <c r="P489" s="3">
        <v>30561.99</v>
      </c>
      <c r="Q489" s="3">
        <v>34793.46</v>
      </c>
      <c r="R489" s="3">
        <v>10102.73</v>
      </c>
      <c r="S489" s="3">
        <v>8302.19</v>
      </c>
    </row>
    <row r="490" spans="1:19">
      <c r="A490" s="2">
        <v>41579</v>
      </c>
      <c r="B490" s="3" t="s">
        <v>150</v>
      </c>
      <c r="C490" s="4">
        <v>41230</v>
      </c>
      <c r="D490" s="6">
        <f t="shared" si="7"/>
        <v>2012</v>
      </c>
      <c r="E490" s="3" t="s">
        <v>219</v>
      </c>
      <c r="F490" s="3" t="str">
        <f>VLOOKUP(B490,Sheet2!A:B,2,FALSE)</f>
        <v>Consultor 1</v>
      </c>
      <c r="G490" s="3">
        <v>55444.19</v>
      </c>
      <c r="H490" s="3">
        <v>40045.230000000003</v>
      </c>
      <c r="I490" s="3">
        <v>29864.05</v>
      </c>
      <c r="J490" s="3">
        <v>15373.55</v>
      </c>
      <c r="K490" s="3">
        <v>490137.24</v>
      </c>
      <c r="L490" s="3">
        <v>157.530857908847</v>
      </c>
      <c r="M490" s="3">
        <v>58759.01</v>
      </c>
      <c r="N490" s="3">
        <v>858</v>
      </c>
      <c r="O490" s="3">
        <v>55</v>
      </c>
      <c r="P490" s="3">
        <v>60486.93</v>
      </c>
      <c r="Q490" s="3">
        <v>64623.42</v>
      </c>
      <c r="R490" s="3">
        <v>15398.96</v>
      </c>
      <c r="S490" s="3">
        <v>10181.18</v>
      </c>
    </row>
    <row r="491" spans="1:19">
      <c r="A491" s="2">
        <v>41579</v>
      </c>
      <c r="B491" s="3" t="s">
        <v>151</v>
      </c>
      <c r="C491" s="4">
        <v>41232</v>
      </c>
      <c r="D491" s="6">
        <f t="shared" si="7"/>
        <v>2012</v>
      </c>
      <c r="E491" s="3" t="s">
        <v>219</v>
      </c>
      <c r="F491" s="3" t="str">
        <f>VLOOKUP(B491,Sheet2!A:B,2,FALSE)</f>
        <v>Consultor 2</v>
      </c>
      <c r="G491" s="3">
        <v>95547.17</v>
      </c>
      <c r="H491" s="3">
        <v>58544.52</v>
      </c>
      <c r="I491" s="3">
        <v>50002.39</v>
      </c>
      <c r="J491" s="3">
        <v>17079.470099999999</v>
      </c>
      <c r="K491" s="3">
        <v>1231687.8999999999</v>
      </c>
      <c r="L491" s="3">
        <v>159.04993930197301</v>
      </c>
      <c r="M491" s="3">
        <v>104813.91</v>
      </c>
      <c r="N491" s="3">
        <v>14186</v>
      </c>
      <c r="O491" s="3">
        <v>52</v>
      </c>
      <c r="P491" s="3">
        <v>102251.89</v>
      </c>
      <c r="Q491" s="3">
        <v>117885.87</v>
      </c>
      <c r="R491" s="3">
        <v>37002.65</v>
      </c>
      <c r="S491" s="3">
        <v>8542.1299999999992</v>
      </c>
    </row>
    <row r="492" spans="1:19">
      <c r="A492" s="2">
        <v>41579</v>
      </c>
      <c r="B492" s="3" t="s">
        <v>152</v>
      </c>
      <c r="C492" s="4">
        <v>41291</v>
      </c>
      <c r="D492" s="6">
        <f t="shared" si="7"/>
        <v>2013</v>
      </c>
      <c r="E492" s="3" t="s">
        <v>219</v>
      </c>
      <c r="F492" s="3" t="str">
        <f>VLOOKUP(B492,Sheet2!A:B,2,FALSE)</f>
        <v>Consultor 3</v>
      </c>
      <c r="G492" s="3">
        <v>40943.74</v>
      </c>
      <c r="H492" s="3">
        <v>29557.38</v>
      </c>
      <c r="I492" s="3">
        <v>16986.32</v>
      </c>
      <c r="J492" s="3">
        <v>25916.769987792999</v>
      </c>
      <c r="K492" s="3">
        <v>683790.06000000099</v>
      </c>
      <c r="L492" s="3">
        <v>173.548977272727</v>
      </c>
      <c r="M492" s="3">
        <v>61089.24</v>
      </c>
      <c r="N492" s="3">
        <v>808</v>
      </c>
      <c r="O492" s="3">
        <v>68</v>
      </c>
      <c r="P492" s="3">
        <v>40174.199999999997</v>
      </c>
      <c r="Q492" s="3">
        <v>53460.69</v>
      </c>
      <c r="R492" s="3">
        <v>11386.36</v>
      </c>
      <c r="S492" s="3">
        <v>12571.06</v>
      </c>
    </row>
    <row r="493" spans="1:19">
      <c r="A493" s="2">
        <v>41579</v>
      </c>
      <c r="B493" s="3" t="s">
        <v>153</v>
      </c>
      <c r="C493" s="4">
        <v>41275</v>
      </c>
      <c r="D493" s="6">
        <f t="shared" si="7"/>
        <v>2013</v>
      </c>
      <c r="E493" s="3" t="s">
        <v>219</v>
      </c>
      <c r="F493" s="3" t="str">
        <f>VLOOKUP(B493,Sheet2!A:B,2,FALSE)</f>
        <v>Consultor 4</v>
      </c>
      <c r="G493" s="3">
        <v>66632.09</v>
      </c>
      <c r="H493" s="3">
        <v>36897.519999999997</v>
      </c>
      <c r="I493" s="3">
        <v>21968.85</v>
      </c>
      <c r="J493" s="3">
        <v>27467.109041015599</v>
      </c>
      <c r="K493" s="3">
        <v>844395.2</v>
      </c>
      <c r="L493" s="3">
        <v>149.98158203125001</v>
      </c>
      <c r="M493" s="3">
        <v>76790.570000000007</v>
      </c>
      <c r="N493" s="3">
        <v>1337</v>
      </c>
      <c r="O493" s="3">
        <v>87</v>
      </c>
      <c r="P493" s="3">
        <v>70580.070000000007</v>
      </c>
      <c r="Q493" s="3">
        <v>90338.73</v>
      </c>
      <c r="R493" s="3">
        <v>29734.57</v>
      </c>
      <c r="S493" s="3">
        <v>14928.67</v>
      </c>
    </row>
    <row r="494" spans="1:19">
      <c r="A494" s="2">
        <v>41579</v>
      </c>
      <c r="B494" s="3" t="s">
        <v>154</v>
      </c>
      <c r="C494" s="4">
        <v>41306</v>
      </c>
      <c r="D494" s="6">
        <f t="shared" si="7"/>
        <v>2013</v>
      </c>
      <c r="E494" s="3" t="s">
        <v>219</v>
      </c>
      <c r="F494" s="3" t="str">
        <f>VLOOKUP(B494,Sheet2!A:B,2,FALSE)</f>
        <v>Consultor 5</v>
      </c>
      <c r="G494" s="3">
        <v>30591.119999999999</v>
      </c>
      <c r="H494" s="3">
        <v>23019.14</v>
      </c>
      <c r="I494" s="3">
        <v>15981.17</v>
      </c>
      <c r="J494" s="3">
        <v>25841.81</v>
      </c>
      <c r="K494" s="3">
        <v>468671.200000001</v>
      </c>
      <c r="L494" s="3">
        <v>176.82396551724099</v>
      </c>
      <c r="M494" s="3">
        <v>41023.160000000003</v>
      </c>
      <c r="N494" s="3">
        <v>483</v>
      </c>
      <c r="O494" s="3">
        <v>28</v>
      </c>
      <c r="P494" s="3">
        <v>29100.95</v>
      </c>
      <c r="Q494" s="3">
        <v>40596.01</v>
      </c>
      <c r="R494" s="3">
        <v>7571.98</v>
      </c>
      <c r="S494" s="3">
        <v>7037.97</v>
      </c>
    </row>
    <row r="495" spans="1:19">
      <c r="A495" s="2">
        <v>41579</v>
      </c>
      <c r="B495" s="3" t="s">
        <v>155</v>
      </c>
      <c r="C495" s="4">
        <v>41260</v>
      </c>
      <c r="D495" s="6">
        <f t="shared" si="7"/>
        <v>2012</v>
      </c>
      <c r="E495" s="3" t="s">
        <v>219</v>
      </c>
      <c r="F495" s="3" t="str">
        <f>VLOOKUP(B495,Sheet2!A:B,2,FALSE)</f>
        <v>Consultor 6</v>
      </c>
      <c r="G495" s="3">
        <v>42235.64</v>
      </c>
      <c r="H495" s="3">
        <v>23644.87</v>
      </c>
      <c r="I495" s="3">
        <v>7077.6</v>
      </c>
      <c r="J495" s="3">
        <v>12617.031999999999</v>
      </c>
      <c r="K495" s="3">
        <v>757678.30000000296</v>
      </c>
      <c r="L495" s="3">
        <v>126.480345572354</v>
      </c>
      <c r="M495" s="3">
        <v>58560.4</v>
      </c>
      <c r="N495" s="3">
        <v>1106</v>
      </c>
      <c r="O495" s="3">
        <v>71</v>
      </c>
      <c r="P495" s="3">
        <v>41137.440000000002</v>
      </c>
      <c r="Q495" s="3">
        <v>47181.4</v>
      </c>
      <c r="R495" s="3">
        <v>18590.77</v>
      </c>
      <c r="S495" s="3">
        <v>16567.27</v>
      </c>
    </row>
    <row r="496" spans="1:19">
      <c r="A496" s="2">
        <v>41579</v>
      </c>
      <c r="B496" s="3" t="s">
        <v>156</v>
      </c>
      <c r="C496" s="4">
        <v>41275</v>
      </c>
      <c r="D496" s="6">
        <f t="shared" si="7"/>
        <v>2013</v>
      </c>
      <c r="E496" s="3" t="s">
        <v>219</v>
      </c>
      <c r="F496" s="3" t="str">
        <f>VLOOKUP(B496,Sheet2!A:B,2,FALSE)</f>
        <v>Consultor 1</v>
      </c>
      <c r="G496" s="3">
        <v>69776.12</v>
      </c>
      <c r="H496" s="3">
        <v>55958.02</v>
      </c>
      <c r="I496" s="3">
        <v>38262.04</v>
      </c>
      <c r="J496" s="3">
        <v>23229.99</v>
      </c>
      <c r="K496" s="3">
        <v>1059196.23</v>
      </c>
      <c r="L496" s="3">
        <v>377.51690476190498</v>
      </c>
      <c r="M496" s="3">
        <v>79278.55</v>
      </c>
      <c r="N496" s="3">
        <v>399</v>
      </c>
      <c r="O496" s="3">
        <v>18</v>
      </c>
      <c r="P496" s="3">
        <v>78656.58</v>
      </c>
      <c r="Q496" s="3">
        <v>80697.53</v>
      </c>
      <c r="R496" s="3">
        <v>13818.1</v>
      </c>
      <c r="S496" s="3">
        <v>17695.98</v>
      </c>
    </row>
    <row r="497" spans="1:19">
      <c r="A497" s="2">
        <v>41579</v>
      </c>
      <c r="B497" s="3" t="s">
        <v>157</v>
      </c>
      <c r="C497" s="4">
        <v>41234</v>
      </c>
      <c r="D497" s="6">
        <f t="shared" si="7"/>
        <v>2012</v>
      </c>
      <c r="E497" s="3" t="s">
        <v>219</v>
      </c>
      <c r="F497" s="3" t="str">
        <f>VLOOKUP(B497,Sheet2!A:B,2,FALSE)</f>
        <v>Consultor 2</v>
      </c>
      <c r="G497" s="3">
        <v>20980.48</v>
      </c>
      <c r="H497" s="3">
        <v>12455.95</v>
      </c>
      <c r="I497" s="3">
        <v>7541.33</v>
      </c>
      <c r="J497" s="3">
        <v>8992.19</v>
      </c>
      <c r="K497" s="3">
        <v>442307.7</v>
      </c>
      <c r="L497" s="3">
        <v>118.22035971223001</v>
      </c>
      <c r="M497" s="3">
        <v>32865.26</v>
      </c>
      <c r="N497" s="3">
        <v>649</v>
      </c>
      <c r="O497" s="3">
        <v>49</v>
      </c>
      <c r="P497" s="3">
        <v>21917.94</v>
      </c>
      <c r="Q497" s="3">
        <v>25061.07</v>
      </c>
      <c r="R497" s="3">
        <v>8524.5300000000007</v>
      </c>
      <c r="S497" s="3">
        <v>4914.62</v>
      </c>
    </row>
    <row r="498" spans="1:19">
      <c r="A498" s="2">
        <v>41579</v>
      </c>
      <c r="B498" s="3" t="s">
        <v>158</v>
      </c>
      <c r="C498" s="4">
        <v>41275</v>
      </c>
      <c r="D498" s="6">
        <f t="shared" si="7"/>
        <v>2013</v>
      </c>
      <c r="E498" s="3" t="s">
        <v>219</v>
      </c>
      <c r="F498" s="3" t="str">
        <f>VLOOKUP(B498,Sheet2!A:B,2,FALSE)</f>
        <v>Consultor 3</v>
      </c>
      <c r="G498" s="3">
        <v>17603.689999999999</v>
      </c>
      <c r="H498" s="3">
        <v>15102.95</v>
      </c>
      <c r="I498" s="3">
        <v>8023.94</v>
      </c>
      <c r="J498" s="3">
        <v>1780.88</v>
      </c>
      <c r="K498" s="3">
        <v>181839.6</v>
      </c>
      <c r="L498" s="3">
        <v>118.771520467836</v>
      </c>
      <c r="M498" s="3">
        <v>20309.93</v>
      </c>
      <c r="N498" s="3">
        <v>6560</v>
      </c>
      <c r="O498" s="3">
        <v>47</v>
      </c>
      <c r="P498" s="3">
        <v>20044.12</v>
      </c>
      <c r="Q498" s="3">
        <v>21560</v>
      </c>
      <c r="R498" s="3">
        <v>2500.7399999999998</v>
      </c>
      <c r="S498" s="3">
        <v>7079.01</v>
      </c>
    </row>
    <row r="499" spans="1:19">
      <c r="A499" s="2">
        <v>41579</v>
      </c>
      <c r="B499" s="3" t="s">
        <v>160</v>
      </c>
      <c r="C499" s="4">
        <v>41306</v>
      </c>
      <c r="D499" s="6">
        <f t="shared" si="7"/>
        <v>2013</v>
      </c>
      <c r="E499" s="3" t="s">
        <v>219</v>
      </c>
      <c r="F499" s="3" t="str">
        <f>VLOOKUP(B499,Sheet2!A:B,2,FALSE)</f>
        <v>Consultor 4</v>
      </c>
      <c r="G499" s="3">
        <v>45619.71</v>
      </c>
      <c r="H499" s="3">
        <v>43885.79</v>
      </c>
      <c r="I499" s="3">
        <v>43676.06</v>
      </c>
      <c r="J499" s="3">
        <v>4246.7799755859396</v>
      </c>
      <c r="K499" s="3">
        <v>436709</v>
      </c>
      <c r="L499" s="3">
        <v>230.03894472361799</v>
      </c>
      <c r="M499" s="3">
        <v>45777.75</v>
      </c>
      <c r="N499" s="3">
        <v>662</v>
      </c>
      <c r="O499" s="3">
        <v>49</v>
      </c>
      <c r="P499" s="3">
        <v>28653.69</v>
      </c>
      <c r="Q499" s="3">
        <v>30854.19</v>
      </c>
      <c r="R499" s="3">
        <v>1733.92</v>
      </c>
      <c r="S499" s="3">
        <v>209.73</v>
      </c>
    </row>
    <row r="500" spans="1:19">
      <c r="A500" s="2">
        <v>41579</v>
      </c>
      <c r="B500" s="3" t="s">
        <v>161</v>
      </c>
      <c r="C500" s="4">
        <v>41275</v>
      </c>
      <c r="D500" s="6">
        <f t="shared" si="7"/>
        <v>2013</v>
      </c>
      <c r="E500" s="3" t="s">
        <v>219</v>
      </c>
      <c r="F500" s="3" t="str">
        <f>VLOOKUP(B500,Sheet2!A:B,2,FALSE)</f>
        <v>Consultor 5</v>
      </c>
      <c r="G500" s="3">
        <v>29373.8</v>
      </c>
      <c r="H500" s="3">
        <v>25875.73</v>
      </c>
      <c r="I500" s="3">
        <v>22652.71</v>
      </c>
      <c r="J500" s="3">
        <v>16381.950199999999</v>
      </c>
      <c r="K500" s="3">
        <v>471498</v>
      </c>
      <c r="L500" s="3">
        <v>163.28155038759701</v>
      </c>
      <c r="M500" s="3">
        <v>42126.64</v>
      </c>
      <c r="N500" s="3">
        <v>978</v>
      </c>
      <c r="O500" s="3">
        <v>56</v>
      </c>
      <c r="P500" s="3">
        <v>30590.01</v>
      </c>
      <c r="Q500" s="3">
        <v>35231.82</v>
      </c>
      <c r="R500" s="3">
        <v>3498.07</v>
      </c>
      <c r="S500" s="3">
        <v>3223.02</v>
      </c>
    </row>
    <row r="501" spans="1:19">
      <c r="A501" s="2">
        <v>41579</v>
      </c>
      <c r="B501" s="3" t="s">
        <v>162</v>
      </c>
      <c r="C501" s="4">
        <v>41334</v>
      </c>
      <c r="D501" s="6">
        <f t="shared" si="7"/>
        <v>2013</v>
      </c>
      <c r="E501" s="3" t="s">
        <v>219</v>
      </c>
      <c r="F501" s="3" t="str">
        <f>VLOOKUP(B501,Sheet2!A:B,2,FALSE)</f>
        <v>Consultor 6</v>
      </c>
      <c r="G501" s="3">
        <v>66212.63</v>
      </c>
      <c r="H501" s="3">
        <v>44949.27</v>
      </c>
      <c r="I501" s="3">
        <v>32424.22</v>
      </c>
      <c r="J501" s="3">
        <v>11021.78</v>
      </c>
      <c r="K501" s="3">
        <v>1029430.1</v>
      </c>
      <c r="L501" s="3">
        <v>134.62147959183699</v>
      </c>
      <c r="M501" s="3">
        <v>79157.429999999993</v>
      </c>
      <c r="N501" s="3">
        <v>954</v>
      </c>
      <c r="O501" s="3">
        <v>76</v>
      </c>
      <c r="P501" s="3">
        <v>49443.3</v>
      </c>
      <c r="Q501" s="3">
        <v>62497.95</v>
      </c>
      <c r="R501" s="3">
        <v>21263.360000000001</v>
      </c>
      <c r="S501" s="3">
        <v>12525.05</v>
      </c>
    </row>
    <row r="502" spans="1:19">
      <c r="A502" s="2">
        <v>41579</v>
      </c>
      <c r="B502" s="3" t="s">
        <v>163</v>
      </c>
      <c r="C502" s="4">
        <v>41306</v>
      </c>
      <c r="D502" s="6">
        <f t="shared" si="7"/>
        <v>2013</v>
      </c>
      <c r="E502" s="3" t="s">
        <v>219</v>
      </c>
      <c r="F502" s="3" t="str">
        <f>VLOOKUP(B502,Sheet2!A:B,2,FALSE)</f>
        <v>Consultor 1</v>
      </c>
      <c r="G502" s="3">
        <v>19242.419999999998</v>
      </c>
      <c r="H502" s="3">
        <v>18021.29</v>
      </c>
      <c r="I502" s="3">
        <v>16049.83</v>
      </c>
      <c r="J502" s="3">
        <v>6395.25</v>
      </c>
      <c r="K502" s="3">
        <v>375456</v>
      </c>
      <c r="L502" s="3">
        <v>82.486999999999995</v>
      </c>
      <c r="M502" s="3">
        <v>14847.66</v>
      </c>
      <c r="N502" s="3">
        <v>717</v>
      </c>
      <c r="O502" s="3">
        <v>48</v>
      </c>
      <c r="P502" s="3">
        <v>18824.349999999999</v>
      </c>
      <c r="Q502" s="3">
        <v>22153.09</v>
      </c>
      <c r="R502" s="3">
        <v>1221.1300000000001</v>
      </c>
      <c r="S502" s="3">
        <v>1971.46</v>
      </c>
    </row>
    <row r="503" spans="1:19">
      <c r="A503" s="2">
        <v>41579</v>
      </c>
      <c r="B503" s="3" t="s">
        <v>165</v>
      </c>
      <c r="C503" s="4">
        <v>41365</v>
      </c>
      <c r="D503" s="6">
        <f t="shared" si="7"/>
        <v>2013</v>
      </c>
      <c r="E503" s="3" t="s">
        <v>219</v>
      </c>
      <c r="F503" s="3" t="str">
        <f>VLOOKUP(B503,Sheet2!A:B,2,FALSE)</f>
        <v>Consultor 2</v>
      </c>
      <c r="G503" s="3">
        <v>21858.84</v>
      </c>
      <c r="H503" s="3">
        <v>12948.08</v>
      </c>
      <c r="I503" s="3">
        <v>8228.42</v>
      </c>
      <c r="J503" s="3">
        <v>6220.82</v>
      </c>
      <c r="K503" s="3">
        <v>290858.99</v>
      </c>
      <c r="L503" s="3">
        <v>103.908554216867</v>
      </c>
      <c r="M503" s="3">
        <v>25873.23</v>
      </c>
      <c r="N503" s="3">
        <v>557</v>
      </c>
      <c r="O503" s="3">
        <v>43</v>
      </c>
      <c r="P503" s="3">
        <v>21967.19</v>
      </c>
      <c r="Q503" s="3">
        <v>27395.77</v>
      </c>
      <c r="R503" s="3">
        <v>8910.76</v>
      </c>
      <c r="S503" s="3">
        <v>4719.66</v>
      </c>
    </row>
    <row r="504" spans="1:19">
      <c r="A504" s="2">
        <v>41579</v>
      </c>
      <c r="B504" s="3" t="s">
        <v>166</v>
      </c>
      <c r="C504" s="4">
        <v>41334</v>
      </c>
      <c r="D504" s="6">
        <f t="shared" si="7"/>
        <v>2013</v>
      </c>
      <c r="E504" s="3" t="s">
        <v>219</v>
      </c>
      <c r="F504" s="3" t="str">
        <f>VLOOKUP(B504,Sheet2!A:B,2,FALSE)</f>
        <v>Consultor 3</v>
      </c>
      <c r="G504" s="3">
        <v>12138.31</v>
      </c>
      <c r="H504" s="3">
        <v>5384.21</v>
      </c>
      <c r="I504" s="3">
        <v>2134.83</v>
      </c>
      <c r="J504" s="3">
        <v>1045.18</v>
      </c>
      <c r="K504" s="3">
        <v>230537</v>
      </c>
      <c r="L504" s="3">
        <v>93.116519337016598</v>
      </c>
      <c r="M504" s="3">
        <v>16854.09</v>
      </c>
      <c r="N504" s="3">
        <v>545</v>
      </c>
      <c r="O504" s="3">
        <v>39</v>
      </c>
      <c r="P504" s="3">
        <v>9500.24</v>
      </c>
      <c r="Q504" s="3">
        <v>11511.33</v>
      </c>
      <c r="R504" s="3">
        <v>6754.1</v>
      </c>
      <c r="S504" s="3">
        <v>3249.38</v>
      </c>
    </row>
    <row r="505" spans="1:19">
      <c r="A505" s="2">
        <v>41579</v>
      </c>
      <c r="B505" s="3" t="s">
        <v>167</v>
      </c>
      <c r="C505" s="4">
        <v>41456</v>
      </c>
      <c r="D505" s="6">
        <f t="shared" si="7"/>
        <v>2013</v>
      </c>
      <c r="E505" s="3" t="s">
        <v>219</v>
      </c>
      <c r="F505" s="3" t="str">
        <f>VLOOKUP(B505,Sheet2!A:B,2,FALSE)</f>
        <v>Consultor 4</v>
      </c>
      <c r="G505" s="3">
        <v>10195.02</v>
      </c>
      <c r="H505" s="3">
        <v>10195.02</v>
      </c>
      <c r="I505" s="3">
        <v>10195.02</v>
      </c>
      <c r="J505" s="3">
        <v>3034.91</v>
      </c>
      <c r="K505" s="3">
        <v>334029.75</v>
      </c>
      <c r="L505" s="3">
        <v>79.932267441860503</v>
      </c>
      <c r="M505" s="3">
        <v>13748.35</v>
      </c>
      <c r="N505" s="3">
        <v>420</v>
      </c>
      <c r="O505" s="3">
        <v>72</v>
      </c>
      <c r="P505" s="3">
        <v>9927.02</v>
      </c>
      <c r="Q505" s="3">
        <v>11093.72</v>
      </c>
      <c r="R505" s="3">
        <v>0</v>
      </c>
      <c r="S505" s="3">
        <v>0</v>
      </c>
    </row>
    <row r="506" spans="1:19">
      <c r="A506" s="2">
        <v>41579</v>
      </c>
      <c r="B506" s="3" t="s">
        <v>169</v>
      </c>
      <c r="C506" s="4">
        <v>41365</v>
      </c>
      <c r="D506" s="6">
        <f t="shared" si="7"/>
        <v>2013</v>
      </c>
      <c r="E506" s="3" t="s">
        <v>219</v>
      </c>
      <c r="F506" s="3" t="str">
        <f>VLOOKUP(B506,Sheet2!A:B,2,FALSE)</f>
        <v>Consultor 5</v>
      </c>
      <c r="G506" s="3">
        <v>49708.99</v>
      </c>
      <c r="H506" s="3">
        <v>41677.24</v>
      </c>
      <c r="I506" s="3">
        <v>31205.29</v>
      </c>
      <c r="J506" s="3">
        <v>27096.951000000001</v>
      </c>
      <c r="K506" s="3">
        <v>357983</v>
      </c>
      <c r="L506" s="3">
        <v>177.42559139784899</v>
      </c>
      <c r="M506" s="3">
        <v>49501.74</v>
      </c>
      <c r="N506" s="3">
        <v>810</v>
      </c>
      <c r="O506" s="3">
        <v>84</v>
      </c>
      <c r="P506" s="3">
        <v>34888.589999999997</v>
      </c>
      <c r="Q506" s="3">
        <v>50128.31</v>
      </c>
      <c r="R506" s="3">
        <v>8031.75</v>
      </c>
      <c r="S506" s="3">
        <v>10471.950000000001</v>
      </c>
    </row>
    <row r="507" spans="1:19">
      <c r="A507" s="2">
        <v>41579</v>
      </c>
      <c r="B507" s="3" t="s">
        <v>170</v>
      </c>
      <c r="C507" s="4">
        <v>41395</v>
      </c>
      <c r="D507" s="6">
        <f t="shared" si="7"/>
        <v>2013</v>
      </c>
      <c r="E507" s="3" t="s">
        <v>219</v>
      </c>
      <c r="F507" s="3" t="str">
        <f>VLOOKUP(B507,Sheet2!A:B,2,FALSE)</f>
        <v>Consultor 6</v>
      </c>
      <c r="G507" s="3">
        <v>38449.25</v>
      </c>
      <c r="H507" s="3">
        <v>22382.47</v>
      </c>
      <c r="I507" s="3">
        <v>16935.099999999999</v>
      </c>
      <c r="J507" s="3">
        <v>6813.49</v>
      </c>
      <c r="K507" s="3">
        <v>608537</v>
      </c>
      <c r="L507" s="3">
        <v>92.9205369127517</v>
      </c>
      <c r="M507" s="3">
        <v>41535.480000000003</v>
      </c>
      <c r="N507" s="3">
        <v>809</v>
      </c>
      <c r="O507" s="3">
        <v>58</v>
      </c>
      <c r="P507" s="3">
        <v>29957.439999999999</v>
      </c>
      <c r="Q507" s="3">
        <v>41453.61</v>
      </c>
      <c r="R507" s="3">
        <v>16066.78</v>
      </c>
      <c r="S507" s="3">
        <v>5447.37</v>
      </c>
    </row>
    <row r="508" spans="1:19">
      <c r="A508" s="2">
        <v>41579</v>
      </c>
      <c r="B508" s="3" t="s">
        <v>171</v>
      </c>
      <c r="C508" s="4">
        <v>41395</v>
      </c>
      <c r="D508" s="6">
        <f t="shared" si="7"/>
        <v>2013</v>
      </c>
      <c r="E508" s="3" t="s">
        <v>219</v>
      </c>
      <c r="F508" s="3" t="str">
        <f>VLOOKUP(B508,Sheet2!A:B,2,FALSE)</f>
        <v>Consultor 1</v>
      </c>
      <c r="G508" s="3">
        <v>33508.620000000003</v>
      </c>
      <c r="H508" s="3">
        <v>22532.02</v>
      </c>
      <c r="I508" s="3">
        <v>13919.48</v>
      </c>
      <c r="J508" s="3">
        <v>1424.04</v>
      </c>
      <c r="K508" s="3">
        <v>440703</v>
      </c>
      <c r="L508" s="3">
        <v>104.685869565217</v>
      </c>
      <c r="M508" s="3">
        <v>33708.85</v>
      </c>
      <c r="N508" s="3">
        <v>532</v>
      </c>
      <c r="O508" s="3">
        <v>39</v>
      </c>
      <c r="P508" s="3">
        <v>31478.36</v>
      </c>
      <c r="Q508" s="3">
        <v>33284.400000000001</v>
      </c>
      <c r="R508" s="3">
        <v>10976.6</v>
      </c>
      <c r="S508" s="3">
        <v>8612.5400000000009</v>
      </c>
    </row>
    <row r="509" spans="1:19">
      <c r="A509" s="2">
        <v>41579</v>
      </c>
      <c r="B509" s="3" t="s">
        <v>172</v>
      </c>
      <c r="C509" s="4">
        <v>41395</v>
      </c>
      <c r="D509" s="6">
        <f t="shared" si="7"/>
        <v>2013</v>
      </c>
      <c r="E509" s="3" t="s">
        <v>219</v>
      </c>
      <c r="F509" s="3" t="str">
        <f>VLOOKUP(B509,Sheet2!A:B,2,FALSE)</f>
        <v>Consultor 2</v>
      </c>
      <c r="G509" s="3">
        <v>78825.05</v>
      </c>
      <c r="H509" s="3">
        <v>36770.660000000003</v>
      </c>
      <c r="I509" s="3">
        <v>22409</v>
      </c>
      <c r="J509" s="3">
        <v>17537.75</v>
      </c>
      <c r="K509" s="3">
        <v>1527128.09</v>
      </c>
      <c r="L509" s="3">
        <v>122.431044176707</v>
      </c>
      <c r="M509" s="3">
        <v>121941.32</v>
      </c>
      <c r="N509" s="3">
        <v>1667</v>
      </c>
      <c r="O509" s="3">
        <v>161</v>
      </c>
      <c r="P509" s="3">
        <v>83806.67</v>
      </c>
      <c r="Q509" s="3">
        <v>101281.60000000001</v>
      </c>
      <c r="R509" s="3">
        <v>42054.39</v>
      </c>
      <c r="S509" s="3">
        <v>14361.66</v>
      </c>
    </row>
    <row r="510" spans="1:19">
      <c r="A510" s="2">
        <v>41579</v>
      </c>
      <c r="B510" s="3" t="s">
        <v>173</v>
      </c>
      <c r="C510" s="4">
        <v>41426</v>
      </c>
      <c r="D510" s="6">
        <f t="shared" si="7"/>
        <v>2013</v>
      </c>
      <c r="E510" s="3" t="s">
        <v>219</v>
      </c>
      <c r="F510" s="3" t="str">
        <f>VLOOKUP(B510,Sheet2!A:B,2,FALSE)</f>
        <v>Consultor 3</v>
      </c>
      <c r="G510" s="3">
        <v>8675.5300000000007</v>
      </c>
      <c r="H510" s="3">
        <v>2698.08</v>
      </c>
      <c r="I510" s="3">
        <v>1546.09</v>
      </c>
      <c r="J510" s="3">
        <v>2713.28</v>
      </c>
      <c r="K510" s="3">
        <v>187895.46</v>
      </c>
      <c r="L510" s="3">
        <v>107.87797752809</v>
      </c>
      <c r="M510" s="3">
        <v>9601.14</v>
      </c>
      <c r="N510" s="3">
        <v>312</v>
      </c>
      <c r="O510" s="3">
        <v>22</v>
      </c>
      <c r="P510" s="3">
        <v>9012.51</v>
      </c>
      <c r="Q510" s="3">
        <v>11174.58</v>
      </c>
      <c r="R510" s="3">
        <v>5977.45</v>
      </c>
      <c r="S510" s="3">
        <v>1151.99</v>
      </c>
    </row>
    <row r="511" spans="1:19">
      <c r="A511" s="2">
        <v>41579</v>
      </c>
      <c r="B511" s="3" t="s">
        <v>174</v>
      </c>
      <c r="C511" s="4">
        <v>41365</v>
      </c>
      <c r="D511" s="6">
        <f t="shared" si="7"/>
        <v>2013</v>
      </c>
      <c r="E511" s="3" t="s">
        <v>219</v>
      </c>
      <c r="F511" s="3" t="str">
        <f>VLOOKUP(B511,Sheet2!A:B,2,FALSE)</f>
        <v>Consultor 4</v>
      </c>
      <c r="G511" s="3">
        <v>11572.54</v>
      </c>
      <c r="H511" s="3">
        <v>8037.62</v>
      </c>
      <c r="I511" s="3">
        <v>3518.83</v>
      </c>
      <c r="J511" s="3">
        <v>8046.73</v>
      </c>
      <c r="K511" s="3">
        <v>325235</v>
      </c>
      <c r="L511" s="3">
        <v>68.471666666666707</v>
      </c>
      <c r="M511" s="3">
        <v>10681.58</v>
      </c>
      <c r="N511" s="3">
        <v>449</v>
      </c>
      <c r="O511" s="3">
        <v>18</v>
      </c>
      <c r="P511" s="3">
        <v>11472.59</v>
      </c>
      <c r="Q511" s="3">
        <v>15437.85</v>
      </c>
      <c r="R511" s="3">
        <v>3534.92</v>
      </c>
      <c r="S511" s="3">
        <v>4518.79</v>
      </c>
    </row>
    <row r="512" spans="1:19">
      <c r="A512" s="2">
        <v>41579</v>
      </c>
      <c r="B512" s="3" t="s">
        <v>175</v>
      </c>
      <c r="C512" s="4">
        <v>41426</v>
      </c>
      <c r="D512" s="6">
        <f t="shared" si="7"/>
        <v>2013</v>
      </c>
      <c r="E512" s="3" t="s">
        <v>219</v>
      </c>
      <c r="F512" s="3" t="str">
        <f>VLOOKUP(B512,Sheet2!A:B,2,FALSE)</f>
        <v>Consultor 5</v>
      </c>
      <c r="G512" s="3">
        <v>18991.07</v>
      </c>
      <c r="H512" s="3">
        <v>11187.54</v>
      </c>
      <c r="I512" s="3">
        <v>1303.44</v>
      </c>
      <c r="J512" s="3">
        <v>4814.1499999999996</v>
      </c>
      <c r="K512" s="3">
        <v>394690</v>
      </c>
      <c r="L512" s="3">
        <v>123.33863436123301</v>
      </c>
      <c r="M512" s="3">
        <v>27997.87</v>
      </c>
      <c r="N512" s="3">
        <v>572</v>
      </c>
      <c r="O512" s="3">
        <v>70</v>
      </c>
      <c r="P512" s="3">
        <v>15721.79</v>
      </c>
      <c r="Q512" s="3">
        <v>17492.54</v>
      </c>
      <c r="R512" s="3">
        <v>7803.53</v>
      </c>
      <c r="S512" s="3">
        <v>9884.1</v>
      </c>
    </row>
    <row r="513" spans="1:19">
      <c r="A513" s="2">
        <v>41579</v>
      </c>
      <c r="B513" s="3" t="s">
        <v>176</v>
      </c>
      <c r="C513" s="4">
        <v>41365</v>
      </c>
      <c r="D513" s="6">
        <f t="shared" si="7"/>
        <v>2013</v>
      </c>
      <c r="E513" s="3" t="s">
        <v>219</v>
      </c>
      <c r="F513" s="3" t="str">
        <f>VLOOKUP(B513,Sheet2!A:B,2,FALSE)</f>
        <v>Consultor 6</v>
      </c>
      <c r="G513" s="3">
        <v>605</v>
      </c>
      <c r="H513" s="3">
        <v>605</v>
      </c>
      <c r="I513" s="3">
        <v>197.6</v>
      </c>
      <c r="J513" s="3">
        <v>996.5</v>
      </c>
      <c r="K513" s="3">
        <v>14192</v>
      </c>
      <c r="L513" s="3">
        <v>74</v>
      </c>
      <c r="M513" s="3">
        <v>740</v>
      </c>
      <c r="N513" s="3">
        <v>5032</v>
      </c>
      <c r="O513" s="3">
        <v>14</v>
      </c>
      <c r="P513" s="3">
        <v>445</v>
      </c>
      <c r="Q513" s="3">
        <v>505</v>
      </c>
      <c r="R513" s="3">
        <v>0</v>
      </c>
      <c r="S513" s="3">
        <v>407.4</v>
      </c>
    </row>
    <row r="514" spans="1:19">
      <c r="A514" s="2">
        <v>41579</v>
      </c>
      <c r="B514" s="3" t="s">
        <v>177</v>
      </c>
      <c r="C514" s="4">
        <v>41395</v>
      </c>
      <c r="D514" s="6">
        <f t="shared" si="7"/>
        <v>2013</v>
      </c>
      <c r="E514" s="3" t="s">
        <v>219</v>
      </c>
      <c r="F514" s="3" t="str">
        <f>VLOOKUP(B514,Sheet2!A:B,2,FALSE)</f>
        <v>Consultor 1</v>
      </c>
      <c r="G514" s="3">
        <v>30198.22</v>
      </c>
      <c r="H514" s="3">
        <v>22914.53</v>
      </c>
      <c r="I514" s="3">
        <v>16906.27</v>
      </c>
      <c r="J514" s="3">
        <v>7764.32</v>
      </c>
      <c r="K514" s="3">
        <v>357199.35</v>
      </c>
      <c r="L514" s="3">
        <v>137.02250000000001</v>
      </c>
      <c r="M514" s="3">
        <v>37270.120000000003</v>
      </c>
      <c r="N514" s="3">
        <v>834</v>
      </c>
      <c r="O514" s="3">
        <v>85</v>
      </c>
      <c r="P514" s="3">
        <v>31740.53</v>
      </c>
      <c r="Q514" s="3">
        <v>37957.17</v>
      </c>
      <c r="R514" s="3">
        <v>7283.69</v>
      </c>
      <c r="S514" s="3">
        <v>6008.26</v>
      </c>
    </row>
    <row r="515" spans="1:19">
      <c r="A515" s="2">
        <v>41579</v>
      </c>
      <c r="B515" s="3" t="s">
        <v>178</v>
      </c>
      <c r="C515" s="4">
        <v>41518</v>
      </c>
      <c r="D515" s="6">
        <f t="shared" ref="D515:D578" si="8">YEAR(C515)</f>
        <v>2013</v>
      </c>
      <c r="E515" s="3" t="s">
        <v>219</v>
      </c>
      <c r="F515" s="3" t="str">
        <f>VLOOKUP(B515,Sheet2!A:B,2,FALSE)</f>
        <v>Consultor 2</v>
      </c>
      <c r="G515" s="3">
        <v>6767.06</v>
      </c>
      <c r="H515" s="3">
        <v>6767.06</v>
      </c>
      <c r="I515" s="3">
        <v>6767.06</v>
      </c>
      <c r="J515" s="3">
        <v>2233.75</v>
      </c>
      <c r="K515" s="3">
        <v>372147</v>
      </c>
      <c r="L515" s="3">
        <v>129.78575471698099</v>
      </c>
      <c r="M515" s="3">
        <v>13757.29</v>
      </c>
      <c r="N515" s="3">
        <v>336</v>
      </c>
      <c r="O515" s="3">
        <v>67</v>
      </c>
      <c r="P515" s="3">
        <v>6122.09</v>
      </c>
      <c r="Q515" s="3">
        <v>7824.1</v>
      </c>
      <c r="R515" s="3">
        <v>0</v>
      </c>
      <c r="S515" s="3">
        <v>0</v>
      </c>
    </row>
    <row r="516" spans="1:19">
      <c r="A516" s="2">
        <v>41579</v>
      </c>
      <c r="B516" s="3" t="s">
        <v>180</v>
      </c>
      <c r="C516" s="4">
        <v>41426</v>
      </c>
      <c r="D516" s="6">
        <f t="shared" si="8"/>
        <v>2013</v>
      </c>
      <c r="E516" s="3" t="s">
        <v>219</v>
      </c>
      <c r="F516" s="3" t="str">
        <f>VLOOKUP(B516,Sheet2!A:B,2,FALSE)</f>
        <v>Consultor 3</v>
      </c>
      <c r="G516" s="3">
        <v>11275.78</v>
      </c>
      <c r="H516" s="3">
        <v>4148.46</v>
      </c>
      <c r="I516" s="3">
        <v>679.52999999999895</v>
      </c>
      <c r="J516" s="3">
        <v>2463.9899999999998</v>
      </c>
      <c r="K516" s="3">
        <v>215276</v>
      </c>
      <c r="L516" s="3">
        <v>80.081361256544497</v>
      </c>
      <c r="M516" s="3">
        <v>15295.54</v>
      </c>
      <c r="N516" s="3">
        <v>498</v>
      </c>
      <c r="O516" s="3">
        <v>35</v>
      </c>
      <c r="P516" s="3">
        <v>10855.72</v>
      </c>
      <c r="Q516" s="3">
        <v>13160.01</v>
      </c>
      <c r="R516" s="3">
        <v>7127.32</v>
      </c>
      <c r="S516" s="3">
        <v>3468.93</v>
      </c>
    </row>
    <row r="517" spans="1:19">
      <c r="A517" s="2">
        <v>41579</v>
      </c>
      <c r="B517" s="3" t="s">
        <v>181</v>
      </c>
      <c r="C517" s="4">
        <v>41456</v>
      </c>
      <c r="D517" s="6">
        <f t="shared" si="8"/>
        <v>2013</v>
      </c>
      <c r="E517" s="3" t="s">
        <v>219</v>
      </c>
      <c r="F517" s="3" t="str">
        <f>VLOOKUP(B517,Sheet2!A:B,2,FALSE)</f>
        <v>Consultor 4</v>
      </c>
      <c r="G517" s="3">
        <v>28410.49</v>
      </c>
      <c r="H517" s="3">
        <v>17107.61</v>
      </c>
      <c r="I517" s="3">
        <v>7422.2</v>
      </c>
      <c r="J517" s="3">
        <v>4508.2300976562501</v>
      </c>
      <c r="K517" s="3">
        <v>477993</v>
      </c>
      <c r="L517" s="3">
        <v>76.946283422459899</v>
      </c>
      <c r="M517" s="3">
        <v>28777.91</v>
      </c>
      <c r="N517" s="3">
        <v>794</v>
      </c>
      <c r="O517" s="3">
        <v>73</v>
      </c>
      <c r="P517" s="3">
        <v>27320.7</v>
      </c>
      <c r="Q517" s="3">
        <v>28543.96</v>
      </c>
      <c r="R517" s="3">
        <v>11302.88</v>
      </c>
      <c r="S517" s="3">
        <v>9685.41</v>
      </c>
    </row>
    <row r="518" spans="1:19">
      <c r="A518" s="2">
        <v>41579</v>
      </c>
      <c r="B518" s="3" t="s">
        <v>182</v>
      </c>
      <c r="C518" s="4">
        <v>41487</v>
      </c>
      <c r="D518" s="6">
        <f t="shared" si="8"/>
        <v>2013</v>
      </c>
      <c r="E518" s="3" t="s">
        <v>219</v>
      </c>
      <c r="F518" s="3" t="str">
        <f>VLOOKUP(B518,Sheet2!A:B,2,FALSE)</f>
        <v>Consultor 5</v>
      </c>
      <c r="G518" s="3">
        <v>16019.55</v>
      </c>
      <c r="H518" s="3">
        <v>4430</v>
      </c>
      <c r="I518" s="3">
        <v>-8417.44</v>
      </c>
      <c r="J518" s="3">
        <v>3886.4300390624999</v>
      </c>
      <c r="K518" s="3">
        <v>340554</v>
      </c>
      <c r="L518" s="3">
        <v>164.953897058824</v>
      </c>
      <c r="M518" s="3">
        <v>22433.73</v>
      </c>
      <c r="N518" s="3">
        <v>550</v>
      </c>
      <c r="O518" s="3">
        <v>51</v>
      </c>
      <c r="P518" s="3">
        <v>17536.39</v>
      </c>
      <c r="Q518" s="3">
        <v>18499.28</v>
      </c>
      <c r="R518" s="3">
        <v>11589.55</v>
      </c>
      <c r="S518" s="3">
        <v>12847.44</v>
      </c>
    </row>
    <row r="519" spans="1:19">
      <c r="A519" s="2">
        <v>41579</v>
      </c>
      <c r="B519" s="3" t="s">
        <v>183</v>
      </c>
      <c r="C519" s="4">
        <v>41456</v>
      </c>
      <c r="D519" s="6">
        <f t="shared" si="8"/>
        <v>2013</v>
      </c>
      <c r="E519" s="3" t="s">
        <v>219</v>
      </c>
      <c r="F519" s="3" t="str">
        <f>VLOOKUP(B519,Sheet2!A:B,2,FALSE)</f>
        <v>Consultor 6</v>
      </c>
      <c r="G519" s="3">
        <v>6852.77</v>
      </c>
      <c r="H519" s="3">
        <v>227.219999999999</v>
      </c>
      <c r="I519" s="3">
        <v>-5495.4</v>
      </c>
      <c r="J519" s="3">
        <v>3205.89</v>
      </c>
      <c r="K519" s="3">
        <v>242095.8</v>
      </c>
      <c r="L519" s="3">
        <v>132.25831858407099</v>
      </c>
      <c r="M519" s="3">
        <v>14945.19</v>
      </c>
      <c r="N519" s="3">
        <v>5966</v>
      </c>
      <c r="O519" s="3">
        <v>74</v>
      </c>
      <c r="P519" s="3">
        <v>6687.88</v>
      </c>
      <c r="Q519" s="3">
        <v>10203.31</v>
      </c>
      <c r="R519" s="3">
        <v>6625.55</v>
      </c>
      <c r="S519" s="3">
        <v>5722.62</v>
      </c>
    </row>
    <row r="520" spans="1:19">
      <c r="A520" s="2">
        <v>41579</v>
      </c>
      <c r="B520" s="3" t="s">
        <v>185</v>
      </c>
      <c r="C520" s="4">
        <v>41456</v>
      </c>
      <c r="D520" s="6">
        <f t="shared" si="8"/>
        <v>2013</v>
      </c>
      <c r="E520" s="3" t="s">
        <v>219</v>
      </c>
      <c r="F520" s="3" t="str">
        <f>VLOOKUP(B520,Sheet2!A:B,2,FALSE)</f>
        <v>Consultor 1</v>
      </c>
      <c r="G520" s="3">
        <v>19543.25</v>
      </c>
      <c r="H520" s="3">
        <v>8810.7800000000007</v>
      </c>
      <c r="I520" s="3">
        <v>-19197.32</v>
      </c>
      <c r="J520" s="3">
        <v>2493.04</v>
      </c>
      <c r="K520" s="3">
        <v>290462.76</v>
      </c>
      <c r="L520" s="3">
        <v>167.28446327683599</v>
      </c>
      <c r="M520" s="3">
        <v>29609.35</v>
      </c>
      <c r="N520" s="3">
        <v>2366</v>
      </c>
      <c r="O520" s="3">
        <v>67</v>
      </c>
      <c r="P520" s="3">
        <v>21289.52</v>
      </c>
      <c r="Q520" s="3">
        <v>22545.06</v>
      </c>
      <c r="R520" s="3">
        <v>10732.47</v>
      </c>
      <c r="S520" s="3">
        <v>28008.1</v>
      </c>
    </row>
    <row r="521" spans="1:19">
      <c r="A521" s="2">
        <v>41579</v>
      </c>
      <c r="B521" s="3" t="s">
        <v>186</v>
      </c>
      <c r="C521" s="4">
        <v>41548</v>
      </c>
      <c r="D521" s="6">
        <f t="shared" si="8"/>
        <v>2013</v>
      </c>
      <c r="E521" s="3" t="s">
        <v>219</v>
      </c>
      <c r="F521" s="3" t="str">
        <f>VLOOKUP(B521,Sheet2!A:B,2,FALSE)</f>
        <v>Consultor 2</v>
      </c>
      <c r="G521" s="3">
        <v>766.21</v>
      </c>
      <c r="H521" s="3">
        <v>174.41</v>
      </c>
      <c r="I521" s="3">
        <v>-150.44</v>
      </c>
      <c r="J521" s="3">
        <v>268.75</v>
      </c>
      <c r="K521" s="3">
        <v>155347.6</v>
      </c>
      <c r="L521" s="3">
        <v>183.68361111111099</v>
      </c>
      <c r="M521" s="3">
        <v>6612.61</v>
      </c>
      <c r="N521" s="3">
        <v>216</v>
      </c>
      <c r="O521" s="3">
        <v>19</v>
      </c>
      <c r="P521" s="3">
        <v>766.21</v>
      </c>
      <c r="Q521" s="3">
        <v>866.21</v>
      </c>
      <c r="R521" s="3">
        <v>591.79999999999995</v>
      </c>
      <c r="S521" s="3">
        <v>324.85000000000002</v>
      </c>
    </row>
    <row r="522" spans="1:19">
      <c r="A522" s="2">
        <v>41579</v>
      </c>
      <c r="B522" s="3" t="s">
        <v>187</v>
      </c>
      <c r="C522" s="4">
        <v>41518</v>
      </c>
      <c r="D522" s="6">
        <f t="shared" si="8"/>
        <v>2013</v>
      </c>
      <c r="E522" s="3" t="s">
        <v>219</v>
      </c>
      <c r="F522" s="3" t="str">
        <f>VLOOKUP(B522,Sheet2!A:B,2,FALSE)</f>
        <v>Consultor 3</v>
      </c>
      <c r="G522" s="3">
        <v>18931.580000000002</v>
      </c>
      <c r="H522" s="3">
        <v>11796.21</v>
      </c>
      <c r="I522" s="3">
        <v>1996.2</v>
      </c>
      <c r="J522" s="3">
        <v>792.95000000000095</v>
      </c>
      <c r="K522" s="3">
        <v>905678.43000000098</v>
      </c>
      <c r="L522" s="3">
        <v>279.961030927835</v>
      </c>
      <c r="M522" s="3">
        <v>27156.22</v>
      </c>
      <c r="N522" s="3">
        <v>290</v>
      </c>
      <c r="O522" s="3">
        <v>38</v>
      </c>
      <c r="P522" s="3">
        <v>18847.259999999998</v>
      </c>
      <c r="Q522" s="3">
        <v>19640.21</v>
      </c>
      <c r="R522" s="3">
        <v>7135.37</v>
      </c>
      <c r="S522" s="3">
        <v>9800.01</v>
      </c>
    </row>
    <row r="523" spans="1:19">
      <c r="A523" s="2">
        <v>41579</v>
      </c>
      <c r="B523" s="3" t="s">
        <v>188</v>
      </c>
      <c r="C523" s="4">
        <v>41518</v>
      </c>
      <c r="D523" s="6">
        <f t="shared" si="8"/>
        <v>2013</v>
      </c>
      <c r="E523" s="3" t="s">
        <v>219</v>
      </c>
      <c r="F523" s="3" t="str">
        <f>VLOOKUP(B523,Sheet2!A:B,2,FALSE)</f>
        <v>Consultor 4</v>
      </c>
      <c r="G523" s="3">
        <v>9602.94</v>
      </c>
      <c r="H523" s="3">
        <v>9296.7199999999993</v>
      </c>
      <c r="I523" s="3">
        <v>9296.7199999999993</v>
      </c>
      <c r="J523" s="3">
        <v>1307.67</v>
      </c>
      <c r="K523" s="3">
        <v>378693</v>
      </c>
      <c r="L523" s="3">
        <v>137.274108527132</v>
      </c>
      <c r="M523" s="3">
        <v>17708.36</v>
      </c>
      <c r="N523" s="3">
        <v>295</v>
      </c>
      <c r="O523" s="3">
        <v>34</v>
      </c>
      <c r="P523" s="3">
        <v>7713.96</v>
      </c>
      <c r="Q523" s="3">
        <v>8406.6299999999992</v>
      </c>
      <c r="R523" s="3">
        <v>306.22000000000003</v>
      </c>
      <c r="S523" s="3">
        <v>0</v>
      </c>
    </row>
    <row r="524" spans="1:19">
      <c r="A524" s="2">
        <v>41579</v>
      </c>
      <c r="B524" s="3" t="s">
        <v>189</v>
      </c>
      <c r="C524" s="4">
        <v>41518</v>
      </c>
      <c r="D524" s="6">
        <f t="shared" si="8"/>
        <v>2013</v>
      </c>
      <c r="E524" s="3" t="s">
        <v>219</v>
      </c>
      <c r="F524" s="3" t="str">
        <f>VLOOKUP(B524,Sheet2!A:B,2,FALSE)</f>
        <v>Consultor 5</v>
      </c>
      <c r="G524" s="3">
        <v>15378.07</v>
      </c>
      <c r="H524" s="3">
        <v>6580.19</v>
      </c>
      <c r="I524" s="3">
        <v>-12890.85</v>
      </c>
      <c r="J524" s="3">
        <v>-2323.56</v>
      </c>
      <c r="K524" s="3">
        <v>367737.4</v>
      </c>
      <c r="L524" s="3">
        <v>233.32737373737399</v>
      </c>
      <c r="M524" s="3">
        <v>23099.41</v>
      </c>
      <c r="N524" s="3">
        <v>259</v>
      </c>
      <c r="O524" s="3">
        <v>30</v>
      </c>
      <c r="P524" s="3">
        <v>10999.01</v>
      </c>
      <c r="Q524" s="3">
        <v>10960.45</v>
      </c>
      <c r="R524" s="3">
        <v>8797.8799999999992</v>
      </c>
      <c r="S524" s="3">
        <v>19471.04</v>
      </c>
    </row>
    <row r="525" spans="1:19">
      <c r="A525" s="2">
        <v>41579</v>
      </c>
      <c r="B525" s="3" t="s">
        <v>190</v>
      </c>
      <c r="C525" s="4">
        <v>41548</v>
      </c>
      <c r="D525" s="6">
        <f t="shared" si="8"/>
        <v>2013</v>
      </c>
      <c r="E525" s="3" t="s">
        <v>219</v>
      </c>
      <c r="F525" s="3" t="str">
        <f>VLOOKUP(B525,Sheet2!A:B,2,FALSE)</f>
        <v>Consultor 1</v>
      </c>
      <c r="G525" s="3">
        <v>6091.51</v>
      </c>
      <c r="H525" s="3">
        <v>737.16</v>
      </c>
      <c r="I525" s="3">
        <v>-6837.17</v>
      </c>
      <c r="J525" s="3">
        <v>1003.04998779297</v>
      </c>
      <c r="K525" s="3">
        <v>256284</v>
      </c>
      <c r="L525" s="3">
        <v>98.1424390243902</v>
      </c>
      <c r="M525" s="3">
        <v>8047.68</v>
      </c>
      <c r="N525" s="3">
        <v>258</v>
      </c>
      <c r="O525" s="3">
        <v>50</v>
      </c>
      <c r="P525" s="3">
        <v>4671.9799999999996</v>
      </c>
      <c r="Q525" s="3">
        <v>5094.7299999999996</v>
      </c>
      <c r="R525" s="3">
        <v>5354.35</v>
      </c>
      <c r="S525" s="3">
        <v>7574.33</v>
      </c>
    </row>
    <row r="526" spans="1:19">
      <c r="A526" s="2">
        <v>41579</v>
      </c>
      <c r="B526" s="3" t="s">
        <v>191</v>
      </c>
      <c r="C526" s="4">
        <v>41548</v>
      </c>
      <c r="D526" s="6">
        <f t="shared" si="8"/>
        <v>2013</v>
      </c>
      <c r="E526" s="3" t="s">
        <v>219</v>
      </c>
      <c r="F526" s="3" t="str">
        <f>VLOOKUP(B526,Sheet2!A:B,2,FALSE)</f>
        <v>Consultor 2</v>
      </c>
      <c r="G526" s="3">
        <v>12149.31</v>
      </c>
      <c r="H526" s="3">
        <v>12149.31</v>
      </c>
      <c r="I526" s="3">
        <v>12149.31</v>
      </c>
      <c r="J526" s="3">
        <v>-11.319999999997901</v>
      </c>
      <c r="K526" s="3">
        <v>321046.010000001</v>
      </c>
      <c r="L526" s="3">
        <v>117.82606250000001</v>
      </c>
      <c r="M526" s="3">
        <v>18852.169999999998</v>
      </c>
      <c r="N526" s="3">
        <v>286</v>
      </c>
      <c r="O526" s="3">
        <v>67</v>
      </c>
      <c r="P526" s="3">
        <v>9432.33</v>
      </c>
      <c r="Q526" s="3">
        <v>9523.2000000000007</v>
      </c>
      <c r="R526" s="3">
        <v>0</v>
      </c>
      <c r="S526" s="3">
        <v>0</v>
      </c>
    </row>
    <row r="527" spans="1:19">
      <c r="A527" s="2">
        <v>41579</v>
      </c>
      <c r="B527" s="3" t="s">
        <v>192</v>
      </c>
      <c r="C527" s="4">
        <v>41518</v>
      </c>
      <c r="D527" s="6">
        <f t="shared" si="8"/>
        <v>2013</v>
      </c>
      <c r="E527" s="3" t="s">
        <v>219</v>
      </c>
      <c r="F527" s="3" t="str">
        <f>VLOOKUP(B527,Sheet2!A:B,2,FALSE)</f>
        <v>Consultor 6</v>
      </c>
      <c r="G527" s="3">
        <v>11497.33</v>
      </c>
      <c r="H527" s="3">
        <v>-3896.85</v>
      </c>
      <c r="I527" s="3">
        <v>-13348.88</v>
      </c>
      <c r="J527" s="3">
        <v>1302.6199999999999</v>
      </c>
      <c r="K527" s="3">
        <v>389119.260000001</v>
      </c>
      <c r="L527" s="3">
        <v>171.66738317757</v>
      </c>
      <c r="M527" s="3">
        <v>18368.41</v>
      </c>
      <c r="N527" s="3">
        <v>311</v>
      </c>
      <c r="O527" s="3">
        <v>43</v>
      </c>
      <c r="P527" s="3">
        <v>11447.58</v>
      </c>
      <c r="Q527" s="3">
        <v>12940.2</v>
      </c>
      <c r="R527" s="3">
        <v>15394.18</v>
      </c>
      <c r="S527" s="3">
        <v>9452.0300000000007</v>
      </c>
    </row>
    <row r="528" spans="1:19">
      <c r="A528" s="2">
        <v>41579</v>
      </c>
      <c r="B528" s="3" t="s">
        <v>194</v>
      </c>
      <c r="C528" s="4">
        <v>41579</v>
      </c>
      <c r="D528" s="6">
        <f t="shared" si="8"/>
        <v>2013</v>
      </c>
      <c r="E528" s="3" t="s">
        <v>219</v>
      </c>
      <c r="F528" s="3" t="str">
        <f>VLOOKUP(B528,Sheet2!A:B,2,FALSE)</f>
        <v>Consultor 3</v>
      </c>
      <c r="G528" s="3">
        <v>5936.01</v>
      </c>
      <c r="H528" s="3">
        <v>5936.01</v>
      </c>
      <c r="I528" s="3">
        <v>5936.01</v>
      </c>
      <c r="J528" s="3">
        <v>905.02998901367198</v>
      </c>
      <c r="K528" s="3">
        <v>378836.58</v>
      </c>
      <c r="L528" s="3">
        <v>155.33519230769201</v>
      </c>
      <c r="M528" s="3">
        <v>16154.86</v>
      </c>
      <c r="N528" s="3">
        <v>357</v>
      </c>
      <c r="O528" s="3">
        <v>179</v>
      </c>
      <c r="P528" s="3">
        <v>2945</v>
      </c>
      <c r="Q528" s="3">
        <v>3478.01</v>
      </c>
      <c r="R528" s="3">
        <v>0</v>
      </c>
      <c r="S528" s="3">
        <v>0</v>
      </c>
    </row>
    <row r="529" spans="1:19">
      <c r="A529" s="2">
        <v>41609</v>
      </c>
      <c r="B529" s="3" t="s">
        <v>43</v>
      </c>
      <c r="C529" s="4">
        <v>39172</v>
      </c>
      <c r="D529" s="6">
        <f t="shared" si="8"/>
        <v>2007</v>
      </c>
      <c r="E529" s="3" t="s">
        <v>215</v>
      </c>
      <c r="F529" s="3" t="str">
        <f>VLOOKUP(B529,Sheet2!A:B,2,FALSE)</f>
        <v>Consultor 1</v>
      </c>
      <c r="G529" s="3">
        <v>217896.36</v>
      </c>
      <c r="H529" s="3">
        <v>139863.37</v>
      </c>
      <c r="I529" s="3">
        <v>110208.82</v>
      </c>
      <c r="J529" s="3">
        <v>185603.981175586</v>
      </c>
      <c r="K529" s="3">
        <v>7902002.9199999999</v>
      </c>
      <c r="L529" s="3">
        <v>161.38658423493001</v>
      </c>
      <c r="M529" s="3">
        <v>208834.24</v>
      </c>
      <c r="N529" s="3">
        <v>17392</v>
      </c>
      <c r="O529" s="3">
        <v>280</v>
      </c>
      <c r="P529" s="3">
        <v>201982.27</v>
      </c>
      <c r="Q529" s="3">
        <v>250295.88</v>
      </c>
      <c r="R529" s="3">
        <v>78032.990000000005</v>
      </c>
      <c r="S529" s="3">
        <v>29654.55</v>
      </c>
    </row>
    <row r="530" spans="1:19">
      <c r="A530" s="2">
        <v>41609</v>
      </c>
      <c r="B530" s="3" t="s">
        <v>72</v>
      </c>
      <c r="C530" s="4">
        <v>40182</v>
      </c>
      <c r="D530" s="6">
        <f t="shared" si="8"/>
        <v>2010</v>
      </c>
      <c r="E530" s="3" t="s">
        <v>215</v>
      </c>
      <c r="F530" s="3" t="str">
        <f>VLOOKUP(B530,Sheet2!A:B,2,FALSE)</f>
        <v>Consultor 2</v>
      </c>
      <c r="G530" s="3">
        <v>201523.6</v>
      </c>
      <c r="H530" s="3">
        <v>147945.29</v>
      </c>
      <c r="I530" s="3">
        <v>113948.01</v>
      </c>
      <c r="J530" s="3">
        <v>140733.02040000001</v>
      </c>
      <c r="K530" s="3">
        <v>3527904.6599999</v>
      </c>
      <c r="L530" s="3">
        <v>178.96925233644899</v>
      </c>
      <c r="M530" s="3">
        <v>191497.1</v>
      </c>
      <c r="N530" s="3">
        <v>5656</v>
      </c>
      <c r="O530" s="3">
        <v>89</v>
      </c>
      <c r="P530" s="3">
        <v>209236.05</v>
      </c>
      <c r="Q530" s="3">
        <v>226086.14</v>
      </c>
      <c r="R530" s="3">
        <v>53578.31</v>
      </c>
      <c r="S530" s="3">
        <v>33997.279999999999</v>
      </c>
    </row>
    <row r="531" spans="1:19">
      <c r="A531" s="2">
        <v>41609</v>
      </c>
      <c r="B531" s="3" t="s">
        <v>73</v>
      </c>
      <c r="C531" s="4">
        <v>40073</v>
      </c>
      <c r="D531" s="6">
        <f t="shared" si="8"/>
        <v>2009</v>
      </c>
      <c r="E531" s="3" t="s">
        <v>215</v>
      </c>
      <c r="F531" s="3" t="str">
        <f>VLOOKUP(B531,Sheet2!A:B,2,FALSE)</f>
        <v>Consultor 3</v>
      </c>
      <c r="G531" s="3">
        <v>105301.22</v>
      </c>
      <c r="H531" s="3">
        <v>103003.77</v>
      </c>
      <c r="I531" s="3">
        <v>97264.72</v>
      </c>
      <c r="J531" s="3">
        <v>32265.019975585899</v>
      </c>
      <c r="K531" s="3">
        <v>7877139.9199999999</v>
      </c>
      <c r="L531" s="3">
        <v>140.09700258397899</v>
      </c>
      <c r="M531" s="3">
        <v>108435.08</v>
      </c>
      <c r="N531" s="3">
        <v>17368</v>
      </c>
      <c r="O531" s="3">
        <v>284</v>
      </c>
      <c r="P531" s="3">
        <v>95218.22</v>
      </c>
      <c r="Q531" s="3">
        <v>115858.38</v>
      </c>
      <c r="R531" s="3">
        <v>2297.4499999999998</v>
      </c>
      <c r="S531" s="3">
        <v>5739.05</v>
      </c>
    </row>
    <row r="532" spans="1:19">
      <c r="A532" s="2">
        <v>41609</v>
      </c>
      <c r="B532" s="3" t="s">
        <v>122</v>
      </c>
      <c r="C532" s="4">
        <v>41092</v>
      </c>
      <c r="D532" s="6">
        <f t="shared" si="8"/>
        <v>2012</v>
      </c>
      <c r="E532" s="3" t="s">
        <v>215</v>
      </c>
      <c r="F532" s="3" t="str">
        <f>VLOOKUP(B532,Sheet2!A:B,2,FALSE)</f>
        <v>Consultor 4</v>
      </c>
      <c r="G532" s="3">
        <v>131501.23000000001</v>
      </c>
      <c r="H532" s="3">
        <v>128581.73</v>
      </c>
      <c r="I532" s="3">
        <v>121969.64</v>
      </c>
      <c r="J532" s="3">
        <v>50374.780012207098</v>
      </c>
      <c r="K532" s="3">
        <v>7754608.3799999999</v>
      </c>
      <c r="L532" s="3">
        <v>132.90633600000001</v>
      </c>
      <c r="M532" s="3">
        <v>83066.460000000006</v>
      </c>
      <c r="N532" s="3">
        <v>17378</v>
      </c>
      <c r="O532" s="3">
        <v>281</v>
      </c>
      <c r="P532" s="3">
        <v>132078.56</v>
      </c>
      <c r="Q532" s="3">
        <v>150817.92000000001</v>
      </c>
      <c r="R532" s="3">
        <v>2919.5</v>
      </c>
      <c r="S532" s="3">
        <v>6612.09</v>
      </c>
    </row>
    <row r="533" spans="1:19">
      <c r="A533" s="2">
        <v>41609</v>
      </c>
      <c r="B533" s="3" t="s">
        <v>168</v>
      </c>
      <c r="C533" s="4">
        <v>41456</v>
      </c>
      <c r="D533" s="6">
        <f t="shared" si="8"/>
        <v>2013</v>
      </c>
      <c r="E533" s="3" t="s">
        <v>215</v>
      </c>
      <c r="F533" s="3" t="str">
        <f>VLOOKUP(B533,Sheet2!A:B,2,FALSE)</f>
        <v>Consultor 5</v>
      </c>
      <c r="G533" s="3">
        <v>15190.14</v>
      </c>
      <c r="H533" s="3">
        <v>14220.74</v>
      </c>
      <c r="I533" s="3">
        <v>14013.51</v>
      </c>
      <c r="J533" s="3">
        <v>-515.34999694824205</v>
      </c>
      <c r="K533" s="3">
        <v>280451.21999999997</v>
      </c>
      <c r="L533" s="3">
        <v>145.37682926829299</v>
      </c>
      <c r="M533" s="3">
        <v>11920.9</v>
      </c>
      <c r="N533" s="3">
        <v>350</v>
      </c>
      <c r="O533" s="3">
        <v>26</v>
      </c>
      <c r="P533" s="3">
        <v>10098.77</v>
      </c>
      <c r="Q533" s="3">
        <v>11724.5</v>
      </c>
      <c r="R533" s="3">
        <v>969.4</v>
      </c>
      <c r="S533" s="3">
        <v>207.23</v>
      </c>
    </row>
    <row r="534" spans="1:19">
      <c r="A534" s="2">
        <v>41609</v>
      </c>
      <c r="B534" s="3" t="s">
        <v>44</v>
      </c>
      <c r="C534" s="4">
        <v>39274</v>
      </c>
      <c r="D534" s="6">
        <f t="shared" si="8"/>
        <v>2007</v>
      </c>
      <c r="E534" s="3" t="s">
        <v>216</v>
      </c>
      <c r="F534" s="3" t="str">
        <f>VLOOKUP(B534,Sheet2!A:B,2,FALSE)</f>
        <v>Consultor 6</v>
      </c>
      <c r="G534" s="3">
        <v>64279.839999999997</v>
      </c>
      <c r="H534" s="3">
        <v>48869.62</v>
      </c>
      <c r="I534" s="3">
        <v>23267.57</v>
      </c>
      <c r="J534" s="3">
        <v>53134.590799999998</v>
      </c>
      <c r="K534" s="3">
        <v>2310490.67</v>
      </c>
      <c r="L534" s="3">
        <v>122.824300518135</v>
      </c>
      <c r="M534" s="3">
        <v>71115.27</v>
      </c>
      <c r="N534" s="3">
        <v>5670</v>
      </c>
      <c r="O534" s="3">
        <v>106</v>
      </c>
      <c r="P534" s="3">
        <v>65267.77</v>
      </c>
      <c r="Q534" s="3">
        <v>72847.199999999997</v>
      </c>
      <c r="R534" s="3">
        <v>15410.22</v>
      </c>
      <c r="S534" s="3">
        <v>25602.05</v>
      </c>
    </row>
    <row r="535" spans="1:19">
      <c r="A535" s="2">
        <v>41609</v>
      </c>
      <c r="B535" s="3" t="s">
        <v>51</v>
      </c>
      <c r="C535" s="4">
        <v>39585</v>
      </c>
      <c r="D535" s="6">
        <f t="shared" si="8"/>
        <v>2008</v>
      </c>
      <c r="E535" s="3" t="s">
        <v>216</v>
      </c>
      <c r="F535" s="3" t="str">
        <f>VLOOKUP(B535,Sheet2!A:B,2,FALSE)</f>
        <v>Consultor 1</v>
      </c>
      <c r="G535" s="3">
        <v>311273.90999999997</v>
      </c>
      <c r="H535" s="3">
        <v>222685.08</v>
      </c>
      <c r="I535" s="3">
        <v>199048.11</v>
      </c>
      <c r="J535" s="3">
        <v>283339.61165625002</v>
      </c>
      <c r="K535" s="3">
        <v>9648478.6099999994</v>
      </c>
      <c r="L535" s="3">
        <v>214.257851534618</v>
      </c>
      <c r="M535" s="3">
        <v>300175.25</v>
      </c>
      <c r="N535" s="3">
        <v>10917</v>
      </c>
      <c r="O535" s="3">
        <v>179</v>
      </c>
      <c r="P535" s="3">
        <v>308441.96999999997</v>
      </c>
      <c r="Q535" s="3">
        <v>339825.5</v>
      </c>
      <c r="R535" s="3">
        <v>88588.83</v>
      </c>
      <c r="S535" s="3">
        <v>23636.97</v>
      </c>
    </row>
    <row r="536" spans="1:19">
      <c r="A536" s="2">
        <v>41609</v>
      </c>
      <c r="B536" s="3" t="s">
        <v>55</v>
      </c>
      <c r="C536" s="4">
        <v>39822</v>
      </c>
      <c r="D536" s="6">
        <f t="shared" si="8"/>
        <v>2009</v>
      </c>
      <c r="E536" s="3" t="s">
        <v>216</v>
      </c>
      <c r="F536" s="3" t="str">
        <f>VLOOKUP(B536,Sheet2!A:B,2,FALSE)</f>
        <v>Consultor 2</v>
      </c>
      <c r="G536" s="3">
        <v>165054.54</v>
      </c>
      <c r="H536" s="3">
        <v>139038.02600000001</v>
      </c>
      <c r="I536" s="3">
        <v>116529.336</v>
      </c>
      <c r="J536" s="3">
        <v>116316.9</v>
      </c>
      <c r="K536" s="3">
        <v>4039336.05</v>
      </c>
      <c r="L536" s="3">
        <v>239.89817824377499</v>
      </c>
      <c r="M536" s="3">
        <v>183042.31</v>
      </c>
      <c r="N536" s="3">
        <v>6912</v>
      </c>
      <c r="O536" s="3">
        <v>102</v>
      </c>
      <c r="P536" s="3">
        <v>169869.73</v>
      </c>
      <c r="Q536" s="3">
        <v>195896.19</v>
      </c>
      <c r="R536" s="3">
        <v>26016.513999999999</v>
      </c>
      <c r="S536" s="3">
        <v>22508.69</v>
      </c>
    </row>
    <row r="537" spans="1:19">
      <c r="A537" s="2">
        <v>41609</v>
      </c>
      <c r="B537" s="3" t="s">
        <v>66</v>
      </c>
      <c r="C537" s="4">
        <v>40081</v>
      </c>
      <c r="D537" s="6">
        <f t="shared" si="8"/>
        <v>2009</v>
      </c>
      <c r="E537" s="3" t="s">
        <v>216</v>
      </c>
      <c r="F537" s="3" t="str">
        <f>VLOOKUP(B537,Sheet2!A:B,2,FALSE)</f>
        <v>Consultor 3</v>
      </c>
      <c r="G537" s="3">
        <v>55632.05</v>
      </c>
      <c r="H537" s="3">
        <v>30041.88</v>
      </c>
      <c r="I537" s="3">
        <v>17240.82</v>
      </c>
      <c r="J537" s="3">
        <v>55773.186500000003</v>
      </c>
      <c r="K537" s="3">
        <v>4086166.31</v>
      </c>
      <c r="L537" s="3">
        <v>165.184094488189</v>
      </c>
      <c r="M537" s="3">
        <v>62935.14</v>
      </c>
      <c r="N537" s="3">
        <v>3251</v>
      </c>
      <c r="O537" s="3">
        <v>58</v>
      </c>
      <c r="P537" s="3">
        <v>58903.91</v>
      </c>
      <c r="Q537" s="3">
        <v>65652.95</v>
      </c>
      <c r="R537" s="3">
        <v>25590.17</v>
      </c>
      <c r="S537" s="3">
        <v>12801.06</v>
      </c>
    </row>
    <row r="538" spans="1:19">
      <c r="A538" s="2">
        <v>41609</v>
      </c>
      <c r="B538" s="3" t="s">
        <v>83</v>
      </c>
      <c r="C538" s="4">
        <v>40378</v>
      </c>
      <c r="D538" s="6">
        <f t="shared" si="8"/>
        <v>2010</v>
      </c>
      <c r="E538" s="3" t="s">
        <v>216</v>
      </c>
      <c r="F538" s="3" t="str">
        <f>VLOOKUP(B538,Sheet2!A:B,2,FALSE)</f>
        <v>Consultor 4</v>
      </c>
      <c r="G538" s="3">
        <v>56423.51</v>
      </c>
      <c r="H538" s="3">
        <v>47034.13</v>
      </c>
      <c r="I538" s="3">
        <v>22783.34</v>
      </c>
      <c r="J538" s="3">
        <v>28049.1414015259</v>
      </c>
      <c r="K538" s="3">
        <v>2093406.31</v>
      </c>
      <c r="L538" s="3">
        <v>190.15069400630901</v>
      </c>
      <c r="M538" s="3">
        <v>60277.77</v>
      </c>
      <c r="N538" s="3">
        <v>2160</v>
      </c>
      <c r="O538" s="3">
        <v>65</v>
      </c>
      <c r="P538" s="3">
        <v>66612.58</v>
      </c>
      <c r="Q538" s="3">
        <v>80215.55</v>
      </c>
      <c r="R538" s="3">
        <v>9389.3799999999992</v>
      </c>
      <c r="S538" s="3">
        <v>24250.79</v>
      </c>
    </row>
    <row r="539" spans="1:19">
      <c r="A539" s="2">
        <v>41609</v>
      </c>
      <c r="B539" s="3" t="s">
        <v>107</v>
      </c>
      <c r="C539" s="4">
        <v>40825</v>
      </c>
      <c r="D539" s="6">
        <f t="shared" si="8"/>
        <v>2011</v>
      </c>
      <c r="E539" s="3" t="s">
        <v>216</v>
      </c>
      <c r="F539" s="3" t="str">
        <f>VLOOKUP(B539,Sheet2!A:B,2,FALSE)</f>
        <v>Consultor 5</v>
      </c>
      <c r="G539" s="3">
        <v>60177.78</v>
      </c>
      <c r="H539" s="3">
        <v>47563.56</v>
      </c>
      <c r="I539" s="3">
        <v>24947.54</v>
      </c>
      <c r="J539" s="3">
        <v>36349.1852</v>
      </c>
      <c r="K539" s="3">
        <v>1970315</v>
      </c>
      <c r="L539" s="3">
        <v>170.23869318181801</v>
      </c>
      <c r="M539" s="3">
        <v>59924.02</v>
      </c>
      <c r="N539" s="3">
        <v>1802</v>
      </c>
      <c r="O539" s="3">
        <v>67</v>
      </c>
      <c r="P539" s="3">
        <v>67013.3</v>
      </c>
      <c r="Q539" s="3">
        <v>75355.88</v>
      </c>
      <c r="R539" s="3">
        <v>12614.22</v>
      </c>
      <c r="S539" s="3">
        <v>22616.02</v>
      </c>
    </row>
    <row r="540" spans="1:19">
      <c r="A540" s="2">
        <v>41609</v>
      </c>
      <c r="B540" s="3" t="s">
        <v>147</v>
      </c>
      <c r="C540" s="4">
        <v>41264</v>
      </c>
      <c r="D540" s="6">
        <f t="shared" si="8"/>
        <v>2012</v>
      </c>
      <c r="E540" s="3" t="s">
        <v>216</v>
      </c>
      <c r="F540" s="3" t="str">
        <f>VLOOKUP(B540,Sheet2!A:B,2,FALSE)</f>
        <v>Consultor 6</v>
      </c>
      <c r="G540" s="3">
        <v>23218.720000000001</v>
      </c>
      <c r="H540" s="3">
        <v>17412.37</v>
      </c>
      <c r="I540" s="3">
        <v>7154.15</v>
      </c>
      <c r="J540" s="3">
        <v>1053.8</v>
      </c>
      <c r="K540" s="3">
        <v>788892.89</v>
      </c>
      <c r="L540" s="3">
        <v>153.54614814814801</v>
      </c>
      <c r="M540" s="3">
        <v>20728.73</v>
      </c>
      <c r="N540" s="3">
        <v>629</v>
      </c>
      <c r="O540" s="3">
        <v>28</v>
      </c>
      <c r="P540" s="3">
        <v>23433.02</v>
      </c>
      <c r="Q540" s="3">
        <v>26062.22</v>
      </c>
      <c r="R540" s="3">
        <v>5806.35</v>
      </c>
      <c r="S540" s="3">
        <v>10258.219999999999</v>
      </c>
    </row>
    <row r="541" spans="1:19">
      <c r="A541" s="2">
        <v>41609</v>
      </c>
      <c r="B541" s="3" t="s">
        <v>148</v>
      </c>
      <c r="C541" s="4">
        <v>41207</v>
      </c>
      <c r="D541" s="6">
        <f t="shared" si="8"/>
        <v>2012</v>
      </c>
      <c r="E541" s="3" t="s">
        <v>216</v>
      </c>
      <c r="F541" s="3" t="str">
        <f>VLOOKUP(B541,Sheet2!A:B,2,FALSE)</f>
        <v>Consultor 1</v>
      </c>
      <c r="G541" s="3">
        <v>55556.26</v>
      </c>
      <c r="H541" s="3">
        <v>46269.61</v>
      </c>
      <c r="I541" s="3">
        <v>31082.959999999999</v>
      </c>
      <c r="J541" s="3">
        <v>27940.350299999998</v>
      </c>
      <c r="K541" s="3">
        <v>1859105.28</v>
      </c>
      <c r="L541" s="3">
        <v>243.61542635658901</v>
      </c>
      <c r="M541" s="3">
        <v>62852.78</v>
      </c>
      <c r="N541" s="3">
        <v>1017</v>
      </c>
      <c r="O541" s="3">
        <v>51</v>
      </c>
      <c r="P541" s="3">
        <v>58782.94</v>
      </c>
      <c r="Q541" s="3">
        <v>72304.070000000007</v>
      </c>
      <c r="R541" s="3">
        <v>9286.65</v>
      </c>
      <c r="S541" s="3">
        <v>15186.65</v>
      </c>
    </row>
    <row r="542" spans="1:19">
      <c r="A542" s="2">
        <v>41609</v>
      </c>
      <c r="B542" s="3" t="s">
        <v>149</v>
      </c>
      <c r="C542" s="4">
        <v>41242</v>
      </c>
      <c r="D542" s="6">
        <f t="shared" si="8"/>
        <v>2012</v>
      </c>
      <c r="E542" s="3" t="s">
        <v>216</v>
      </c>
      <c r="F542" s="3" t="str">
        <f>VLOOKUP(B542,Sheet2!A:B,2,FALSE)</f>
        <v>Consultor 2</v>
      </c>
      <c r="G542" s="3">
        <v>38089.279999999999</v>
      </c>
      <c r="H542" s="3">
        <v>26991.439999999999</v>
      </c>
      <c r="I542" s="3">
        <v>21541.81</v>
      </c>
      <c r="J542" s="3">
        <v>4482.9399999999996</v>
      </c>
      <c r="K542" s="3">
        <v>1037769.35</v>
      </c>
      <c r="L542" s="3">
        <v>176.66842794759799</v>
      </c>
      <c r="M542" s="3">
        <v>40457.07</v>
      </c>
      <c r="N542" s="3">
        <v>4885</v>
      </c>
      <c r="O542" s="3">
        <v>23</v>
      </c>
      <c r="P542" s="3">
        <v>42304.19</v>
      </c>
      <c r="Q542" s="3">
        <v>46667.37</v>
      </c>
      <c r="R542" s="3">
        <v>11097.84</v>
      </c>
      <c r="S542" s="3">
        <v>5449.63</v>
      </c>
    </row>
    <row r="543" spans="1:19">
      <c r="A543" s="2">
        <v>41609</v>
      </c>
      <c r="B543" s="3" t="s">
        <v>193</v>
      </c>
      <c r="C543" s="4">
        <v>41548</v>
      </c>
      <c r="D543" s="6">
        <f t="shared" si="8"/>
        <v>2013</v>
      </c>
      <c r="E543" s="3" t="s">
        <v>216</v>
      </c>
      <c r="F543" s="3" t="str">
        <f>VLOOKUP(B543,Sheet2!A:B,2,FALSE)</f>
        <v>Consultor 3</v>
      </c>
      <c r="G543" s="3">
        <v>25404.61</v>
      </c>
      <c r="H543" s="3">
        <v>12624.13</v>
      </c>
      <c r="I543" s="3">
        <v>4885.03</v>
      </c>
      <c r="J543" s="3">
        <v>3474.62</v>
      </c>
      <c r="K543" s="3">
        <v>391236.94000000099</v>
      </c>
      <c r="L543" s="3">
        <v>195.290942028986</v>
      </c>
      <c r="M543" s="3">
        <v>26950.15</v>
      </c>
      <c r="N543" s="3">
        <v>6986</v>
      </c>
      <c r="O543" s="3">
        <v>108</v>
      </c>
      <c r="P543" s="3">
        <v>21775.33</v>
      </c>
      <c r="Q543" s="3">
        <v>25889.7</v>
      </c>
      <c r="R543" s="3">
        <v>12780.48</v>
      </c>
      <c r="S543" s="3">
        <v>7739.1</v>
      </c>
    </row>
    <row r="544" spans="1:19">
      <c r="A544" s="2">
        <v>41609</v>
      </c>
      <c r="B544" s="3" t="s">
        <v>45</v>
      </c>
      <c r="C544" s="4">
        <v>39330</v>
      </c>
      <c r="D544" s="6">
        <f t="shared" si="8"/>
        <v>2007</v>
      </c>
      <c r="E544" s="3" t="s">
        <v>217</v>
      </c>
      <c r="F544" s="3" t="str">
        <f>VLOOKUP(B544,Sheet2!A:B,2,FALSE)</f>
        <v>Consultor 4</v>
      </c>
      <c r="G544" s="3">
        <v>85044.95</v>
      </c>
      <c r="H544" s="3">
        <v>38902.78</v>
      </c>
      <c r="I544" s="3">
        <v>25086.53</v>
      </c>
      <c r="J544" s="3">
        <v>134112.19409999999</v>
      </c>
      <c r="K544" s="3">
        <v>1427674.8</v>
      </c>
      <c r="L544" s="3">
        <v>87.338187744458907</v>
      </c>
      <c r="M544" s="3">
        <v>66988.39</v>
      </c>
      <c r="N544" s="3">
        <v>4539</v>
      </c>
      <c r="O544" s="3">
        <v>60</v>
      </c>
      <c r="P544" s="3">
        <v>84262.48</v>
      </c>
      <c r="Q544" s="3">
        <v>100599.85</v>
      </c>
      <c r="R544" s="3">
        <v>46142.17</v>
      </c>
      <c r="S544" s="3">
        <v>13816.25</v>
      </c>
    </row>
    <row r="545" spans="1:19">
      <c r="A545" s="2">
        <v>41609</v>
      </c>
      <c r="B545" s="3" t="s">
        <v>57</v>
      </c>
      <c r="C545" s="4">
        <v>39881</v>
      </c>
      <c r="D545" s="6">
        <f t="shared" si="8"/>
        <v>2009</v>
      </c>
      <c r="E545" s="3" t="s">
        <v>217</v>
      </c>
      <c r="F545" s="3" t="str">
        <f>VLOOKUP(B545,Sheet2!A:B,2,FALSE)</f>
        <v>Consultor 5</v>
      </c>
      <c r="G545" s="3">
        <v>17439.2</v>
      </c>
      <c r="H545" s="3">
        <v>1990.9</v>
      </c>
      <c r="I545" s="3">
        <v>918.270000000001</v>
      </c>
      <c r="J545" s="3">
        <v>89666.808399999994</v>
      </c>
      <c r="K545" s="3">
        <v>547214.13</v>
      </c>
      <c r="L545" s="3">
        <v>174.08033557047</v>
      </c>
      <c r="M545" s="3">
        <v>25937.97</v>
      </c>
      <c r="N545" s="3">
        <v>1184</v>
      </c>
      <c r="O545" s="3">
        <v>18</v>
      </c>
      <c r="P545" s="3">
        <v>11378.98</v>
      </c>
      <c r="Q545" s="3">
        <v>20372.03</v>
      </c>
      <c r="R545" s="3">
        <v>15448.3</v>
      </c>
      <c r="S545" s="3">
        <v>1072.6300000000001</v>
      </c>
    </row>
    <row r="546" spans="1:19">
      <c r="A546" s="2">
        <v>41609</v>
      </c>
      <c r="B546" s="3" t="s">
        <v>58</v>
      </c>
      <c r="C546" s="4">
        <v>39855</v>
      </c>
      <c r="D546" s="6">
        <f t="shared" si="8"/>
        <v>2009</v>
      </c>
      <c r="E546" s="3" t="s">
        <v>217</v>
      </c>
      <c r="F546" s="3" t="str">
        <f>VLOOKUP(B546,Sheet2!A:B,2,FALSE)</f>
        <v>Consultor 6</v>
      </c>
      <c r="G546" s="3">
        <v>144748.32999999999</v>
      </c>
      <c r="H546" s="3">
        <v>66553.929999999993</v>
      </c>
      <c r="I546" s="3">
        <v>41073.53</v>
      </c>
      <c r="J546" s="3">
        <v>130658.1648</v>
      </c>
      <c r="K546" s="3">
        <v>2351047.3199999798</v>
      </c>
      <c r="L546" s="3">
        <v>188.41397521448999</v>
      </c>
      <c r="M546" s="3">
        <v>197646.26</v>
      </c>
      <c r="N546" s="3">
        <v>7015</v>
      </c>
      <c r="O546" s="3">
        <v>150</v>
      </c>
      <c r="P546" s="3">
        <v>165529.19</v>
      </c>
      <c r="Q546" s="3">
        <v>231846.56</v>
      </c>
      <c r="R546" s="3">
        <v>78194.399999999994</v>
      </c>
      <c r="S546" s="3">
        <v>25480.400000000001</v>
      </c>
    </row>
    <row r="547" spans="1:19">
      <c r="A547" s="2">
        <v>41609</v>
      </c>
      <c r="B547" s="3" t="s">
        <v>106</v>
      </c>
      <c r="C547" s="4">
        <v>40789</v>
      </c>
      <c r="D547" s="6">
        <f t="shared" si="8"/>
        <v>2011</v>
      </c>
      <c r="E547" s="3" t="s">
        <v>217</v>
      </c>
      <c r="F547" s="3" t="str">
        <f>VLOOKUP(B547,Sheet2!A:B,2,FALSE)</f>
        <v>Consultor 1</v>
      </c>
      <c r="G547" s="3">
        <v>65411.22</v>
      </c>
      <c r="H547" s="3">
        <v>42563.37</v>
      </c>
      <c r="I547" s="3">
        <v>27625.82</v>
      </c>
      <c r="J547" s="3">
        <v>23853.5628</v>
      </c>
      <c r="K547" s="3">
        <v>956110.16000000096</v>
      </c>
      <c r="L547" s="3">
        <v>124.277852459016</v>
      </c>
      <c r="M547" s="3">
        <v>75809.490000000005</v>
      </c>
      <c r="N547" s="3">
        <v>2473</v>
      </c>
      <c r="O547" s="3">
        <v>90</v>
      </c>
      <c r="P547" s="3">
        <v>70645.16</v>
      </c>
      <c r="Q547" s="3">
        <v>76815.14</v>
      </c>
      <c r="R547" s="3">
        <v>22847.85</v>
      </c>
      <c r="S547" s="3">
        <v>14937.55</v>
      </c>
    </row>
    <row r="548" spans="1:19">
      <c r="A548" s="2">
        <v>41609</v>
      </c>
      <c r="B548" s="3" t="s">
        <v>29</v>
      </c>
      <c r="C548" s="4">
        <v>38210</v>
      </c>
      <c r="D548" s="6">
        <f t="shared" si="8"/>
        <v>2004</v>
      </c>
      <c r="E548" s="3" t="s">
        <v>214</v>
      </c>
      <c r="F548" s="3" t="str">
        <f>VLOOKUP(B548,Sheet2!A:B,2,FALSE)</f>
        <v>Consultor 2</v>
      </c>
      <c r="G548" s="3">
        <v>179627.29</v>
      </c>
      <c r="H548" s="3">
        <v>77212.570000000007</v>
      </c>
      <c r="I548" s="3">
        <v>47049.56</v>
      </c>
      <c r="J548" s="3">
        <v>260284.6917</v>
      </c>
      <c r="K548" s="3">
        <v>3060841.7699999302</v>
      </c>
      <c r="L548" s="3">
        <v>124.372569444444</v>
      </c>
      <c r="M548" s="3">
        <v>214915.8</v>
      </c>
      <c r="N548" s="3">
        <v>11498</v>
      </c>
      <c r="O548" s="3">
        <v>167</v>
      </c>
      <c r="P548" s="3">
        <v>188545.72</v>
      </c>
      <c r="Q548" s="3">
        <v>216862.72</v>
      </c>
      <c r="R548" s="3">
        <v>102414.72</v>
      </c>
      <c r="S548" s="3">
        <v>30163.01</v>
      </c>
    </row>
    <row r="549" spans="1:19">
      <c r="A549" s="2">
        <v>41609</v>
      </c>
      <c r="B549" s="3" t="s">
        <v>32</v>
      </c>
      <c r="C549" s="4">
        <v>38701</v>
      </c>
      <c r="D549" s="6">
        <f t="shared" si="8"/>
        <v>2005</v>
      </c>
      <c r="E549" s="3" t="s">
        <v>214</v>
      </c>
      <c r="F549" s="3" t="str">
        <f>VLOOKUP(B549,Sheet2!A:B,2,FALSE)</f>
        <v>Consultor 3</v>
      </c>
      <c r="G549" s="3">
        <v>123143.06</v>
      </c>
      <c r="H549" s="3">
        <v>77811.55</v>
      </c>
      <c r="I549" s="3">
        <v>64800.92</v>
      </c>
      <c r="J549" s="3">
        <v>202840.10220000101</v>
      </c>
      <c r="K549" s="3">
        <v>2947993.51</v>
      </c>
      <c r="L549" s="3">
        <v>141.70450526315801</v>
      </c>
      <c r="M549" s="3">
        <v>134619.28</v>
      </c>
      <c r="N549" s="3">
        <v>7563</v>
      </c>
      <c r="O549" s="3">
        <v>113</v>
      </c>
      <c r="P549" s="3">
        <v>117055.33</v>
      </c>
      <c r="Q549" s="3">
        <v>146360.26999999999</v>
      </c>
      <c r="R549" s="3">
        <v>45331.51</v>
      </c>
      <c r="S549" s="3">
        <v>13010.63</v>
      </c>
    </row>
    <row r="550" spans="1:19">
      <c r="A550" s="2">
        <v>41609</v>
      </c>
      <c r="B550" s="3" t="s">
        <v>56</v>
      </c>
      <c r="C550" s="4">
        <v>39797</v>
      </c>
      <c r="D550" s="6">
        <f t="shared" si="8"/>
        <v>2008</v>
      </c>
      <c r="E550" s="3" t="s">
        <v>214</v>
      </c>
      <c r="F550" s="3" t="str">
        <f>VLOOKUP(B550,Sheet2!A:B,2,FALSE)</f>
        <v>Consultor 4</v>
      </c>
      <c r="G550" s="3">
        <v>86137.33</v>
      </c>
      <c r="H550" s="3">
        <v>58756.702499999999</v>
      </c>
      <c r="I550" s="3">
        <v>48703.642500000002</v>
      </c>
      <c r="J550" s="3">
        <v>111201.5147</v>
      </c>
      <c r="K550" s="3">
        <v>1188692.54</v>
      </c>
      <c r="L550" s="3">
        <v>142.27490909090901</v>
      </c>
      <c r="M550" s="3">
        <v>93901.440000000002</v>
      </c>
      <c r="N550" s="3">
        <v>3787</v>
      </c>
      <c r="O550" s="3">
        <v>64</v>
      </c>
      <c r="P550" s="3">
        <v>84852.96</v>
      </c>
      <c r="Q550" s="3">
        <v>102079.91</v>
      </c>
      <c r="R550" s="3">
        <v>27380.627499999999</v>
      </c>
      <c r="S550" s="3">
        <v>10053.06</v>
      </c>
    </row>
    <row r="551" spans="1:19">
      <c r="A551" s="2">
        <v>41609</v>
      </c>
      <c r="B551" s="3" t="s">
        <v>79</v>
      </c>
      <c r="C551" s="4">
        <v>40344</v>
      </c>
      <c r="D551" s="6">
        <f t="shared" si="8"/>
        <v>2010</v>
      </c>
      <c r="E551" s="3" t="s">
        <v>214</v>
      </c>
      <c r="F551" s="3" t="str">
        <f>VLOOKUP(B551,Sheet2!A:B,2,FALSE)</f>
        <v>Consultor 5</v>
      </c>
      <c r="G551" s="3">
        <v>112624.73</v>
      </c>
      <c r="H551" s="3">
        <v>58754.25</v>
      </c>
      <c r="I551" s="3">
        <v>22340.85</v>
      </c>
      <c r="J551" s="3">
        <v>47924.582000000002</v>
      </c>
      <c r="K551" s="3">
        <v>1345273.84</v>
      </c>
      <c r="L551" s="3">
        <v>229.18703703703699</v>
      </c>
      <c r="M551" s="3">
        <v>129949.05</v>
      </c>
      <c r="N551" s="3">
        <v>3720</v>
      </c>
      <c r="O551" s="3">
        <v>86</v>
      </c>
      <c r="P551" s="3">
        <v>113136.42</v>
      </c>
      <c r="Q551" s="3">
        <v>133377.81</v>
      </c>
      <c r="R551" s="3">
        <v>53870.48</v>
      </c>
      <c r="S551" s="3">
        <v>36413.4</v>
      </c>
    </row>
    <row r="552" spans="1:19">
      <c r="A552" s="2">
        <v>41609</v>
      </c>
      <c r="B552" s="3" t="s">
        <v>82</v>
      </c>
      <c r="C552" s="4">
        <v>40315</v>
      </c>
      <c r="D552" s="6">
        <f t="shared" si="8"/>
        <v>2010</v>
      </c>
      <c r="E552" s="3" t="s">
        <v>214</v>
      </c>
      <c r="F552" s="3" t="str">
        <f>VLOOKUP(B552,Sheet2!A:B,2,FALSE)</f>
        <v>Consultor 6</v>
      </c>
      <c r="G552" s="3">
        <v>21390.27</v>
      </c>
      <c r="H552" s="3">
        <v>21390.27</v>
      </c>
      <c r="I552" s="3">
        <v>21390.27</v>
      </c>
      <c r="J552" s="3">
        <v>24328.63</v>
      </c>
      <c r="K552" s="3">
        <v>359349.96</v>
      </c>
      <c r="L552" s="3">
        <v>73.529841269841299</v>
      </c>
      <c r="M552" s="3">
        <v>23161.9</v>
      </c>
      <c r="N552" s="3">
        <v>11498</v>
      </c>
      <c r="O552" s="3">
        <v>167</v>
      </c>
      <c r="P552" s="3">
        <v>19225.830000000002</v>
      </c>
      <c r="Q552" s="3">
        <v>22690.05</v>
      </c>
      <c r="R552" s="3">
        <v>0</v>
      </c>
      <c r="S552" s="3">
        <v>0</v>
      </c>
    </row>
    <row r="553" spans="1:19">
      <c r="A553" s="2">
        <v>41609</v>
      </c>
      <c r="B553" s="3" t="s">
        <v>92</v>
      </c>
      <c r="C553" s="4">
        <v>40466</v>
      </c>
      <c r="D553" s="6">
        <f t="shared" si="8"/>
        <v>2010</v>
      </c>
      <c r="E553" s="3" t="s">
        <v>214</v>
      </c>
      <c r="F553" s="3" t="str">
        <f>VLOOKUP(B553,Sheet2!A:B,2,FALSE)</f>
        <v>Consultor 1</v>
      </c>
      <c r="G553" s="3">
        <v>34834.5</v>
      </c>
      <c r="H553" s="3">
        <v>22414.47</v>
      </c>
      <c r="I553" s="3">
        <v>12219.18</v>
      </c>
      <c r="J553" s="3">
        <v>32127.787799999998</v>
      </c>
      <c r="K553" s="3">
        <v>277770.68</v>
      </c>
      <c r="L553" s="3">
        <v>123.765484764543</v>
      </c>
      <c r="M553" s="3">
        <v>44679.34</v>
      </c>
      <c r="N553" s="3">
        <v>3264</v>
      </c>
      <c r="O553" s="3">
        <v>75</v>
      </c>
      <c r="P553" s="3">
        <v>33546.15</v>
      </c>
      <c r="Q553" s="3">
        <v>42752.55</v>
      </c>
      <c r="R553" s="3">
        <v>12420.03</v>
      </c>
      <c r="S553" s="3">
        <v>10195.290000000001</v>
      </c>
    </row>
    <row r="554" spans="1:19">
      <c r="A554" s="2">
        <v>41609</v>
      </c>
      <c r="B554" s="3" t="s">
        <v>114</v>
      </c>
      <c r="C554" s="4">
        <v>40912</v>
      </c>
      <c r="D554" s="6">
        <f t="shared" si="8"/>
        <v>2012</v>
      </c>
      <c r="E554" s="3" t="s">
        <v>214</v>
      </c>
      <c r="F554" s="3" t="str">
        <f>VLOOKUP(B554,Sheet2!A:B,2,FALSE)</f>
        <v>Consultor 2</v>
      </c>
      <c r="G554" s="3">
        <v>54741.66</v>
      </c>
      <c r="H554" s="3">
        <v>15773.34</v>
      </c>
      <c r="I554" s="3">
        <v>-1278.0999999999899</v>
      </c>
      <c r="J554" s="3">
        <v>30615.246266666702</v>
      </c>
      <c r="K554" s="3">
        <v>918201.42</v>
      </c>
      <c r="L554" s="3">
        <v>152.87068783068801</v>
      </c>
      <c r="M554" s="3">
        <v>57785.120000000003</v>
      </c>
      <c r="N554" s="3">
        <v>1515</v>
      </c>
      <c r="O554" s="3">
        <v>47</v>
      </c>
      <c r="P554" s="3">
        <v>57349.11</v>
      </c>
      <c r="Q554" s="3">
        <v>62697.58</v>
      </c>
      <c r="R554" s="3">
        <v>38968.32</v>
      </c>
      <c r="S554" s="3">
        <v>17051.439999999999</v>
      </c>
    </row>
    <row r="555" spans="1:19">
      <c r="A555" s="2">
        <v>41609</v>
      </c>
      <c r="B555" s="3" t="s">
        <v>128</v>
      </c>
      <c r="C555" s="4">
        <v>41042</v>
      </c>
      <c r="D555" s="6">
        <f t="shared" si="8"/>
        <v>2012</v>
      </c>
      <c r="E555" s="3" t="s">
        <v>214</v>
      </c>
      <c r="F555" s="3" t="str">
        <f>VLOOKUP(B555,Sheet2!A:B,2,FALSE)</f>
        <v>Consultor 3</v>
      </c>
      <c r="G555" s="3">
        <v>67344.149999999994</v>
      </c>
      <c r="H555" s="3">
        <v>50110.19</v>
      </c>
      <c r="I555" s="3">
        <v>37450.519999999997</v>
      </c>
      <c r="J555" s="3">
        <v>28976.93</v>
      </c>
      <c r="K555" s="3">
        <v>288951.92</v>
      </c>
      <c r="L555" s="3">
        <v>152.35685810810801</v>
      </c>
      <c r="M555" s="3">
        <v>90195.26</v>
      </c>
      <c r="N555" s="3">
        <v>1639</v>
      </c>
      <c r="O555" s="3">
        <v>65</v>
      </c>
      <c r="P555" s="3">
        <v>72434.75</v>
      </c>
      <c r="Q555" s="3">
        <v>92056.85</v>
      </c>
      <c r="R555" s="3">
        <v>17233.96</v>
      </c>
      <c r="S555" s="3">
        <v>12659.67</v>
      </c>
    </row>
    <row r="556" spans="1:19">
      <c r="A556" s="2">
        <v>41609</v>
      </c>
      <c r="B556" s="3" t="s">
        <v>184</v>
      </c>
      <c r="C556" s="4">
        <v>41487</v>
      </c>
      <c r="D556" s="6">
        <f t="shared" si="8"/>
        <v>2013</v>
      </c>
      <c r="E556" s="3" t="s">
        <v>214</v>
      </c>
      <c r="F556" s="3" t="str">
        <f>VLOOKUP(B556,Sheet2!A:B,2,FALSE)</f>
        <v>Consultor 4</v>
      </c>
      <c r="G556" s="3">
        <v>14892.84</v>
      </c>
      <c r="H556" s="3">
        <v>-8228.43</v>
      </c>
      <c r="I556" s="3">
        <v>-25647.15</v>
      </c>
      <c r="J556" s="3">
        <v>-654.82000000000198</v>
      </c>
      <c r="K556" s="3">
        <v>443261.4</v>
      </c>
      <c r="L556" s="3">
        <v>145.43539007092201</v>
      </c>
      <c r="M556" s="3">
        <v>20506.39</v>
      </c>
      <c r="N556" s="3">
        <v>443</v>
      </c>
      <c r="O556" s="3">
        <v>38</v>
      </c>
      <c r="P556" s="3">
        <v>12592.03</v>
      </c>
      <c r="Q556" s="3">
        <v>15940.63</v>
      </c>
      <c r="R556" s="3">
        <v>23121.27</v>
      </c>
      <c r="S556" s="3">
        <v>17418.72</v>
      </c>
    </row>
    <row r="557" spans="1:19">
      <c r="A557" s="2">
        <v>41609</v>
      </c>
      <c r="B557" s="3" t="s">
        <v>17</v>
      </c>
      <c r="C557" s="4">
        <v>34010</v>
      </c>
      <c r="D557" s="6">
        <f t="shared" si="8"/>
        <v>1993</v>
      </c>
      <c r="E557" s="3" t="s">
        <v>212</v>
      </c>
      <c r="F557" s="3" t="str">
        <f>VLOOKUP(B557,Sheet2!A:B,2,FALSE)</f>
        <v>Consultor 5</v>
      </c>
      <c r="G557" s="3">
        <v>86876.15</v>
      </c>
      <c r="H557" s="3">
        <v>50273</v>
      </c>
      <c r="I557" s="3">
        <v>32159.52</v>
      </c>
      <c r="J557" s="3">
        <v>147308.67623333301</v>
      </c>
      <c r="K557" s="3">
        <v>2645124.83</v>
      </c>
      <c r="L557" s="3">
        <v>102.707781385281</v>
      </c>
      <c r="M557" s="3">
        <v>94901.99</v>
      </c>
      <c r="N557" s="3">
        <v>13771</v>
      </c>
      <c r="O557" s="3">
        <v>68</v>
      </c>
      <c r="P557" s="3">
        <v>87989.78</v>
      </c>
      <c r="Q557" s="3">
        <v>100803.27</v>
      </c>
      <c r="R557" s="3">
        <v>36603.15</v>
      </c>
      <c r="S557" s="3">
        <v>18113.48</v>
      </c>
    </row>
    <row r="558" spans="1:19">
      <c r="A558" s="2">
        <v>41609</v>
      </c>
      <c r="B558" s="3" t="s">
        <v>18</v>
      </c>
      <c r="C558" s="4">
        <v>35490</v>
      </c>
      <c r="D558" s="6">
        <f t="shared" si="8"/>
        <v>1997</v>
      </c>
      <c r="E558" s="3" t="s">
        <v>212</v>
      </c>
      <c r="F558" s="3" t="str">
        <f>VLOOKUP(B558,Sheet2!A:B,2,FALSE)</f>
        <v>Consultor 6</v>
      </c>
      <c r="G558" s="3">
        <v>98882.07</v>
      </c>
      <c r="H558" s="3">
        <v>63068.08</v>
      </c>
      <c r="I558" s="3">
        <v>50265.66</v>
      </c>
      <c r="J558" s="3">
        <v>188890.16800000001</v>
      </c>
      <c r="K558" s="3">
        <v>1731709.01000001</v>
      </c>
      <c r="L558" s="3">
        <v>157.17030104712001</v>
      </c>
      <c r="M558" s="3">
        <v>120078.11</v>
      </c>
      <c r="N558" s="3">
        <v>9147</v>
      </c>
      <c r="O558" s="3">
        <v>59</v>
      </c>
      <c r="P558" s="3">
        <v>102088.2</v>
      </c>
      <c r="Q558" s="3">
        <v>119275.38</v>
      </c>
      <c r="R558" s="3">
        <v>35813.99</v>
      </c>
      <c r="S558" s="3">
        <v>12802.42</v>
      </c>
    </row>
    <row r="559" spans="1:19">
      <c r="A559" s="2">
        <v>41609</v>
      </c>
      <c r="B559" s="3" t="s">
        <v>61</v>
      </c>
      <c r="C559" s="4">
        <v>39888</v>
      </c>
      <c r="D559" s="6">
        <f t="shared" si="8"/>
        <v>2009</v>
      </c>
      <c r="E559" s="3" t="s">
        <v>212</v>
      </c>
      <c r="F559" s="3" t="str">
        <f>VLOOKUP(B559,Sheet2!A:B,2,FALSE)</f>
        <v>Consultor 1</v>
      </c>
      <c r="G559" s="3">
        <v>42603.55</v>
      </c>
      <c r="H559" s="3">
        <v>14475.82</v>
      </c>
      <c r="I559" s="3">
        <v>1920.37</v>
      </c>
      <c r="J559" s="3">
        <v>63397.745600000002</v>
      </c>
      <c r="K559" s="3">
        <v>910308.5</v>
      </c>
      <c r="L559" s="3">
        <v>101.55097046413501</v>
      </c>
      <c r="M559" s="3">
        <v>48135.16</v>
      </c>
      <c r="N559" s="3">
        <v>1438</v>
      </c>
      <c r="O559" s="3">
        <v>30</v>
      </c>
      <c r="P559" s="3">
        <v>43177.39</v>
      </c>
      <c r="Q559" s="3">
        <v>56716.21</v>
      </c>
      <c r="R559" s="3">
        <v>28127.73</v>
      </c>
      <c r="S559" s="3">
        <v>12555.45</v>
      </c>
    </row>
    <row r="560" spans="1:19">
      <c r="A560" s="2">
        <v>41609</v>
      </c>
      <c r="B560" s="3" t="s">
        <v>65</v>
      </c>
      <c r="C560" s="4">
        <v>38969</v>
      </c>
      <c r="D560" s="6">
        <f t="shared" si="8"/>
        <v>2006</v>
      </c>
      <c r="E560" s="3" t="s">
        <v>212</v>
      </c>
      <c r="F560" s="3" t="str">
        <f>VLOOKUP(B560,Sheet2!A:B,2,FALSE)</f>
        <v>Consultor 2</v>
      </c>
      <c r="G560" s="3">
        <v>87708.29</v>
      </c>
      <c r="H560" s="3">
        <v>62283.13</v>
      </c>
      <c r="I560" s="3">
        <v>51731.5</v>
      </c>
      <c r="J560" s="3">
        <v>88641.032666666797</v>
      </c>
      <c r="K560" s="3">
        <v>1454384.02</v>
      </c>
      <c r="L560" s="3">
        <v>101.285632490013</v>
      </c>
      <c r="M560" s="3">
        <v>76065.509999999995</v>
      </c>
      <c r="N560" s="3">
        <v>11704</v>
      </c>
      <c r="O560" s="3">
        <v>71</v>
      </c>
      <c r="P560" s="3">
        <v>78041.710000000006</v>
      </c>
      <c r="Q560" s="3">
        <v>93350.11</v>
      </c>
      <c r="R560" s="3">
        <v>25425.16</v>
      </c>
      <c r="S560" s="3">
        <v>10551.63</v>
      </c>
    </row>
    <row r="561" spans="1:19">
      <c r="A561" s="2">
        <v>41609</v>
      </c>
      <c r="B561" s="3" t="s">
        <v>77</v>
      </c>
      <c r="C561" s="4">
        <v>40290</v>
      </c>
      <c r="D561" s="6">
        <f t="shared" si="8"/>
        <v>2010</v>
      </c>
      <c r="E561" s="3" t="s">
        <v>212</v>
      </c>
      <c r="F561" s="3" t="str">
        <f>VLOOKUP(B561,Sheet2!A:B,2,FALSE)</f>
        <v>Consultor 3</v>
      </c>
      <c r="G561" s="3">
        <v>63852.11</v>
      </c>
      <c r="H561" s="3">
        <v>26237.21</v>
      </c>
      <c r="I561" s="3">
        <v>15883.94</v>
      </c>
      <c r="J561" s="3">
        <v>64477.978300000002</v>
      </c>
      <c r="K561" s="3">
        <v>955266.52</v>
      </c>
      <c r="L561" s="3">
        <v>105.318815592204</v>
      </c>
      <c r="M561" s="3">
        <v>70247.649999999994</v>
      </c>
      <c r="N561" s="3">
        <v>2296</v>
      </c>
      <c r="O561" s="3">
        <v>67</v>
      </c>
      <c r="P561" s="3">
        <v>55304.7</v>
      </c>
      <c r="Q561" s="3">
        <v>66666.23</v>
      </c>
      <c r="R561" s="3">
        <v>37614.9</v>
      </c>
      <c r="S561" s="3">
        <v>10353.27</v>
      </c>
    </row>
    <row r="562" spans="1:19">
      <c r="A562" s="2">
        <v>41609</v>
      </c>
      <c r="B562" s="3" t="s">
        <v>97</v>
      </c>
      <c r="C562" s="4">
        <v>40651</v>
      </c>
      <c r="D562" s="6">
        <f t="shared" si="8"/>
        <v>2011</v>
      </c>
      <c r="E562" s="3" t="s">
        <v>212</v>
      </c>
      <c r="F562" s="3" t="str">
        <f>VLOOKUP(B562,Sheet2!A:B,2,FALSE)</f>
        <v>Consultor 4</v>
      </c>
      <c r="G562" s="3">
        <v>16593.13</v>
      </c>
      <c r="H562" s="3">
        <v>11795.51</v>
      </c>
      <c r="I562" s="3">
        <v>10009.459999999999</v>
      </c>
      <c r="J562" s="3">
        <v>8474.3901000000005</v>
      </c>
      <c r="K562" s="3">
        <v>341477</v>
      </c>
      <c r="L562" s="3">
        <v>92.415253164557001</v>
      </c>
      <c r="M562" s="3">
        <v>14601.61</v>
      </c>
      <c r="N562" s="3">
        <v>1571</v>
      </c>
      <c r="O562" s="3">
        <v>35</v>
      </c>
      <c r="P562" s="3">
        <v>14673.52</v>
      </c>
      <c r="Q562" s="3">
        <v>17354.73</v>
      </c>
      <c r="R562" s="3">
        <v>4797.62</v>
      </c>
      <c r="S562" s="3">
        <v>1786.05</v>
      </c>
    </row>
    <row r="563" spans="1:19">
      <c r="A563" s="2">
        <v>41609</v>
      </c>
      <c r="B563" s="3" t="s">
        <v>100</v>
      </c>
      <c r="C563" s="4">
        <v>40679</v>
      </c>
      <c r="D563" s="6">
        <f t="shared" si="8"/>
        <v>2011</v>
      </c>
      <c r="E563" s="3" t="s">
        <v>212</v>
      </c>
      <c r="F563" s="3" t="str">
        <f>VLOOKUP(B563,Sheet2!A:B,2,FALSE)</f>
        <v>Consultor 5</v>
      </c>
      <c r="G563" s="3">
        <v>61599.12</v>
      </c>
      <c r="H563" s="3">
        <v>35009.497000000003</v>
      </c>
      <c r="I563" s="3">
        <v>26340.706999999999</v>
      </c>
      <c r="J563" s="3">
        <v>38565.080999999998</v>
      </c>
      <c r="K563" s="3">
        <v>1295235</v>
      </c>
      <c r="L563" s="3">
        <v>85.040557667934095</v>
      </c>
      <c r="M563" s="3">
        <v>67097</v>
      </c>
      <c r="N563" s="3">
        <v>2392</v>
      </c>
      <c r="O563" s="3">
        <v>99</v>
      </c>
      <c r="P563" s="3">
        <v>53666.28</v>
      </c>
      <c r="Q563" s="3">
        <v>71301.67</v>
      </c>
      <c r="R563" s="3">
        <v>26589.623</v>
      </c>
      <c r="S563" s="3">
        <v>8668.7900000000009</v>
      </c>
    </row>
    <row r="564" spans="1:19">
      <c r="A564" s="2">
        <v>41609</v>
      </c>
      <c r="B564" s="3" t="s">
        <v>159</v>
      </c>
      <c r="C564" s="4">
        <v>41264</v>
      </c>
      <c r="D564" s="6">
        <f t="shared" si="8"/>
        <v>2012</v>
      </c>
      <c r="E564" s="3" t="s">
        <v>212</v>
      </c>
      <c r="F564" s="3" t="str">
        <f>VLOOKUP(B564,Sheet2!A:B,2,FALSE)</f>
        <v>Consultor 6</v>
      </c>
      <c r="G564" s="3">
        <v>36330.559999999998</v>
      </c>
      <c r="H564" s="3">
        <v>23078.52</v>
      </c>
      <c r="I564" s="3">
        <v>14802.05</v>
      </c>
      <c r="J564" s="3">
        <v>23981.23</v>
      </c>
      <c r="K564" s="3">
        <v>417817.5</v>
      </c>
      <c r="L564" s="3">
        <v>123.242393162393</v>
      </c>
      <c r="M564" s="3">
        <v>43258.080000000002</v>
      </c>
      <c r="N564" s="3">
        <v>790</v>
      </c>
      <c r="O564" s="3">
        <v>57</v>
      </c>
      <c r="P564" s="3">
        <v>33408.99</v>
      </c>
      <c r="Q564" s="3">
        <v>44994.14</v>
      </c>
      <c r="R564" s="3">
        <v>13252.04</v>
      </c>
      <c r="S564" s="3">
        <v>8276.4699999999993</v>
      </c>
    </row>
    <row r="565" spans="1:19">
      <c r="A565" s="2">
        <v>41609</v>
      </c>
      <c r="B565" s="3" t="s">
        <v>164</v>
      </c>
      <c r="C565" s="4">
        <v>41395</v>
      </c>
      <c r="D565" s="6">
        <f t="shared" si="8"/>
        <v>2013</v>
      </c>
      <c r="E565" s="3" t="s">
        <v>212</v>
      </c>
      <c r="F565" s="3" t="str">
        <f>VLOOKUP(B565,Sheet2!A:B,2,FALSE)</f>
        <v>Consultor 1</v>
      </c>
      <c r="G565" s="3">
        <v>23188.38</v>
      </c>
      <c r="H565" s="3">
        <v>-16193.73</v>
      </c>
      <c r="I565" s="3">
        <v>-26862.77</v>
      </c>
      <c r="J565" s="3">
        <v>12309.15</v>
      </c>
      <c r="K565" s="3">
        <v>572922</v>
      </c>
      <c r="L565" s="3">
        <v>111.798549848943</v>
      </c>
      <c r="M565" s="3">
        <v>37005.32</v>
      </c>
      <c r="N565" s="3">
        <v>655</v>
      </c>
      <c r="O565" s="3">
        <v>56</v>
      </c>
      <c r="P565" s="3">
        <v>24397.69</v>
      </c>
      <c r="Q565" s="3">
        <v>32120.79</v>
      </c>
      <c r="R565" s="3">
        <v>39382.11</v>
      </c>
      <c r="S565" s="3">
        <v>10669.04</v>
      </c>
    </row>
    <row r="566" spans="1:19">
      <c r="A566" s="2">
        <v>41609</v>
      </c>
      <c r="B566" s="3" t="s">
        <v>46</v>
      </c>
      <c r="C566" s="4">
        <v>39338</v>
      </c>
      <c r="D566" s="6">
        <f t="shared" si="8"/>
        <v>2007</v>
      </c>
      <c r="E566" s="3" t="s">
        <v>218</v>
      </c>
      <c r="F566" s="3" t="str">
        <f>VLOOKUP(B566,Sheet2!A:B,2,FALSE)</f>
        <v>Consultor 2</v>
      </c>
      <c r="G566" s="3">
        <v>307183.84000000003</v>
      </c>
      <c r="H566" s="3">
        <v>170882.51</v>
      </c>
      <c r="I566" s="3">
        <v>147492.41</v>
      </c>
      <c r="J566" s="3">
        <v>186808.878</v>
      </c>
      <c r="K566" s="3">
        <v>4711192.1799999904</v>
      </c>
      <c r="L566" s="3">
        <v>193.42854010025101</v>
      </c>
      <c r="M566" s="3">
        <v>308711.95</v>
      </c>
      <c r="N566" s="3">
        <v>5442</v>
      </c>
      <c r="O566" s="3">
        <v>55</v>
      </c>
      <c r="P566" s="3">
        <v>262215.19</v>
      </c>
      <c r="Q566" s="3">
        <v>370117.97</v>
      </c>
      <c r="R566" s="3">
        <v>136301.32999999999</v>
      </c>
      <c r="S566" s="3">
        <v>23390.1</v>
      </c>
    </row>
    <row r="567" spans="1:19">
      <c r="A567" s="2">
        <v>41609</v>
      </c>
      <c r="B567" s="3" t="s">
        <v>74</v>
      </c>
      <c r="C567" s="4">
        <v>40260</v>
      </c>
      <c r="D567" s="6">
        <f t="shared" si="8"/>
        <v>2010</v>
      </c>
      <c r="E567" s="3" t="s">
        <v>218</v>
      </c>
      <c r="F567" s="3" t="str">
        <f>VLOOKUP(B567,Sheet2!A:B,2,FALSE)</f>
        <v>Consultor 3</v>
      </c>
      <c r="G567" s="3">
        <v>141361.67000000001</v>
      </c>
      <c r="H567" s="3">
        <v>65614.759999999995</v>
      </c>
      <c r="I567" s="3">
        <v>48291.37</v>
      </c>
      <c r="J567" s="3">
        <v>45222.643199999999</v>
      </c>
      <c r="K567" s="3">
        <v>2326837.6499999799</v>
      </c>
      <c r="L567" s="3">
        <v>160.75333730631701</v>
      </c>
      <c r="M567" s="3">
        <v>134872.04999999999</v>
      </c>
      <c r="N567" s="3">
        <v>4310</v>
      </c>
      <c r="O567" s="3">
        <v>109</v>
      </c>
      <c r="P567" s="3">
        <v>150357.25</v>
      </c>
      <c r="Q567" s="3">
        <v>161472.78</v>
      </c>
      <c r="R567" s="3">
        <v>75746.91</v>
      </c>
      <c r="S567" s="3">
        <v>17323.39</v>
      </c>
    </row>
    <row r="568" spans="1:19">
      <c r="A568" s="2">
        <v>41609</v>
      </c>
      <c r="B568" s="3" t="s">
        <v>123</v>
      </c>
      <c r="C568" s="4">
        <v>40987</v>
      </c>
      <c r="D568" s="6">
        <f t="shared" si="8"/>
        <v>2012</v>
      </c>
      <c r="E568" s="3" t="s">
        <v>218</v>
      </c>
      <c r="F568" s="3" t="str">
        <f>VLOOKUP(B568,Sheet2!A:B,2,FALSE)</f>
        <v>Consultor 4</v>
      </c>
      <c r="G568" s="3">
        <v>105117.25</v>
      </c>
      <c r="H568" s="3">
        <v>64147.23</v>
      </c>
      <c r="I568" s="3">
        <v>48469.02</v>
      </c>
      <c r="J568" s="3">
        <v>22511.220300000001</v>
      </c>
      <c r="K568" s="3">
        <v>988994.18</v>
      </c>
      <c r="L568" s="3">
        <v>192.43878962535999</v>
      </c>
      <c r="M568" s="3">
        <v>133552.51999999999</v>
      </c>
      <c r="N568" s="3">
        <v>2114</v>
      </c>
      <c r="O568" s="3">
        <v>95</v>
      </c>
      <c r="P568" s="3">
        <v>102506.13</v>
      </c>
      <c r="Q568" s="3">
        <v>124349.63</v>
      </c>
      <c r="R568" s="3">
        <v>40970.019999999997</v>
      </c>
      <c r="S568" s="3">
        <v>15678.21</v>
      </c>
    </row>
    <row r="569" spans="1:19">
      <c r="A569" s="2">
        <v>41609</v>
      </c>
      <c r="B569" s="3" t="s">
        <v>179</v>
      </c>
      <c r="C569" s="4">
        <v>41426</v>
      </c>
      <c r="D569" s="6">
        <f t="shared" si="8"/>
        <v>2013</v>
      </c>
      <c r="E569" s="3" t="s">
        <v>218</v>
      </c>
      <c r="F569" s="3" t="str">
        <f>VLOOKUP(B569,Sheet2!A:B,2,FALSE)</f>
        <v>Consultor 5</v>
      </c>
      <c r="G569" s="3">
        <v>22996.49</v>
      </c>
      <c r="H569" s="3">
        <v>7000.35</v>
      </c>
      <c r="I569" s="3">
        <v>1407.42</v>
      </c>
      <c r="J569" s="3">
        <v>-7.67000000000189</v>
      </c>
      <c r="K569" s="3">
        <v>349925.570000001</v>
      </c>
      <c r="L569" s="3">
        <v>218.66792792792799</v>
      </c>
      <c r="M569" s="3">
        <v>24272.14</v>
      </c>
      <c r="N569" s="3">
        <v>382</v>
      </c>
      <c r="O569" s="3">
        <v>20</v>
      </c>
      <c r="P569" s="3">
        <v>22173.66</v>
      </c>
      <c r="Q569" s="3">
        <v>24788.67</v>
      </c>
      <c r="R569" s="3">
        <v>15996.14</v>
      </c>
      <c r="S569" s="3">
        <v>5592.93</v>
      </c>
    </row>
    <row r="570" spans="1:19">
      <c r="A570" s="2">
        <v>41609</v>
      </c>
      <c r="B570" s="3" t="s">
        <v>20</v>
      </c>
      <c r="C570" s="4">
        <v>36039</v>
      </c>
      <c r="D570" s="6">
        <f t="shared" si="8"/>
        <v>1998</v>
      </c>
      <c r="E570" s="3" t="s">
        <v>213</v>
      </c>
      <c r="F570" s="3" t="str">
        <f>VLOOKUP(B570,Sheet2!A:B,2,FALSE)</f>
        <v>Consultor 6</v>
      </c>
      <c r="G570" s="3">
        <v>197160.26</v>
      </c>
      <c r="H570" s="3">
        <v>98159.77</v>
      </c>
      <c r="I570" s="3">
        <v>73145.64</v>
      </c>
      <c r="J570" s="3">
        <v>287935.48060234397</v>
      </c>
      <c r="K570" s="3">
        <v>3579563.4699999001</v>
      </c>
      <c r="L570" s="3">
        <v>181.15853884093701</v>
      </c>
      <c r="M570" s="3">
        <v>293839.15000000002</v>
      </c>
      <c r="N570" s="3">
        <v>19257</v>
      </c>
      <c r="O570" s="3">
        <v>134</v>
      </c>
      <c r="P570" s="3">
        <v>210345.47</v>
      </c>
      <c r="Q570" s="3">
        <v>237112.73</v>
      </c>
      <c r="R570" s="3">
        <v>99000.49</v>
      </c>
      <c r="S570" s="3">
        <v>25014.13</v>
      </c>
    </row>
    <row r="571" spans="1:19">
      <c r="A571" s="2">
        <v>41609</v>
      </c>
      <c r="B571" s="3" t="s">
        <v>22</v>
      </c>
      <c r="C571" s="4">
        <v>36678</v>
      </c>
      <c r="D571" s="6">
        <f t="shared" si="8"/>
        <v>2000</v>
      </c>
      <c r="E571" s="3" t="s">
        <v>213</v>
      </c>
      <c r="F571" s="3" t="str">
        <f>VLOOKUP(B571,Sheet2!A:B,2,FALSE)</f>
        <v>Consultor 1</v>
      </c>
      <c r="G571" s="3">
        <v>85973.81</v>
      </c>
      <c r="H571" s="3">
        <v>35635.93</v>
      </c>
      <c r="I571" s="3">
        <v>12030.48</v>
      </c>
      <c r="J571" s="3">
        <v>146527.26569999999</v>
      </c>
      <c r="K571" s="3">
        <v>1568375.64</v>
      </c>
      <c r="L571" s="3">
        <v>125.097574850299</v>
      </c>
      <c r="M571" s="3">
        <v>125347.77</v>
      </c>
      <c r="N571" s="3">
        <v>10141</v>
      </c>
      <c r="O571" s="3">
        <v>78</v>
      </c>
      <c r="P571" s="3">
        <v>83206.210000000006</v>
      </c>
      <c r="Q571" s="3">
        <v>96299.3</v>
      </c>
      <c r="R571" s="3">
        <v>50337.88</v>
      </c>
      <c r="S571" s="3">
        <v>23605.45</v>
      </c>
    </row>
    <row r="572" spans="1:19">
      <c r="A572" s="2">
        <v>41609</v>
      </c>
      <c r="B572" s="3" t="s">
        <v>25</v>
      </c>
      <c r="C572" s="4">
        <v>37067</v>
      </c>
      <c r="D572" s="6">
        <f t="shared" si="8"/>
        <v>2001</v>
      </c>
      <c r="E572" s="3" t="s">
        <v>213</v>
      </c>
      <c r="F572" s="3" t="str">
        <f>VLOOKUP(B572,Sheet2!A:B,2,FALSE)</f>
        <v>Consultor 2</v>
      </c>
      <c r="G572" s="3">
        <v>54744.19</v>
      </c>
      <c r="H572" s="3">
        <v>13132.99</v>
      </c>
      <c r="I572" s="3">
        <v>2942.23000000001</v>
      </c>
      <c r="J572" s="3">
        <v>132939.587606104</v>
      </c>
      <c r="K572" s="3">
        <v>1308071.8700000001</v>
      </c>
      <c r="L572" s="3">
        <v>145.318925501433</v>
      </c>
      <c r="M572" s="3">
        <v>101432.61</v>
      </c>
      <c r="N572" s="3">
        <v>7754</v>
      </c>
      <c r="O572" s="3">
        <v>83</v>
      </c>
      <c r="P572" s="3">
        <v>67424.789999999994</v>
      </c>
      <c r="Q572" s="3">
        <v>79716.37</v>
      </c>
      <c r="R572" s="3">
        <v>41611.199999999997</v>
      </c>
      <c r="S572" s="3">
        <v>10190.76</v>
      </c>
    </row>
    <row r="573" spans="1:19">
      <c r="A573" s="2">
        <v>41609</v>
      </c>
      <c r="B573" s="3" t="s">
        <v>33</v>
      </c>
      <c r="C573" s="4">
        <v>38412</v>
      </c>
      <c r="D573" s="6">
        <f t="shared" si="8"/>
        <v>2005</v>
      </c>
      <c r="E573" s="3" t="s">
        <v>213</v>
      </c>
      <c r="F573" s="3" t="str">
        <f>VLOOKUP(B573,Sheet2!A:B,2,FALSE)</f>
        <v>Consultor 3</v>
      </c>
      <c r="G573" s="3">
        <v>75581.039999999994</v>
      </c>
      <c r="H573" s="3">
        <v>40900.949999999997</v>
      </c>
      <c r="I573" s="3">
        <v>31667.439999999999</v>
      </c>
      <c r="J573" s="3">
        <v>115668.06819999999</v>
      </c>
      <c r="K573" s="3">
        <v>1615524.76</v>
      </c>
      <c r="L573" s="3">
        <v>173.38165624999999</v>
      </c>
      <c r="M573" s="3">
        <v>110964.26</v>
      </c>
      <c r="N573" s="3">
        <v>6588</v>
      </c>
      <c r="O573" s="3">
        <v>65</v>
      </c>
      <c r="P573" s="3">
        <v>81153.77</v>
      </c>
      <c r="Q573" s="3">
        <v>94967.35</v>
      </c>
      <c r="R573" s="3">
        <v>34680.089999999997</v>
      </c>
      <c r="S573" s="3">
        <v>9233.51</v>
      </c>
    </row>
    <row r="574" spans="1:19">
      <c r="A574" s="2">
        <v>41609</v>
      </c>
      <c r="B574" s="3" t="s">
        <v>34</v>
      </c>
      <c r="C574" s="4">
        <v>38412</v>
      </c>
      <c r="D574" s="6">
        <f t="shared" si="8"/>
        <v>2005</v>
      </c>
      <c r="E574" s="3" t="s">
        <v>213</v>
      </c>
      <c r="F574" s="3" t="str">
        <f>VLOOKUP(B574,Sheet2!A:B,2,FALSE)</f>
        <v>Consultor 4</v>
      </c>
      <c r="G574" s="3">
        <v>55586.9</v>
      </c>
      <c r="H574" s="3">
        <v>26068.37</v>
      </c>
      <c r="I574" s="3">
        <v>15214.48</v>
      </c>
      <c r="J574" s="3">
        <v>71152.829400000002</v>
      </c>
      <c r="K574" s="3">
        <v>1190796.32</v>
      </c>
      <c r="L574" s="3">
        <v>117.518748481166</v>
      </c>
      <c r="M574" s="3">
        <v>96717.93</v>
      </c>
      <c r="N574" s="3">
        <v>14772</v>
      </c>
      <c r="O574" s="3">
        <v>86</v>
      </c>
      <c r="P574" s="3">
        <v>56152.639999999999</v>
      </c>
      <c r="Q574" s="3">
        <v>62380.71</v>
      </c>
      <c r="R574" s="3">
        <v>29518.53</v>
      </c>
      <c r="S574" s="3">
        <v>10853.89</v>
      </c>
    </row>
    <row r="575" spans="1:19">
      <c r="A575" s="2">
        <v>41609</v>
      </c>
      <c r="B575" s="3" t="s">
        <v>121</v>
      </c>
      <c r="C575" s="4">
        <v>40922</v>
      </c>
      <c r="D575" s="6">
        <f t="shared" si="8"/>
        <v>2012</v>
      </c>
      <c r="E575" s="3" t="s">
        <v>213</v>
      </c>
      <c r="F575" s="3" t="str">
        <f>VLOOKUP(B575,Sheet2!A:B,2,FALSE)</f>
        <v>Consultor 5</v>
      </c>
      <c r="G575" s="3">
        <v>42994.58</v>
      </c>
      <c r="H575" s="3">
        <v>6393.8500000000104</v>
      </c>
      <c r="I575" s="3">
        <v>-4393.8299999999899</v>
      </c>
      <c r="J575" s="3">
        <v>25830.414870270299</v>
      </c>
      <c r="K575" s="3">
        <v>928022.65000000305</v>
      </c>
      <c r="L575" s="3">
        <v>127.321922455574</v>
      </c>
      <c r="M575" s="3">
        <v>78812.27</v>
      </c>
      <c r="N575" s="3">
        <v>2157</v>
      </c>
      <c r="O575" s="3">
        <v>102</v>
      </c>
      <c r="P575" s="3">
        <v>41985.72</v>
      </c>
      <c r="Q575" s="3">
        <v>46043.79</v>
      </c>
      <c r="R575" s="3">
        <v>36600.730000000003</v>
      </c>
      <c r="S575" s="3">
        <v>10787.68</v>
      </c>
    </row>
    <row r="576" spans="1:19">
      <c r="A576" s="2">
        <v>41609</v>
      </c>
      <c r="B576" s="3" t="s">
        <v>19</v>
      </c>
      <c r="C576" s="4">
        <v>36617</v>
      </c>
      <c r="D576" s="6">
        <f t="shared" si="8"/>
        <v>2000</v>
      </c>
      <c r="E576" s="3" t="s">
        <v>219</v>
      </c>
      <c r="F576" s="3" t="str">
        <f>VLOOKUP(B576,Sheet2!A:B,2,FALSE)</f>
        <v>Consultor 6</v>
      </c>
      <c r="G576" s="3">
        <v>39291.78</v>
      </c>
      <c r="H576" s="3">
        <v>22968.13</v>
      </c>
      <c r="I576" s="3">
        <v>14668.86</v>
      </c>
      <c r="J576" s="3">
        <v>174958.18179999999</v>
      </c>
      <c r="K576" s="3">
        <v>1059590</v>
      </c>
      <c r="L576" s="3">
        <v>102.641474654378</v>
      </c>
      <c r="M576" s="3">
        <v>44546.400000000001</v>
      </c>
      <c r="N576" s="3">
        <v>7802</v>
      </c>
      <c r="O576" s="3">
        <v>43</v>
      </c>
      <c r="P576" s="3">
        <v>39142.120000000003</v>
      </c>
      <c r="Q576" s="3">
        <v>51090.400000000001</v>
      </c>
      <c r="R576" s="3">
        <v>16323.65</v>
      </c>
      <c r="S576" s="3">
        <v>8299.27</v>
      </c>
    </row>
    <row r="577" spans="1:19">
      <c r="A577" s="2">
        <v>41609</v>
      </c>
      <c r="B577" s="3" t="s">
        <v>21</v>
      </c>
      <c r="C577" s="4">
        <v>36313</v>
      </c>
      <c r="D577" s="6">
        <f t="shared" si="8"/>
        <v>1999</v>
      </c>
      <c r="E577" s="3" t="s">
        <v>219</v>
      </c>
      <c r="F577" s="3" t="str">
        <f>VLOOKUP(B577,Sheet2!A:B,2,FALSE)</f>
        <v>Consultor 1</v>
      </c>
      <c r="G577" s="3">
        <v>87901.8</v>
      </c>
      <c r="H577" s="3">
        <v>56980.12</v>
      </c>
      <c r="I577" s="3">
        <v>48396.28</v>
      </c>
      <c r="J577" s="3">
        <v>160340.90539999999</v>
      </c>
      <c r="K577" s="3">
        <v>1287714.2</v>
      </c>
      <c r="L577" s="3">
        <v>121.081047979798</v>
      </c>
      <c r="M577" s="3">
        <v>95896.19</v>
      </c>
      <c r="N577" s="3">
        <v>15603</v>
      </c>
      <c r="O577" s="3">
        <v>79</v>
      </c>
      <c r="P577" s="3">
        <v>97889.9</v>
      </c>
      <c r="Q577" s="3">
        <v>115134.35</v>
      </c>
      <c r="R577" s="3">
        <v>30921.68</v>
      </c>
      <c r="S577" s="3">
        <v>8583.84</v>
      </c>
    </row>
    <row r="578" spans="1:19">
      <c r="A578" s="2">
        <v>41609</v>
      </c>
      <c r="B578" s="3" t="s">
        <v>23</v>
      </c>
      <c r="C578" s="4">
        <v>36921</v>
      </c>
      <c r="D578" s="6">
        <f t="shared" si="8"/>
        <v>2001</v>
      </c>
      <c r="E578" s="3" t="s">
        <v>219</v>
      </c>
      <c r="F578" s="3" t="str">
        <f>VLOOKUP(B578,Sheet2!A:B,2,FALSE)</f>
        <v>Consultor 2</v>
      </c>
      <c r="G578" s="3">
        <v>198451.22</v>
      </c>
      <c r="H578" s="3">
        <v>186143.85</v>
      </c>
      <c r="I578" s="3">
        <v>179151.71</v>
      </c>
      <c r="J578" s="3">
        <v>156133.9423</v>
      </c>
      <c r="K578" s="3">
        <v>2470038.15</v>
      </c>
      <c r="L578" s="3">
        <v>104.38824941452</v>
      </c>
      <c r="M578" s="3">
        <v>178295.13</v>
      </c>
      <c r="N578" s="3">
        <v>10185</v>
      </c>
      <c r="O578" s="3">
        <v>120</v>
      </c>
      <c r="P578" s="3">
        <v>121573.86</v>
      </c>
      <c r="Q578" s="3">
        <v>170414.33</v>
      </c>
      <c r="R578" s="3">
        <v>12307.37</v>
      </c>
      <c r="S578" s="3">
        <v>6992.14</v>
      </c>
    </row>
    <row r="579" spans="1:19">
      <c r="A579" s="2">
        <v>41609</v>
      </c>
      <c r="B579" s="3" t="s">
        <v>24</v>
      </c>
      <c r="C579" s="4">
        <v>36955</v>
      </c>
      <c r="D579" s="6">
        <f t="shared" ref="D579:D642" si="9">YEAR(C579)</f>
        <v>2001</v>
      </c>
      <c r="E579" s="3" t="s">
        <v>219</v>
      </c>
      <c r="F579" s="3" t="str">
        <f>VLOOKUP(B579,Sheet2!A:B,2,FALSE)</f>
        <v>Consultor 3</v>
      </c>
      <c r="G579" s="3">
        <v>85870.71</v>
      </c>
      <c r="H579" s="3">
        <v>56689.65</v>
      </c>
      <c r="I579" s="3">
        <v>50213.29</v>
      </c>
      <c r="J579" s="3">
        <v>101368.6483</v>
      </c>
      <c r="K579" s="3">
        <v>1125811.3</v>
      </c>
      <c r="L579" s="3">
        <v>91.662121739130399</v>
      </c>
      <c r="M579" s="3">
        <v>105411.44</v>
      </c>
      <c r="N579" s="3">
        <v>7359</v>
      </c>
      <c r="O579" s="3">
        <v>78</v>
      </c>
      <c r="P579" s="3">
        <v>83774.149999999994</v>
      </c>
      <c r="Q579" s="3">
        <v>111571.28</v>
      </c>
      <c r="R579" s="3">
        <v>29181.06</v>
      </c>
      <c r="S579" s="3">
        <v>6476.36</v>
      </c>
    </row>
    <row r="580" spans="1:19">
      <c r="A580" s="2">
        <v>41609</v>
      </c>
      <c r="B580" s="3" t="s">
        <v>26</v>
      </c>
      <c r="C580" s="4">
        <v>37179</v>
      </c>
      <c r="D580" s="6">
        <f t="shared" si="9"/>
        <v>2001</v>
      </c>
      <c r="E580" s="3" t="s">
        <v>219</v>
      </c>
      <c r="F580" s="3" t="str">
        <f>VLOOKUP(B580,Sheet2!A:B,2,FALSE)</f>
        <v>Consultor 4</v>
      </c>
      <c r="G580" s="3">
        <v>152617.10999999999</v>
      </c>
      <c r="H580" s="3">
        <v>139642.09</v>
      </c>
      <c r="I580" s="3">
        <v>120543.01</v>
      </c>
      <c r="J580" s="3">
        <v>341733.71500000003</v>
      </c>
      <c r="K580" s="3">
        <v>2305492.85</v>
      </c>
      <c r="L580" s="3">
        <v>129.25260990928101</v>
      </c>
      <c r="M580" s="3">
        <v>185218.99</v>
      </c>
      <c r="N580" s="3">
        <v>9185</v>
      </c>
      <c r="O580" s="3">
        <v>121</v>
      </c>
      <c r="P580" s="3">
        <v>161692.72</v>
      </c>
      <c r="Q580" s="3">
        <v>202778.91</v>
      </c>
      <c r="R580" s="3">
        <v>12975.02</v>
      </c>
      <c r="S580" s="3">
        <v>19099.080000000002</v>
      </c>
    </row>
    <row r="581" spans="1:19">
      <c r="A581" s="2">
        <v>41609</v>
      </c>
      <c r="B581" s="3" t="s">
        <v>27</v>
      </c>
      <c r="C581" s="4">
        <v>37188</v>
      </c>
      <c r="D581" s="6">
        <f t="shared" si="9"/>
        <v>2001</v>
      </c>
      <c r="E581" s="3" t="s">
        <v>219</v>
      </c>
      <c r="F581" s="3" t="str">
        <f>VLOOKUP(B581,Sheet2!A:B,2,FALSE)</f>
        <v>Consultor 5</v>
      </c>
      <c r="G581" s="3">
        <v>16434.61</v>
      </c>
      <c r="H581" s="3">
        <v>16434.61</v>
      </c>
      <c r="I581" s="3">
        <v>16434.61</v>
      </c>
      <c r="J581" s="3">
        <v>393782.891</v>
      </c>
      <c r="K581" s="3">
        <v>449391.700000001</v>
      </c>
      <c r="L581" s="3">
        <v>60.198173302107698</v>
      </c>
      <c r="M581" s="3">
        <v>25704.62</v>
      </c>
      <c r="N581" s="3">
        <v>5754</v>
      </c>
      <c r="O581" s="3">
        <v>56</v>
      </c>
      <c r="P581" s="3">
        <v>14683.48</v>
      </c>
      <c r="Q581" s="3">
        <v>29245.11</v>
      </c>
      <c r="R581" s="3">
        <v>0</v>
      </c>
      <c r="S581" s="3">
        <v>0</v>
      </c>
    </row>
    <row r="582" spans="1:19">
      <c r="A582" s="2">
        <v>41609</v>
      </c>
      <c r="B582" s="3" t="s">
        <v>28</v>
      </c>
      <c r="C582" s="4">
        <v>37270</v>
      </c>
      <c r="D582" s="6">
        <f t="shared" si="9"/>
        <v>2002</v>
      </c>
      <c r="E582" s="3" t="s">
        <v>219</v>
      </c>
      <c r="F582" s="3" t="str">
        <f>VLOOKUP(B582,Sheet2!A:B,2,FALSE)</f>
        <v>Consultor 6</v>
      </c>
      <c r="G582" s="3">
        <v>168840.33</v>
      </c>
      <c r="H582" s="3">
        <v>94914.1</v>
      </c>
      <c r="I582" s="3">
        <v>72489.990000000005</v>
      </c>
      <c r="J582" s="3">
        <v>252886.18670976601</v>
      </c>
      <c r="K582" s="3">
        <v>2486748.0099999802</v>
      </c>
      <c r="L582" s="3">
        <v>128.029233844104</v>
      </c>
      <c r="M582" s="3">
        <v>192171.88</v>
      </c>
      <c r="N582" s="3">
        <v>15126</v>
      </c>
      <c r="O582" s="3">
        <v>101</v>
      </c>
      <c r="P582" s="3">
        <v>173348.55</v>
      </c>
      <c r="Q582" s="3">
        <v>211314.92</v>
      </c>
      <c r="R582" s="3">
        <v>73926.23</v>
      </c>
      <c r="S582" s="3">
        <v>22424.11</v>
      </c>
    </row>
    <row r="583" spans="1:19">
      <c r="A583" s="2">
        <v>41609</v>
      </c>
      <c r="B583" s="3" t="s">
        <v>30</v>
      </c>
      <c r="C583" s="4">
        <v>38474</v>
      </c>
      <c r="D583" s="6">
        <f t="shared" si="9"/>
        <v>2005</v>
      </c>
      <c r="E583" s="3" t="s">
        <v>219</v>
      </c>
      <c r="F583" s="3" t="str">
        <f>VLOOKUP(B583,Sheet2!A:B,2,FALSE)</f>
        <v>Consultor 1</v>
      </c>
      <c r="G583" s="3">
        <v>67355.13</v>
      </c>
      <c r="H583" s="3">
        <v>37167.417000000001</v>
      </c>
      <c r="I583" s="3">
        <v>25363.557000000001</v>
      </c>
      <c r="J583" s="3">
        <v>81784.533200000005</v>
      </c>
      <c r="K583" s="3">
        <v>1057573</v>
      </c>
      <c r="L583" s="3">
        <v>88.929900621117994</v>
      </c>
      <c r="M583" s="3">
        <v>71588.570000000007</v>
      </c>
      <c r="N583" s="3">
        <v>6309</v>
      </c>
      <c r="O583" s="3">
        <v>65</v>
      </c>
      <c r="P583" s="3">
        <v>71212.649999999994</v>
      </c>
      <c r="Q583" s="3">
        <v>81770.710000000006</v>
      </c>
      <c r="R583" s="3">
        <v>30187.713</v>
      </c>
      <c r="S583" s="3">
        <v>11803.86</v>
      </c>
    </row>
    <row r="584" spans="1:19">
      <c r="A584" s="2">
        <v>41609</v>
      </c>
      <c r="B584" s="3" t="s">
        <v>31</v>
      </c>
      <c r="C584" s="4">
        <v>38552</v>
      </c>
      <c r="D584" s="6">
        <f t="shared" si="9"/>
        <v>2005</v>
      </c>
      <c r="E584" s="3" t="s">
        <v>219</v>
      </c>
      <c r="F584" s="3" t="str">
        <f>VLOOKUP(B584,Sheet2!A:B,2,FALSE)</f>
        <v>Consultor 2</v>
      </c>
      <c r="G584" s="3">
        <v>47292.85</v>
      </c>
      <c r="H584" s="3">
        <v>25470.799999999999</v>
      </c>
      <c r="I584" s="3">
        <v>7353.59</v>
      </c>
      <c r="J584" s="3">
        <v>99832.569000000003</v>
      </c>
      <c r="K584" s="3">
        <v>1076049.58</v>
      </c>
      <c r="L584" s="3">
        <v>108.388083333333</v>
      </c>
      <c r="M584" s="3">
        <v>52026.28</v>
      </c>
      <c r="N584" s="3">
        <v>4010</v>
      </c>
      <c r="O584" s="3">
        <v>42</v>
      </c>
      <c r="P584" s="3">
        <v>47813.32</v>
      </c>
      <c r="Q584" s="3">
        <v>59142.37</v>
      </c>
      <c r="R584" s="3">
        <v>21822.05</v>
      </c>
      <c r="S584" s="3">
        <v>18117.21</v>
      </c>
    </row>
    <row r="585" spans="1:19">
      <c r="A585" s="2">
        <v>41609</v>
      </c>
      <c r="B585" s="3" t="s">
        <v>35</v>
      </c>
      <c r="C585" s="4">
        <v>38815</v>
      </c>
      <c r="D585" s="6">
        <f t="shared" si="9"/>
        <v>2006</v>
      </c>
      <c r="E585" s="3" t="s">
        <v>219</v>
      </c>
      <c r="F585" s="3" t="str">
        <f>VLOOKUP(B585,Sheet2!A:B,2,FALSE)</f>
        <v>Consultor 3</v>
      </c>
      <c r="G585" s="3">
        <v>86347.28</v>
      </c>
      <c r="H585" s="3">
        <v>86347.28</v>
      </c>
      <c r="I585" s="3">
        <v>86347.28</v>
      </c>
      <c r="J585" s="3">
        <v>119722.5575</v>
      </c>
      <c r="K585" s="3">
        <v>1402693.8</v>
      </c>
      <c r="L585" s="3">
        <v>95.822310267857105</v>
      </c>
      <c r="M585" s="3">
        <v>85856.79</v>
      </c>
      <c r="N585" s="3">
        <v>5207</v>
      </c>
      <c r="O585" s="3">
        <v>84</v>
      </c>
      <c r="P585" s="3">
        <v>64744.71</v>
      </c>
      <c r="Q585" s="3">
        <v>90197.34</v>
      </c>
      <c r="R585" s="3">
        <v>0</v>
      </c>
      <c r="S585" s="3">
        <v>0</v>
      </c>
    </row>
    <row r="586" spans="1:19">
      <c r="A586" s="2">
        <v>41609</v>
      </c>
      <c r="B586" s="3" t="s">
        <v>36</v>
      </c>
      <c r="C586" s="4">
        <v>38885</v>
      </c>
      <c r="D586" s="6">
        <f t="shared" si="9"/>
        <v>2006</v>
      </c>
      <c r="E586" s="3" t="s">
        <v>219</v>
      </c>
      <c r="F586" s="3" t="str">
        <f>VLOOKUP(B586,Sheet2!A:B,2,FALSE)</f>
        <v>Consultor 4</v>
      </c>
      <c r="G586" s="3">
        <v>48376.07</v>
      </c>
      <c r="H586" s="3">
        <v>11559.92</v>
      </c>
      <c r="I586" s="3">
        <v>2866.03</v>
      </c>
      <c r="J586" s="3">
        <v>117548.697</v>
      </c>
      <c r="K586" s="3">
        <v>812064.3</v>
      </c>
      <c r="L586" s="3">
        <v>85.891852825230004</v>
      </c>
      <c r="M586" s="3">
        <v>65363.7</v>
      </c>
      <c r="N586" s="3">
        <v>4436</v>
      </c>
      <c r="O586" s="3">
        <v>63</v>
      </c>
      <c r="P586" s="3">
        <v>44589.01</v>
      </c>
      <c r="Q586" s="3">
        <v>73662.899999999994</v>
      </c>
      <c r="R586" s="3">
        <v>36816.15</v>
      </c>
      <c r="S586" s="3">
        <v>8693.89</v>
      </c>
    </row>
    <row r="587" spans="1:19">
      <c r="A587" s="2">
        <v>41609</v>
      </c>
      <c r="B587" s="3" t="s">
        <v>37</v>
      </c>
      <c r="C587" s="4">
        <v>38920</v>
      </c>
      <c r="D587" s="6">
        <f t="shared" si="9"/>
        <v>2006</v>
      </c>
      <c r="E587" s="3" t="s">
        <v>219</v>
      </c>
      <c r="F587" s="3" t="str">
        <f>VLOOKUP(B587,Sheet2!A:B,2,FALSE)</f>
        <v>Consultor 5</v>
      </c>
      <c r="G587" s="3">
        <v>96902.33</v>
      </c>
      <c r="H587" s="3">
        <v>71344.929999999993</v>
      </c>
      <c r="I587" s="3">
        <v>61755.61</v>
      </c>
      <c r="J587" s="3">
        <v>92032.054099999994</v>
      </c>
      <c r="K587" s="3">
        <v>2418681.48</v>
      </c>
      <c r="L587" s="3">
        <v>119.393651877133</v>
      </c>
      <c r="M587" s="3">
        <v>104947.02</v>
      </c>
      <c r="N587" s="3">
        <v>7207</v>
      </c>
      <c r="O587" s="3">
        <v>96</v>
      </c>
      <c r="P587" s="3">
        <v>96755.98</v>
      </c>
      <c r="Q587" s="3">
        <v>123171.91</v>
      </c>
      <c r="R587" s="3">
        <v>25557.4</v>
      </c>
      <c r="S587" s="3">
        <v>9589.32</v>
      </c>
    </row>
    <row r="588" spans="1:19">
      <c r="A588" s="2">
        <v>41609</v>
      </c>
      <c r="B588" s="3" t="s">
        <v>38</v>
      </c>
      <c r="C588" s="4">
        <v>39004</v>
      </c>
      <c r="D588" s="6">
        <f t="shared" si="9"/>
        <v>2006</v>
      </c>
      <c r="E588" s="3" t="s">
        <v>219</v>
      </c>
      <c r="F588" s="3" t="str">
        <f>VLOOKUP(B588,Sheet2!A:B,2,FALSE)</f>
        <v>Consultor 6</v>
      </c>
      <c r="G588" s="3">
        <v>85663.58</v>
      </c>
      <c r="H588" s="3">
        <v>30963.87</v>
      </c>
      <c r="I588" s="3">
        <v>11740.38</v>
      </c>
      <c r="J588" s="3">
        <v>234873.1189</v>
      </c>
      <c r="K588" s="3">
        <v>1687153.51</v>
      </c>
      <c r="L588" s="3">
        <v>135.61190647481999</v>
      </c>
      <c r="M588" s="3">
        <v>113100.33</v>
      </c>
      <c r="N588" s="3">
        <v>4855</v>
      </c>
      <c r="O588" s="3">
        <v>61</v>
      </c>
      <c r="P588" s="3">
        <v>90644.94</v>
      </c>
      <c r="Q588" s="3">
        <v>117775.48</v>
      </c>
      <c r="R588" s="3">
        <v>54699.71</v>
      </c>
      <c r="S588" s="3">
        <v>19223.490000000002</v>
      </c>
    </row>
    <row r="589" spans="1:19">
      <c r="A589" s="2">
        <v>41609</v>
      </c>
      <c r="B589" s="3" t="s">
        <v>39</v>
      </c>
      <c r="C589" s="4">
        <v>39032</v>
      </c>
      <c r="D589" s="6">
        <f t="shared" si="9"/>
        <v>2006</v>
      </c>
      <c r="E589" s="3" t="s">
        <v>219</v>
      </c>
      <c r="F589" s="3" t="str">
        <f>VLOOKUP(B589,Sheet2!A:B,2,FALSE)</f>
        <v>Consultor 1</v>
      </c>
      <c r="G589" s="3">
        <v>58648.54</v>
      </c>
      <c r="H589" s="3">
        <v>24237.07</v>
      </c>
      <c r="I589" s="3">
        <v>12986.38</v>
      </c>
      <c r="J589" s="3">
        <v>71405.277100000007</v>
      </c>
      <c r="K589" s="3">
        <v>1205638.7</v>
      </c>
      <c r="L589" s="3">
        <v>96.494548919949196</v>
      </c>
      <c r="M589" s="3">
        <v>75941.210000000006</v>
      </c>
      <c r="N589" s="3">
        <v>6151</v>
      </c>
      <c r="O589" s="3">
        <v>125</v>
      </c>
      <c r="P589" s="3">
        <v>59805.47</v>
      </c>
      <c r="Q589" s="3">
        <v>85294.33</v>
      </c>
      <c r="R589" s="3">
        <v>34411.47</v>
      </c>
      <c r="S589" s="3">
        <v>11250.69</v>
      </c>
    </row>
    <row r="590" spans="1:19">
      <c r="A590" s="2">
        <v>41609</v>
      </c>
      <c r="B590" s="3" t="s">
        <v>40</v>
      </c>
      <c r="C590" s="4">
        <v>39004</v>
      </c>
      <c r="D590" s="6">
        <f t="shared" si="9"/>
        <v>2006</v>
      </c>
      <c r="E590" s="3" t="s">
        <v>219</v>
      </c>
      <c r="F590" s="3" t="str">
        <f>VLOOKUP(B590,Sheet2!A:B,2,FALSE)</f>
        <v>Consultor 2</v>
      </c>
      <c r="G590" s="3">
        <v>49594.98</v>
      </c>
      <c r="H590" s="3">
        <v>27147.26</v>
      </c>
      <c r="I590" s="3">
        <v>19408.45</v>
      </c>
      <c r="J590" s="3">
        <v>59830.096200305197</v>
      </c>
      <c r="K590" s="3">
        <v>1239879.47</v>
      </c>
      <c r="L590" s="3">
        <v>123.46134215500901</v>
      </c>
      <c r="M590" s="3">
        <v>65311.05</v>
      </c>
      <c r="N590" s="3">
        <v>4474</v>
      </c>
      <c r="O590" s="3">
        <v>52</v>
      </c>
      <c r="P590" s="3">
        <v>53122.720000000001</v>
      </c>
      <c r="Q590" s="3">
        <v>63888.34</v>
      </c>
      <c r="R590" s="3">
        <v>22447.72</v>
      </c>
      <c r="S590" s="3">
        <v>7738.81</v>
      </c>
    </row>
    <row r="591" spans="1:19">
      <c r="A591" s="2">
        <v>41609</v>
      </c>
      <c r="B591" s="3" t="s">
        <v>41</v>
      </c>
      <c r="C591" s="4">
        <v>39022</v>
      </c>
      <c r="D591" s="6">
        <f t="shared" si="9"/>
        <v>2006</v>
      </c>
      <c r="E591" s="3" t="s">
        <v>219</v>
      </c>
      <c r="F591" s="3" t="str">
        <f>VLOOKUP(B591,Sheet2!A:B,2,FALSE)</f>
        <v>Consultor 3</v>
      </c>
      <c r="G591" s="3">
        <v>87426.23</v>
      </c>
      <c r="H591" s="3">
        <v>55421.43</v>
      </c>
      <c r="I591" s="3">
        <v>42598.74</v>
      </c>
      <c r="J591" s="3">
        <v>43184.906499999997</v>
      </c>
      <c r="K591" s="3">
        <v>1110084.6000000001</v>
      </c>
      <c r="L591" s="3">
        <v>100.50526966292099</v>
      </c>
      <c r="M591" s="3">
        <v>89449.69</v>
      </c>
      <c r="N591" s="3">
        <v>4965</v>
      </c>
      <c r="O591" s="3">
        <v>63</v>
      </c>
      <c r="P591" s="3">
        <v>95785.49</v>
      </c>
      <c r="Q591" s="3">
        <v>108083.53</v>
      </c>
      <c r="R591" s="3">
        <v>32004.799999999999</v>
      </c>
      <c r="S591" s="3">
        <v>12822.69</v>
      </c>
    </row>
    <row r="592" spans="1:19">
      <c r="A592" s="2">
        <v>41609</v>
      </c>
      <c r="B592" s="3" t="s">
        <v>42</v>
      </c>
      <c r="C592" s="4">
        <v>39185</v>
      </c>
      <c r="D592" s="6">
        <f t="shared" si="9"/>
        <v>2007</v>
      </c>
      <c r="E592" s="3" t="s">
        <v>219</v>
      </c>
      <c r="F592" s="3" t="str">
        <f>VLOOKUP(B592,Sheet2!A:B,2,FALSE)</f>
        <v>Consultor 4</v>
      </c>
      <c r="G592" s="3">
        <v>102077.58</v>
      </c>
      <c r="H592" s="3">
        <v>52396.02</v>
      </c>
      <c r="I592" s="3">
        <v>29696.22</v>
      </c>
      <c r="J592" s="3">
        <v>146522.43659999999</v>
      </c>
      <c r="K592" s="3">
        <v>1571325.6</v>
      </c>
      <c r="L592" s="3">
        <v>243.19975982532799</v>
      </c>
      <c r="M592" s="3">
        <v>111385.49</v>
      </c>
      <c r="N592" s="3">
        <v>2348</v>
      </c>
      <c r="O592" s="3">
        <v>48</v>
      </c>
      <c r="P592" s="3">
        <v>83971.65</v>
      </c>
      <c r="Q592" s="3">
        <v>117979.55</v>
      </c>
      <c r="R592" s="3">
        <v>49681.56</v>
      </c>
      <c r="S592" s="3">
        <v>22699.8</v>
      </c>
    </row>
    <row r="593" spans="1:19">
      <c r="A593" s="2">
        <v>41609</v>
      </c>
      <c r="B593" s="3" t="s">
        <v>47</v>
      </c>
      <c r="C593" s="4">
        <v>39338</v>
      </c>
      <c r="D593" s="6">
        <f t="shared" si="9"/>
        <v>2007</v>
      </c>
      <c r="E593" s="3" t="s">
        <v>219</v>
      </c>
      <c r="F593" s="3" t="str">
        <f>VLOOKUP(B593,Sheet2!A:B,2,FALSE)</f>
        <v>Consultor 5</v>
      </c>
      <c r="G593" s="3">
        <v>54375.08</v>
      </c>
      <c r="H593" s="3">
        <v>54375.08</v>
      </c>
      <c r="I593" s="3">
        <v>54375.08</v>
      </c>
      <c r="J593" s="3">
        <v>91233.537599999996</v>
      </c>
      <c r="K593" s="3">
        <v>812516.69000000204</v>
      </c>
      <c r="L593" s="3">
        <v>139.72865329512899</v>
      </c>
      <c r="M593" s="3">
        <v>48765.3</v>
      </c>
      <c r="N593" s="3">
        <v>3605</v>
      </c>
      <c r="O593" s="3">
        <v>52</v>
      </c>
      <c r="P593" s="3">
        <v>49526.83</v>
      </c>
      <c r="Q593" s="3">
        <v>66856.5</v>
      </c>
      <c r="R593" s="3">
        <v>0</v>
      </c>
      <c r="S593" s="3">
        <v>0</v>
      </c>
    </row>
    <row r="594" spans="1:19">
      <c r="A594" s="2">
        <v>41609</v>
      </c>
      <c r="B594" s="3" t="s">
        <v>48</v>
      </c>
      <c r="C594" s="4">
        <v>39394</v>
      </c>
      <c r="D594" s="6">
        <f t="shared" si="9"/>
        <v>2007</v>
      </c>
      <c r="E594" s="3" t="s">
        <v>219</v>
      </c>
      <c r="F594" s="3" t="str">
        <f>VLOOKUP(B594,Sheet2!A:B,2,FALSE)</f>
        <v>Consultor 6</v>
      </c>
      <c r="G594" s="3">
        <v>106158.5</v>
      </c>
      <c r="H594" s="3">
        <v>62748.63</v>
      </c>
      <c r="I594" s="3">
        <v>46902.84</v>
      </c>
      <c r="J594" s="3">
        <v>195623.31959999999</v>
      </c>
      <c r="K594" s="3">
        <v>2042420.96</v>
      </c>
      <c r="L594" s="3">
        <v>210.66711111111101</v>
      </c>
      <c r="M594" s="3">
        <v>151680.32000000001</v>
      </c>
      <c r="N594" s="3">
        <v>4019</v>
      </c>
      <c r="O594" s="3">
        <v>54</v>
      </c>
      <c r="P594" s="3">
        <v>107107.47</v>
      </c>
      <c r="Q594" s="3">
        <v>135084.07999999999</v>
      </c>
      <c r="R594" s="3">
        <v>43409.87</v>
      </c>
      <c r="S594" s="3">
        <v>15845.79</v>
      </c>
    </row>
    <row r="595" spans="1:19">
      <c r="A595" s="2">
        <v>41609</v>
      </c>
      <c r="B595" s="3" t="s">
        <v>49</v>
      </c>
      <c r="C595" s="4">
        <v>39476</v>
      </c>
      <c r="D595" s="6">
        <f t="shared" si="9"/>
        <v>2008</v>
      </c>
      <c r="E595" s="3" t="s">
        <v>219</v>
      </c>
      <c r="F595" s="3" t="str">
        <f>VLOOKUP(B595,Sheet2!A:B,2,FALSE)</f>
        <v>Consultor 1</v>
      </c>
      <c r="G595" s="3">
        <v>96444.87</v>
      </c>
      <c r="H595" s="3">
        <v>63290.59</v>
      </c>
      <c r="I595" s="3">
        <v>51471.13</v>
      </c>
      <c r="J595" s="3">
        <v>111375.08749999999</v>
      </c>
      <c r="K595" s="3">
        <v>1632805.99</v>
      </c>
      <c r="L595" s="3">
        <v>127.805272511848</v>
      </c>
      <c r="M595" s="3">
        <v>107867.65</v>
      </c>
      <c r="N595" s="3">
        <v>7260</v>
      </c>
      <c r="O595" s="3">
        <v>149</v>
      </c>
      <c r="P595" s="3">
        <v>93611.8</v>
      </c>
      <c r="Q595" s="3">
        <v>108802.62</v>
      </c>
      <c r="R595" s="3">
        <v>33154.28</v>
      </c>
      <c r="S595" s="3">
        <v>11819.46</v>
      </c>
    </row>
    <row r="596" spans="1:19">
      <c r="A596" s="2">
        <v>41609</v>
      </c>
      <c r="B596" s="3" t="s">
        <v>50</v>
      </c>
      <c r="C596" s="4">
        <v>39501</v>
      </c>
      <c r="D596" s="6">
        <f t="shared" si="9"/>
        <v>2008</v>
      </c>
      <c r="E596" s="3" t="s">
        <v>219</v>
      </c>
      <c r="F596" s="3" t="str">
        <f>VLOOKUP(B596,Sheet2!A:B,2,FALSE)</f>
        <v>Consultor 2</v>
      </c>
      <c r="G596" s="3">
        <v>49459.83</v>
      </c>
      <c r="H596" s="3">
        <v>34291.58</v>
      </c>
      <c r="I596" s="3">
        <v>25079.82</v>
      </c>
      <c r="J596" s="3">
        <v>336323.89179999998</v>
      </c>
      <c r="K596" s="3">
        <v>1170497.4099999999</v>
      </c>
      <c r="L596" s="3">
        <v>87.919672897196307</v>
      </c>
      <c r="M596" s="3">
        <v>56444.43</v>
      </c>
      <c r="N596" s="3">
        <v>4507</v>
      </c>
      <c r="O596" s="3">
        <v>59</v>
      </c>
      <c r="P596" s="3">
        <v>50938.57</v>
      </c>
      <c r="Q596" s="3">
        <v>89468.160000000003</v>
      </c>
      <c r="R596" s="3">
        <v>15168.25</v>
      </c>
      <c r="S596" s="3">
        <v>9211.76</v>
      </c>
    </row>
    <row r="597" spans="1:19">
      <c r="A597" s="2">
        <v>41609</v>
      </c>
      <c r="B597" s="3" t="s">
        <v>52</v>
      </c>
      <c r="C597" s="4">
        <v>39662</v>
      </c>
      <c r="D597" s="6">
        <f t="shared" si="9"/>
        <v>2008</v>
      </c>
      <c r="E597" s="3" t="s">
        <v>219</v>
      </c>
      <c r="F597" s="3" t="str">
        <f>VLOOKUP(B597,Sheet2!A:B,2,FALSE)</f>
        <v>Consultor 3</v>
      </c>
      <c r="G597" s="3">
        <v>47786.22</v>
      </c>
      <c r="H597" s="3">
        <v>18774.64</v>
      </c>
      <c r="I597" s="3">
        <v>10384.92</v>
      </c>
      <c r="J597" s="3">
        <v>261821.42097558599</v>
      </c>
      <c r="K597" s="3">
        <v>1671780.9</v>
      </c>
      <c r="L597" s="3">
        <v>117.193765743073</v>
      </c>
      <c r="M597" s="3">
        <v>93051.85</v>
      </c>
      <c r="N597" s="3">
        <v>5532</v>
      </c>
      <c r="O597" s="3">
        <v>74</v>
      </c>
      <c r="P597" s="3">
        <v>57342</v>
      </c>
      <c r="Q597" s="3">
        <v>98256.44</v>
      </c>
      <c r="R597" s="3">
        <v>29011.58</v>
      </c>
      <c r="S597" s="3">
        <v>8389.7199999999993</v>
      </c>
    </row>
    <row r="598" spans="1:19">
      <c r="A598" s="2">
        <v>41609</v>
      </c>
      <c r="B598" s="3" t="s">
        <v>53</v>
      </c>
      <c r="C598" s="4">
        <v>39700</v>
      </c>
      <c r="D598" s="6">
        <f t="shared" si="9"/>
        <v>2008</v>
      </c>
      <c r="E598" s="3" t="s">
        <v>219</v>
      </c>
      <c r="F598" s="3" t="str">
        <f>VLOOKUP(B598,Sheet2!A:B,2,FALSE)</f>
        <v>Consultor 4</v>
      </c>
      <c r="G598" s="3">
        <v>85732.9</v>
      </c>
      <c r="H598" s="3">
        <v>54437.04</v>
      </c>
      <c r="I598" s="3">
        <v>38362.29</v>
      </c>
      <c r="J598" s="3">
        <v>357851.97139999998</v>
      </c>
      <c r="K598" s="3">
        <v>2003675.54</v>
      </c>
      <c r="L598" s="3">
        <v>160.277676560901</v>
      </c>
      <c r="M598" s="3">
        <v>156591.29</v>
      </c>
      <c r="N598" s="3">
        <v>5134</v>
      </c>
      <c r="O598" s="3">
        <v>120</v>
      </c>
      <c r="P598" s="3">
        <v>121890.08</v>
      </c>
      <c r="Q598" s="3">
        <v>127086.99</v>
      </c>
      <c r="R598" s="3">
        <v>31295.86</v>
      </c>
      <c r="S598" s="3">
        <v>16074.75</v>
      </c>
    </row>
    <row r="599" spans="1:19">
      <c r="A599" s="2">
        <v>41609</v>
      </c>
      <c r="B599" s="3" t="s">
        <v>54</v>
      </c>
      <c r="C599" s="4">
        <v>39746</v>
      </c>
      <c r="D599" s="6">
        <f t="shared" si="9"/>
        <v>2008</v>
      </c>
      <c r="E599" s="3" t="s">
        <v>219</v>
      </c>
      <c r="F599" s="3" t="str">
        <f>VLOOKUP(B599,Sheet2!A:B,2,FALSE)</f>
        <v>Consultor 5</v>
      </c>
      <c r="G599" s="3">
        <v>123286.83</v>
      </c>
      <c r="H599" s="3">
        <v>64894.57</v>
      </c>
      <c r="I599" s="3">
        <v>43688.87</v>
      </c>
      <c r="J599" s="3">
        <v>83049.636100000003</v>
      </c>
      <c r="K599" s="3">
        <v>2001498.03000001</v>
      </c>
      <c r="L599" s="3">
        <v>194.45194010416699</v>
      </c>
      <c r="M599" s="3">
        <v>149339.09</v>
      </c>
      <c r="N599" s="3">
        <v>4350</v>
      </c>
      <c r="O599" s="3">
        <v>79</v>
      </c>
      <c r="P599" s="3">
        <v>138302.39000000001</v>
      </c>
      <c r="Q599" s="3">
        <v>156735.51999999999</v>
      </c>
      <c r="R599" s="3">
        <v>58392.26</v>
      </c>
      <c r="S599" s="3">
        <v>21205.7</v>
      </c>
    </row>
    <row r="600" spans="1:19">
      <c r="A600" s="2">
        <v>41609</v>
      </c>
      <c r="B600" s="3" t="s">
        <v>59</v>
      </c>
      <c r="C600" s="4">
        <v>39857</v>
      </c>
      <c r="D600" s="6">
        <f t="shared" si="9"/>
        <v>2009</v>
      </c>
      <c r="E600" s="3" t="s">
        <v>219</v>
      </c>
      <c r="F600" s="3" t="str">
        <f>VLOOKUP(B600,Sheet2!A:B,2,FALSE)</f>
        <v>Consultor 6</v>
      </c>
      <c r="G600" s="3">
        <v>50632.6</v>
      </c>
      <c r="H600" s="3">
        <v>7883.8099999999904</v>
      </c>
      <c r="I600" s="3">
        <v>-2937.4400000000101</v>
      </c>
      <c r="J600" s="3">
        <v>169203.75539999999</v>
      </c>
      <c r="K600" s="3">
        <v>1302144.1399999999</v>
      </c>
      <c r="L600" s="3">
        <v>161.982363315697</v>
      </c>
      <c r="M600" s="3">
        <v>91844</v>
      </c>
      <c r="N600" s="3">
        <v>3560</v>
      </c>
      <c r="O600" s="3">
        <v>68</v>
      </c>
      <c r="P600" s="3">
        <v>64924.98</v>
      </c>
      <c r="Q600" s="3">
        <v>89935.2</v>
      </c>
      <c r="R600" s="3">
        <v>42748.79</v>
      </c>
      <c r="S600" s="3">
        <v>10821.25</v>
      </c>
    </row>
    <row r="601" spans="1:19">
      <c r="A601" s="2">
        <v>41609</v>
      </c>
      <c r="B601" s="3" t="s">
        <v>60</v>
      </c>
      <c r="C601" s="4">
        <v>39864</v>
      </c>
      <c r="D601" s="6">
        <f t="shared" si="9"/>
        <v>2009</v>
      </c>
      <c r="E601" s="3" t="s">
        <v>219</v>
      </c>
      <c r="F601" s="3" t="str">
        <f>VLOOKUP(B601,Sheet2!A:B,2,FALSE)</f>
        <v>Consultor 1</v>
      </c>
      <c r="G601" s="3">
        <v>91333.82</v>
      </c>
      <c r="H601" s="3">
        <v>46556.83</v>
      </c>
      <c r="I601" s="3">
        <v>17772.78</v>
      </c>
      <c r="J601" s="3">
        <v>170610.09150000001</v>
      </c>
      <c r="K601" s="3">
        <v>1935095.24</v>
      </c>
      <c r="L601" s="3">
        <v>173.07593567251499</v>
      </c>
      <c r="M601" s="3">
        <v>118383.94</v>
      </c>
      <c r="N601" s="3">
        <v>3508</v>
      </c>
      <c r="O601" s="3">
        <v>49</v>
      </c>
      <c r="P601" s="3">
        <v>102224.2</v>
      </c>
      <c r="Q601" s="3">
        <v>162082.25</v>
      </c>
      <c r="R601" s="3">
        <v>44776.99</v>
      </c>
      <c r="S601" s="3">
        <v>28784.05</v>
      </c>
    </row>
    <row r="602" spans="1:19">
      <c r="A602" s="2">
        <v>41609</v>
      </c>
      <c r="B602" s="3" t="s">
        <v>62</v>
      </c>
      <c r="C602" s="4">
        <v>39986</v>
      </c>
      <c r="D602" s="6">
        <f t="shared" si="9"/>
        <v>2009</v>
      </c>
      <c r="E602" s="3" t="s">
        <v>219</v>
      </c>
      <c r="F602" s="3" t="str">
        <f>VLOOKUP(B602,Sheet2!A:B,2,FALSE)</f>
        <v>Consultor 2</v>
      </c>
      <c r="G602" s="3">
        <v>25872.11</v>
      </c>
      <c r="H602" s="3">
        <v>9242.58</v>
      </c>
      <c r="I602" s="3">
        <v>4050.64</v>
      </c>
      <c r="J602" s="3">
        <v>118235.71120000001</v>
      </c>
      <c r="K602" s="3">
        <v>699829.56000000099</v>
      </c>
      <c r="L602" s="3">
        <v>102.38184466019401</v>
      </c>
      <c r="M602" s="3">
        <v>31635.99</v>
      </c>
      <c r="N602" s="3">
        <v>2131</v>
      </c>
      <c r="O602" s="3">
        <v>32</v>
      </c>
      <c r="P602" s="3">
        <v>22626.400000000001</v>
      </c>
      <c r="Q602" s="3">
        <v>37230.19</v>
      </c>
      <c r="R602" s="3">
        <v>16629.53</v>
      </c>
      <c r="S602" s="3">
        <v>5191.9399999999996</v>
      </c>
    </row>
    <row r="603" spans="1:19">
      <c r="A603" s="2">
        <v>41609</v>
      </c>
      <c r="B603" s="3" t="s">
        <v>63</v>
      </c>
      <c r="C603" s="4">
        <v>40057</v>
      </c>
      <c r="D603" s="6">
        <f t="shared" si="9"/>
        <v>2009</v>
      </c>
      <c r="E603" s="3" t="s">
        <v>219</v>
      </c>
      <c r="F603" s="3" t="str">
        <f>VLOOKUP(B603,Sheet2!A:B,2,FALSE)</f>
        <v>Consultor 3</v>
      </c>
      <c r="G603" s="3">
        <v>152455.14000000001</v>
      </c>
      <c r="H603" s="3">
        <v>101639.05250000001</v>
      </c>
      <c r="I603" s="3">
        <v>80167.052500000005</v>
      </c>
      <c r="J603" s="3">
        <v>24009.3694981689</v>
      </c>
      <c r="K603" s="3">
        <v>2340901.9</v>
      </c>
      <c r="L603" s="3">
        <v>139.15408973252801</v>
      </c>
      <c r="M603" s="3">
        <v>161279.59</v>
      </c>
      <c r="N603" s="3">
        <v>4234</v>
      </c>
      <c r="O603" s="3">
        <v>76</v>
      </c>
      <c r="P603" s="3">
        <v>156188.13</v>
      </c>
      <c r="Q603" s="3">
        <v>169161.19</v>
      </c>
      <c r="R603" s="3">
        <v>50816.087500000001</v>
      </c>
      <c r="S603" s="3">
        <v>21472</v>
      </c>
    </row>
    <row r="604" spans="1:19">
      <c r="A604" s="2">
        <v>41609</v>
      </c>
      <c r="B604" s="3" t="s">
        <v>64</v>
      </c>
      <c r="C604" s="4">
        <v>39994</v>
      </c>
      <c r="D604" s="6">
        <f t="shared" si="9"/>
        <v>2009</v>
      </c>
      <c r="E604" s="3" t="s">
        <v>219</v>
      </c>
      <c r="F604" s="3" t="str">
        <f>VLOOKUP(B604,Sheet2!A:B,2,FALSE)</f>
        <v>Consultor 4</v>
      </c>
      <c r="G604" s="3">
        <v>70566</v>
      </c>
      <c r="H604" s="3">
        <v>40290.550000000003</v>
      </c>
      <c r="I604" s="3">
        <v>23407.51</v>
      </c>
      <c r="J604" s="3">
        <v>123484.2007</v>
      </c>
      <c r="K604" s="3">
        <v>1162325.1100000001</v>
      </c>
      <c r="L604" s="3">
        <v>123.19094224924</v>
      </c>
      <c r="M604" s="3">
        <v>81059.64</v>
      </c>
      <c r="N604" s="3">
        <v>3593</v>
      </c>
      <c r="O604" s="3">
        <v>68</v>
      </c>
      <c r="P604" s="3">
        <v>80074.37</v>
      </c>
      <c r="Q604" s="3">
        <v>97159.76</v>
      </c>
      <c r="R604" s="3">
        <v>30275.45</v>
      </c>
      <c r="S604" s="3">
        <v>16883.04</v>
      </c>
    </row>
    <row r="605" spans="1:19">
      <c r="A605" s="2">
        <v>41609</v>
      </c>
      <c r="B605" s="3" t="s">
        <v>67</v>
      </c>
      <c r="C605" s="4">
        <v>40088</v>
      </c>
      <c r="D605" s="6">
        <f t="shared" si="9"/>
        <v>2009</v>
      </c>
      <c r="E605" s="3" t="s">
        <v>219</v>
      </c>
      <c r="F605" s="3" t="str">
        <f>VLOOKUP(B605,Sheet2!A:B,2,FALSE)</f>
        <v>Consultor 5</v>
      </c>
      <c r="G605" s="3">
        <v>34436.67</v>
      </c>
      <c r="H605" s="3">
        <v>16752.59</v>
      </c>
      <c r="I605" s="3">
        <v>8934.49</v>
      </c>
      <c r="J605" s="3">
        <v>78343.381500000003</v>
      </c>
      <c r="K605" s="3">
        <v>565185.63</v>
      </c>
      <c r="L605" s="3">
        <v>139.627189781022</v>
      </c>
      <c r="M605" s="3">
        <v>38257.85</v>
      </c>
      <c r="N605" s="3">
        <v>3049</v>
      </c>
      <c r="O605" s="3">
        <v>45</v>
      </c>
      <c r="P605" s="3">
        <v>34466.019999999997</v>
      </c>
      <c r="Q605" s="3">
        <v>41587.129999999997</v>
      </c>
      <c r="R605" s="3">
        <v>17684.080000000002</v>
      </c>
      <c r="S605" s="3">
        <v>7818.1</v>
      </c>
    </row>
    <row r="606" spans="1:19">
      <c r="A606" s="2">
        <v>41609</v>
      </c>
      <c r="B606" s="3" t="s">
        <v>68</v>
      </c>
      <c r="C606" s="4">
        <v>40151</v>
      </c>
      <c r="D606" s="6">
        <f t="shared" si="9"/>
        <v>2009</v>
      </c>
      <c r="E606" s="3" t="s">
        <v>219</v>
      </c>
      <c r="F606" s="3" t="str">
        <f>VLOOKUP(B606,Sheet2!A:B,2,FALSE)</f>
        <v>Consultor 6</v>
      </c>
      <c r="G606" s="3">
        <v>57867.839999999997</v>
      </c>
      <c r="H606" s="3">
        <v>57867.839999999997</v>
      </c>
      <c r="I606" s="3">
        <v>57867.839999999997</v>
      </c>
      <c r="J606" s="3">
        <v>22235.918600000001</v>
      </c>
      <c r="K606" s="3">
        <v>921758.6</v>
      </c>
      <c r="L606" s="3">
        <v>99.7530866425993</v>
      </c>
      <c r="M606" s="3">
        <v>55263.21</v>
      </c>
      <c r="N606" s="3">
        <v>2802</v>
      </c>
      <c r="O606" s="3">
        <v>73</v>
      </c>
      <c r="P606" s="3">
        <v>52734.34</v>
      </c>
      <c r="Q606" s="3">
        <v>59830.720000000001</v>
      </c>
      <c r="R606" s="3">
        <v>0</v>
      </c>
      <c r="S606" s="3">
        <v>0</v>
      </c>
    </row>
    <row r="607" spans="1:19">
      <c r="A607" s="2">
        <v>41609</v>
      </c>
      <c r="B607" s="3" t="s">
        <v>69</v>
      </c>
      <c r="C607" s="4">
        <v>40136</v>
      </c>
      <c r="D607" s="6">
        <f t="shared" si="9"/>
        <v>2009</v>
      </c>
      <c r="E607" s="3" t="s">
        <v>219</v>
      </c>
      <c r="F607" s="3" t="str">
        <f>VLOOKUP(B607,Sheet2!A:B,2,FALSE)</f>
        <v>Consultor 1</v>
      </c>
      <c r="G607" s="3">
        <v>134633.54999999999</v>
      </c>
      <c r="H607" s="3">
        <v>78155.02</v>
      </c>
      <c r="I607" s="3">
        <v>59752.71</v>
      </c>
      <c r="J607" s="3">
        <v>59565.851499999997</v>
      </c>
      <c r="K607" s="3">
        <v>2100554.8200000101</v>
      </c>
      <c r="L607" s="3">
        <v>155.405709876543</v>
      </c>
      <c r="M607" s="3">
        <v>151054.35</v>
      </c>
      <c r="N607" s="3">
        <v>4536</v>
      </c>
      <c r="O607" s="3">
        <v>91</v>
      </c>
      <c r="P607" s="3">
        <v>153312.69</v>
      </c>
      <c r="Q607" s="3">
        <v>165530.67000000001</v>
      </c>
      <c r="R607" s="3">
        <v>56478.53</v>
      </c>
      <c r="S607" s="3">
        <v>18402.310000000001</v>
      </c>
    </row>
    <row r="608" spans="1:19">
      <c r="A608" s="2">
        <v>41609</v>
      </c>
      <c r="B608" s="3" t="s">
        <v>70</v>
      </c>
      <c r="C608" s="4">
        <v>40165</v>
      </c>
      <c r="D608" s="6">
        <f t="shared" si="9"/>
        <v>2009</v>
      </c>
      <c r="E608" s="3" t="s">
        <v>219</v>
      </c>
      <c r="F608" s="3" t="str">
        <f>VLOOKUP(B608,Sheet2!A:B,2,FALSE)</f>
        <v>Consultor 2</v>
      </c>
      <c r="G608" s="3">
        <v>56305.37</v>
      </c>
      <c r="H608" s="3">
        <v>50330.05</v>
      </c>
      <c r="I608" s="3">
        <v>46462.99</v>
      </c>
      <c r="J608" s="3">
        <v>27294.5465</v>
      </c>
      <c r="K608" s="3">
        <v>791139.12</v>
      </c>
      <c r="L608" s="3">
        <v>207.770808080808</v>
      </c>
      <c r="M608" s="3">
        <v>82277.240000000005</v>
      </c>
      <c r="N608" s="3">
        <v>1813</v>
      </c>
      <c r="O608" s="3">
        <v>54</v>
      </c>
      <c r="P608" s="3">
        <v>61181.79</v>
      </c>
      <c r="Q608" s="3">
        <v>75640.45</v>
      </c>
      <c r="R608" s="3">
        <v>5975.32</v>
      </c>
      <c r="S608" s="3">
        <v>3867.06</v>
      </c>
    </row>
    <row r="609" spans="1:19">
      <c r="A609" s="2">
        <v>41609</v>
      </c>
      <c r="B609" s="3" t="s">
        <v>71</v>
      </c>
      <c r="C609" s="4">
        <v>40151</v>
      </c>
      <c r="D609" s="6">
        <f t="shared" si="9"/>
        <v>2009</v>
      </c>
      <c r="E609" s="3" t="s">
        <v>219</v>
      </c>
      <c r="F609" s="3" t="str">
        <f>VLOOKUP(B609,Sheet2!A:B,2,FALSE)</f>
        <v>Consultor 3</v>
      </c>
      <c r="G609" s="3">
        <v>31822.7</v>
      </c>
      <c r="H609" s="3">
        <v>21847.919999999998</v>
      </c>
      <c r="I609" s="3">
        <v>15546.07</v>
      </c>
      <c r="J609" s="3">
        <v>12158.5105994568</v>
      </c>
      <c r="K609" s="3">
        <v>456957.93000000098</v>
      </c>
      <c r="L609" s="3">
        <v>135.97367521367499</v>
      </c>
      <c r="M609" s="3">
        <v>47726.76</v>
      </c>
      <c r="N609" s="3">
        <v>2322</v>
      </c>
      <c r="O609" s="3">
        <v>38</v>
      </c>
      <c r="P609" s="3">
        <v>32045.98</v>
      </c>
      <c r="Q609" s="3">
        <v>32465.5</v>
      </c>
      <c r="R609" s="3">
        <v>9974.7800000000007</v>
      </c>
      <c r="S609" s="3">
        <v>6301.85</v>
      </c>
    </row>
    <row r="610" spans="1:19">
      <c r="A610" s="2">
        <v>41609</v>
      </c>
      <c r="B610" s="3" t="s">
        <v>75</v>
      </c>
      <c r="C610" s="4">
        <v>40200</v>
      </c>
      <c r="D610" s="6">
        <f t="shared" si="9"/>
        <v>2010</v>
      </c>
      <c r="E610" s="3" t="s">
        <v>219</v>
      </c>
      <c r="F610" s="3" t="str">
        <f>VLOOKUP(B610,Sheet2!A:B,2,FALSE)</f>
        <v>Consultor 4</v>
      </c>
      <c r="G610" s="3">
        <v>30422.78</v>
      </c>
      <c r="H610" s="3">
        <v>25494.77</v>
      </c>
      <c r="I610" s="3">
        <v>16766.38</v>
      </c>
      <c r="J610" s="3">
        <v>28623.1594</v>
      </c>
      <c r="K610" s="3">
        <v>457955.11</v>
      </c>
      <c r="L610" s="3">
        <v>110.856477987421</v>
      </c>
      <c r="M610" s="3">
        <v>35252.36</v>
      </c>
      <c r="N610" s="3">
        <v>4119</v>
      </c>
      <c r="O610" s="3">
        <v>50</v>
      </c>
      <c r="P610" s="3">
        <v>31866.74</v>
      </c>
      <c r="Q610" s="3">
        <v>43057.53</v>
      </c>
      <c r="R610" s="3">
        <v>4928.01</v>
      </c>
      <c r="S610" s="3">
        <v>8728.39</v>
      </c>
    </row>
    <row r="611" spans="1:19">
      <c r="A611" s="2">
        <v>41609</v>
      </c>
      <c r="B611" s="3" t="s">
        <v>76</v>
      </c>
      <c r="C611" s="4">
        <v>40203</v>
      </c>
      <c r="D611" s="6">
        <f t="shared" si="9"/>
        <v>2010</v>
      </c>
      <c r="E611" s="3" t="s">
        <v>219</v>
      </c>
      <c r="F611" s="3" t="str">
        <f>VLOOKUP(B611,Sheet2!A:B,2,FALSE)</f>
        <v>Consultor 5</v>
      </c>
      <c r="G611" s="3">
        <v>69571.16</v>
      </c>
      <c r="H611" s="3">
        <v>46679.31</v>
      </c>
      <c r="I611" s="3">
        <v>36824.17</v>
      </c>
      <c r="J611" s="3">
        <v>78323.257400000002</v>
      </c>
      <c r="K611" s="3">
        <v>1049652.46</v>
      </c>
      <c r="L611" s="3">
        <v>126.40558219178099</v>
      </c>
      <c r="M611" s="3">
        <v>73820.86</v>
      </c>
      <c r="N611" s="3">
        <v>2805</v>
      </c>
      <c r="O611" s="3">
        <v>55</v>
      </c>
      <c r="P611" s="3">
        <v>56058.23</v>
      </c>
      <c r="Q611" s="3">
        <v>70586.47</v>
      </c>
      <c r="R611" s="3">
        <v>22891.85</v>
      </c>
      <c r="S611" s="3">
        <v>9855.14</v>
      </c>
    </row>
    <row r="612" spans="1:19">
      <c r="A612" s="2">
        <v>41609</v>
      </c>
      <c r="B612" s="3" t="s">
        <v>78</v>
      </c>
      <c r="C612" s="4">
        <v>40288</v>
      </c>
      <c r="D612" s="6">
        <f t="shared" si="9"/>
        <v>2010</v>
      </c>
      <c r="E612" s="3" t="s">
        <v>219</v>
      </c>
      <c r="F612" s="3" t="str">
        <f>VLOOKUP(B612,Sheet2!A:B,2,FALSE)</f>
        <v>Consultor 6</v>
      </c>
      <c r="G612" s="3">
        <v>126698.35</v>
      </c>
      <c r="H612" s="3">
        <v>78865.98</v>
      </c>
      <c r="I612" s="3">
        <v>59749.24</v>
      </c>
      <c r="J612" s="3">
        <v>109122.395102344</v>
      </c>
      <c r="K612" s="3">
        <v>2077499.99000001</v>
      </c>
      <c r="L612" s="3">
        <v>270.690610079576</v>
      </c>
      <c r="M612" s="3">
        <v>204100.72</v>
      </c>
      <c r="N612" s="3">
        <v>4220</v>
      </c>
      <c r="O612" s="3">
        <v>110</v>
      </c>
      <c r="P612" s="3">
        <v>154384.76999999999</v>
      </c>
      <c r="Q612" s="3">
        <v>203198.55</v>
      </c>
      <c r="R612" s="3">
        <v>47832.37</v>
      </c>
      <c r="S612" s="3">
        <v>19116.740000000002</v>
      </c>
    </row>
    <row r="613" spans="1:19">
      <c r="A613" s="2">
        <v>41609</v>
      </c>
      <c r="B613" s="3" t="s">
        <v>80</v>
      </c>
      <c r="C613" s="4">
        <v>40350</v>
      </c>
      <c r="D613" s="6">
        <f t="shared" si="9"/>
        <v>2010</v>
      </c>
      <c r="E613" s="3" t="s">
        <v>219</v>
      </c>
      <c r="F613" s="3" t="str">
        <f>VLOOKUP(B613,Sheet2!A:B,2,FALSE)</f>
        <v>Consultor 1</v>
      </c>
      <c r="G613" s="3">
        <v>65445.34</v>
      </c>
      <c r="H613" s="3">
        <v>39378.67</v>
      </c>
      <c r="I613" s="3">
        <v>27571.98</v>
      </c>
      <c r="J613" s="3">
        <v>74864.6394</v>
      </c>
      <c r="K613" s="3">
        <v>1220972.3</v>
      </c>
      <c r="L613" s="3">
        <v>123.896439393939</v>
      </c>
      <c r="M613" s="3">
        <v>81771.649999999994</v>
      </c>
      <c r="N613" s="3">
        <v>3411</v>
      </c>
      <c r="O613" s="3">
        <v>95</v>
      </c>
      <c r="P613" s="3">
        <v>73402.87</v>
      </c>
      <c r="Q613" s="3">
        <v>104242</v>
      </c>
      <c r="R613" s="3">
        <v>26066.67</v>
      </c>
      <c r="S613" s="3">
        <v>11806.69</v>
      </c>
    </row>
    <row r="614" spans="1:19">
      <c r="A614" s="2">
        <v>41609</v>
      </c>
      <c r="B614" s="3" t="s">
        <v>81</v>
      </c>
      <c r="C614" s="4">
        <v>40427</v>
      </c>
      <c r="D614" s="6">
        <f t="shared" si="9"/>
        <v>2010</v>
      </c>
      <c r="E614" s="3" t="s">
        <v>219</v>
      </c>
      <c r="F614" s="3" t="str">
        <f>VLOOKUP(B614,Sheet2!A:B,2,FALSE)</f>
        <v>Consultor 2</v>
      </c>
      <c r="G614" s="3">
        <v>88332.36</v>
      </c>
      <c r="H614" s="3">
        <v>47217.279999999999</v>
      </c>
      <c r="I614" s="3">
        <v>35401.379999999997</v>
      </c>
      <c r="J614" s="3">
        <v>96528.076471010398</v>
      </c>
      <c r="K614" s="3">
        <v>2152160.83</v>
      </c>
      <c r="L614" s="3">
        <v>110.187040261153</v>
      </c>
      <c r="M614" s="3">
        <v>101261.89</v>
      </c>
      <c r="N614" s="3">
        <v>4034</v>
      </c>
      <c r="O614" s="3">
        <v>78</v>
      </c>
      <c r="P614" s="3">
        <v>86659.01</v>
      </c>
      <c r="Q614" s="3">
        <v>121367.53</v>
      </c>
      <c r="R614" s="3">
        <v>41115.08</v>
      </c>
      <c r="S614" s="3">
        <v>11815.9</v>
      </c>
    </row>
    <row r="615" spans="1:19">
      <c r="A615" s="2">
        <v>41609</v>
      </c>
      <c r="B615" s="3" t="s">
        <v>84</v>
      </c>
      <c r="C615" s="4">
        <v>40637</v>
      </c>
      <c r="D615" s="6">
        <f t="shared" si="9"/>
        <v>2011</v>
      </c>
      <c r="E615" s="3" t="s">
        <v>219</v>
      </c>
      <c r="F615" s="3" t="str">
        <f>VLOOKUP(B615,Sheet2!A:B,2,FALSE)</f>
        <v>Consultor 3</v>
      </c>
      <c r="G615" s="3">
        <v>28919.968000000001</v>
      </c>
      <c r="H615" s="3">
        <v>18118.498</v>
      </c>
      <c r="I615" s="3">
        <v>12951.418</v>
      </c>
      <c r="J615" s="3">
        <v>38025.121599999999</v>
      </c>
      <c r="K615" s="3">
        <v>518173.06000000099</v>
      </c>
      <c r="L615" s="3">
        <v>114.52813229572</v>
      </c>
      <c r="M615" s="3">
        <v>29433.73</v>
      </c>
      <c r="N615" s="3">
        <v>1068</v>
      </c>
      <c r="O615" s="3">
        <v>39</v>
      </c>
      <c r="P615" s="3">
        <v>30507.58</v>
      </c>
      <c r="Q615" s="3">
        <v>42465.94</v>
      </c>
      <c r="R615" s="3">
        <v>10801.47</v>
      </c>
      <c r="S615" s="3">
        <v>5167.08</v>
      </c>
    </row>
    <row r="616" spans="1:19">
      <c r="A616" s="2">
        <v>41609</v>
      </c>
      <c r="B616" s="3" t="s">
        <v>85</v>
      </c>
      <c r="C616" s="4">
        <v>40390</v>
      </c>
      <c r="D616" s="6">
        <f t="shared" si="9"/>
        <v>2010</v>
      </c>
      <c r="E616" s="3" t="s">
        <v>219</v>
      </c>
      <c r="F616" s="3" t="str">
        <f>VLOOKUP(B616,Sheet2!A:B,2,FALSE)</f>
        <v>Consultor 4</v>
      </c>
      <c r="G616" s="3">
        <v>62162.85</v>
      </c>
      <c r="H616" s="3">
        <v>40705.599999999999</v>
      </c>
      <c r="I616" s="3">
        <v>29403.85</v>
      </c>
      <c r="J616" s="3">
        <v>103391.8716</v>
      </c>
      <c r="K616" s="3">
        <v>1274338.3999999999</v>
      </c>
      <c r="L616" s="3">
        <v>140.29129251700701</v>
      </c>
      <c r="M616" s="3">
        <v>103114.1</v>
      </c>
      <c r="N616" s="3">
        <v>2629</v>
      </c>
      <c r="O616" s="3">
        <v>73</v>
      </c>
      <c r="P616" s="3">
        <v>61620.6</v>
      </c>
      <c r="Q616" s="3">
        <v>99782.65</v>
      </c>
      <c r="R616" s="3">
        <v>21457.25</v>
      </c>
      <c r="S616" s="3">
        <v>11301.75</v>
      </c>
    </row>
    <row r="617" spans="1:19">
      <c r="A617" s="2">
        <v>41609</v>
      </c>
      <c r="B617" s="3" t="s">
        <v>86</v>
      </c>
      <c r="C617" s="4">
        <v>40456</v>
      </c>
      <c r="D617" s="6">
        <f t="shared" si="9"/>
        <v>2010</v>
      </c>
      <c r="E617" s="3" t="s">
        <v>219</v>
      </c>
      <c r="F617" s="3" t="str">
        <f>VLOOKUP(B617,Sheet2!A:B,2,FALSE)</f>
        <v>Consultor 5</v>
      </c>
      <c r="G617" s="3">
        <v>55578.080000000002</v>
      </c>
      <c r="H617" s="3">
        <v>50294.65</v>
      </c>
      <c r="I617" s="3">
        <v>39686.43</v>
      </c>
      <c r="J617" s="3">
        <v>76923.593999999997</v>
      </c>
      <c r="K617" s="3">
        <v>849954.07</v>
      </c>
      <c r="L617" s="3">
        <v>194.526806451613</v>
      </c>
      <c r="M617" s="3">
        <v>60303.31</v>
      </c>
      <c r="N617" s="3">
        <v>1229</v>
      </c>
      <c r="O617" s="3">
        <v>44</v>
      </c>
      <c r="P617" s="3">
        <v>60672.07</v>
      </c>
      <c r="Q617" s="3">
        <v>79205.62</v>
      </c>
      <c r="R617" s="3">
        <v>5283.43</v>
      </c>
      <c r="S617" s="3">
        <v>10608.22</v>
      </c>
    </row>
    <row r="618" spans="1:19">
      <c r="A618" s="2">
        <v>41609</v>
      </c>
      <c r="B618" s="3" t="s">
        <v>87</v>
      </c>
      <c r="C618" s="4">
        <v>40420</v>
      </c>
      <c r="D618" s="6">
        <f t="shared" si="9"/>
        <v>2010</v>
      </c>
      <c r="E618" s="3" t="s">
        <v>219</v>
      </c>
      <c r="F618" s="3" t="str">
        <f>VLOOKUP(B618,Sheet2!A:B,2,FALSE)</f>
        <v>Consultor 6</v>
      </c>
      <c r="G618" s="3">
        <v>37765.32</v>
      </c>
      <c r="H618" s="3">
        <v>13072.04</v>
      </c>
      <c r="I618" s="3">
        <v>4851.76</v>
      </c>
      <c r="J618" s="3">
        <v>87157.6875</v>
      </c>
      <c r="K618" s="3">
        <v>742610.59000000195</v>
      </c>
      <c r="L618" s="3">
        <v>173.74584474885799</v>
      </c>
      <c r="M618" s="3">
        <v>38050.339999999997</v>
      </c>
      <c r="N618" s="3">
        <v>2197</v>
      </c>
      <c r="O618" s="3">
        <v>49</v>
      </c>
      <c r="P618" s="3">
        <v>40103.379999999997</v>
      </c>
      <c r="Q618" s="3">
        <v>46872.959999999999</v>
      </c>
      <c r="R618" s="3">
        <v>24693.279999999999</v>
      </c>
      <c r="S618" s="3">
        <v>8220.2800000000007</v>
      </c>
    </row>
    <row r="619" spans="1:19">
      <c r="A619" s="2">
        <v>41609</v>
      </c>
      <c r="B619" s="3" t="s">
        <v>88</v>
      </c>
      <c r="C619" s="4">
        <v>40444</v>
      </c>
      <c r="D619" s="6">
        <f t="shared" si="9"/>
        <v>2010</v>
      </c>
      <c r="E619" s="3" t="s">
        <v>219</v>
      </c>
      <c r="F619" s="3" t="str">
        <f>VLOOKUP(B619,Sheet2!A:B,2,FALSE)</f>
        <v>Consultor 1</v>
      </c>
      <c r="G619" s="3">
        <v>66495.44</v>
      </c>
      <c r="H619" s="3">
        <v>34183.68</v>
      </c>
      <c r="I619" s="3">
        <v>25414.89</v>
      </c>
      <c r="J619" s="3">
        <v>99295.777443750005</v>
      </c>
      <c r="K619" s="3">
        <v>1576001.51000001</v>
      </c>
      <c r="L619" s="3">
        <v>191.117266514806</v>
      </c>
      <c r="M619" s="3">
        <v>83900.479999999996</v>
      </c>
      <c r="N619" s="3">
        <v>2464</v>
      </c>
      <c r="O619" s="3">
        <v>64</v>
      </c>
      <c r="P619" s="3">
        <v>67396.289999999994</v>
      </c>
      <c r="Q619" s="3">
        <v>79879.360000000001</v>
      </c>
      <c r="R619" s="3">
        <v>32311.759999999998</v>
      </c>
      <c r="S619" s="3">
        <v>8768.7900000000009</v>
      </c>
    </row>
    <row r="620" spans="1:19">
      <c r="A620" s="2">
        <v>41609</v>
      </c>
      <c r="B620" s="3" t="s">
        <v>89</v>
      </c>
      <c r="C620" s="4">
        <v>40392</v>
      </c>
      <c r="D620" s="6">
        <f t="shared" si="9"/>
        <v>2010</v>
      </c>
      <c r="E620" s="3" t="s">
        <v>219</v>
      </c>
      <c r="F620" s="3" t="str">
        <f>VLOOKUP(B620,Sheet2!A:B,2,FALSE)</f>
        <v>Consultor 2</v>
      </c>
      <c r="G620" s="3">
        <v>73605.58</v>
      </c>
      <c r="H620" s="3">
        <v>38312.99</v>
      </c>
      <c r="I620" s="3">
        <v>25980.959999999999</v>
      </c>
      <c r="J620" s="3">
        <v>56537.807602441397</v>
      </c>
      <c r="K620" s="3">
        <v>1017637.03</v>
      </c>
      <c r="L620" s="3">
        <v>133.00731851851901</v>
      </c>
      <c r="M620" s="3">
        <v>89779.94</v>
      </c>
      <c r="N620" s="3">
        <v>2635</v>
      </c>
      <c r="O620" s="3">
        <v>49</v>
      </c>
      <c r="P620" s="3">
        <v>78877.05</v>
      </c>
      <c r="Q620" s="3">
        <v>89876.91</v>
      </c>
      <c r="R620" s="3">
        <v>35292.589999999997</v>
      </c>
      <c r="S620" s="3">
        <v>12332.03</v>
      </c>
    </row>
    <row r="621" spans="1:19">
      <c r="A621" s="2">
        <v>41609</v>
      </c>
      <c r="B621" s="3" t="s">
        <v>90</v>
      </c>
      <c r="C621" s="4">
        <v>40469</v>
      </c>
      <c r="D621" s="6">
        <f t="shared" si="9"/>
        <v>2010</v>
      </c>
      <c r="E621" s="3" t="s">
        <v>219</v>
      </c>
      <c r="F621" s="3" t="str">
        <f>VLOOKUP(B621,Sheet2!A:B,2,FALSE)</f>
        <v>Consultor 3</v>
      </c>
      <c r="G621" s="3">
        <v>61384.84</v>
      </c>
      <c r="H621" s="3">
        <v>37380.78</v>
      </c>
      <c r="I621" s="3">
        <v>16052.38</v>
      </c>
      <c r="J621" s="3">
        <v>113499.7928</v>
      </c>
      <c r="K621" s="3">
        <v>926476.470000003</v>
      </c>
      <c r="L621" s="3">
        <v>130.834876325088</v>
      </c>
      <c r="M621" s="3">
        <v>74052.539999999994</v>
      </c>
      <c r="N621" s="3">
        <v>3824</v>
      </c>
      <c r="O621" s="3">
        <v>91</v>
      </c>
      <c r="P621" s="3">
        <v>73901.8</v>
      </c>
      <c r="Q621" s="3">
        <v>98864.11</v>
      </c>
      <c r="R621" s="3">
        <v>24004.06</v>
      </c>
      <c r="S621" s="3">
        <v>21328.400000000001</v>
      </c>
    </row>
    <row r="622" spans="1:19">
      <c r="A622" s="2">
        <v>41609</v>
      </c>
      <c r="B622" s="3" t="s">
        <v>93</v>
      </c>
      <c r="C622" s="4">
        <v>40532</v>
      </c>
      <c r="D622" s="6">
        <f t="shared" si="9"/>
        <v>2010</v>
      </c>
      <c r="E622" s="3" t="s">
        <v>219</v>
      </c>
      <c r="F622" s="3" t="str">
        <f>VLOOKUP(B622,Sheet2!A:B,2,FALSE)</f>
        <v>Consultor 4</v>
      </c>
      <c r="G622" s="3">
        <v>38819.730000000003</v>
      </c>
      <c r="H622" s="3">
        <v>24600.42</v>
      </c>
      <c r="I622" s="3">
        <v>21240.62</v>
      </c>
      <c r="J622" s="3">
        <v>65592.035199999998</v>
      </c>
      <c r="K622" s="3">
        <v>730358.11</v>
      </c>
      <c r="L622" s="3">
        <v>87.004684512428298</v>
      </c>
      <c r="M622" s="3">
        <v>45503.45</v>
      </c>
      <c r="N622" s="3">
        <v>2218</v>
      </c>
      <c r="O622" s="3">
        <v>61</v>
      </c>
      <c r="P622" s="3">
        <v>41267.43</v>
      </c>
      <c r="Q622" s="3">
        <v>62765.25</v>
      </c>
      <c r="R622" s="3">
        <v>14219.31</v>
      </c>
      <c r="S622" s="3">
        <v>3359.8</v>
      </c>
    </row>
    <row r="623" spans="1:19">
      <c r="A623" s="2">
        <v>41609</v>
      </c>
      <c r="B623" s="3" t="s">
        <v>94</v>
      </c>
      <c r="C623" s="4">
        <v>40623</v>
      </c>
      <c r="D623" s="6">
        <f t="shared" si="9"/>
        <v>2011</v>
      </c>
      <c r="E623" s="3" t="s">
        <v>219</v>
      </c>
      <c r="F623" s="3" t="str">
        <f>VLOOKUP(B623,Sheet2!A:B,2,FALSE)</f>
        <v>Consultor 5</v>
      </c>
      <c r="G623" s="3">
        <v>39231.589999999997</v>
      </c>
      <c r="H623" s="3">
        <v>10691.36</v>
      </c>
      <c r="I623" s="3">
        <v>-5679.94</v>
      </c>
      <c r="J623" s="3">
        <v>44069.615700000002</v>
      </c>
      <c r="K623" s="3">
        <v>871953.5</v>
      </c>
      <c r="L623" s="3">
        <v>114.40909090909101</v>
      </c>
      <c r="M623" s="3">
        <v>69217.5</v>
      </c>
      <c r="N623" s="3">
        <v>2227</v>
      </c>
      <c r="O623" s="3">
        <v>72</v>
      </c>
      <c r="P623" s="3">
        <v>40394.519999999997</v>
      </c>
      <c r="Q623" s="3">
        <v>58299.95</v>
      </c>
      <c r="R623" s="3">
        <v>28540.23</v>
      </c>
      <c r="S623" s="3">
        <v>16371.3</v>
      </c>
    </row>
    <row r="624" spans="1:19">
      <c r="A624" s="2">
        <v>41609</v>
      </c>
      <c r="B624" s="3" t="s">
        <v>95</v>
      </c>
      <c r="C624" s="4">
        <v>40616</v>
      </c>
      <c r="D624" s="6">
        <f t="shared" si="9"/>
        <v>2011</v>
      </c>
      <c r="E624" s="3" t="s">
        <v>219</v>
      </c>
      <c r="F624" s="3" t="str">
        <f>VLOOKUP(B624,Sheet2!A:B,2,FALSE)</f>
        <v>Consultor 6</v>
      </c>
      <c r="G624" s="3">
        <v>70133.740000000005</v>
      </c>
      <c r="H624" s="3">
        <v>44556.61</v>
      </c>
      <c r="I624" s="3">
        <v>31818.05</v>
      </c>
      <c r="J624" s="3">
        <v>36042.322399999997</v>
      </c>
      <c r="K624" s="3">
        <v>1151955.01</v>
      </c>
      <c r="L624" s="3">
        <v>152.62341025641001</v>
      </c>
      <c r="M624" s="3">
        <v>59523.13</v>
      </c>
      <c r="N624" s="3">
        <v>1242</v>
      </c>
      <c r="O624" s="3">
        <v>25</v>
      </c>
      <c r="P624" s="3">
        <v>80766.44</v>
      </c>
      <c r="Q624" s="3">
        <v>88245.08</v>
      </c>
      <c r="R624" s="3">
        <v>25577.13</v>
      </c>
      <c r="S624" s="3">
        <v>12738.56</v>
      </c>
    </row>
    <row r="625" spans="1:19">
      <c r="A625" s="2">
        <v>41609</v>
      </c>
      <c r="B625" s="3" t="s">
        <v>96</v>
      </c>
      <c r="C625" s="4">
        <v>40807</v>
      </c>
      <c r="D625" s="6">
        <f t="shared" si="9"/>
        <v>2011</v>
      </c>
      <c r="E625" s="3" t="s">
        <v>219</v>
      </c>
      <c r="F625" s="3" t="str">
        <f>VLOOKUP(B625,Sheet2!A:B,2,FALSE)</f>
        <v>Consultor 1</v>
      </c>
      <c r="G625" s="3">
        <v>39931.410000000003</v>
      </c>
      <c r="H625" s="3">
        <v>33720.93</v>
      </c>
      <c r="I625" s="3">
        <v>29405.16</v>
      </c>
      <c r="J625" s="3">
        <v>21898.529699999999</v>
      </c>
      <c r="K625" s="3">
        <v>567741.770000002</v>
      </c>
      <c r="L625" s="3">
        <v>125.871963824289</v>
      </c>
      <c r="M625" s="3">
        <v>48712.45</v>
      </c>
      <c r="N625" s="3">
        <v>2003</v>
      </c>
      <c r="O625" s="3">
        <v>56</v>
      </c>
      <c r="P625" s="3">
        <v>41339.550000000003</v>
      </c>
      <c r="Q625" s="3">
        <v>55804.41</v>
      </c>
      <c r="R625" s="3">
        <v>6210.48</v>
      </c>
      <c r="S625" s="3">
        <v>4315.7700000000004</v>
      </c>
    </row>
    <row r="626" spans="1:19">
      <c r="A626" s="2">
        <v>41609</v>
      </c>
      <c r="B626" s="3" t="s">
        <v>98</v>
      </c>
      <c r="C626" s="4">
        <v>40644</v>
      </c>
      <c r="D626" s="6">
        <f t="shared" si="9"/>
        <v>2011</v>
      </c>
      <c r="E626" s="3" t="s">
        <v>219</v>
      </c>
      <c r="F626" s="3" t="str">
        <f>VLOOKUP(B626,Sheet2!A:B,2,FALSE)</f>
        <v>Consultor 2</v>
      </c>
      <c r="G626" s="3">
        <v>65197.1</v>
      </c>
      <c r="H626" s="3">
        <v>43498.55</v>
      </c>
      <c r="I626" s="3">
        <v>5318.52</v>
      </c>
      <c r="J626" s="3">
        <v>-7389.7703938964796</v>
      </c>
      <c r="K626" s="3">
        <v>782537</v>
      </c>
      <c r="L626" s="3">
        <v>114.880862470862</v>
      </c>
      <c r="M626" s="3">
        <v>49283.89</v>
      </c>
      <c r="N626" s="3">
        <v>1259</v>
      </c>
      <c r="O626" s="3">
        <v>33</v>
      </c>
      <c r="P626" s="3">
        <v>31912.03</v>
      </c>
      <c r="Q626" s="3">
        <v>48136.54</v>
      </c>
      <c r="R626" s="3">
        <v>21698.55</v>
      </c>
      <c r="S626" s="3">
        <v>38180.03</v>
      </c>
    </row>
    <row r="627" spans="1:19">
      <c r="A627" s="2">
        <v>41609</v>
      </c>
      <c r="B627" s="3" t="s">
        <v>99</v>
      </c>
      <c r="C627" s="4">
        <v>40630</v>
      </c>
      <c r="D627" s="6">
        <f t="shared" si="9"/>
        <v>2011</v>
      </c>
      <c r="E627" s="3" t="s">
        <v>219</v>
      </c>
      <c r="F627" s="3" t="str">
        <f>VLOOKUP(B627,Sheet2!A:B,2,FALSE)</f>
        <v>Consultor 3</v>
      </c>
      <c r="G627" s="3">
        <v>48205.19</v>
      </c>
      <c r="H627" s="3">
        <v>29406.61</v>
      </c>
      <c r="I627" s="3">
        <v>11415.66</v>
      </c>
      <c r="J627" s="3">
        <v>41385.926099999997</v>
      </c>
      <c r="K627" s="3">
        <v>790137.12</v>
      </c>
      <c r="L627" s="3">
        <v>154.85783861671499</v>
      </c>
      <c r="M627" s="3">
        <v>53735.67</v>
      </c>
      <c r="N627" s="3">
        <v>1557</v>
      </c>
      <c r="O627" s="3">
        <v>37</v>
      </c>
      <c r="P627" s="3">
        <v>50621.95</v>
      </c>
      <c r="Q627" s="3">
        <v>66026.61</v>
      </c>
      <c r="R627" s="3">
        <v>18798.580000000002</v>
      </c>
      <c r="S627" s="3">
        <v>17990.95</v>
      </c>
    </row>
    <row r="628" spans="1:19">
      <c r="A628" s="2">
        <v>41609</v>
      </c>
      <c r="B628" s="3" t="s">
        <v>101</v>
      </c>
      <c r="C628" s="4">
        <v>40672</v>
      </c>
      <c r="D628" s="6">
        <f t="shared" si="9"/>
        <v>2011</v>
      </c>
      <c r="E628" s="3" t="s">
        <v>219</v>
      </c>
      <c r="F628" s="3" t="str">
        <f>VLOOKUP(B628,Sheet2!A:B,2,FALSE)</f>
        <v>Consultor 4</v>
      </c>
      <c r="G628" s="3">
        <v>46643.61</v>
      </c>
      <c r="H628" s="3">
        <v>13893.04</v>
      </c>
      <c r="I628" s="3">
        <v>4576.5600000000004</v>
      </c>
      <c r="J628" s="3">
        <v>111517.1259</v>
      </c>
      <c r="K628" s="3">
        <v>840089.13</v>
      </c>
      <c r="L628" s="3">
        <v>133.617215777262</v>
      </c>
      <c r="M628" s="3">
        <v>57589.02</v>
      </c>
      <c r="N628" s="3">
        <v>2297</v>
      </c>
      <c r="O628" s="3">
        <v>77</v>
      </c>
      <c r="P628" s="3">
        <v>43615.64</v>
      </c>
      <c r="Q628" s="3">
        <v>71772</v>
      </c>
      <c r="R628" s="3">
        <v>32750.57</v>
      </c>
      <c r="S628" s="3">
        <v>9316.48</v>
      </c>
    </row>
    <row r="629" spans="1:19">
      <c r="A629" s="2">
        <v>41609</v>
      </c>
      <c r="B629" s="3" t="s">
        <v>102</v>
      </c>
      <c r="C629" s="4">
        <v>40705</v>
      </c>
      <c r="D629" s="6">
        <f t="shared" si="9"/>
        <v>2011</v>
      </c>
      <c r="E629" s="3" t="s">
        <v>219</v>
      </c>
      <c r="F629" s="3" t="str">
        <f>VLOOKUP(B629,Sheet2!A:B,2,FALSE)</f>
        <v>Consultor 5</v>
      </c>
      <c r="G629" s="3">
        <v>202184.27</v>
      </c>
      <c r="H629" s="3">
        <v>123355.76</v>
      </c>
      <c r="I629" s="3">
        <v>92682.53</v>
      </c>
      <c r="J629" s="3">
        <v>382663.71077499999</v>
      </c>
      <c r="K629" s="3">
        <v>3659935.91</v>
      </c>
      <c r="L629" s="3">
        <v>153.37061132561101</v>
      </c>
      <c r="M629" s="3">
        <v>238337.93</v>
      </c>
      <c r="N629" s="3">
        <v>4585</v>
      </c>
      <c r="O629" s="3">
        <v>123</v>
      </c>
      <c r="P629" s="3">
        <v>216090.38</v>
      </c>
      <c r="Q629" s="3">
        <v>281324.06</v>
      </c>
      <c r="R629" s="3">
        <v>78828.509999999995</v>
      </c>
      <c r="S629" s="3">
        <v>30673.23</v>
      </c>
    </row>
    <row r="630" spans="1:19">
      <c r="A630" s="2">
        <v>41609</v>
      </c>
      <c r="B630" s="3" t="s">
        <v>103</v>
      </c>
      <c r="C630" s="4">
        <v>40716</v>
      </c>
      <c r="D630" s="6">
        <f t="shared" si="9"/>
        <v>2011</v>
      </c>
      <c r="E630" s="3" t="s">
        <v>219</v>
      </c>
      <c r="F630" s="3" t="str">
        <f>VLOOKUP(B630,Sheet2!A:B,2,FALSE)</f>
        <v>Consultor 6</v>
      </c>
      <c r="G630" s="3">
        <v>47626.43</v>
      </c>
      <c r="H630" s="3">
        <v>18594.78</v>
      </c>
      <c r="I630" s="3">
        <v>7899.14</v>
      </c>
      <c r="J630" s="3">
        <v>58687.4251</v>
      </c>
      <c r="K630" s="3">
        <v>972168.06000000099</v>
      </c>
      <c r="L630" s="3">
        <v>137.729408983452</v>
      </c>
      <c r="M630" s="3">
        <v>58259.54</v>
      </c>
      <c r="N630" s="3">
        <v>1521</v>
      </c>
      <c r="O630" s="3">
        <v>64</v>
      </c>
      <c r="P630" s="3">
        <v>48944.24</v>
      </c>
      <c r="Q630" s="3">
        <v>59525.11</v>
      </c>
      <c r="R630" s="3">
        <v>29031.65</v>
      </c>
      <c r="S630" s="3">
        <v>10695.64</v>
      </c>
    </row>
    <row r="631" spans="1:19">
      <c r="A631" s="2">
        <v>41609</v>
      </c>
      <c r="B631" s="3" t="s">
        <v>104</v>
      </c>
      <c r="C631" s="4">
        <v>40749</v>
      </c>
      <c r="D631" s="6">
        <f t="shared" si="9"/>
        <v>2011</v>
      </c>
      <c r="E631" s="3" t="s">
        <v>219</v>
      </c>
      <c r="F631" s="3" t="str">
        <f>VLOOKUP(B631,Sheet2!A:B,2,FALSE)</f>
        <v>Consultor 1</v>
      </c>
      <c r="G631" s="3">
        <v>51539</v>
      </c>
      <c r="H631" s="3">
        <v>18901.12</v>
      </c>
      <c r="I631" s="3">
        <v>5305.7</v>
      </c>
      <c r="J631" s="3">
        <v>28873.7798</v>
      </c>
      <c r="K631" s="3">
        <v>828683.92000000202</v>
      </c>
      <c r="L631" s="3">
        <v>190.579160671463</v>
      </c>
      <c r="M631" s="3">
        <v>79471.509999999995</v>
      </c>
      <c r="N631" s="3">
        <v>2375</v>
      </c>
      <c r="O631" s="3">
        <v>76</v>
      </c>
      <c r="P631" s="3">
        <v>62977.11</v>
      </c>
      <c r="Q631" s="3">
        <v>74988.55</v>
      </c>
      <c r="R631" s="3">
        <v>32637.88</v>
      </c>
      <c r="S631" s="3">
        <v>13595.42</v>
      </c>
    </row>
    <row r="632" spans="1:19">
      <c r="A632" s="2">
        <v>41609</v>
      </c>
      <c r="B632" s="3" t="s">
        <v>105</v>
      </c>
      <c r="C632" s="4">
        <v>40859</v>
      </c>
      <c r="D632" s="6">
        <f t="shared" si="9"/>
        <v>2011</v>
      </c>
      <c r="E632" s="3" t="s">
        <v>219</v>
      </c>
      <c r="F632" s="3" t="str">
        <f>VLOOKUP(B632,Sheet2!A:B,2,FALSE)</f>
        <v>Consultor 2</v>
      </c>
      <c r="G632" s="3">
        <v>21924.95</v>
      </c>
      <c r="H632" s="3">
        <v>14265.63</v>
      </c>
      <c r="I632" s="3">
        <v>12809.3</v>
      </c>
      <c r="J632" s="3">
        <v>21001.9035</v>
      </c>
      <c r="K632" s="3">
        <v>393836.25</v>
      </c>
      <c r="L632" s="3">
        <v>89.59684</v>
      </c>
      <c r="M632" s="3">
        <v>22399.21</v>
      </c>
      <c r="N632" s="3">
        <v>1167</v>
      </c>
      <c r="O632" s="3">
        <v>27</v>
      </c>
      <c r="P632" s="3">
        <v>20545.259999999998</v>
      </c>
      <c r="Q632" s="3">
        <v>26577.62</v>
      </c>
      <c r="R632" s="3">
        <v>7659.32</v>
      </c>
      <c r="S632" s="3">
        <v>1456.33</v>
      </c>
    </row>
    <row r="633" spans="1:19">
      <c r="A633" s="2">
        <v>41609</v>
      </c>
      <c r="B633" s="3" t="s">
        <v>108</v>
      </c>
      <c r="C633" s="4">
        <v>40868</v>
      </c>
      <c r="D633" s="6">
        <f t="shared" si="9"/>
        <v>2011</v>
      </c>
      <c r="E633" s="3" t="s">
        <v>219</v>
      </c>
      <c r="F633" s="3" t="str">
        <f>VLOOKUP(B633,Sheet2!A:B,2,FALSE)</f>
        <v>Consultor 3</v>
      </c>
      <c r="G633" s="3">
        <v>9290.6</v>
      </c>
      <c r="H633" s="3">
        <v>1800.91</v>
      </c>
      <c r="I633" s="3">
        <v>-12734.86</v>
      </c>
      <c r="J633" s="3">
        <v>84277.178700000004</v>
      </c>
      <c r="K633" s="3">
        <v>768525.76000000304</v>
      </c>
      <c r="L633" s="3">
        <v>193.907935779817</v>
      </c>
      <c r="M633" s="3">
        <v>42271.93</v>
      </c>
      <c r="N633" s="3">
        <v>873</v>
      </c>
      <c r="O633" s="3">
        <v>34</v>
      </c>
      <c r="P633" s="3">
        <v>31170.53</v>
      </c>
      <c r="Q633" s="3">
        <v>43197.36</v>
      </c>
      <c r="R633" s="3">
        <v>7489.69</v>
      </c>
      <c r="S633" s="3">
        <v>14535.77</v>
      </c>
    </row>
    <row r="634" spans="1:19">
      <c r="A634" s="2">
        <v>41609</v>
      </c>
      <c r="B634" s="3" t="s">
        <v>109</v>
      </c>
      <c r="C634" s="4">
        <v>40866</v>
      </c>
      <c r="D634" s="6">
        <f t="shared" si="9"/>
        <v>2011</v>
      </c>
      <c r="E634" s="3" t="s">
        <v>219</v>
      </c>
      <c r="F634" s="3" t="str">
        <f>VLOOKUP(B634,Sheet2!A:B,2,FALSE)</f>
        <v>Consultor 4</v>
      </c>
      <c r="G634" s="3">
        <v>73989.27</v>
      </c>
      <c r="H634" s="3">
        <v>49253.53</v>
      </c>
      <c r="I634" s="3">
        <v>42229.89</v>
      </c>
      <c r="J634" s="3">
        <v>77808.719200000007</v>
      </c>
      <c r="K634" s="3">
        <v>931108</v>
      </c>
      <c r="L634" s="3">
        <v>143.411782178218</v>
      </c>
      <c r="M634" s="3">
        <v>72422.95</v>
      </c>
      <c r="N634" s="3">
        <v>2263</v>
      </c>
      <c r="O634" s="3">
        <v>60</v>
      </c>
      <c r="P634" s="3">
        <v>67770.77</v>
      </c>
      <c r="Q634" s="3">
        <v>102370.16</v>
      </c>
      <c r="R634" s="3">
        <v>24735.74</v>
      </c>
      <c r="S634" s="3">
        <v>7023.64</v>
      </c>
    </row>
    <row r="635" spans="1:19">
      <c r="A635" s="2">
        <v>41609</v>
      </c>
      <c r="B635" s="3" t="s">
        <v>110</v>
      </c>
      <c r="C635" s="4">
        <v>40894</v>
      </c>
      <c r="D635" s="6">
        <f t="shared" si="9"/>
        <v>2011</v>
      </c>
      <c r="E635" s="3" t="s">
        <v>219</v>
      </c>
      <c r="F635" s="3" t="str">
        <f>VLOOKUP(B635,Sheet2!A:B,2,FALSE)</f>
        <v>Consultor 5</v>
      </c>
      <c r="G635" s="3">
        <v>46072.06</v>
      </c>
      <c r="H635" s="3">
        <v>24990.26</v>
      </c>
      <c r="I635" s="3">
        <v>16134.34</v>
      </c>
      <c r="J635" s="3">
        <v>86907.319099999993</v>
      </c>
      <c r="K635" s="3">
        <v>826953.83000000205</v>
      </c>
      <c r="L635" s="3">
        <v>104.677582089552</v>
      </c>
      <c r="M635" s="3">
        <v>70133.98</v>
      </c>
      <c r="N635" s="3">
        <v>2517</v>
      </c>
      <c r="O635" s="3">
        <v>88</v>
      </c>
      <c r="P635" s="3">
        <v>40990.730000000003</v>
      </c>
      <c r="Q635" s="3">
        <v>68963.42</v>
      </c>
      <c r="R635" s="3">
        <v>21081.8</v>
      </c>
      <c r="S635" s="3">
        <v>8855.92</v>
      </c>
    </row>
    <row r="636" spans="1:19">
      <c r="A636" s="2">
        <v>41609</v>
      </c>
      <c r="B636" s="3" t="s">
        <v>111</v>
      </c>
      <c r="C636" s="4">
        <v>40863</v>
      </c>
      <c r="D636" s="6">
        <f t="shared" si="9"/>
        <v>2011</v>
      </c>
      <c r="E636" s="3" t="s">
        <v>219</v>
      </c>
      <c r="F636" s="3" t="str">
        <f>VLOOKUP(B636,Sheet2!A:B,2,FALSE)</f>
        <v>Consultor 6</v>
      </c>
      <c r="G636" s="3">
        <v>47005.68</v>
      </c>
      <c r="H636" s="3">
        <v>33073.03</v>
      </c>
      <c r="I636" s="3">
        <v>23540.99</v>
      </c>
      <c r="J636" s="3">
        <v>42689.590600000003</v>
      </c>
      <c r="K636" s="3">
        <v>1061380.76</v>
      </c>
      <c r="L636" s="3">
        <v>199.03996323529401</v>
      </c>
      <c r="M636" s="3">
        <v>54138.87</v>
      </c>
      <c r="N636" s="3">
        <v>927</v>
      </c>
      <c r="O636" s="3">
        <v>26</v>
      </c>
      <c r="P636" s="3">
        <v>55185.99</v>
      </c>
      <c r="Q636" s="3">
        <v>65303.11</v>
      </c>
      <c r="R636" s="3">
        <v>13932.65</v>
      </c>
      <c r="S636" s="3">
        <v>9532.0400000000009</v>
      </c>
    </row>
    <row r="637" spans="1:19">
      <c r="A637" s="2">
        <v>41609</v>
      </c>
      <c r="B637" s="3" t="s">
        <v>112</v>
      </c>
      <c r="C637" s="4">
        <v>40854</v>
      </c>
      <c r="D637" s="6">
        <f t="shared" si="9"/>
        <v>2011</v>
      </c>
      <c r="E637" s="3" t="s">
        <v>219</v>
      </c>
      <c r="F637" s="3" t="str">
        <f>VLOOKUP(B637,Sheet2!A:B,2,FALSE)</f>
        <v>Consultor 1</v>
      </c>
      <c r="G637" s="3">
        <v>20690.900000000001</v>
      </c>
      <c r="H637" s="3">
        <v>16733.54</v>
      </c>
      <c r="I637" s="3">
        <v>10935.56</v>
      </c>
      <c r="J637" s="3">
        <v>43773.091699999997</v>
      </c>
      <c r="K637" s="3">
        <v>253050.5</v>
      </c>
      <c r="L637" s="3">
        <v>147.22484210526301</v>
      </c>
      <c r="M637" s="3">
        <v>13986.36</v>
      </c>
      <c r="N637" s="3">
        <v>521</v>
      </c>
      <c r="O637" s="3">
        <v>12</v>
      </c>
      <c r="P637" s="3">
        <v>17348.39</v>
      </c>
      <c r="Q637" s="3">
        <v>24548.86</v>
      </c>
      <c r="R637" s="3">
        <v>3957.36</v>
      </c>
      <c r="S637" s="3">
        <v>5797.98</v>
      </c>
    </row>
    <row r="638" spans="1:19">
      <c r="A638" s="2">
        <v>41609</v>
      </c>
      <c r="B638" s="3" t="s">
        <v>113</v>
      </c>
      <c r="C638" s="4">
        <v>40865</v>
      </c>
      <c r="D638" s="6">
        <f t="shared" si="9"/>
        <v>2011</v>
      </c>
      <c r="E638" s="3" t="s">
        <v>219</v>
      </c>
      <c r="F638" s="3" t="str">
        <f>VLOOKUP(B638,Sheet2!A:B,2,FALSE)</f>
        <v>Consultor 2</v>
      </c>
      <c r="G638" s="3">
        <v>35735.440000000002</v>
      </c>
      <c r="H638" s="3">
        <v>25222.58</v>
      </c>
      <c r="I638" s="3">
        <v>19429.89</v>
      </c>
      <c r="J638" s="3">
        <v>10295.489</v>
      </c>
      <c r="K638" s="3">
        <v>390501.510000001</v>
      </c>
      <c r="L638" s="3">
        <v>111.486647398844</v>
      </c>
      <c r="M638" s="3">
        <v>38574.379999999997</v>
      </c>
      <c r="N638" s="3">
        <v>1559</v>
      </c>
      <c r="O638" s="3">
        <v>53</v>
      </c>
      <c r="P638" s="3">
        <v>33504.980000000003</v>
      </c>
      <c r="Q638" s="3">
        <v>37758.300000000003</v>
      </c>
      <c r="R638" s="3">
        <v>10512.86</v>
      </c>
      <c r="S638" s="3">
        <v>5792.69</v>
      </c>
    </row>
    <row r="639" spans="1:19">
      <c r="A639" s="2">
        <v>41609</v>
      </c>
      <c r="B639" s="3" t="s">
        <v>115</v>
      </c>
      <c r="C639" s="4">
        <v>40941</v>
      </c>
      <c r="D639" s="6">
        <f t="shared" si="9"/>
        <v>2012</v>
      </c>
      <c r="E639" s="3" t="s">
        <v>219</v>
      </c>
      <c r="F639" s="3" t="str">
        <f>VLOOKUP(B639,Sheet2!A:B,2,FALSE)</f>
        <v>Consultor 3</v>
      </c>
      <c r="G639" s="3">
        <v>45028.959999999999</v>
      </c>
      <c r="H639" s="3">
        <v>22746.01</v>
      </c>
      <c r="I639" s="3">
        <v>9872.92</v>
      </c>
      <c r="J639" s="3">
        <v>9149.51</v>
      </c>
      <c r="K639" s="3">
        <v>729716.56000000203</v>
      </c>
      <c r="L639" s="3">
        <v>129.483883792049</v>
      </c>
      <c r="M639" s="3">
        <v>42341.23</v>
      </c>
      <c r="N639" s="3">
        <v>3297</v>
      </c>
      <c r="O639" s="3">
        <v>56</v>
      </c>
      <c r="P639" s="3">
        <v>49414.09</v>
      </c>
      <c r="Q639" s="3">
        <v>56262.86</v>
      </c>
      <c r="R639" s="3">
        <v>22282.95</v>
      </c>
      <c r="S639" s="3">
        <v>12873.09</v>
      </c>
    </row>
    <row r="640" spans="1:19">
      <c r="A640" s="2">
        <v>41609</v>
      </c>
      <c r="B640" s="3" t="s">
        <v>116</v>
      </c>
      <c r="C640" s="4">
        <v>40875</v>
      </c>
      <c r="D640" s="6">
        <f t="shared" si="9"/>
        <v>2011</v>
      </c>
      <c r="E640" s="3" t="s">
        <v>219</v>
      </c>
      <c r="F640" s="3" t="str">
        <f>VLOOKUP(B640,Sheet2!A:B,2,FALSE)</f>
        <v>Consultor 4</v>
      </c>
      <c r="G640" s="3">
        <v>64866.75</v>
      </c>
      <c r="H640" s="3">
        <v>43639.23</v>
      </c>
      <c r="I640" s="3">
        <v>34319.21</v>
      </c>
      <c r="J640" s="3">
        <v>46386.070012206997</v>
      </c>
      <c r="K640" s="3">
        <v>1042487.04</v>
      </c>
      <c r="L640" s="3">
        <v>176.32488721804501</v>
      </c>
      <c r="M640" s="3">
        <v>70353.63</v>
      </c>
      <c r="N640" s="3">
        <v>3263</v>
      </c>
      <c r="O640" s="3">
        <v>47</v>
      </c>
      <c r="P640" s="3">
        <v>61662.85</v>
      </c>
      <c r="Q640" s="3">
        <v>88749.4</v>
      </c>
      <c r="R640" s="3">
        <v>21227.52</v>
      </c>
      <c r="S640" s="3">
        <v>9320.02</v>
      </c>
    </row>
    <row r="641" spans="1:19">
      <c r="A641" s="2">
        <v>41609</v>
      </c>
      <c r="B641" s="3" t="s">
        <v>117</v>
      </c>
      <c r="C641" s="4">
        <v>40935</v>
      </c>
      <c r="D641" s="6">
        <f t="shared" si="9"/>
        <v>2012</v>
      </c>
      <c r="E641" s="3" t="s">
        <v>219</v>
      </c>
      <c r="F641" s="3" t="str">
        <f>VLOOKUP(B641,Sheet2!A:B,2,FALSE)</f>
        <v>Consultor 5</v>
      </c>
      <c r="G641" s="3">
        <v>176956.34</v>
      </c>
      <c r="H641" s="3">
        <v>130295.38</v>
      </c>
      <c r="I641" s="3">
        <v>98305.31</v>
      </c>
      <c r="J641" s="3">
        <v>20031.5893</v>
      </c>
      <c r="K641" s="3">
        <v>1334671.5</v>
      </c>
      <c r="L641" s="3">
        <v>227.52180379746801</v>
      </c>
      <c r="M641" s="3">
        <v>143793.78</v>
      </c>
      <c r="N641" s="3">
        <v>1722</v>
      </c>
      <c r="O641" s="3">
        <v>64</v>
      </c>
      <c r="P641" s="3">
        <v>157007.26999999999</v>
      </c>
      <c r="Q641" s="3">
        <v>167792.11</v>
      </c>
      <c r="R641" s="3">
        <v>46660.959999999999</v>
      </c>
      <c r="S641" s="3">
        <v>31990.07</v>
      </c>
    </row>
    <row r="642" spans="1:19">
      <c r="A642" s="2">
        <v>41609</v>
      </c>
      <c r="B642" s="3" t="s">
        <v>118</v>
      </c>
      <c r="C642" s="4">
        <v>40942</v>
      </c>
      <c r="D642" s="6">
        <f t="shared" si="9"/>
        <v>2012</v>
      </c>
      <c r="E642" s="3" t="s">
        <v>219</v>
      </c>
      <c r="F642" s="3" t="str">
        <f>VLOOKUP(B642,Sheet2!A:B,2,FALSE)</f>
        <v>Consultor 6</v>
      </c>
      <c r="G642" s="3">
        <v>26952.78</v>
      </c>
      <c r="H642" s="3">
        <v>14636</v>
      </c>
      <c r="I642" s="3">
        <v>6187.5</v>
      </c>
      <c r="J642" s="3">
        <v>46518.382100000003</v>
      </c>
      <c r="K642" s="3">
        <v>459817.50000000099</v>
      </c>
      <c r="L642" s="3">
        <v>216.83565217391299</v>
      </c>
      <c r="M642" s="3">
        <v>29923.32</v>
      </c>
      <c r="N642" s="3">
        <v>986</v>
      </c>
      <c r="O642" s="3">
        <v>16</v>
      </c>
      <c r="P642" s="3">
        <v>19655.099999999999</v>
      </c>
      <c r="Q642" s="3">
        <v>30496.37</v>
      </c>
      <c r="R642" s="3">
        <v>12316.78</v>
      </c>
      <c r="S642" s="3">
        <v>8448.5</v>
      </c>
    </row>
    <row r="643" spans="1:19">
      <c r="A643" s="2">
        <v>41609</v>
      </c>
      <c r="B643" s="3" t="s">
        <v>119</v>
      </c>
      <c r="C643" s="4">
        <v>40972</v>
      </c>
      <c r="D643" s="6">
        <f t="shared" ref="D643:D706" si="10">YEAR(C643)</f>
        <v>2012</v>
      </c>
      <c r="E643" s="3" t="s">
        <v>219</v>
      </c>
      <c r="F643" s="3" t="str">
        <f>VLOOKUP(B643,Sheet2!A:B,2,FALSE)</f>
        <v>Consultor 1</v>
      </c>
      <c r="G643" s="3">
        <v>28856.720000000001</v>
      </c>
      <c r="H643" s="3">
        <v>17389.38</v>
      </c>
      <c r="I643" s="3">
        <v>7339.12</v>
      </c>
      <c r="J643" s="3">
        <v>27092.6057</v>
      </c>
      <c r="K643" s="3">
        <v>581131.97000000102</v>
      </c>
      <c r="L643" s="3">
        <v>114.43753968254001</v>
      </c>
      <c r="M643" s="3">
        <v>28838.26</v>
      </c>
      <c r="N643" s="3">
        <v>812</v>
      </c>
      <c r="O643" s="3">
        <v>20</v>
      </c>
      <c r="P643" s="3">
        <v>31554.41</v>
      </c>
      <c r="Q643" s="3">
        <v>39946.910000000003</v>
      </c>
      <c r="R643" s="3">
        <v>11467.34</v>
      </c>
      <c r="S643" s="3">
        <v>10050.26</v>
      </c>
    </row>
    <row r="644" spans="1:19">
      <c r="A644" s="2">
        <v>41609</v>
      </c>
      <c r="B644" s="3" t="s">
        <v>120</v>
      </c>
      <c r="C644" s="4">
        <v>40969</v>
      </c>
      <c r="D644" s="6">
        <f t="shared" si="10"/>
        <v>2012</v>
      </c>
      <c r="E644" s="3" t="s">
        <v>219</v>
      </c>
      <c r="F644" s="3" t="str">
        <f>VLOOKUP(B644,Sheet2!A:B,2,FALSE)</f>
        <v>Consultor 2</v>
      </c>
      <c r="G644" s="3">
        <v>68142.34</v>
      </c>
      <c r="H644" s="3">
        <v>37016.800000000003</v>
      </c>
      <c r="I644" s="3">
        <v>22374.04</v>
      </c>
      <c r="J644" s="3">
        <v>56938.570500000002</v>
      </c>
      <c r="K644" s="3">
        <v>1083656.18</v>
      </c>
      <c r="L644" s="3">
        <v>172.310748792271</v>
      </c>
      <c r="M644" s="3">
        <v>71336.649999999994</v>
      </c>
      <c r="N644" s="3">
        <v>2193</v>
      </c>
      <c r="O644" s="3">
        <v>88</v>
      </c>
      <c r="P644" s="3">
        <v>71754.149999999994</v>
      </c>
      <c r="Q644" s="3">
        <v>97521.91</v>
      </c>
      <c r="R644" s="3">
        <v>31125.54</v>
      </c>
      <c r="S644" s="3">
        <v>14642.76</v>
      </c>
    </row>
    <row r="645" spans="1:19">
      <c r="A645" s="2">
        <v>41609</v>
      </c>
      <c r="B645" s="3" t="s">
        <v>124</v>
      </c>
      <c r="C645" s="4">
        <v>41306</v>
      </c>
      <c r="D645" s="6">
        <f t="shared" si="10"/>
        <v>2013</v>
      </c>
      <c r="E645" s="3" t="s">
        <v>219</v>
      </c>
      <c r="F645" s="3" t="str">
        <f>VLOOKUP(B645,Sheet2!A:B,2,FALSE)</f>
        <v>Consultor 3</v>
      </c>
      <c r="G645" s="3">
        <v>6762.46</v>
      </c>
      <c r="H645" s="3">
        <v>2620.3200000000002</v>
      </c>
      <c r="I645" s="3">
        <v>1818.36</v>
      </c>
      <c r="J645" s="3">
        <v>1153.56</v>
      </c>
      <c r="K645" s="3">
        <v>188207.8</v>
      </c>
      <c r="L645" s="3">
        <v>109.303717948718</v>
      </c>
      <c r="M645" s="3">
        <v>8525.69</v>
      </c>
      <c r="N645" s="3">
        <v>461</v>
      </c>
      <c r="O645" s="3">
        <v>23</v>
      </c>
      <c r="P645" s="3">
        <v>6942.78</v>
      </c>
      <c r="Q645" s="3">
        <v>7993.23</v>
      </c>
      <c r="R645" s="3">
        <v>4142.1400000000003</v>
      </c>
      <c r="S645" s="3">
        <v>801.96</v>
      </c>
    </row>
    <row r="646" spans="1:19">
      <c r="A646" s="2">
        <v>41609</v>
      </c>
      <c r="B646" s="3" t="s">
        <v>125</v>
      </c>
      <c r="C646" s="4">
        <v>41019</v>
      </c>
      <c r="D646" s="6">
        <f t="shared" si="10"/>
        <v>2012</v>
      </c>
      <c r="E646" s="3" t="s">
        <v>219</v>
      </c>
      <c r="F646" s="3" t="str">
        <f>VLOOKUP(B646,Sheet2!A:B,2,FALSE)</f>
        <v>Consultor 4</v>
      </c>
      <c r="G646" s="3">
        <v>35280.339999999997</v>
      </c>
      <c r="H646" s="3">
        <v>32649.58</v>
      </c>
      <c r="I646" s="3">
        <v>25204.39</v>
      </c>
      <c r="J646" s="3">
        <v>29603.521700000001</v>
      </c>
      <c r="K646" s="3">
        <v>525874.74000000197</v>
      </c>
      <c r="L646" s="3">
        <v>114.444724220623</v>
      </c>
      <c r="M646" s="3">
        <v>47723.45</v>
      </c>
      <c r="N646" s="3">
        <v>1426</v>
      </c>
      <c r="O646" s="3">
        <v>65</v>
      </c>
      <c r="P646" s="3">
        <v>31755.86</v>
      </c>
      <c r="Q646" s="3">
        <v>43162.5</v>
      </c>
      <c r="R646" s="3">
        <v>2630.76</v>
      </c>
      <c r="S646" s="3">
        <v>7445.19</v>
      </c>
    </row>
    <row r="647" spans="1:19">
      <c r="A647" s="2">
        <v>41609</v>
      </c>
      <c r="B647" s="3" t="s">
        <v>126</v>
      </c>
      <c r="C647" s="4">
        <v>41012</v>
      </c>
      <c r="D647" s="6">
        <f t="shared" si="10"/>
        <v>2012</v>
      </c>
      <c r="E647" s="3" t="s">
        <v>219</v>
      </c>
      <c r="F647" s="3" t="str">
        <f>VLOOKUP(B647,Sheet2!A:B,2,FALSE)</f>
        <v>Consultor 5</v>
      </c>
      <c r="G647" s="3">
        <v>39521.81</v>
      </c>
      <c r="H647" s="3">
        <v>27585.65</v>
      </c>
      <c r="I647" s="3">
        <v>20211.759999999998</v>
      </c>
      <c r="J647" s="3">
        <v>24229.9438460938</v>
      </c>
      <c r="K647" s="3">
        <v>765841</v>
      </c>
      <c r="L647" s="3">
        <v>171.49592233009699</v>
      </c>
      <c r="M647" s="3">
        <v>52992.24</v>
      </c>
      <c r="N647" s="3">
        <v>1160</v>
      </c>
      <c r="O647" s="3">
        <v>47</v>
      </c>
      <c r="P647" s="3">
        <v>37945.67</v>
      </c>
      <c r="Q647" s="3">
        <v>43327.66</v>
      </c>
      <c r="R647" s="3">
        <v>11936.16</v>
      </c>
      <c r="S647" s="3">
        <v>7373.89</v>
      </c>
    </row>
    <row r="648" spans="1:19">
      <c r="A648" s="2">
        <v>41609</v>
      </c>
      <c r="B648" s="3" t="s">
        <v>127</v>
      </c>
      <c r="C648" s="4">
        <v>41047</v>
      </c>
      <c r="D648" s="6">
        <f t="shared" si="10"/>
        <v>2012</v>
      </c>
      <c r="E648" s="3" t="s">
        <v>219</v>
      </c>
      <c r="F648" s="3" t="str">
        <f>VLOOKUP(B648,Sheet2!A:B,2,FALSE)</f>
        <v>Consultor 6</v>
      </c>
      <c r="G648" s="3">
        <v>22998.66</v>
      </c>
      <c r="H648" s="3">
        <v>11828.31</v>
      </c>
      <c r="I648" s="3">
        <v>10682.91</v>
      </c>
      <c r="J648" s="3">
        <v>73555.530899999998</v>
      </c>
      <c r="K648" s="3">
        <v>451051</v>
      </c>
      <c r="L648" s="3">
        <v>113.088481848185</v>
      </c>
      <c r="M648" s="3">
        <v>34265.81</v>
      </c>
      <c r="N648" s="3">
        <v>1079</v>
      </c>
      <c r="O648" s="3">
        <v>27</v>
      </c>
      <c r="P648" s="3">
        <v>14669.42</v>
      </c>
      <c r="Q648" s="3">
        <v>31776.58</v>
      </c>
      <c r="R648" s="3">
        <v>11170.35</v>
      </c>
      <c r="S648" s="3">
        <v>1145.4000000000001</v>
      </c>
    </row>
    <row r="649" spans="1:19">
      <c r="A649" s="2">
        <v>41609</v>
      </c>
      <c r="B649" s="3" t="s">
        <v>129</v>
      </c>
      <c r="C649" s="4">
        <v>41062</v>
      </c>
      <c r="D649" s="6">
        <f t="shared" si="10"/>
        <v>2012</v>
      </c>
      <c r="E649" s="3" t="s">
        <v>219</v>
      </c>
      <c r="F649" s="3" t="str">
        <f>VLOOKUP(B649,Sheet2!A:B,2,FALSE)</f>
        <v>Consultor 1</v>
      </c>
      <c r="G649" s="3">
        <v>28939.9</v>
      </c>
      <c r="H649" s="3">
        <v>17196.78</v>
      </c>
      <c r="I649" s="3">
        <v>11914.94</v>
      </c>
      <c r="J649" s="3">
        <v>5632.88</v>
      </c>
      <c r="K649" s="3">
        <v>544608.15</v>
      </c>
      <c r="L649" s="3">
        <v>142.631589147287</v>
      </c>
      <c r="M649" s="3">
        <v>36798.949999999997</v>
      </c>
      <c r="N649" s="3">
        <v>843</v>
      </c>
      <c r="O649" s="3">
        <v>29</v>
      </c>
      <c r="P649" s="3">
        <v>32115.37</v>
      </c>
      <c r="Q649" s="3">
        <v>34522.26</v>
      </c>
      <c r="R649" s="3">
        <v>11743.12</v>
      </c>
      <c r="S649" s="3">
        <v>5281.84</v>
      </c>
    </row>
    <row r="650" spans="1:19">
      <c r="A650" s="2">
        <v>41609</v>
      </c>
      <c r="B650" s="3" t="s">
        <v>130</v>
      </c>
      <c r="C650" s="4">
        <v>41059</v>
      </c>
      <c r="D650" s="6">
        <f t="shared" si="10"/>
        <v>2012</v>
      </c>
      <c r="E650" s="3" t="s">
        <v>219</v>
      </c>
      <c r="F650" s="3" t="str">
        <f>VLOOKUP(B650,Sheet2!A:B,2,FALSE)</f>
        <v>Consultor 2</v>
      </c>
      <c r="G650" s="3">
        <v>23361.55</v>
      </c>
      <c r="H650" s="3">
        <v>17139.32</v>
      </c>
      <c r="I650" s="3">
        <v>13679.95</v>
      </c>
      <c r="J650" s="3">
        <v>11342.07</v>
      </c>
      <c r="K650" s="3">
        <v>457597</v>
      </c>
      <c r="L650" s="3">
        <v>108.759292929293</v>
      </c>
      <c r="M650" s="3">
        <v>21534.34</v>
      </c>
      <c r="N650" s="3">
        <v>1016</v>
      </c>
      <c r="O650" s="3">
        <v>27</v>
      </c>
      <c r="P650" s="3">
        <v>18662.419999999998</v>
      </c>
      <c r="Q650" s="3">
        <v>24121.95</v>
      </c>
      <c r="R650" s="3">
        <v>6222.23</v>
      </c>
      <c r="S650" s="3">
        <v>3459.37</v>
      </c>
    </row>
    <row r="651" spans="1:19">
      <c r="A651" s="2">
        <v>41609</v>
      </c>
      <c r="B651" s="3" t="s">
        <v>131</v>
      </c>
      <c r="C651" s="4">
        <v>41123</v>
      </c>
      <c r="D651" s="6">
        <f t="shared" si="10"/>
        <v>2012</v>
      </c>
      <c r="E651" s="3" t="s">
        <v>219</v>
      </c>
      <c r="F651" s="3" t="str">
        <f>VLOOKUP(B651,Sheet2!A:B,2,FALSE)</f>
        <v>Consultor 3</v>
      </c>
      <c r="G651" s="3">
        <v>34022.480000000003</v>
      </c>
      <c r="H651" s="3">
        <v>19361.080000000002</v>
      </c>
      <c r="I651" s="3">
        <v>10979.41</v>
      </c>
      <c r="J651" s="3">
        <v>29042.62</v>
      </c>
      <c r="K651" s="3">
        <v>691981.200000001</v>
      </c>
      <c r="L651" s="3">
        <v>160.178255813953</v>
      </c>
      <c r="M651" s="3">
        <v>55101.32</v>
      </c>
      <c r="N651" s="3">
        <v>1140</v>
      </c>
      <c r="O651" s="3">
        <v>51</v>
      </c>
      <c r="P651" s="3">
        <v>36275.35</v>
      </c>
      <c r="Q651" s="3">
        <v>56221.15</v>
      </c>
      <c r="R651" s="3">
        <v>14661.4</v>
      </c>
      <c r="S651" s="3">
        <v>8381.67</v>
      </c>
    </row>
    <row r="652" spans="1:19">
      <c r="A652" s="2">
        <v>41609</v>
      </c>
      <c r="B652" s="3" t="s">
        <v>132</v>
      </c>
      <c r="C652" s="4">
        <v>41033</v>
      </c>
      <c r="D652" s="6">
        <f t="shared" si="10"/>
        <v>2012</v>
      </c>
      <c r="E652" s="3" t="s">
        <v>219</v>
      </c>
      <c r="F652" s="3" t="str">
        <f>VLOOKUP(B652,Sheet2!A:B,2,FALSE)</f>
        <v>Consultor 4</v>
      </c>
      <c r="G652" s="3">
        <v>34712.14</v>
      </c>
      <c r="H652" s="3">
        <v>22133.25</v>
      </c>
      <c r="I652" s="3">
        <v>16240.6</v>
      </c>
      <c r="J652" s="3">
        <v>18202.8416</v>
      </c>
      <c r="K652" s="3">
        <v>637223.50000000198</v>
      </c>
      <c r="L652" s="3">
        <v>98.664100719424496</v>
      </c>
      <c r="M652" s="3">
        <v>41142.93</v>
      </c>
      <c r="N652" s="3">
        <v>1191</v>
      </c>
      <c r="O652" s="3">
        <v>63</v>
      </c>
      <c r="P652" s="3">
        <v>35705.31</v>
      </c>
      <c r="Q652" s="3">
        <v>41578.980000000003</v>
      </c>
      <c r="R652" s="3">
        <v>12578.89</v>
      </c>
      <c r="S652" s="3">
        <v>5892.65</v>
      </c>
    </row>
    <row r="653" spans="1:19">
      <c r="A653" s="2">
        <v>41609</v>
      </c>
      <c r="B653" s="3" t="s">
        <v>133</v>
      </c>
      <c r="C653" s="4">
        <v>41083</v>
      </c>
      <c r="D653" s="6">
        <f t="shared" si="10"/>
        <v>2012</v>
      </c>
      <c r="E653" s="3" t="s">
        <v>219</v>
      </c>
      <c r="F653" s="3" t="str">
        <f>VLOOKUP(B653,Sheet2!A:B,2,FALSE)</f>
        <v>Consultor 5</v>
      </c>
      <c r="G653" s="3">
        <v>41213.75</v>
      </c>
      <c r="H653" s="3">
        <v>40671.42</v>
      </c>
      <c r="I653" s="3">
        <v>40671.42</v>
      </c>
      <c r="J653" s="3">
        <v>1723.96</v>
      </c>
      <c r="K653" s="3">
        <v>370655.50000000099</v>
      </c>
      <c r="L653" s="3">
        <v>197.28881944444399</v>
      </c>
      <c r="M653" s="3">
        <v>28409.59</v>
      </c>
      <c r="N653" s="3">
        <v>1306</v>
      </c>
      <c r="O653" s="3">
        <v>55</v>
      </c>
      <c r="P653" s="3">
        <v>36947.370000000003</v>
      </c>
      <c r="Q653" s="3">
        <v>38592.720000000001</v>
      </c>
      <c r="R653" s="3">
        <v>542.33000000000004</v>
      </c>
      <c r="S653" s="3">
        <v>0</v>
      </c>
    </row>
    <row r="654" spans="1:19">
      <c r="A654" s="2">
        <v>41609</v>
      </c>
      <c r="B654" s="3" t="s">
        <v>134</v>
      </c>
      <c r="C654" s="4">
        <v>41081</v>
      </c>
      <c r="D654" s="6">
        <f t="shared" si="10"/>
        <v>2012</v>
      </c>
      <c r="E654" s="3" t="s">
        <v>219</v>
      </c>
      <c r="F654" s="3" t="str">
        <f>VLOOKUP(B654,Sheet2!A:B,2,FALSE)</f>
        <v>Consultor 6</v>
      </c>
      <c r="G654" s="3">
        <v>94284.87</v>
      </c>
      <c r="H654" s="3">
        <v>94284.87</v>
      </c>
      <c r="I654" s="3">
        <v>94284.87</v>
      </c>
      <c r="J654" s="3">
        <v>67170.138999999996</v>
      </c>
      <c r="K654" s="3">
        <v>1350811.38</v>
      </c>
      <c r="L654" s="3">
        <v>151.445110294118</v>
      </c>
      <c r="M654" s="3">
        <v>82386.14</v>
      </c>
      <c r="N654" s="3">
        <v>2232</v>
      </c>
      <c r="O654" s="3">
        <v>122</v>
      </c>
      <c r="P654" s="3">
        <v>80897.11</v>
      </c>
      <c r="Q654" s="3">
        <v>110854.84</v>
      </c>
      <c r="R654" s="3">
        <v>0</v>
      </c>
      <c r="S654" s="3">
        <v>0</v>
      </c>
    </row>
    <row r="655" spans="1:19">
      <c r="A655" s="2">
        <v>41609</v>
      </c>
      <c r="B655" s="3" t="s">
        <v>135</v>
      </c>
      <c r="C655" s="4">
        <v>41131</v>
      </c>
      <c r="D655" s="6">
        <f t="shared" si="10"/>
        <v>2012</v>
      </c>
      <c r="E655" s="3" t="s">
        <v>219</v>
      </c>
      <c r="F655" s="3" t="str">
        <f>VLOOKUP(B655,Sheet2!A:B,2,FALSE)</f>
        <v>Consultor 1</v>
      </c>
      <c r="G655" s="3">
        <v>57890.8</v>
      </c>
      <c r="H655" s="3">
        <v>43133.57</v>
      </c>
      <c r="I655" s="3">
        <v>27765.32</v>
      </c>
      <c r="J655" s="3">
        <v>10253</v>
      </c>
      <c r="K655" s="3">
        <v>990611.81000000297</v>
      </c>
      <c r="L655" s="3">
        <v>161.55896135265701</v>
      </c>
      <c r="M655" s="3">
        <v>66885.41</v>
      </c>
      <c r="N655" s="3">
        <v>1089</v>
      </c>
      <c r="O655" s="3">
        <v>69</v>
      </c>
      <c r="P655" s="3">
        <v>63433.65</v>
      </c>
      <c r="Q655" s="3">
        <v>66738.460000000006</v>
      </c>
      <c r="R655" s="3">
        <v>14757.23</v>
      </c>
      <c r="S655" s="3">
        <v>15368.25</v>
      </c>
    </row>
    <row r="656" spans="1:19">
      <c r="A656" s="2">
        <v>41609</v>
      </c>
      <c r="B656" s="3" t="s">
        <v>136</v>
      </c>
      <c r="C656" s="4">
        <v>41066</v>
      </c>
      <c r="D656" s="6">
        <f t="shared" si="10"/>
        <v>2012</v>
      </c>
      <c r="E656" s="3" t="s">
        <v>219</v>
      </c>
      <c r="F656" s="3" t="str">
        <f>VLOOKUP(B656,Sheet2!A:B,2,FALSE)</f>
        <v>Consultor 2</v>
      </c>
      <c r="G656" s="3">
        <v>49231.66</v>
      </c>
      <c r="H656" s="3">
        <v>34281.5</v>
      </c>
      <c r="I656" s="3">
        <v>18490.37</v>
      </c>
      <c r="J656" s="3">
        <v>31020.187999999998</v>
      </c>
      <c r="K656" s="3">
        <v>709748</v>
      </c>
      <c r="L656" s="3">
        <v>203.73215753424699</v>
      </c>
      <c r="M656" s="3">
        <v>59489.79</v>
      </c>
      <c r="N656" s="3">
        <v>1375</v>
      </c>
      <c r="O656" s="3">
        <v>51</v>
      </c>
      <c r="P656" s="3">
        <v>48415.72</v>
      </c>
      <c r="Q656" s="3">
        <v>59044.04</v>
      </c>
      <c r="R656" s="3">
        <v>14950.16</v>
      </c>
      <c r="S656" s="3">
        <v>15791.13</v>
      </c>
    </row>
    <row r="657" spans="1:19">
      <c r="A657" s="2">
        <v>41609</v>
      </c>
      <c r="B657" s="3" t="s">
        <v>137</v>
      </c>
      <c r="C657" s="4">
        <v>41123</v>
      </c>
      <c r="D657" s="6">
        <f t="shared" si="10"/>
        <v>2012</v>
      </c>
      <c r="E657" s="3" t="s">
        <v>219</v>
      </c>
      <c r="F657" s="3" t="str">
        <f>VLOOKUP(B657,Sheet2!A:B,2,FALSE)</f>
        <v>Consultor 3</v>
      </c>
      <c r="G657" s="3">
        <v>27479.62</v>
      </c>
      <c r="H657" s="3">
        <v>9383.39</v>
      </c>
      <c r="I657" s="3">
        <v>3377.4</v>
      </c>
      <c r="J657" s="3">
        <v>19012.670600000001</v>
      </c>
      <c r="K657" s="3">
        <v>409717.22000000102</v>
      </c>
      <c r="L657" s="3">
        <v>115.65841145833301</v>
      </c>
      <c r="M657" s="3">
        <v>44412.83</v>
      </c>
      <c r="N657" s="3">
        <v>1040</v>
      </c>
      <c r="O657" s="3">
        <v>43</v>
      </c>
      <c r="P657" s="3">
        <v>32157.759999999998</v>
      </c>
      <c r="Q657" s="3">
        <v>43993.74</v>
      </c>
      <c r="R657" s="3">
        <v>18096.23</v>
      </c>
      <c r="S657" s="3">
        <v>6005.99</v>
      </c>
    </row>
    <row r="658" spans="1:19">
      <c r="A658" s="2">
        <v>41609</v>
      </c>
      <c r="B658" s="3" t="s">
        <v>138</v>
      </c>
      <c r="C658" s="4">
        <v>41096</v>
      </c>
      <c r="D658" s="6">
        <f t="shared" si="10"/>
        <v>2012</v>
      </c>
      <c r="E658" s="3" t="s">
        <v>219</v>
      </c>
      <c r="F658" s="3" t="str">
        <f>VLOOKUP(B658,Sheet2!A:B,2,FALSE)</f>
        <v>Consultor 4</v>
      </c>
      <c r="G658" s="3">
        <v>50596.32</v>
      </c>
      <c r="H658" s="3">
        <v>32745.19</v>
      </c>
      <c r="I658" s="3">
        <v>22353.16</v>
      </c>
      <c r="J658" s="3">
        <v>19614.89</v>
      </c>
      <c r="K658" s="3">
        <v>945861.68000000203</v>
      </c>
      <c r="L658" s="3">
        <v>101.674975530179</v>
      </c>
      <c r="M658" s="3">
        <v>62326.76</v>
      </c>
      <c r="N658" s="3">
        <v>1365</v>
      </c>
      <c r="O658" s="3">
        <v>74</v>
      </c>
      <c r="P658" s="3">
        <v>47161.19</v>
      </c>
      <c r="Q658" s="3">
        <v>60859.79</v>
      </c>
      <c r="R658" s="3">
        <v>17851.13</v>
      </c>
      <c r="S658" s="3">
        <v>10392.030000000001</v>
      </c>
    </row>
    <row r="659" spans="1:19">
      <c r="A659" s="2">
        <v>41609</v>
      </c>
      <c r="B659" s="3" t="s">
        <v>139</v>
      </c>
      <c r="C659" s="4">
        <v>41109</v>
      </c>
      <c r="D659" s="6">
        <f t="shared" si="10"/>
        <v>2012</v>
      </c>
      <c r="E659" s="3" t="s">
        <v>219</v>
      </c>
      <c r="F659" s="3" t="str">
        <f>VLOOKUP(B659,Sheet2!A:B,2,FALSE)</f>
        <v>Consultor 5</v>
      </c>
      <c r="G659" s="3">
        <v>25189.22</v>
      </c>
      <c r="H659" s="3">
        <v>14880.1</v>
      </c>
      <c r="I659" s="3">
        <v>5072.21</v>
      </c>
      <c r="J659" s="3">
        <v>19329.41</v>
      </c>
      <c r="K659" s="3">
        <v>413703.570000001</v>
      </c>
      <c r="L659" s="3">
        <v>149.500523809524</v>
      </c>
      <c r="M659" s="3">
        <v>31395.11</v>
      </c>
      <c r="N659" s="3">
        <v>733</v>
      </c>
      <c r="O659" s="3">
        <v>24</v>
      </c>
      <c r="P659" s="3">
        <v>29390.53</v>
      </c>
      <c r="Q659" s="3">
        <v>36225.269999999997</v>
      </c>
      <c r="R659" s="3">
        <v>10309.120000000001</v>
      </c>
      <c r="S659" s="3">
        <v>9807.89</v>
      </c>
    </row>
    <row r="660" spans="1:19">
      <c r="A660" s="2">
        <v>41609</v>
      </c>
      <c r="B660" s="3" t="s">
        <v>140</v>
      </c>
      <c r="C660" s="4">
        <v>41127</v>
      </c>
      <c r="D660" s="6">
        <f t="shared" si="10"/>
        <v>2012</v>
      </c>
      <c r="E660" s="3" t="s">
        <v>219</v>
      </c>
      <c r="F660" s="3" t="str">
        <f>VLOOKUP(B660,Sheet2!A:B,2,FALSE)</f>
        <v>Consultor 6</v>
      </c>
      <c r="G660" s="3">
        <v>49684.94</v>
      </c>
      <c r="H660" s="3">
        <v>36754.74</v>
      </c>
      <c r="I660" s="3">
        <v>24257.87</v>
      </c>
      <c r="J660" s="3">
        <v>31658.964860902299</v>
      </c>
      <c r="K660" s="3">
        <v>841786.4</v>
      </c>
      <c r="L660" s="3">
        <v>110.26118367346901</v>
      </c>
      <c r="M660" s="3">
        <v>54027.98</v>
      </c>
      <c r="N660" s="3">
        <v>1284</v>
      </c>
      <c r="O660" s="3">
        <v>77</v>
      </c>
      <c r="P660" s="3">
        <v>44875.65</v>
      </c>
      <c r="Q660" s="3">
        <v>64096.95</v>
      </c>
      <c r="R660" s="3">
        <v>12930.2</v>
      </c>
      <c r="S660" s="3">
        <v>12496.87</v>
      </c>
    </row>
    <row r="661" spans="1:19">
      <c r="A661" s="2">
        <v>41609</v>
      </c>
      <c r="B661" s="3" t="s">
        <v>141</v>
      </c>
      <c r="C661" s="4">
        <v>41180</v>
      </c>
      <c r="D661" s="6">
        <f t="shared" si="10"/>
        <v>2012</v>
      </c>
      <c r="E661" s="3" t="s">
        <v>219</v>
      </c>
      <c r="F661" s="3" t="str">
        <f>VLOOKUP(B661,Sheet2!A:B,2,FALSE)</f>
        <v>Consultor 1</v>
      </c>
      <c r="G661" s="3">
        <v>30931.360000000001</v>
      </c>
      <c r="H661" s="3">
        <v>20002.509999999998</v>
      </c>
      <c r="I661" s="3">
        <v>5080.6899999999996</v>
      </c>
      <c r="J661" s="3">
        <v>6747.0405969482499</v>
      </c>
      <c r="K661" s="3">
        <v>678058.17000000202</v>
      </c>
      <c r="L661" s="3">
        <v>94.641784989857996</v>
      </c>
      <c r="M661" s="3">
        <v>46658.400000000001</v>
      </c>
      <c r="N661" s="3">
        <v>1370</v>
      </c>
      <c r="O661" s="3">
        <v>50</v>
      </c>
      <c r="P661" s="3">
        <v>30559.48</v>
      </c>
      <c r="Q661" s="3">
        <v>36071.160000000003</v>
      </c>
      <c r="R661" s="3">
        <v>10928.85</v>
      </c>
      <c r="S661" s="3">
        <v>14921.82</v>
      </c>
    </row>
    <row r="662" spans="1:19">
      <c r="A662" s="2">
        <v>41609</v>
      </c>
      <c r="B662" s="3" t="s">
        <v>142</v>
      </c>
      <c r="C662" s="4">
        <v>41158</v>
      </c>
      <c r="D662" s="6">
        <f t="shared" si="10"/>
        <v>2012</v>
      </c>
      <c r="E662" s="3" t="s">
        <v>219</v>
      </c>
      <c r="F662" s="3" t="str">
        <f>VLOOKUP(B662,Sheet2!A:B,2,FALSE)</f>
        <v>Consultor 2</v>
      </c>
      <c r="G662" s="3">
        <v>25278.22</v>
      </c>
      <c r="H662" s="3">
        <v>17394.759999999998</v>
      </c>
      <c r="I662" s="3">
        <v>10870.67</v>
      </c>
      <c r="J662" s="3">
        <v>-83.999999999999801</v>
      </c>
      <c r="K662" s="3">
        <v>378427.7</v>
      </c>
      <c r="L662" s="3">
        <v>155.78849765258201</v>
      </c>
      <c r="M662" s="3">
        <v>33182.949999999997</v>
      </c>
      <c r="N662" s="3">
        <v>608</v>
      </c>
      <c r="O662" s="3">
        <v>22</v>
      </c>
      <c r="P662" s="3">
        <v>25007.74</v>
      </c>
      <c r="Q662" s="3">
        <v>25203.57</v>
      </c>
      <c r="R662" s="3">
        <v>7883.46</v>
      </c>
      <c r="S662" s="3">
        <v>6524.09</v>
      </c>
    </row>
    <row r="663" spans="1:19">
      <c r="A663" s="2">
        <v>41609</v>
      </c>
      <c r="B663" s="3" t="s">
        <v>143</v>
      </c>
      <c r="C663" s="4">
        <v>41137</v>
      </c>
      <c r="D663" s="6">
        <f t="shared" si="10"/>
        <v>2012</v>
      </c>
      <c r="E663" s="3" t="s">
        <v>219</v>
      </c>
      <c r="F663" s="3" t="str">
        <f>VLOOKUP(B663,Sheet2!A:B,2,FALSE)</f>
        <v>Consultor 3</v>
      </c>
      <c r="G663" s="3">
        <v>25300.19</v>
      </c>
      <c r="H663" s="3">
        <v>12330.74</v>
      </c>
      <c r="I663" s="3">
        <v>1330.54</v>
      </c>
      <c r="J663" s="3">
        <v>8975.35</v>
      </c>
      <c r="K663" s="3">
        <v>6761.55</v>
      </c>
      <c r="L663" s="3">
        <v>173.73583690987101</v>
      </c>
      <c r="M663" s="3">
        <v>40480.449999999997</v>
      </c>
      <c r="N663" s="3">
        <v>2374</v>
      </c>
      <c r="O663" s="3">
        <v>52</v>
      </c>
      <c r="P663" s="3">
        <v>26105.73</v>
      </c>
      <c r="Q663" s="3">
        <v>29071.29</v>
      </c>
      <c r="R663" s="3">
        <v>12969.45</v>
      </c>
      <c r="S663" s="3">
        <v>11000.2</v>
      </c>
    </row>
    <row r="664" spans="1:19">
      <c r="A664" s="2">
        <v>41609</v>
      </c>
      <c r="B664" s="3" t="s">
        <v>144</v>
      </c>
      <c r="C664" s="4">
        <v>41186</v>
      </c>
      <c r="D664" s="6">
        <f t="shared" si="10"/>
        <v>2012</v>
      </c>
      <c r="E664" s="3" t="s">
        <v>219</v>
      </c>
      <c r="F664" s="3" t="str">
        <f>VLOOKUP(B664,Sheet2!A:B,2,FALSE)</f>
        <v>Consultor 4</v>
      </c>
      <c r="G664" s="3">
        <v>36566.449999999997</v>
      </c>
      <c r="H664" s="3">
        <v>30172.74</v>
      </c>
      <c r="I664" s="3">
        <v>24863.07</v>
      </c>
      <c r="J664" s="3">
        <v>22606.94</v>
      </c>
      <c r="K664" s="3">
        <v>395648.5</v>
      </c>
      <c r="L664" s="3">
        <v>148.18410596026499</v>
      </c>
      <c r="M664" s="3">
        <v>44751.6</v>
      </c>
      <c r="N664" s="3">
        <v>1058</v>
      </c>
      <c r="O664" s="3">
        <v>47</v>
      </c>
      <c r="P664" s="3">
        <v>32892.89</v>
      </c>
      <c r="Q664" s="3">
        <v>47878.41</v>
      </c>
      <c r="R664" s="3">
        <v>6393.71</v>
      </c>
      <c r="S664" s="3">
        <v>5309.67</v>
      </c>
    </row>
    <row r="665" spans="1:19">
      <c r="A665" s="2">
        <v>41609</v>
      </c>
      <c r="B665" s="3" t="s">
        <v>145</v>
      </c>
      <c r="C665" s="4">
        <v>41184</v>
      </c>
      <c r="D665" s="6">
        <f t="shared" si="10"/>
        <v>2012</v>
      </c>
      <c r="E665" s="3" t="s">
        <v>219</v>
      </c>
      <c r="F665" s="3" t="str">
        <f>VLOOKUP(B665,Sheet2!A:B,2,FALSE)</f>
        <v>Consultor 5</v>
      </c>
      <c r="G665" s="3">
        <v>74427.070000000007</v>
      </c>
      <c r="H665" s="3">
        <v>41029.480000000003</v>
      </c>
      <c r="I665" s="3">
        <v>26309.81</v>
      </c>
      <c r="J665" s="3">
        <v>46908.53</v>
      </c>
      <c r="K665" s="3">
        <v>937004.46000000299</v>
      </c>
      <c r="L665" s="3">
        <v>192.893696202532</v>
      </c>
      <c r="M665" s="3">
        <v>76193.009999999995</v>
      </c>
      <c r="N665" s="3">
        <v>903</v>
      </c>
      <c r="O665" s="3">
        <v>47</v>
      </c>
      <c r="P665" s="3">
        <v>54645.98</v>
      </c>
      <c r="Q665" s="3">
        <v>81822.27</v>
      </c>
      <c r="R665" s="3">
        <v>33397.589999999997</v>
      </c>
      <c r="S665" s="3">
        <v>14719.67</v>
      </c>
    </row>
    <row r="666" spans="1:19">
      <c r="A666" s="2">
        <v>41609</v>
      </c>
      <c r="B666" s="3" t="s">
        <v>146</v>
      </c>
      <c r="C666" s="4">
        <v>41190</v>
      </c>
      <c r="D666" s="6">
        <f t="shared" si="10"/>
        <v>2012</v>
      </c>
      <c r="E666" s="3" t="s">
        <v>219</v>
      </c>
      <c r="F666" s="3" t="str">
        <f>VLOOKUP(B666,Sheet2!A:B,2,FALSE)</f>
        <v>Consultor 6</v>
      </c>
      <c r="G666" s="3">
        <v>22021.040000000001</v>
      </c>
      <c r="H666" s="3">
        <v>13459.87</v>
      </c>
      <c r="I666" s="3">
        <v>8196.2199999999993</v>
      </c>
      <c r="J666" s="3">
        <v>11296.85</v>
      </c>
      <c r="K666" s="3">
        <v>409504.35</v>
      </c>
      <c r="L666" s="3">
        <v>114.49339100346</v>
      </c>
      <c r="M666" s="3">
        <v>33088.589999999997</v>
      </c>
      <c r="N666" s="3">
        <v>1136</v>
      </c>
      <c r="O666" s="3">
        <v>41</v>
      </c>
      <c r="P666" s="3">
        <v>25380.2</v>
      </c>
      <c r="Q666" s="3">
        <v>33606.230000000003</v>
      </c>
      <c r="R666" s="3">
        <v>8561.17</v>
      </c>
      <c r="S666" s="3">
        <v>5263.65</v>
      </c>
    </row>
    <row r="667" spans="1:19">
      <c r="A667" s="2">
        <v>41609</v>
      </c>
      <c r="B667" s="3" t="s">
        <v>150</v>
      </c>
      <c r="C667" s="4">
        <v>41230</v>
      </c>
      <c r="D667" s="6">
        <f t="shared" si="10"/>
        <v>2012</v>
      </c>
      <c r="E667" s="3" t="s">
        <v>219</v>
      </c>
      <c r="F667" s="3" t="str">
        <f>VLOOKUP(B667,Sheet2!A:B,2,FALSE)</f>
        <v>Consultor 1</v>
      </c>
      <c r="G667" s="3">
        <v>46017.89</v>
      </c>
      <c r="H667" s="3">
        <v>42496.12</v>
      </c>
      <c r="I667" s="3">
        <v>33835.730000000003</v>
      </c>
      <c r="J667" s="3">
        <v>19819.47</v>
      </c>
      <c r="K667" s="3">
        <v>624694.84</v>
      </c>
      <c r="L667" s="3">
        <v>172.51755376344099</v>
      </c>
      <c r="M667" s="3">
        <v>64176.53</v>
      </c>
      <c r="N667" s="3">
        <v>907</v>
      </c>
      <c r="O667" s="3">
        <v>49</v>
      </c>
      <c r="P667" s="3">
        <v>52686.38</v>
      </c>
      <c r="Q667" s="3">
        <v>58818.63</v>
      </c>
      <c r="R667" s="3">
        <v>3521.77</v>
      </c>
      <c r="S667" s="3">
        <v>8660.39</v>
      </c>
    </row>
    <row r="668" spans="1:19">
      <c r="A668" s="2">
        <v>41609</v>
      </c>
      <c r="B668" s="3" t="s">
        <v>151</v>
      </c>
      <c r="C668" s="4">
        <v>41232</v>
      </c>
      <c r="D668" s="6">
        <f t="shared" si="10"/>
        <v>2012</v>
      </c>
      <c r="E668" s="3" t="s">
        <v>219</v>
      </c>
      <c r="F668" s="3" t="str">
        <f>VLOOKUP(B668,Sheet2!A:B,2,FALSE)</f>
        <v>Consultor 2</v>
      </c>
      <c r="G668" s="3">
        <v>97803.38</v>
      </c>
      <c r="H668" s="3">
        <v>43602.79</v>
      </c>
      <c r="I668" s="3">
        <v>23809.37</v>
      </c>
      <c r="J668" s="3">
        <v>22407.500100000001</v>
      </c>
      <c r="K668" s="3">
        <v>1287277.2</v>
      </c>
      <c r="L668" s="3">
        <v>166.38762601625999</v>
      </c>
      <c r="M668" s="3">
        <v>102328.39</v>
      </c>
      <c r="N668" s="3">
        <v>14243</v>
      </c>
      <c r="O668" s="3">
        <v>57</v>
      </c>
      <c r="P668" s="3">
        <v>104498.54</v>
      </c>
      <c r="Q668" s="3">
        <v>123085.94</v>
      </c>
      <c r="R668" s="3">
        <v>54200.59</v>
      </c>
      <c r="S668" s="3">
        <v>19793.419999999998</v>
      </c>
    </row>
    <row r="669" spans="1:19">
      <c r="A669" s="2">
        <v>41609</v>
      </c>
      <c r="B669" s="3" t="s">
        <v>152</v>
      </c>
      <c r="C669" s="4">
        <v>41291</v>
      </c>
      <c r="D669" s="6">
        <f t="shared" si="10"/>
        <v>2013</v>
      </c>
      <c r="E669" s="3" t="s">
        <v>219</v>
      </c>
      <c r="F669" s="3" t="str">
        <f>VLOOKUP(B669,Sheet2!A:B,2,FALSE)</f>
        <v>Consultor 3</v>
      </c>
      <c r="G669" s="3">
        <v>55125.87</v>
      </c>
      <c r="H669" s="3">
        <v>39374.79</v>
      </c>
      <c r="I669" s="3">
        <v>27334.62</v>
      </c>
      <c r="J669" s="3">
        <v>28523.249993896501</v>
      </c>
      <c r="K669" s="3">
        <v>759387.10000000196</v>
      </c>
      <c r="L669" s="3">
        <v>183.80179487179501</v>
      </c>
      <c r="M669" s="3">
        <v>57346.16</v>
      </c>
      <c r="N669" s="3">
        <v>855</v>
      </c>
      <c r="O669" s="3">
        <v>47</v>
      </c>
      <c r="P669" s="3">
        <v>57062.34</v>
      </c>
      <c r="Q669" s="3">
        <v>73111.25</v>
      </c>
      <c r="R669" s="3">
        <v>15751.08</v>
      </c>
      <c r="S669" s="3">
        <v>12040.17</v>
      </c>
    </row>
    <row r="670" spans="1:19">
      <c r="A670" s="2">
        <v>41609</v>
      </c>
      <c r="B670" s="3" t="s">
        <v>153</v>
      </c>
      <c r="C670" s="4">
        <v>41275</v>
      </c>
      <c r="D670" s="6">
        <f t="shared" si="10"/>
        <v>2013</v>
      </c>
      <c r="E670" s="3" t="s">
        <v>219</v>
      </c>
      <c r="F670" s="3" t="str">
        <f>VLOOKUP(B670,Sheet2!A:B,2,FALSE)</f>
        <v>Consultor 4</v>
      </c>
      <c r="G670" s="3">
        <v>67148.740000000005</v>
      </c>
      <c r="H670" s="3">
        <v>38405.07</v>
      </c>
      <c r="I670" s="3">
        <v>21720.400000000001</v>
      </c>
      <c r="J670" s="3">
        <v>26863.0677</v>
      </c>
      <c r="K670" s="3">
        <v>842486.2</v>
      </c>
      <c r="L670" s="3">
        <v>148.10091684435</v>
      </c>
      <c r="M670" s="3">
        <v>69459.33</v>
      </c>
      <c r="N670" s="3">
        <v>1408</v>
      </c>
      <c r="O670" s="3">
        <v>71</v>
      </c>
      <c r="P670" s="3">
        <v>68730.210000000006</v>
      </c>
      <c r="Q670" s="3">
        <v>93633.72</v>
      </c>
      <c r="R670" s="3">
        <v>28743.67</v>
      </c>
      <c r="S670" s="3">
        <v>16684.669999999998</v>
      </c>
    </row>
    <row r="671" spans="1:19">
      <c r="A671" s="2">
        <v>41609</v>
      </c>
      <c r="B671" s="3" t="s">
        <v>154</v>
      </c>
      <c r="C671" s="4">
        <v>41306</v>
      </c>
      <c r="D671" s="6">
        <f t="shared" si="10"/>
        <v>2013</v>
      </c>
      <c r="E671" s="3" t="s">
        <v>219</v>
      </c>
      <c r="F671" s="3" t="str">
        <f>VLOOKUP(B671,Sheet2!A:B,2,FALSE)</f>
        <v>Consultor 5</v>
      </c>
      <c r="G671" s="3">
        <v>27996.52</v>
      </c>
      <c r="H671" s="3">
        <v>10277.49</v>
      </c>
      <c r="I671" s="3">
        <v>4980.51</v>
      </c>
      <c r="J671" s="3">
        <v>35215.01</v>
      </c>
      <c r="K671" s="3">
        <v>672545.200000001</v>
      </c>
      <c r="L671" s="3">
        <v>203.809391304348</v>
      </c>
      <c r="M671" s="3">
        <v>46876.160000000003</v>
      </c>
      <c r="N671" s="3">
        <v>512</v>
      </c>
      <c r="O671" s="3">
        <v>29</v>
      </c>
      <c r="P671" s="3">
        <v>25613.14</v>
      </c>
      <c r="Q671" s="3">
        <v>41896.57</v>
      </c>
      <c r="R671" s="3">
        <v>17719.03</v>
      </c>
      <c r="S671" s="3">
        <v>5296.98</v>
      </c>
    </row>
    <row r="672" spans="1:19">
      <c r="A672" s="2">
        <v>41609</v>
      </c>
      <c r="B672" s="3" t="s">
        <v>155</v>
      </c>
      <c r="C672" s="4">
        <v>41260</v>
      </c>
      <c r="D672" s="6">
        <f t="shared" si="10"/>
        <v>2012</v>
      </c>
      <c r="E672" s="3" t="s">
        <v>219</v>
      </c>
      <c r="F672" s="3" t="str">
        <f>VLOOKUP(B672,Sheet2!A:B,2,FALSE)</f>
        <v>Consultor 6</v>
      </c>
      <c r="G672" s="3">
        <v>42323.87</v>
      </c>
      <c r="H672" s="3">
        <v>19691.060000000001</v>
      </c>
      <c r="I672" s="3">
        <v>1104.25</v>
      </c>
      <c r="J672" s="3">
        <v>18750.124</v>
      </c>
      <c r="K672" s="3">
        <v>798812.48000000301</v>
      </c>
      <c r="L672" s="3">
        <v>134.79913551401901</v>
      </c>
      <c r="M672" s="3">
        <v>57694.03</v>
      </c>
      <c r="N672" s="3">
        <v>1173</v>
      </c>
      <c r="O672" s="3">
        <v>67</v>
      </c>
      <c r="P672" s="3">
        <v>43873.38</v>
      </c>
      <c r="Q672" s="3">
        <v>51452.160000000003</v>
      </c>
      <c r="R672" s="3">
        <v>22632.81</v>
      </c>
      <c r="S672" s="3">
        <v>18586.810000000001</v>
      </c>
    </row>
    <row r="673" spans="1:19">
      <c r="A673" s="2">
        <v>41609</v>
      </c>
      <c r="B673" s="3" t="s">
        <v>156</v>
      </c>
      <c r="C673" s="4">
        <v>41275</v>
      </c>
      <c r="D673" s="6">
        <f t="shared" si="10"/>
        <v>2013</v>
      </c>
      <c r="E673" s="3" t="s">
        <v>219</v>
      </c>
      <c r="F673" s="3" t="str">
        <f>VLOOKUP(B673,Sheet2!A:B,2,FALSE)</f>
        <v>Consultor 1</v>
      </c>
      <c r="G673" s="3">
        <v>45373.5</v>
      </c>
      <c r="H673" s="3">
        <v>30040.07</v>
      </c>
      <c r="I673" s="3">
        <v>8947.66</v>
      </c>
      <c r="J673" s="3">
        <v>60295.59</v>
      </c>
      <c r="K673" s="3">
        <v>1104476.81</v>
      </c>
      <c r="L673" s="3">
        <v>364.42049773755701</v>
      </c>
      <c r="M673" s="3">
        <v>80536.929999999993</v>
      </c>
      <c r="N673" s="3">
        <v>421</v>
      </c>
      <c r="O673" s="3">
        <v>22</v>
      </c>
      <c r="P673" s="3">
        <v>53702.5</v>
      </c>
      <c r="Q673" s="3">
        <v>94571.59</v>
      </c>
      <c r="R673" s="3">
        <v>15333.43</v>
      </c>
      <c r="S673" s="3">
        <v>21092.41</v>
      </c>
    </row>
    <row r="674" spans="1:19">
      <c r="A674" s="2">
        <v>41609</v>
      </c>
      <c r="B674" s="3" t="s">
        <v>157</v>
      </c>
      <c r="C674" s="4">
        <v>41234</v>
      </c>
      <c r="D674" s="6">
        <f t="shared" si="10"/>
        <v>2012</v>
      </c>
      <c r="E674" s="3" t="s">
        <v>219</v>
      </c>
      <c r="F674" s="3" t="str">
        <f>VLOOKUP(B674,Sheet2!A:B,2,FALSE)</f>
        <v>Consultor 2</v>
      </c>
      <c r="G674" s="3">
        <v>21683.69</v>
      </c>
      <c r="H674" s="3">
        <v>8451.1299999999992</v>
      </c>
      <c r="I674" s="3">
        <v>3216.95</v>
      </c>
      <c r="J674" s="3">
        <v>12263.78</v>
      </c>
      <c r="K674" s="3">
        <v>467609.7</v>
      </c>
      <c r="L674" s="3">
        <v>134.86033834586499</v>
      </c>
      <c r="M674" s="3">
        <v>35872.85</v>
      </c>
      <c r="N674" s="3">
        <v>691</v>
      </c>
      <c r="O674" s="3">
        <v>42</v>
      </c>
      <c r="P674" s="3">
        <v>21172.65</v>
      </c>
      <c r="Q674" s="3">
        <v>27993.24</v>
      </c>
      <c r="R674" s="3">
        <v>13232.56</v>
      </c>
      <c r="S674" s="3">
        <v>5234.18</v>
      </c>
    </row>
    <row r="675" spans="1:19">
      <c r="A675" s="2">
        <v>41609</v>
      </c>
      <c r="B675" s="3" t="s">
        <v>158</v>
      </c>
      <c r="C675" s="4">
        <v>41275</v>
      </c>
      <c r="D675" s="6">
        <f t="shared" si="10"/>
        <v>2013</v>
      </c>
      <c r="E675" s="3" t="s">
        <v>219</v>
      </c>
      <c r="F675" s="3" t="str">
        <f>VLOOKUP(B675,Sheet2!A:B,2,FALSE)</f>
        <v>Consultor 3</v>
      </c>
      <c r="G675" s="3">
        <v>17635.849999999999</v>
      </c>
      <c r="H675" s="3">
        <v>12430.84</v>
      </c>
      <c r="I675" s="3">
        <v>9425.77</v>
      </c>
      <c r="J675" s="3">
        <v>3984.44</v>
      </c>
      <c r="K675" s="3">
        <v>181839.6</v>
      </c>
      <c r="L675" s="3">
        <v>105.375480769231</v>
      </c>
      <c r="M675" s="3">
        <v>21918.1</v>
      </c>
      <c r="N675" s="3">
        <v>6609</v>
      </c>
      <c r="O675" s="3">
        <v>49</v>
      </c>
      <c r="P675" s="3">
        <v>21046.06</v>
      </c>
      <c r="Q675" s="3">
        <v>24262.5</v>
      </c>
      <c r="R675" s="3">
        <v>5205.01</v>
      </c>
      <c r="S675" s="3">
        <v>3005.07</v>
      </c>
    </row>
    <row r="676" spans="1:19">
      <c r="A676" s="2">
        <v>41609</v>
      </c>
      <c r="B676" s="3" t="s">
        <v>160</v>
      </c>
      <c r="C676" s="4">
        <v>41306</v>
      </c>
      <c r="D676" s="6">
        <f t="shared" si="10"/>
        <v>2013</v>
      </c>
      <c r="E676" s="3" t="s">
        <v>219</v>
      </c>
      <c r="F676" s="3" t="str">
        <f>VLOOKUP(B676,Sheet2!A:B,2,FALSE)</f>
        <v>Consultor 4</v>
      </c>
      <c r="G676" s="3">
        <v>37432.800000000003</v>
      </c>
      <c r="H676" s="3">
        <v>35935.58</v>
      </c>
      <c r="I676" s="3">
        <v>35655.22</v>
      </c>
      <c r="J676" s="3">
        <v>19129.010097656199</v>
      </c>
      <c r="K676" s="3">
        <v>439479</v>
      </c>
      <c r="L676" s="3">
        <v>241.35576419213999</v>
      </c>
      <c r="M676" s="3">
        <v>55270.47</v>
      </c>
      <c r="N676" s="3">
        <v>719</v>
      </c>
      <c r="O676" s="3">
        <v>57</v>
      </c>
      <c r="P676" s="3">
        <v>30534.43</v>
      </c>
      <c r="Q676" s="3">
        <v>44076.88</v>
      </c>
      <c r="R676" s="3">
        <v>1497.22</v>
      </c>
      <c r="S676" s="3">
        <v>280.36</v>
      </c>
    </row>
    <row r="677" spans="1:19">
      <c r="A677" s="2">
        <v>41609</v>
      </c>
      <c r="B677" s="3" t="s">
        <v>161</v>
      </c>
      <c r="C677" s="4">
        <v>41275</v>
      </c>
      <c r="D677" s="6">
        <f t="shared" si="10"/>
        <v>2013</v>
      </c>
      <c r="E677" s="3" t="s">
        <v>219</v>
      </c>
      <c r="F677" s="3" t="str">
        <f>VLOOKUP(B677,Sheet2!A:B,2,FALSE)</f>
        <v>Consultor 5</v>
      </c>
      <c r="G677" s="3">
        <v>22332.560000000001</v>
      </c>
      <c r="H677" s="3">
        <v>14404.64</v>
      </c>
      <c r="I677" s="3">
        <v>10309.69</v>
      </c>
      <c r="J677" s="3">
        <v>24436.790199999999</v>
      </c>
      <c r="K677" s="3">
        <v>432915</v>
      </c>
      <c r="L677" s="3">
        <v>145.00144486692</v>
      </c>
      <c r="M677" s="3">
        <v>38135.379999999997</v>
      </c>
      <c r="N677" s="3">
        <v>1042</v>
      </c>
      <c r="O677" s="3">
        <v>64</v>
      </c>
      <c r="P677" s="3">
        <v>24156.78</v>
      </c>
      <c r="Q677" s="3">
        <v>36602.93</v>
      </c>
      <c r="R677" s="3">
        <v>7927.92</v>
      </c>
      <c r="S677" s="3">
        <v>4094.95</v>
      </c>
    </row>
    <row r="678" spans="1:19">
      <c r="A678" s="2">
        <v>41609</v>
      </c>
      <c r="B678" s="3" t="s">
        <v>162</v>
      </c>
      <c r="C678" s="4">
        <v>41334</v>
      </c>
      <c r="D678" s="6">
        <f t="shared" si="10"/>
        <v>2013</v>
      </c>
      <c r="E678" s="3" t="s">
        <v>219</v>
      </c>
      <c r="F678" s="3" t="str">
        <f>VLOOKUP(B678,Sheet2!A:B,2,FALSE)</f>
        <v>Consultor 6</v>
      </c>
      <c r="G678" s="3">
        <v>50610.82</v>
      </c>
      <c r="H678" s="3">
        <v>30514.31</v>
      </c>
      <c r="I678" s="3">
        <v>16688.490000000002</v>
      </c>
      <c r="J678" s="3">
        <v>22774.06</v>
      </c>
      <c r="K678" s="3">
        <v>1042310.1</v>
      </c>
      <c r="L678" s="3">
        <v>130.069451114923</v>
      </c>
      <c r="M678" s="3">
        <v>75830.490000000005</v>
      </c>
      <c r="N678" s="3">
        <v>1009</v>
      </c>
      <c r="O678" s="3">
        <v>55</v>
      </c>
      <c r="P678" s="3">
        <v>37279.589999999997</v>
      </c>
      <c r="Q678" s="3">
        <v>68267.399999999994</v>
      </c>
      <c r="R678" s="3">
        <v>20096.509999999998</v>
      </c>
      <c r="S678" s="3">
        <v>13825.82</v>
      </c>
    </row>
    <row r="679" spans="1:19">
      <c r="A679" s="2">
        <v>41609</v>
      </c>
      <c r="B679" s="3" t="s">
        <v>163</v>
      </c>
      <c r="C679" s="4">
        <v>41306</v>
      </c>
      <c r="D679" s="6">
        <f t="shared" si="10"/>
        <v>2013</v>
      </c>
      <c r="E679" s="3" t="s">
        <v>219</v>
      </c>
      <c r="F679" s="3" t="str">
        <f>VLOOKUP(B679,Sheet2!A:B,2,FALSE)</f>
        <v>Consultor 1</v>
      </c>
      <c r="G679" s="3">
        <v>25728.720000000001</v>
      </c>
      <c r="H679" s="3">
        <v>20892.53</v>
      </c>
      <c r="I679" s="3">
        <v>18459.240000000002</v>
      </c>
      <c r="J679" s="3">
        <v>6625.12</v>
      </c>
      <c r="K679" s="3">
        <v>241926</v>
      </c>
      <c r="L679" s="3">
        <v>108.93308411215</v>
      </c>
      <c r="M679" s="3">
        <v>23311.68</v>
      </c>
      <c r="N679" s="3">
        <v>786</v>
      </c>
      <c r="O679" s="3">
        <v>69</v>
      </c>
      <c r="P679" s="3">
        <v>25493.42</v>
      </c>
      <c r="Q679" s="3">
        <v>29524.54</v>
      </c>
      <c r="R679" s="3">
        <v>4836.1899999999996</v>
      </c>
      <c r="S679" s="3">
        <v>2433.29</v>
      </c>
    </row>
    <row r="680" spans="1:19">
      <c r="A680" s="2">
        <v>41609</v>
      </c>
      <c r="B680" s="3" t="s">
        <v>165</v>
      </c>
      <c r="C680" s="4">
        <v>41365</v>
      </c>
      <c r="D680" s="6">
        <f t="shared" si="10"/>
        <v>2013</v>
      </c>
      <c r="E680" s="3" t="s">
        <v>219</v>
      </c>
      <c r="F680" s="3" t="str">
        <f>VLOOKUP(B680,Sheet2!A:B,2,FALSE)</f>
        <v>Consultor 2</v>
      </c>
      <c r="G680" s="3">
        <v>23359.040000000001</v>
      </c>
      <c r="H680" s="3">
        <v>13682.1</v>
      </c>
      <c r="I680" s="3">
        <v>10722.32</v>
      </c>
      <c r="J680" s="3">
        <v>6266.1100292968804</v>
      </c>
      <c r="K680" s="3">
        <v>301650.32</v>
      </c>
      <c r="L680" s="3">
        <v>87.466166666666695</v>
      </c>
      <c r="M680" s="3">
        <v>20991.88</v>
      </c>
      <c r="N680" s="3">
        <v>602</v>
      </c>
      <c r="O680" s="3">
        <v>45</v>
      </c>
      <c r="P680" s="3">
        <v>21628.6</v>
      </c>
      <c r="Q680" s="3">
        <v>24534.32</v>
      </c>
      <c r="R680" s="3">
        <v>9676.94</v>
      </c>
      <c r="S680" s="3">
        <v>2959.78</v>
      </c>
    </row>
    <row r="681" spans="1:19">
      <c r="A681" s="2">
        <v>41609</v>
      </c>
      <c r="B681" s="3" t="s">
        <v>166</v>
      </c>
      <c r="C681" s="4">
        <v>41334</v>
      </c>
      <c r="D681" s="6">
        <f t="shared" si="10"/>
        <v>2013</v>
      </c>
      <c r="E681" s="3" t="s">
        <v>219</v>
      </c>
      <c r="F681" s="3" t="str">
        <f>VLOOKUP(B681,Sheet2!A:B,2,FALSE)</f>
        <v>Consultor 3</v>
      </c>
      <c r="G681" s="3">
        <v>12392.43</v>
      </c>
      <c r="H681" s="3">
        <v>2075.48</v>
      </c>
      <c r="I681" s="3">
        <v>-1510.38</v>
      </c>
      <c r="J681" s="3">
        <v>1439.53</v>
      </c>
      <c r="K681" s="3">
        <v>231514.98</v>
      </c>
      <c r="L681" s="3">
        <v>81.104252873563198</v>
      </c>
      <c r="M681" s="3">
        <v>14112.14</v>
      </c>
      <c r="N681" s="3">
        <v>582</v>
      </c>
      <c r="O681" s="3">
        <v>37</v>
      </c>
      <c r="P681" s="3">
        <v>10665.62</v>
      </c>
      <c r="Q681" s="3">
        <v>12631.15</v>
      </c>
      <c r="R681" s="3">
        <v>10316.950000000001</v>
      </c>
      <c r="S681" s="3">
        <v>3585.86</v>
      </c>
    </row>
    <row r="682" spans="1:19">
      <c r="A682" s="2">
        <v>41609</v>
      </c>
      <c r="B682" s="3" t="s">
        <v>167</v>
      </c>
      <c r="C682" s="4">
        <v>41456</v>
      </c>
      <c r="D682" s="6">
        <f t="shared" si="10"/>
        <v>2013</v>
      </c>
      <c r="E682" s="3" t="s">
        <v>219</v>
      </c>
      <c r="F682" s="3" t="str">
        <f>VLOOKUP(B682,Sheet2!A:B,2,FALSE)</f>
        <v>Consultor 4</v>
      </c>
      <c r="G682" s="3">
        <v>11973.26</v>
      </c>
      <c r="H682" s="3">
        <v>11973.26</v>
      </c>
      <c r="I682" s="3">
        <v>11973.26</v>
      </c>
      <c r="J682" s="3">
        <v>3263.94</v>
      </c>
      <c r="K682" s="3">
        <v>341042.75</v>
      </c>
      <c r="L682" s="3">
        <v>89.341868686868693</v>
      </c>
      <c r="M682" s="3">
        <v>17689.689999999999</v>
      </c>
      <c r="N682" s="3">
        <v>454</v>
      </c>
      <c r="O682" s="3">
        <v>34</v>
      </c>
      <c r="P682" s="3">
        <v>10938.99</v>
      </c>
      <c r="Q682" s="3">
        <v>12129.89</v>
      </c>
      <c r="R682" s="3">
        <v>0</v>
      </c>
      <c r="S682" s="3">
        <v>0</v>
      </c>
    </row>
    <row r="683" spans="1:19">
      <c r="A683" s="2">
        <v>41609</v>
      </c>
      <c r="B683" s="3" t="s">
        <v>169</v>
      </c>
      <c r="C683" s="4">
        <v>41365</v>
      </c>
      <c r="D683" s="6">
        <f t="shared" si="10"/>
        <v>2013</v>
      </c>
      <c r="E683" s="3" t="s">
        <v>219</v>
      </c>
      <c r="F683" s="3" t="str">
        <f>VLOOKUP(B683,Sheet2!A:B,2,FALSE)</f>
        <v>Consultor 5</v>
      </c>
      <c r="G683" s="3">
        <v>34205.230000000003</v>
      </c>
      <c r="H683" s="3">
        <v>24463.14</v>
      </c>
      <c r="I683" s="3">
        <v>15323.39</v>
      </c>
      <c r="J683" s="3">
        <v>30155.010999999999</v>
      </c>
      <c r="K683" s="3">
        <v>383683</v>
      </c>
      <c r="L683" s="3">
        <v>157.35313364055301</v>
      </c>
      <c r="M683" s="3">
        <v>34145.629999999997</v>
      </c>
      <c r="N683" s="3">
        <v>857</v>
      </c>
      <c r="O683" s="3">
        <v>47</v>
      </c>
      <c r="P683" s="3">
        <v>26449.95</v>
      </c>
      <c r="Q683" s="3">
        <v>56626.04</v>
      </c>
      <c r="R683" s="3">
        <v>9742.09</v>
      </c>
      <c r="S683" s="3">
        <v>9139.75</v>
      </c>
    </row>
    <row r="684" spans="1:19">
      <c r="A684" s="2">
        <v>41609</v>
      </c>
      <c r="B684" s="3" t="s">
        <v>170</v>
      </c>
      <c r="C684" s="4">
        <v>41395</v>
      </c>
      <c r="D684" s="6">
        <f t="shared" si="10"/>
        <v>2013</v>
      </c>
      <c r="E684" s="3" t="s">
        <v>219</v>
      </c>
      <c r="F684" s="3" t="str">
        <f>VLOOKUP(B684,Sheet2!A:B,2,FALSE)</f>
        <v>Consultor 6</v>
      </c>
      <c r="G684" s="3">
        <v>31574.45</v>
      </c>
      <c r="H684" s="3">
        <v>20366.48</v>
      </c>
      <c r="I684" s="3">
        <v>14066.18</v>
      </c>
      <c r="J684" s="3">
        <v>4484.6499999999996</v>
      </c>
      <c r="K684" s="3">
        <v>622037</v>
      </c>
      <c r="L684" s="3">
        <v>96.412512195121906</v>
      </c>
      <c r="M684" s="3">
        <v>39529.129999999997</v>
      </c>
      <c r="N684" s="3">
        <v>875</v>
      </c>
      <c r="O684" s="3">
        <v>66</v>
      </c>
      <c r="P684" s="3">
        <v>25589.75</v>
      </c>
      <c r="Q684" s="3">
        <v>34312.22</v>
      </c>
      <c r="R684" s="3">
        <v>11207.97</v>
      </c>
      <c r="S684" s="3">
        <v>6300.3</v>
      </c>
    </row>
    <row r="685" spans="1:19">
      <c r="A685" s="2">
        <v>41609</v>
      </c>
      <c r="B685" s="3" t="s">
        <v>171</v>
      </c>
      <c r="C685" s="4">
        <v>41395</v>
      </c>
      <c r="D685" s="6">
        <f t="shared" si="10"/>
        <v>2013</v>
      </c>
      <c r="E685" s="3" t="s">
        <v>219</v>
      </c>
      <c r="F685" s="3" t="str">
        <f>VLOOKUP(B685,Sheet2!A:B,2,FALSE)</f>
        <v>Consultor 1</v>
      </c>
      <c r="G685" s="3">
        <v>31364.93</v>
      </c>
      <c r="H685" s="3">
        <v>22841.39</v>
      </c>
      <c r="I685" s="3">
        <v>14440.04</v>
      </c>
      <c r="J685" s="3">
        <v>4923.1500000000096</v>
      </c>
      <c r="K685" s="3">
        <v>440703</v>
      </c>
      <c r="L685" s="3">
        <v>117.679934640523</v>
      </c>
      <c r="M685" s="3">
        <v>36010.06</v>
      </c>
      <c r="N685" s="3">
        <v>572</v>
      </c>
      <c r="O685" s="3">
        <v>40</v>
      </c>
      <c r="P685" s="3">
        <v>31041.23</v>
      </c>
      <c r="Q685" s="3">
        <v>36843.82</v>
      </c>
      <c r="R685" s="3">
        <v>8523.5400000000009</v>
      </c>
      <c r="S685" s="3">
        <v>8401.35</v>
      </c>
    </row>
    <row r="686" spans="1:19">
      <c r="A686" s="2">
        <v>41609</v>
      </c>
      <c r="B686" s="3" t="s">
        <v>172</v>
      </c>
      <c r="C686" s="4">
        <v>41395</v>
      </c>
      <c r="D686" s="6">
        <f t="shared" si="10"/>
        <v>2013</v>
      </c>
      <c r="E686" s="3" t="s">
        <v>219</v>
      </c>
      <c r="F686" s="3" t="str">
        <f>VLOOKUP(B686,Sheet2!A:B,2,FALSE)</f>
        <v>Consultor 2</v>
      </c>
      <c r="G686" s="3">
        <v>135414.26</v>
      </c>
      <c r="H686" s="3">
        <v>80853.490000000005</v>
      </c>
      <c r="I686" s="3">
        <v>71010.759999999995</v>
      </c>
      <c r="J686" s="3">
        <v>24830.52</v>
      </c>
      <c r="K686" s="3">
        <v>1527568.1</v>
      </c>
      <c r="L686" s="3">
        <v>136.07263467189</v>
      </c>
      <c r="M686" s="3">
        <v>138930.16</v>
      </c>
      <c r="N686" s="3">
        <v>1808</v>
      </c>
      <c r="O686" s="3">
        <v>141</v>
      </c>
      <c r="P686" s="3">
        <v>131580.35999999999</v>
      </c>
      <c r="Q686" s="3">
        <v>160998.01999999999</v>
      </c>
      <c r="R686" s="3">
        <v>54560.77</v>
      </c>
      <c r="S686" s="3">
        <v>9842.73</v>
      </c>
    </row>
    <row r="687" spans="1:19">
      <c r="A687" s="2">
        <v>41609</v>
      </c>
      <c r="B687" s="3" t="s">
        <v>173</v>
      </c>
      <c r="C687" s="4">
        <v>41426</v>
      </c>
      <c r="D687" s="6">
        <f t="shared" si="10"/>
        <v>2013</v>
      </c>
      <c r="E687" s="3" t="s">
        <v>219</v>
      </c>
      <c r="F687" s="3" t="str">
        <f>VLOOKUP(B687,Sheet2!A:B,2,FALSE)</f>
        <v>Consultor 3</v>
      </c>
      <c r="G687" s="3">
        <v>6957.33</v>
      </c>
      <c r="H687" s="3">
        <v>1913.5225</v>
      </c>
      <c r="I687" s="3">
        <v>952.58249999999998</v>
      </c>
      <c r="J687" s="3">
        <v>5393.62</v>
      </c>
      <c r="K687" s="3">
        <v>280724.46000000002</v>
      </c>
      <c r="L687" s="3">
        <v>126.681046511628</v>
      </c>
      <c r="M687" s="3">
        <v>10894.57</v>
      </c>
      <c r="N687" s="3">
        <v>331</v>
      </c>
      <c r="O687" s="3">
        <v>19</v>
      </c>
      <c r="P687" s="3">
        <v>6871.57</v>
      </c>
      <c r="Q687" s="3">
        <v>10828.9</v>
      </c>
      <c r="R687" s="3">
        <v>5043.8074999999999</v>
      </c>
      <c r="S687" s="3">
        <v>960.94</v>
      </c>
    </row>
    <row r="688" spans="1:19">
      <c r="A688" s="2">
        <v>41609</v>
      </c>
      <c r="B688" s="3" t="s">
        <v>174</v>
      </c>
      <c r="C688" s="4">
        <v>41365</v>
      </c>
      <c r="D688" s="6">
        <f t="shared" si="10"/>
        <v>2013</v>
      </c>
      <c r="E688" s="3" t="s">
        <v>219</v>
      </c>
      <c r="F688" s="3" t="str">
        <f>VLOOKUP(B688,Sheet2!A:B,2,FALSE)</f>
        <v>Consultor 4</v>
      </c>
      <c r="G688" s="3">
        <v>11047.72</v>
      </c>
      <c r="H688" s="3">
        <v>10429.83</v>
      </c>
      <c r="I688" s="3">
        <v>10083.4</v>
      </c>
      <c r="J688" s="3">
        <v>9154.5499999999993</v>
      </c>
      <c r="K688" s="3">
        <v>334707.82</v>
      </c>
      <c r="L688" s="3">
        <v>102.91134751772999</v>
      </c>
      <c r="M688" s="3">
        <v>14510.5</v>
      </c>
      <c r="N688" s="3">
        <v>468</v>
      </c>
      <c r="O688" s="3">
        <v>19</v>
      </c>
      <c r="P688" s="3">
        <v>8564.19</v>
      </c>
      <c r="Q688" s="3">
        <v>14648.66</v>
      </c>
      <c r="R688" s="3">
        <v>617.89</v>
      </c>
      <c r="S688" s="3">
        <v>346.43</v>
      </c>
    </row>
    <row r="689" spans="1:19">
      <c r="A689" s="2">
        <v>41609</v>
      </c>
      <c r="B689" s="3" t="s">
        <v>175</v>
      </c>
      <c r="C689" s="4">
        <v>41426</v>
      </c>
      <c r="D689" s="6">
        <f t="shared" si="10"/>
        <v>2013</v>
      </c>
      <c r="E689" s="3" t="s">
        <v>219</v>
      </c>
      <c r="F689" s="3" t="str">
        <f>VLOOKUP(B689,Sheet2!A:B,2,FALSE)</f>
        <v>Consultor 5</v>
      </c>
      <c r="G689" s="3">
        <v>19660.25</v>
      </c>
      <c r="H689" s="3">
        <v>6557.99</v>
      </c>
      <c r="I689" s="3">
        <v>-3772.8</v>
      </c>
      <c r="J689" s="3">
        <v>7912.99</v>
      </c>
      <c r="K689" s="3">
        <v>462932</v>
      </c>
      <c r="L689" s="3">
        <v>135.33666666666701</v>
      </c>
      <c r="M689" s="3">
        <v>31262.77</v>
      </c>
      <c r="N689" s="3">
        <v>628</v>
      </c>
      <c r="O689" s="3">
        <v>56</v>
      </c>
      <c r="P689" s="3">
        <v>17202.02</v>
      </c>
      <c r="Q689" s="3">
        <v>21203.71</v>
      </c>
      <c r="R689" s="3">
        <v>13102.26</v>
      </c>
      <c r="S689" s="3">
        <v>10330.790000000001</v>
      </c>
    </row>
    <row r="690" spans="1:19">
      <c r="A690" s="2">
        <v>41609</v>
      </c>
      <c r="B690" s="3" t="s">
        <v>176</v>
      </c>
      <c r="C690" s="4">
        <v>41365</v>
      </c>
      <c r="D690" s="6">
        <f t="shared" si="10"/>
        <v>2013</v>
      </c>
      <c r="E690" s="3" t="s">
        <v>219</v>
      </c>
      <c r="F690" s="3" t="str">
        <f>VLOOKUP(B690,Sheet2!A:B,2,FALSE)</f>
        <v>Consultor 6</v>
      </c>
      <c r="G690" s="3">
        <v>880</v>
      </c>
      <c r="H690" s="3">
        <v>880</v>
      </c>
      <c r="I690" s="3">
        <v>475.3</v>
      </c>
      <c r="J690" s="3">
        <v>666.5</v>
      </c>
      <c r="K690" s="3">
        <v>14192</v>
      </c>
      <c r="L690" s="3">
        <v>47.181818181818201</v>
      </c>
      <c r="M690" s="3">
        <v>519</v>
      </c>
      <c r="N690" s="3">
        <v>5045</v>
      </c>
      <c r="O690" s="3">
        <v>13</v>
      </c>
      <c r="P690" s="3">
        <v>580</v>
      </c>
      <c r="Q690" s="3">
        <v>580</v>
      </c>
      <c r="R690" s="3">
        <v>0</v>
      </c>
      <c r="S690" s="3">
        <v>404.7</v>
      </c>
    </row>
    <row r="691" spans="1:19">
      <c r="A691" s="2">
        <v>41609</v>
      </c>
      <c r="B691" s="3" t="s">
        <v>177</v>
      </c>
      <c r="C691" s="4">
        <v>41395</v>
      </c>
      <c r="D691" s="6">
        <f t="shared" si="10"/>
        <v>2013</v>
      </c>
      <c r="E691" s="3" t="s">
        <v>219</v>
      </c>
      <c r="F691" s="3" t="str">
        <f>VLOOKUP(B691,Sheet2!A:B,2,FALSE)</f>
        <v>Consultor 1</v>
      </c>
      <c r="G691" s="3">
        <v>34587.46</v>
      </c>
      <c r="H691" s="3">
        <v>24399.93</v>
      </c>
      <c r="I691" s="3">
        <v>18219.66</v>
      </c>
      <c r="J691" s="3">
        <v>3702.87</v>
      </c>
      <c r="K691" s="3">
        <v>359183.35</v>
      </c>
      <c r="L691" s="3">
        <v>111.26854166666701</v>
      </c>
      <c r="M691" s="3">
        <v>32045.34</v>
      </c>
      <c r="N691" s="3">
        <v>898</v>
      </c>
      <c r="O691" s="3">
        <v>64</v>
      </c>
      <c r="P691" s="3">
        <v>36318.86</v>
      </c>
      <c r="Q691" s="3">
        <v>39509.550000000003</v>
      </c>
      <c r="R691" s="3">
        <v>10187.530000000001</v>
      </c>
      <c r="S691" s="3">
        <v>6180.27</v>
      </c>
    </row>
    <row r="692" spans="1:19">
      <c r="A692" s="2">
        <v>41609</v>
      </c>
      <c r="B692" s="3" t="s">
        <v>178</v>
      </c>
      <c r="C692" s="4">
        <v>41518</v>
      </c>
      <c r="D692" s="6">
        <f t="shared" si="10"/>
        <v>2013</v>
      </c>
      <c r="E692" s="3" t="s">
        <v>219</v>
      </c>
      <c r="F692" s="3" t="str">
        <f>VLOOKUP(B692,Sheet2!A:B,2,FALSE)</f>
        <v>Consultor 2</v>
      </c>
      <c r="G692" s="3">
        <v>8630.7999999999993</v>
      </c>
      <c r="H692" s="3">
        <v>3866.47</v>
      </c>
      <c r="I692" s="3">
        <v>3866.47</v>
      </c>
      <c r="J692" s="3">
        <v>5578</v>
      </c>
      <c r="K692" s="3">
        <v>372147</v>
      </c>
      <c r="L692" s="3">
        <v>109.18980769230799</v>
      </c>
      <c r="M692" s="3">
        <v>17033.61</v>
      </c>
      <c r="N692" s="3">
        <v>393</v>
      </c>
      <c r="O692" s="3">
        <v>57</v>
      </c>
      <c r="P692" s="3">
        <v>7103.97</v>
      </c>
      <c r="Q692" s="3">
        <v>11664.72</v>
      </c>
      <c r="R692" s="3">
        <v>4764.33</v>
      </c>
      <c r="S692" s="3">
        <v>0</v>
      </c>
    </row>
    <row r="693" spans="1:19">
      <c r="A693" s="2">
        <v>41609</v>
      </c>
      <c r="B693" s="3" t="s">
        <v>180</v>
      </c>
      <c r="C693" s="4">
        <v>41426</v>
      </c>
      <c r="D693" s="6">
        <f t="shared" si="10"/>
        <v>2013</v>
      </c>
      <c r="E693" s="3" t="s">
        <v>219</v>
      </c>
      <c r="F693" s="3" t="str">
        <f>VLOOKUP(B693,Sheet2!A:B,2,FALSE)</f>
        <v>Consultor 3</v>
      </c>
      <c r="G693" s="3">
        <v>17000.62</v>
      </c>
      <c r="H693" s="3">
        <v>6822.58</v>
      </c>
      <c r="I693" s="3">
        <v>3846.16</v>
      </c>
      <c r="J693" s="3">
        <v>5555.48</v>
      </c>
      <c r="K693" s="3">
        <v>218389</v>
      </c>
      <c r="L693" s="3">
        <v>75.865823529411799</v>
      </c>
      <c r="M693" s="3">
        <v>12897.19</v>
      </c>
      <c r="N693" s="3">
        <v>542</v>
      </c>
      <c r="O693" s="3">
        <v>44</v>
      </c>
      <c r="P693" s="3">
        <v>14315.07</v>
      </c>
      <c r="Q693" s="3">
        <v>18101.419999999998</v>
      </c>
      <c r="R693" s="3">
        <v>10178.040000000001</v>
      </c>
      <c r="S693" s="3">
        <v>2976.42</v>
      </c>
    </row>
    <row r="694" spans="1:19">
      <c r="A694" s="2">
        <v>41609</v>
      </c>
      <c r="B694" s="3" t="s">
        <v>181</v>
      </c>
      <c r="C694" s="4">
        <v>41456</v>
      </c>
      <c r="D694" s="6">
        <f t="shared" si="10"/>
        <v>2013</v>
      </c>
      <c r="E694" s="3" t="s">
        <v>219</v>
      </c>
      <c r="F694" s="3" t="str">
        <f>VLOOKUP(B694,Sheet2!A:B,2,FALSE)</f>
        <v>Consultor 4</v>
      </c>
      <c r="G694" s="3">
        <v>22598.81</v>
      </c>
      <c r="H694" s="3">
        <v>12564.06</v>
      </c>
      <c r="I694" s="3">
        <v>5345.65</v>
      </c>
      <c r="J694" s="3">
        <v>5195.2899414062504</v>
      </c>
      <c r="K694" s="3">
        <v>482799</v>
      </c>
      <c r="L694" s="3">
        <v>81.284879518072302</v>
      </c>
      <c r="M694" s="3">
        <v>26986.58</v>
      </c>
      <c r="N694" s="3">
        <v>858</v>
      </c>
      <c r="O694" s="3">
        <v>64</v>
      </c>
      <c r="P694" s="3">
        <v>23069.55</v>
      </c>
      <c r="Q694" s="3">
        <v>25194.81</v>
      </c>
      <c r="R694" s="3">
        <v>10034.75</v>
      </c>
      <c r="S694" s="3">
        <v>7218.41</v>
      </c>
    </row>
    <row r="695" spans="1:19">
      <c r="A695" s="2">
        <v>41609</v>
      </c>
      <c r="B695" s="3" t="s">
        <v>182</v>
      </c>
      <c r="C695" s="4">
        <v>41487</v>
      </c>
      <c r="D695" s="6">
        <f t="shared" si="10"/>
        <v>2013</v>
      </c>
      <c r="E695" s="3" t="s">
        <v>219</v>
      </c>
      <c r="F695" s="3" t="str">
        <f>VLOOKUP(B695,Sheet2!A:B,2,FALSE)</f>
        <v>Consultor 5</v>
      </c>
      <c r="G695" s="3">
        <v>16360.01</v>
      </c>
      <c r="H695" s="3">
        <v>5724.61</v>
      </c>
      <c r="I695" s="3">
        <v>-1660.08</v>
      </c>
      <c r="J695" s="3">
        <v>-57.829973144529497</v>
      </c>
      <c r="K695" s="3">
        <v>360578</v>
      </c>
      <c r="L695" s="3">
        <v>145.07933884297501</v>
      </c>
      <c r="M695" s="3">
        <v>17554.599999999999</v>
      </c>
      <c r="N695" s="3">
        <v>581</v>
      </c>
      <c r="O695" s="3">
        <v>31</v>
      </c>
      <c r="P695" s="3">
        <v>17084.189999999999</v>
      </c>
      <c r="Q695" s="3">
        <v>18035.63</v>
      </c>
      <c r="R695" s="3">
        <v>10635.4</v>
      </c>
      <c r="S695" s="3">
        <v>7384.69</v>
      </c>
    </row>
    <row r="696" spans="1:19">
      <c r="A696" s="2">
        <v>41609</v>
      </c>
      <c r="B696" s="3" t="s">
        <v>183</v>
      </c>
      <c r="C696" s="4">
        <v>41456</v>
      </c>
      <c r="D696" s="6">
        <f t="shared" si="10"/>
        <v>2013</v>
      </c>
      <c r="E696" s="3" t="s">
        <v>219</v>
      </c>
      <c r="F696" s="3" t="str">
        <f>VLOOKUP(B696,Sheet2!A:B,2,FALSE)</f>
        <v>Consultor 6</v>
      </c>
      <c r="G696" s="3">
        <v>13015.29</v>
      </c>
      <c r="H696" s="3">
        <v>4617.46</v>
      </c>
      <c r="I696" s="3">
        <v>-1415.38</v>
      </c>
      <c r="J696" s="3">
        <v>1616.13</v>
      </c>
      <c r="K696" s="3">
        <v>248656.2</v>
      </c>
      <c r="L696" s="3">
        <v>117.32599999999999</v>
      </c>
      <c r="M696" s="3">
        <v>17012.27</v>
      </c>
      <c r="N696" s="3">
        <v>6128</v>
      </c>
      <c r="O696" s="3">
        <v>162</v>
      </c>
      <c r="P696" s="3">
        <v>11353.24</v>
      </c>
      <c r="Q696" s="3">
        <v>15323.14</v>
      </c>
      <c r="R696" s="3">
        <v>8397.83</v>
      </c>
      <c r="S696" s="3">
        <v>6032.84</v>
      </c>
    </row>
    <row r="697" spans="1:19">
      <c r="A697" s="2">
        <v>41609</v>
      </c>
      <c r="B697" s="3" t="s">
        <v>185</v>
      </c>
      <c r="C697" s="4">
        <v>41456</v>
      </c>
      <c r="D697" s="6">
        <f t="shared" si="10"/>
        <v>2013</v>
      </c>
      <c r="E697" s="3" t="s">
        <v>219</v>
      </c>
      <c r="F697" s="3" t="str">
        <f>VLOOKUP(B697,Sheet2!A:B,2,FALSE)</f>
        <v>Consultor 1</v>
      </c>
      <c r="G697" s="3">
        <v>26011.82</v>
      </c>
      <c r="H697" s="3">
        <v>16034.43</v>
      </c>
      <c r="I697" s="3">
        <v>4081.43</v>
      </c>
      <c r="J697" s="3">
        <v>3627.43</v>
      </c>
      <c r="K697" s="3">
        <v>299512.88000000099</v>
      </c>
      <c r="L697" s="3">
        <v>116.955423728814</v>
      </c>
      <c r="M697" s="3">
        <v>20701.11</v>
      </c>
      <c r="N697" s="3">
        <v>2425</v>
      </c>
      <c r="O697" s="3">
        <v>59</v>
      </c>
      <c r="P697" s="3">
        <v>25676.99</v>
      </c>
      <c r="Q697" s="3">
        <v>28920.43</v>
      </c>
      <c r="R697" s="3">
        <v>9977.39</v>
      </c>
      <c r="S697" s="3">
        <v>11953</v>
      </c>
    </row>
    <row r="698" spans="1:19">
      <c r="A698" s="2">
        <v>41609</v>
      </c>
      <c r="B698" s="3" t="s">
        <v>186</v>
      </c>
      <c r="C698" s="4">
        <v>41548</v>
      </c>
      <c r="D698" s="6">
        <f t="shared" si="10"/>
        <v>2013</v>
      </c>
      <c r="E698" s="3" t="s">
        <v>219</v>
      </c>
      <c r="F698" s="3" t="str">
        <f>VLOOKUP(B698,Sheet2!A:B,2,FALSE)</f>
        <v>Consultor 2</v>
      </c>
      <c r="G698" s="3">
        <v>774</v>
      </c>
      <c r="H698" s="3">
        <v>338.74</v>
      </c>
      <c r="I698" s="3">
        <v>263.57</v>
      </c>
      <c r="J698" s="3">
        <v>10627.6</v>
      </c>
      <c r="K698" s="3">
        <v>156670.6</v>
      </c>
      <c r="L698" s="3">
        <v>159.185</v>
      </c>
      <c r="M698" s="3">
        <v>6367.4</v>
      </c>
      <c r="N698" s="3">
        <v>228</v>
      </c>
      <c r="O698" s="3">
        <v>12</v>
      </c>
      <c r="P698" s="3">
        <v>744</v>
      </c>
      <c r="Q698" s="3">
        <v>11371.6</v>
      </c>
      <c r="R698" s="3">
        <v>435.26</v>
      </c>
      <c r="S698" s="3">
        <v>75.17</v>
      </c>
    </row>
    <row r="699" spans="1:19">
      <c r="A699" s="2">
        <v>41609</v>
      </c>
      <c r="B699" s="3" t="s">
        <v>187</v>
      </c>
      <c r="C699" s="4">
        <v>41518</v>
      </c>
      <c r="D699" s="6">
        <f t="shared" si="10"/>
        <v>2013</v>
      </c>
      <c r="E699" s="3" t="s">
        <v>219</v>
      </c>
      <c r="F699" s="3" t="str">
        <f>VLOOKUP(B699,Sheet2!A:B,2,FALSE)</f>
        <v>Consultor 3</v>
      </c>
      <c r="G699" s="3">
        <v>19433.509999999998</v>
      </c>
      <c r="H699" s="3">
        <v>15960.86</v>
      </c>
      <c r="I699" s="3">
        <v>11062.39</v>
      </c>
      <c r="J699" s="3">
        <v>7292.64</v>
      </c>
      <c r="K699" s="3">
        <v>811267.320000001</v>
      </c>
      <c r="L699" s="3">
        <v>268.12671755725199</v>
      </c>
      <c r="M699" s="3">
        <v>35124.6</v>
      </c>
      <c r="N699" s="3">
        <v>336</v>
      </c>
      <c r="O699" s="3">
        <v>46</v>
      </c>
      <c r="P699" s="3">
        <v>19676.810000000001</v>
      </c>
      <c r="Q699" s="3">
        <v>26893.21</v>
      </c>
      <c r="R699" s="3">
        <v>3472.65</v>
      </c>
      <c r="S699" s="3">
        <v>4898.47</v>
      </c>
    </row>
    <row r="700" spans="1:19">
      <c r="A700" s="2">
        <v>41609</v>
      </c>
      <c r="B700" s="3" t="s">
        <v>188</v>
      </c>
      <c r="C700" s="4">
        <v>41518</v>
      </c>
      <c r="D700" s="6">
        <f t="shared" si="10"/>
        <v>2013</v>
      </c>
      <c r="E700" s="3" t="s">
        <v>219</v>
      </c>
      <c r="F700" s="3" t="str">
        <f>VLOOKUP(B700,Sheet2!A:B,2,FALSE)</f>
        <v>Consultor 4</v>
      </c>
      <c r="G700" s="3">
        <v>17297.939999999999</v>
      </c>
      <c r="H700" s="3">
        <v>17297.939999999999</v>
      </c>
      <c r="I700" s="3">
        <v>17297.939999999999</v>
      </c>
      <c r="J700" s="3">
        <v>2242.6999999999998</v>
      </c>
      <c r="K700" s="3">
        <v>496158.03000000102</v>
      </c>
      <c r="L700" s="3">
        <v>144.81337500000001</v>
      </c>
      <c r="M700" s="3">
        <v>23170.14</v>
      </c>
      <c r="N700" s="3">
        <v>342</v>
      </c>
      <c r="O700" s="3">
        <v>47</v>
      </c>
      <c r="P700" s="3">
        <v>13885.58</v>
      </c>
      <c r="Q700" s="3">
        <v>17680.95</v>
      </c>
      <c r="R700" s="3">
        <v>0</v>
      </c>
      <c r="S700" s="3">
        <v>0</v>
      </c>
    </row>
    <row r="701" spans="1:19">
      <c r="A701" s="2">
        <v>41609</v>
      </c>
      <c r="B701" s="3" t="s">
        <v>189</v>
      </c>
      <c r="C701" s="4">
        <v>41518</v>
      </c>
      <c r="D701" s="6">
        <f t="shared" si="10"/>
        <v>2013</v>
      </c>
      <c r="E701" s="3" t="s">
        <v>219</v>
      </c>
      <c r="F701" s="3" t="str">
        <f>VLOOKUP(B701,Sheet2!A:B,2,FALSE)</f>
        <v>Consultor 5</v>
      </c>
      <c r="G701" s="3">
        <v>14120.1</v>
      </c>
      <c r="H701" s="3">
        <v>5707.47</v>
      </c>
      <c r="I701" s="3">
        <v>-3263.72</v>
      </c>
      <c r="J701" s="3">
        <v>6012.79</v>
      </c>
      <c r="K701" s="3">
        <v>375029.4</v>
      </c>
      <c r="L701" s="3">
        <v>241.35732673267299</v>
      </c>
      <c r="M701" s="3">
        <v>24377.09</v>
      </c>
      <c r="N701" s="3">
        <v>287</v>
      </c>
      <c r="O701" s="3">
        <v>28</v>
      </c>
      <c r="P701" s="3">
        <v>15057.02</v>
      </c>
      <c r="Q701" s="3">
        <v>21129.81</v>
      </c>
      <c r="R701" s="3">
        <v>8412.6299999999992</v>
      </c>
      <c r="S701" s="3">
        <v>8971.19</v>
      </c>
    </row>
    <row r="702" spans="1:19">
      <c r="A702" s="2">
        <v>41609</v>
      </c>
      <c r="B702" s="3" t="s">
        <v>190</v>
      </c>
      <c r="C702" s="4">
        <v>41548</v>
      </c>
      <c r="D702" s="6">
        <f t="shared" si="10"/>
        <v>2013</v>
      </c>
      <c r="E702" s="3" t="s">
        <v>219</v>
      </c>
      <c r="F702" s="3" t="str">
        <f>VLOOKUP(B702,Sheet2!A:B,2,FALSE)</f>
        <v>Consultor 1</v>
      </c>
      <c r="G702" s="3">
        <v>6823.46</v>
      </c>
      <c r="H702" s="3">
        <v>-4204.08</v>
      </c>
      <c r="I702" s="3">
        <v>-33728.019999999997</v>
      </c>
      <c r="J702" s="3">
        <v>2611.1600122070299</v>
      </c>
      <c r="K702" s="3">
        <v>444444.760000001</v>
      </c>
      <c r="L702" s="3">
        <v>98.574196428571398</v>
      </c>
      <c r="M702" s="3">
        <v>11040.31</v>
      </c>
      <c r="N702" s="3">
        <v>307</v>
      </c>
      <c r="O702" s="3">
        <v>49</v>
      </c>
      <c r="P702" s="3">
        <v>7277.38</v>
      </c>
      <c r="Q702" s="3">
        <v>9513.59</v>
      </c>
      <c r="R702" s="3">
        <v>11027.54</v>
      </c>
      <c r="S702" s="3">
        <v>29523.94</v>
      </c>
    </row>
    <row r="703" spans="1:19">
      <c r="A703" s="2">
        <v>41609</v>
      </c>
      <c r="B703" s="3" t="s">
        <v>191</v>
      </c>
      <c r="C703" s="4">
        <v>41548</v>
      </c>
      <c r="D703" s="6">
        <f t="shared" si="10"/>
        <v>2013</v>
      </c>
      <c r="E703" s="3" t="s">
        <v>219</v>
      </c>
      <c r="F703" s="3" t="str">
        <f>VLOOKUP(B703,Sheet2!A:B,2,FALSE)</f>
        <v>Consultor 2</v>
      </c>
      <c r="G703" s="3">
        <v>19116.82</v>
      </c>
      <c r="H703" s="3">
        <v>10904.96</v>
      </c>
      <c r="I703" s="3">
        <v>10904.96</v>
      </c>
      <c r="J703" s="3">
        <v>3256.73</v>
      </c>
      <c r="K703" s="3">
        <v>351136.46000000101</v>
      </c>
      <c r="L703" s="3">
        <v>113.14862559241701</v>
      </c>
      <c r="M703" s="3">
        <v>23874.36</v>
      </c>
      <c r="N703" s="3">
        <v>362</v>
      </c>
      <c r="O703" s="3">
        <v>76</v>
      </c>
      <c r="P703" s="3">
        <v>17502.32</v>
      </c>
      <c r="Q703" s="3">
        <v>20871.55</v>
      </c>
      <c r="R703" s="3">
        <v>8211.86</v>
      </c>
      <c r="S703" s="3">
        <v>0</v>
      </c>
    </row>
    <row r="704" spans="1:19">
      <c r="A704" s="2">
        <v>41609</v>
      </c>
      <c r="B704" s="3" t="s">
        <v>192</v>
      </c>
      <c r="C704" s="4">
        <v>41518</v>
      </c>
      <c r="D704" s="6">
        <f t="shared" si="10"/>
        <v>2013</v>
      </c>
      <c r="E704" s="3" t="s">
        <v>219</v>
      </c>
      <c r="F704" s="3" t="str">
        <f>VLOOKUP(B704,Sheet2!A:B,2,FALSE)</f>
        <v>Consultor 6</v>
      </c>
      <c r="G704" s="3">
        <v>19851.41</v>
      </c>
      <c r="H704" s="3">
        <v>4547.0600000000004</v>
      </c>
      <c r="I704" s="3">
        <v>-1587.88</v>
      </c>
      <c r="J704" s="3">
        <v>2216.52</v>
      </c>
      <c r="K704" s="3">
        <v>394062.93000000098</v>
      </c>
      <c r="L704" s="3">
        <v>163.71885714285699</v>
      </c>
      <c r="M704" s="3">
        <v>22920.639999999999</v>
      </c>
      <c r="N704" s="3">
        <v>356</v>
      </c>
      <c r="O704" s="3">
        <v>45</v>
      </c>
      <c r="P704" s="3">
        <v>19631.580000000002</v>
      </c>
      <c r="Q704" s="3">
        <v>23354.17</v>
      </c>
      <c r="R704" s="3">
        <v>15304.35</v>
      </c>
      <c r="S704" s="3">
        <v>6134.94</v>
      </c>
    </row>
    <row r="705" spans="1:19">
      <c r="A705" s="2">
        <v>41609</v>
      </c>
      <c r="B705" s="3" t="s">
        <v>194</v>
      </c>
      <c r="C705" s="4">
        <v>41579</v>
      </c>
      <c r="D705" s="6">
        <f t="shared" si="10"/>
        <v>2013</v>
      </c>
      <c r="E705" s="3" t="s">
        <v>219</v>
      </c>
      <c r="F705" s="3" t="str">
        <f>VLOOKUP(B705,Sheet2!A:B,2,FALSE)</f>
        <v>Consultor 3</v>
      </c>
      <c r="G705" s="3">
        <v>14706.64</v>
      </c>
      <c r="H705" s="3">
        <v>14706.64</v>
      </c>
      <c r="I705" s="3">
        <v>14706.64</v>
      </c>
      <c r="J705" s="3">
        <v>17277.480058593701</v>
      </c>
      <c r="K705" s="3">
        <v>691715.76000000106</v>
      </c>
      <c r="L705" s="3">
        <v>142.18915857605199</v>
      </c>
      <c r="M705" s="3">
        <v>43936.45</v>
      </c>
      <c r="N705" s="3">
        <v>526</v>
      </c>
      <c r="O705" s="3">
        <v>169</v>
      </c>
      <c r="P705" s="3">
        <v>10359.64</v>
      </c>
      <c r="Q705" s="3">
        <v>20756.3</v>
      </c>
      <c r="R705" s="3">
        <v>0</v>
      </c>
      <c r="S705" s="3">
        <v>0</v>
      </c>
    </row>
    <row r="706" spans="1:19">
      <c r="A706" s="2">
        <v>41640</v>
      </c>
      <c r="B706" s="3" t="s">
        <v>43</v>
      </c>
      <c r="C706" s="4">
        <v>39172</v>
      </c>
      <c r="D706" s="6">
        <f t="shared" si="10"/>
        <v>2007</v>
      </c>
      <c r="E706" s="3" t="s">
        <v>215</v>
      </c>
      <c r="F706" s="3" t="str">
        <f>VLOOKUP(B706,Sheet2!A:B,2,FALSE)</f>
        <v>Consultor 1</v>
      </c>
      <c r="G706" s="3">
        <v>174644.53</v>
      </c>
      <c r="H706" s="3">
        <v>104008.84</v>
      </c>
      <c r="I706" s="3">
        <v>83868.87</v>
      </c>
      <c r="J706" s="3">
        <v>175658.12929765601</v>
      </c>
      <c r="K706" s="3">
        <v>8111802.9199999999</v>
      </c>
      <c r="L706" s="3">
        <v>202.69330089213301</v>
      </c>
      <c r="M706" s="3">
        <v>249920.84</v>
      </c>
      <c r="N706" s="3">
        <v>17684</v>
      </c>
      <c r="O706" s="3">
        <v>292</v>
      </c>
      <c r="P706" s="3">
        <v>184924.38</v>
      </c>
      <c r="Q706" s="3">
        <v>218953.44</v>
      </c>
      <c r="R706" s="3">
        <v>70635.69</v>
      </c>
      <c r="S706" s="3">
        <v>20139.97</v>
      </c>
    </row>
    <row r="707" spans="1:19">
      <c r="A707" s="2">
        <v>41640</v>
      </c>
      <c r="B707" s="3" t="s">
        <v>72</v>
      </c>
      <c r="C707" s="4">
        <v>40182</v>
      </c>
      <c r="D707" s="6">
        <f t="shared" ref="D707:D770" si="11">YEAR(C707)</f>
        <v>2010</v>
      </c>
      <c r="E707" s="3" t="s">
        <v>215</v>
      </c>
      <c r="F707" s="3" t="str">
        <f>VLOOKUP(B707,Sheet2!A:B,2,FALSE)</f>
        <v>Consultor 2</v>
      </c>
      <c r="G707" s="3">
        <v>168877.26</v>
      </c>
      <c r="H707" s="3">
        <v>119566.9</v>
      </c>
      <c r="I707" s="3">
        <v>89963.18</v>
      </c>
      <c r="J707" s="3">
        <v>129676.8504</v>
      </c>
      <c r="K707" s="3">
        <v>3529961.0299999001</v>
      </c>
      <c r="L707" s="3">
        <v>142.201030828516</v>
      </c>
      <c r="M707" s="3">
        <v>147604.67000000001</v>
      </c>
      <c r="N707" s="3">
        <v>5794</v>
      </c>
      <c r="O707" s="3">
        <v>138</v>
      </c>
      <c r="P707" s="3">
        <v>180303.41</v>
      </c>
      <c r="Q707" s="3">
        <v>187164.08</v>
      </c>
      <c r="R707" s="3">
        <v>49310.36</v>
      </c>
      <c r="S707" s="3">
        <v>29603.72</v>
      </c>
    </row>
    <row r="708" spans="1:19">
      <c r="A708" s="2">
        <v>41640</v>
      </c>
      <c r="B708" s="3" t="s">
        <v>73</v>
      </c>
      <c r="C708" s="4">
        <v>40073</v>
      </c>
      <c r="D708" s="6">
        <f t="shared" si="11"/>
        <v>2009</v>
      </c>
      <c r="E708" s="3" t="s">
        <v>215</v>
      </c>
      <c r="F708" s="3" t="str">
        <f>VLOOKUP(B708,Sheet2!A:B,2,FALSE)</f>
        <v>Consultor 3</v>
      </c>
      <c r="G708" s="3">
        <v>127683.12</v>
      </c>
      <c r="H708" s="3">
        <v>125464.36</v>
      </c>
      <c r="I708" s="3">
        <v>117147.72</v>
      </c>
      <c r="J708" s="3">
        <v>35763.769970703099</v>
      </c>
      <c r="K708" s="3">
        <v>8088399.9199999999</v>
      </c>
      <c r="L708" s="3">
        <v>150.89087438423601</v>
      </c>
      <c r="M708" s="3">
        <v>122523.39</v>
      </c>
      <c r="N708" s="3">
        <v>17658</v>
      </c>
      <c r="O708" s="3">
        <v>290</v>
      </c>
      <c r="P708" s="3">
        <v>125701.11</v>
      </c>
      <c r="Q708" s="3">
        <v>145290.09</v>
      </c>
      <c r="R708" s="3">
        <v>2218.7600000000002</v>
      </c>
      <c r="S708" s="3">
        <v>8316.64</v>
      </c>
    </row>
    <row r="709" spans="1:19">
      <c r="A709" s="2">
        <v>41640</v>
      </c>
      <c r="B709" s="3" t="s">
        <v>122</v>
      </c>
      <c r="C709" s="4">
        <v>41092</v>
      </c>
      <c r="D709" s="6">
        <f t="shared" si="11"/>
        <v>2012</v>
      </c>
      <c r="E709" s="3" t="s">
        <v>215</v>
      </c>
      <c r="F709" s="3" t="str">
        <f>VLOOKUP(B709,Sheet2!A:B,2,FALSE)</f>
        <v>Consultor 4</v>
      </c>
      <c r="G709" s="3">
        <v>102826.88</v>
      </c>
      <c r="H709" s="3">
        <v>97909.06</v>
      </c>
      <c r="I709" s="3">
        <v>92497.08</v>
      </c>
      <c r="J709" s="3">
        <v>44430.569993896497</v>
      </c>
      <c r="K709" s="3">
        <v>7979817.3799999999</v>
      </c>
      <c r="L709" s="3">
        <v>167.17806930693101</v>
      </c>
      <c r="M709" s="3">
        <v>101309.91</v>
      </c>
      <c r="N709" s="3">
        <v>17669</v>
      </c>
      <c r="O709" s="3">
        <v>291</v>
      </c>
      <c r="P709" s="3">
        <v>94452.99</v>
      </c>
      <c r="Q709" s="3">
        <v>109417.77</v>
      </c>
      <c r="R709" s="3">
        <v>4917.82</v>
      </c>
      <c r="S709" s="3">
        <v>5411.98</v>
      </c>
    </row>
    <row r="710" spans="1:19">
      <c r="A710" s="2">
        <v>41640</v>
      </c>
      <c r="B710" s="3" t="s">
        <v>168</v>
      </c>
      <c r="C710" s="4">
        <v>41456</v>
      </c>
      <c r="D710" s="6">
        <f t="shared" si="11"/>
        <v>2013</v>
      </c>
      <c r="E710" s="3" t="s">
        <v>215</v>
      </c>
      <c r="F710" s="3" t="str">
        <f>VLOOKUP(B710,Sheet2!A:B,2,FALSE)</f>
        <v>Consultor 5</v>
      </c>
      <c r="G710" s="3">
        <v>12045.9</v>
      </c>
      <c r="H710" s="3">
        <v>11568.18</v>
      </c>
      <c r="I710" s="3">
        <v>6916.35</v>
      </c>
      <c r="J710" s="3">
        <v>4079.73</v>
      </c>
      <c r="K710" s="3">
        <v>285771.34999999998</v>
      </c>
      <c r="L710" s="3">
        <v>122.98694444444401</v>
      </c>
      <c r="M710" s="3">
        <v>8855.06</v>
      </c>
      <c r="N710" s="3">
        <v>373</v>
      </c>
      <c r="O710" s="3">
        <v>23</v>
      </c>
      <c r="P710" s="3">
        <v>11063</v>
      </c>
      <c r="Q710" s="3">
        <v>12477</v>
      </c>
      <c r="R710" s="3">
        <v>477.72</v>
      </c>
      <c r="S710" s="3">
        <v>4651.83</v>
      </c>
    </row>
    <row r="711" spans="1:19">
      <c r="A711" s="2">
        <v>41640</v>
      </c>
      <c r="B711" s="3" t="s">
        <v>44</v>
      </c>
      <c r="C711" s="4">
        <v>39274</v>
      </c>
      <c r="D711" s="6">
        <f t="shared" si="11"/>
        <v>2007</v>
      </c>
      <c r="E711" s="3" t="s">
        <v>216</v>
      </c>
      <c r="F711" s="3" t="str">
        <f>VLOOKUP(B711,Sheet2!A:B,2,FALSE)</f>
        <v>Consultor 6</v>
      </c>
      <c r="G711" s="3">
        <v>72528.78</v>
      </c>
      <c r="H711" s="3">
        <v>58989.56</v>
      </c>
      <c r="I711" s="3">
        <v>47124.09</v>
      </c>
      <c r="J711" s="3">
        <v>58362.360800000002</v>
      </c>
      <c r="K711" s="3">
        <v>2407176.77</v>
      </c>
      <c r="L711" s="3">
        <v>128.29903908794799</v>
      </c>
      <c r="M711" s="3">
        <v>78775.61</v>
      </c>
      <c r="N711" s="3">
        <v>5786</v>
      </c>
      <c r="O711" s="3">
        <v>116</v>
      </c>
      <c r="P711" s="3">
        <v>75955.38</v>
      </c>
      <c r="Q711" s="3">
        <v>85549.63</v>
      </c>
      <c r="R711" s="3">
        <v>13539.22</v>
      </c>
      <c r="S711" s="3">
        <v>11865.47</v>
      </c>
    </row>
    <row r="712" spans="1:19">
      <c r="A712" s="2">
        <v>41640</v>
      </c>
      <c r="B712" s="3" t="s">
        <v>51</v>
      </c>
      <c r="C712" s="4">
        <v>39585</v>
      </c>
      <c r="D712" s="6">
        <f t="shared" si="11"/>
        <v>2008</v>
      </c>
      <c r="E712" s="3" t="s">
        <v>216</v>
      </c>
      <c r="F712" s="3" t="str">
        <f>VLOOKUP(B712,Sheet2!A:B,2,FALSE)</f>
        <v>Consultor 1</v>
      </c>
      <c r="G712" s="3">
        <v>318297.28000000003</v>
      </c>
      <c r="H712" s="3">
        <v>225584.99</v>
      </c>
      <c r="I712" s="3">
        <v>168002.74</v>
      </c>
      <c r="J712" s="3">
        <v>280093.47155859403</v>
      </c>
      <c r="K712" s="3">
        <v>9820898.8099999893</v>
      </c>
      <c r="L712" s="3">
        <v>203.05177954847301</v>
      </c>
      <c r="M712" s="3">
        <v>305795.98</v>
      </c>
      <c r="N712" s="3">
        <v>11146</v>
      </c>
      <c r="O712" s="3">
        <v>229</v>
      </c>
      <c r="P712" s="3">
        <v>337584.63</v>
      </c>
      <c r="Q712" s="3">
        <v>355165.03</v>
      </c>
      <c r="R712" s="3">
        <v>92712.29</v>
      </c>
      <c r="S712" s="3">
        <v>57582.25</v>
      </c>
    </row>
    <row r="713" spans="1:19">
      <c r="A713" s="2">
        <v>41640</v>
      </c>
      <c r="B713" s="3" t="s">
        <v>55</v>
      </c>
      <c r="C713" s="4">
        <v>39822</v>
      </c>
      <c r="D713" s="6">
        <f t="shared" si="11"/>
        <v>2009</v>
      </c>
      <c r="E713" s="3" t="s">
        <v>216</v>
      </c>
      <c r="F713" s="3" t="str">
        <f>VLOOKUP(B713,Sheet2!A:B,2,FALSE)</f>
        <v>Consultor 2</v>
      </c>
      <c r="G713" s="3">
        <v>195404.6</v>
      </c>
      <c r="H713" s="3">
        <v>131342.67000000001</v>
      </c>
      <c r="I713" s="3">
        <v>97529.16</v>
      </c>
      <c r="J713" s="3">
        <v>103051.86</v>
      </c>
      <c r="K713" s="3">
        <v>4153418.75</v>
      </c>
      <c r="L713" s="3">
        <v>234.08314356435599</v>
      </c>
      <c r="M713" s="3">
        <v>189139.18</v>
      </c>
      <c r="N713" s="3">
        <v>7030</v>
      </c>
      <c r="O713" s="3">
        <v>118</v>
      </c>
      <c r="P713" s="3">
        <v>205089.88</v>
      </c>
      <c r="Q713" s="3">
        <v>232439.03</v>
      </c>
      <c r="R713" s="3">
        <v>64061.93</v>
      </c>
      <c r="S713" s="3">
        <v>33813.51</v>
      </c>
    </row>
    <row r="714" spans="1:19">
      <c r="A714" s="2">
        <v>41640</v>
      </c>
      <c r="B714" s="3" t="s">
        <v>66</v>
      </c>
      <c r="C714" s="4">
        <v>40081</v>
      </c>
      <c r="D714" s="6">
        <f t="shared" si="11"/>
        <v>2009</v>
      </c>
      <c r="E714" s="3" t="s">
        <v>216</v>
      </c>
      <c r="F714" s="3" t="str">
        <f>VLOOKUP(B714,Sheet2!A:B,2,FALSE)</f>
        <v>Consultor 3</v>
      </c>
      <c r="G714" s="3">
        <v>57616.4</v>
      </c>
      <c r="H714" s="3">
        <v>35664.6</v>
      </c>
      <c r="I714" s="3">
        <v>23975.35</v>
      </c>
      <c r="J714" s="3">
        <v>61509.146500000003</v>
      </c>
      <c r="K714" s="3">
        <v>4110808.08</v>
      </c>
      <c r="L714" s="3">
        <v>161.96753180661599</v>
      </c>
      <c r="M714" s="3">
        <v>63653.24</v>
      </c>
      <c r="N714" s="3">
        <v>3334</v>
      </c>
      <c r="O714" s="3">
        <v>83</v>
      </c>
      <c r="P714" s="3">
        <v>62488.62</v>
      </c>
      <c r="Q714" s="3">
        <v>70707.78</v>
      </c>
      <c r="R714" s="3">
        <v>21951.8</v>
      </c>
      <c r="S714" s="3">
        <v>11689.25</v>
      </c>
    </row>
    <row r="715" spans="1:19">
      <c r="A715" s="2">
        <v>41640</v>
      </c>
      <c r="B715" s="3" t="s">
        <v>83</v>
      </c>
      <c r="C715" s="4">
        <v>40378</v>
      </c>
      <c r="D715" s="6">
        <f t="shared" si="11"/>
        <v>2010</v>
      </c>
      <c r="E715" s="3" t="s">
        <v>216</v>
      </c>
      <c r="F715" s="3" t="str">
        <f>VLOOKUP(B715,Sheet2!A:B,2,FALSE)</f>
        <v>Consultor 4</v>
      </c>
      <c r="G715" s="3">
        <v>63895.55</v>
      </c>
      <c r="H715" s="3">
        <v>34611.74</v>
      </c>
      <c r="I715" s="3">
        <v>27755.94</v>
      </c>
      <c r="J715" s="3">
        <v>33393.941401525903</v>
      </c>
      <c r="K715" s="3">
        <v>2110848.31</v>
      </c>
      <c r="L715" s="3">
        <v>192.146275659824</v>
      </c>
      <c r="M715" s="3">
        <v>65521.88</v>
      </c>
      <c r="N715" s="3">
        <v>2226</v>
      </c>
      <c r="O715" s="3">
        <v>66</v>
      </c>
      <c r="P715" s="3">
        <v>70952.23</v>
      </c>
      <c r="Q715" s="3">
        <v>82220.41</v>
      </c>
      <c r="R715" s="3">
        <v>29283.81</v>
      </c>
      <c r="S715" s="3">
        <v>6855.8</v>
      </c>
    </row>
    <row r="716" spans="1:19">
      <c r="A716" s="2">
        <v>41640</v>
      </c>
      <c r="B716" s="3" t="s">
        <v>107</v>
      </c>
      <c r="C716" s="4">
        <v>40825</v>
      </c>
      <c r="D716" s="6">
        <f t="shared" si="11"/>
        <v>2011</v>
      </c>
      <c r="E716" s="3" t="s">
        <v>216</v>
      </c>
      <c r="F716" s="3" t="str">
        <f>VLOOKUP(B716,Sheet2!A:B,2,FALSE)</f>
        <v>Consultor 5</v>
      </c>
      <c r="G716" s="3">
        <v>58142.29</v>
      </c>
      <c r="H716" s="3">
        <v>36374.51</v>
      </c>
      <c r="I716" s="3">
        <v>22500.240000000002</v>
      </c>
      <c r="J716" s="3">
        <v>44339.193200000002</v>
      </c>
      <c r="K716" s="3">
        <v>2008064</v>
      </c>
      <c r="L716" s="3">
        <v>177.86598445595899</v>
      </c>
      <c r="M716" s="3">
        <v>68656.27</v>
      </c>
      <c r="N716" s="3">
        <v>1906</v>
      </c>
      <c r="O716" s="3">
        <v>104</v>
      </c>
      <c r="P716" s="3">
        <v>66011.62</v>
      </c>
      <c r="Q716" s="3">
        <v>73578.880000000005</v>
      </c>
      <c r="R716" s="3">
        <v>21767.78</v>
      </c>
      <c r="S716" s="3">
        <v>13874.27</v>
      </c>
    </row>
    <row r="717" spans="1:19">
      <c r="A717" s="2">
        <v>41640</v>
      </c>
      <c r="B717" s="3" t="s">
        <v>147</v>
      </c>
      <c r="C717" s="4">
        <v>41264</v>
      </c>
      <c r="D717" s="6">
        <f t="shared" si="11"/>
        <v>2012</v>
      </c>
      <c r="E717" s="3" t="s">
        <v>216</v>
      </c>
      <c r="F717" s="3" t="str">
        <f>VLOOKUP(B717,Sheet2!A:B,2,FALSE)</f>
        <v>Consultor 6</v>
      </c>
      <c r="G717" s="3">
        <v>24824.75</v>
      </c>
      <c r="H717" s="3">
        <v>7443.8</v>
      </c>
      <c r="I717" s="3">
        <v>-5794.19</v>
      </c>
      <c r="J717" s="3">
        <v>1515.01</v>
      </c>
      <c r="K717" s="3">
        <v>846395.89</v>
      </c>
      <c r="L717" s="3">
        <v>153.37162162162201</v>
      </c>
      <c r="M717" s="3">
        <v>28373.75</v>
      </c>
      <c r="N717" s="3">
        <v>688</v>
      </c>
      <c r="O717" s="3">
        <v>59</v>
      </c>
      <c r="P717" s="3">
        <v>27129.22</v>
      </c>
      <c r="Q717" s="3">
        <v>28932.19</v>
      </c>
      <c r="R717" s="3">
        <v>17380.95</v>
      </c>
      <c r="S717" s="3">
        <v>13237.99</v>
      </c>
    </row>
    <row r="718" spans="1:19">
      <c r="A718" s="2">
        <v>41640</v>
      </c>
      <c r="B718" s="3" t="s">
        <v>148</v>
      </c>
      <c r="C718" s="4">
        <v>41207</v>
      </c>
      <c r="D718" s="6">
        <f t="shared" si="11"/>
        <v>2012</v>
      </c>
      <c r="E718" s="3" t="s">
        <v>216</v>
      </c>
      <c r="F718" s="3" t="str">
        <f>VLOOKUP(B718,Sheet2!A:B,2,FALSE)</f>
        <v>Consultor 1</v>
      </c>
      <c r="G718" s="3">
        <v>82676.570000000007</v>
      </c>
      <c r="H718" s="3">
        <v>66381.14</v>
      </c>
      <c r="I718" s="3">
        <v>46312.959999999999</v>
      </c>
      <c r="J718" s="3">
        <v>17591.8423</v>
      </c>
      <c r="K718" s="3">
        <v>1897761.68</v>
      </c>
      <c r="L718" s="3">
        <v>235.72304794520599</v>
      </c>
      <c r="M718" s="3">
        <v>68831.13</v>
      </c>
      <c r="N718" s="3">
        <v>1090</v>
      </c>
      <c r="O718" s="3">
        <v>73</v>
      </c>
      <c r="P718" s="3">
        <v>75580.55</v>
      </c>
      <c r="Q718" s="3">
        <v>79749.14</v>
      </c>
      <c r="R718" s="3">
        <v>16295.43</v>
      </c>
      <c r="S718" s="3">
        <v>20068.18</v>
      </c>
    </row>
    <row r="719" spans="1:19">
      <c r="A719" s="2">
        <v>41640</v>
      </c>
      <c r="B719" s="3" t="s">
        <v>149</v>
      </c>
      <c r="C719" s="4">
        <v>41242</v>
      </c>
      <c r="D719" s="6">
        <f t="shared" si="11"/>
        <v>2012</v>
      </c>
      <c r="E719" s="3" t="s">
        <v>216</v>
      </c>
      <c r="F719" s="3" t="str">
        <f>VLOOKUP(B719,Sheet2!A:B,2,FALSE)</f>
        <v>Consultor 2</v>
      </c>
      <c r="G719" s="3">
        <v>37374.82</v>
      </c>
      <c r="H719" s="3">
        <v>31750.09</v>
      </c>
      <c r="I719" s="3">
        <v>25802.36</v>
      </c>
      <c r="J719" s="3">
        <v>1649.06</v>
      </c>
      <c r="K719" s="3">
        <v>1093429.6499999999</v>
      </c>
      <c r="L719" s="3">
        <v>174.61227848101299</v>
      </c>
      <c r="M719" s="3">
        <v>41383.11</v>
      </c>
      <c r="N719" s="3">
        <v>4923</v>
      </c>
      <c r="O719" s="3">
        <v>38</v>
      </c>
      <c r="P719" s="3">
        <v>39976.120000000003</v>
      </c>
      <c r="Q719" s="3">
        <v>43705.33</v>
      </c>
      <c r="R719" s="3">
        <v>5624.73</v>
      </c>
      <c r="S719" s="3">
        <v>5947.73</v>
      </c>
    </row>
    <row r="720" spans="1:19">
      <c r="A720" s="2">
        <v>41640</v>
      </c>
      <c r="B720" s="3" t="s">
        <v>193</v>
      </c>
      <c r="C720" s="4">
        <v>41548</v>
      </c>
      <c r="D720" s="6">
        <f t="shared" si="11"/>
        <v>2013</v>
      </c>
      <c r="E720" s="3" t="s">
        <v>216</v>
      </c>
      <c r="F720" s="3" t="str">
        <f>VLOOKUP(B720,Sheet2!A:B,2,FALSE)</f>
        <v>Consultor 3</v>
      </c>
      <c r="G720" s="3">
        <v>42160.41</v>
      </c>
      <c r="H720" s="3">
        <v>32141.73</v>
      </c>
      <c r="I720" s="3">
        <v>25399.86</v>
      </c>
      <c r="J720" s="3">
        <v>2324.3699707031301</v>
      </c>
      <c r="K720" s="3">
        <v>474816.72000000102</v>
      </c>
      <c r="L720" s="3">
        <v>245.2469375</v>
      </c>
      <c r="M720" s="3">
        <v>39239.51</v>
      </c>
      <c r="N720" s="3">
        <v>7048</v>
      </c>
      <c r="O720" s="3">
        <v>62</v>
      </c>
      <c r="P720" s="3">
        <v>38357.050000000003</v>
      </c>
      <c r="Q720" s="3">
        <v>39825.699999999997</v>
      </c>
      <c r="R720" s="3">
        <v>10018.68</v>
      </c>
      <c r="S720" s="3">
        <v>6741.87</v>
      </c>
    </row>
    <row r="721" spans="1:19">
      <c r="A721" s="2">
        <v>41640</v>
      </c>
      <c r="B721" s="3" t="s">
        <v>45</v>
      </c>
      <c r="C721" s="4">
        <v>39330</v>
      </c>
      <c r="D721" s="6">
        <f t="shared" si="11"/>
        <v>2007</v>
      </c>
      <c r="E721" s="3" t="s">
        <v>217</v>
      </c>
      <c r="F721" s="3" t="str">
        <f>VLOOKUP(B721,Sheet2!A:B,2,FALSE)</f>
        <v>Consultor 4</v>
      </c>
      <c r="G721" s="3">
        <v>65419.26</v>
      </c>
      <c r="H721" s="3">
        <v>35461.71</v>
      </c>
      <c r="I721" s="3">
        <v>22431.55</v>
      </c>
      <c r="J721" s="3">
        <v>140416.30369999999</v>
      </c>
      <c r="K721" s="3">
        <v>1427674.8</v>
      </c>
      <c r="L721" s="3">
        <v>92.491314432989697</v>
      </c>
      <c r="M721" s="3">
        <v>71773.259999999995</v>
      </c>
      <c r="N721" s="3">
        <v>4616</v>
      </c>
      <c r="O721" s="3">
        <v>77</v>
      </c>
      <c r="P721" s="3">
        <v>67440.160000000003</v>
      </c>
      <c r="Q721" s="3">
        <v>87011.88</v>
      </c>
      <c r="R721" s="3">
        <v>29957.55</v>
      </c>
      <c r="S721" s="3">
        <v>13030.16</v>
      </c>
    </row>
    <row r="722" spans="1:19">
      <c r="A722" s="2">
        <v>41640</v>
      </c>
      <c r="B722" s="3" t="s">
        <v>57</v>
      </c>
      <c r="C722" s="4">
        <v>39881</v>
      </c>
      <c r="D722" s="6">
        <f t="shared" si="11"/>
        <v>2009</v>
      </c>
      <c r="E722" s="3" t="s">
        <v>217</v>
      </c>
      <c r="F722" s="3" t="str">
        <f>VLOOKUP(B722,Sheet2!A:B,2,FALSE)</f>
        <v>Consultor 5</v>
      </c>
      <c r="G722" s="3">
        <v>21838.17</v>
      </c>
      <c r="H722" s="3">
        <v>11906.58</v>
      </c>
      <c r="I722" s="3">
        <v>5807.82</v>
      </c>
      <c r="J722" s="3">
        <v>97049.157999999996</v>
      </c>
      <c r="K722" s="3">
        <v>547214.13</v>
      </c>
      <c r="L722" s="3">
        <v>132.41527607361999</v>
      </c>
      <c r="M722" s="3">
        <v>21583.69</v>
      </c>
      <c r="N722" s="3">
        <v>1216</v>
      </c>
      <c r="O722" s="3">
        <v>32</v>
      </c>
      <c r="P722" s="3">
        <v>16079.35</v>
      </c>
      <c r="Q722" s="3">
        <v>25428.95</v>
      </c>
      <c r="R722" s="3">
        <v>9931.59</v>
      </c>
      <c r="S722" s="3">
        <v>6098.76</v>
      </c>
    </row>
    <row r="723" spans="1:19">
      <c r="A723" s="2">
        <v>41640</v>
      </c>
      <c r="B723" s="3" t="s">
        <v>58</v>
      </c>
      <c r="C723" s="4">
        <v>39855</v>
      </c>
      <c r="D723" s="6">
        <f t="shared" si="11"/>
        <v>2009</v>
      </c>
      <c r="E723" s="3" t="s">
        <v>217</v>
      </c>
      <c r="F723" s="3" t="str">
        <f>VLOOKUP(B723,Sheet2!A:B,2,FALSE)</f>
        <v>Consultor 6</v>
      </c>
      <c r="G723" s="3">
        <v>171472.49</v>
      </c>
      <c r="H723" s="3">
        <v>98586.2</v>
      </c>
      <c r="I723" s="3">
        <v>69201.91</v>
      </c>
      <c r="J723" s="3">
        <v>84119.983200000002</v>
      </c>
      <c r="K723" s="3">
        <v>2368847.3699999801</v>
      </c>
      <c r="L723" s="3">
        <v>178.44463392029701</v>
      </c>
      <c r="M723" s="3">
        <v>192541.76</v>
      </c>
      <c r="N723" s="3">
        <v>7165</v>
      </c>
      <c r="O723" s="3">
        <v>150</v>
      </c>
      <c r="P723" s="3">
        <v>183049.94</v>
      </c>
      <c r="Q723" s="3">
        <v>206335.59</v>
      </c>
      <c r="R723" s="3">
        <v>72886.289999999994</v>
      </c>
      <c r="S723" s="3">
        <v>29384.29</v>
      </c>
    </row>
    <row r="724" spans="1:19">
      <c r="A724" s="2">
        <v>41640</v>
      </c>
      <c r="B724" s="3" t="s">
        <v>106</v>
      </c>
      <c r="C724" s="4">
        <v>40789</v>
      </c>
      <c r="D724" s="6">
        <f t="shared" si="11"/>
        <v>2011</v>
      </c>
      <c r="E724" s="3" t="s">
        <v>217</v>
      </c>
      <c r="F724" s="3" t="str">
        <f>VLOOKUP(B724,Sheet2!A:B,2,FALSE)</f>
        <v>Consultor 1</v>
      </c>
      <c r="G724" s="3">
        <v>71728.95</v>
      </c>
      <c r="H724" s="3">
        <v>49897.2</v>
      </c>
      <c r="I724" s="3">
        <v>40493.25</v>
      </c>
      <c r="J724" s="3">
        <v>24462.192999999999</v>
      </c>
      <c r="K724" s="3">
        <v>982945.51000000106</v>
      </c>
      <c r="L724" s="3">
        <v>146.66837479270299</v>
      </c>
      <c r="M724" s="3">
        <v>88441.03</v>
      </c>
      <c r="N724" s="3">
        <v>2566</v>
      </c>
      <c r="O724" s="3">
        <v>93</v>
      </c>
      <c r="P724" s="3">
        <v>76944.31</v>
      </c>
      <c r="Q724" s="3">
        <v>83140.990000000005</v>
      </c>
      <c r="R724" s="3">
        <v>21831.75</v>
      </c>
      <c r="S724" s="3">
        <v>9403.9500000000007</v>
      </c>
    </row>
    <row r="725" spans="1:19">
      <c r="A725" s="2">
        <v>41640</v>
      </c>
      <c r="B725" s="3" t="s">
        <v>29</v>
      </c>
      <c r="C725" s="4">
        <v>38210</v>
      </c>
      <c r="D725" s="6">
        <f t="shared" si="11"/>
        <v>2004</v>
      </c>
      <c r="E725" s="3" t="s">
        <v>214</v>
      </c>
      <c r="F725" s="3" t="str">
        <f>VLOOKUP(B725,Sheet2!A:B,2,FALSE)</f>
        <v>Consultor 2</v>
      </c>
      <c r="G725" s="3">
        <v>144151.10999999999</v>
      </c>
      <c r="H725" s="3">
        <v>54420.58</v>
      </c>
      <c r="I725" s="3">
        <v>17207.66</v>
      </c>
      <c r="J725" s="3">
        <v>252752.21170000001</v>
      </c>
      <c r="K725" s="3">
        <v>3091563.3299999302</v>
      </c>
      <c r="L725" s="3">
        <v>126.34341265235101</v>
      </c>
      <c r="M725" s="3">
        <v>217689.7</v>
      </c>
      <c r="N725" s="3">
        <v>11710</v>
      </c>
      <c r="O725" s="3">
        <v>212</v>
      </c>
      <c r="P725" s="3">
        <v>184009.89</v>
      </c>
      <c r="Q725" s="3">
        <v>203045.16</v>
      </c>
      <c r="R725" s="3">
        <v>89730.53</v>
      </c>
      <c r="S725" s="3">
        <v>37212.92</v>
      </c>
    </row>
    <row r="726" spans="1:19">
      <c r="A726" s="2">
        <v>41640</v>
      </c>
      <c r="B726" s="3" t="s">
        <v>32</v>
      </c>
      <c r="C726" s="4">
        <v>38701</v>
      </c>
      <c r="D726" s="6">
        <f t="shared" si="11"/>
        <v>2005</v>
      </c>
      <c r="E726" s="3" t="s">
        <v>214</v>
      </c>
      <c r="F726" s="3" t="str">
        <f>VLOOKUP(B726,Sheet2!A:B,2,FALSE)</f>
        <v>Consultor 3</v>
      </c>
      <c r="G726" s="3">
        <v>126179.02</v>
      </c>
      <c r="H726" s="3">
        <v>115807.72</v>
      </c>
      <c r="I726" s="3">
        <v>114353.14</v>
      </c>
      <c r="J726" s="3">
        <v>215523.231099695</v>
      </c>
      <c r="K726" s="3">
        <v>2947993.51</v>
      </c>
      <c r="L726" s="3">
        <v>150.280271398747</v>
      </c>
      <c r="M726" s="3">
        <v>143968.5</v>
      </c>
      <c r="N726" s="3">
        <v>7683</v>
      </c>
      <c r="O726" s="3">
        <v>120</v>
      </c>
      <c r="P726" s="3">
        <v>114688.92</v>
      </c>
      <c r="Q726" s="3">
        <v>138282.34</v>
      </c>
      <c r="R726" s="3">
        <v>10371.299999999999</v>
      </c>
      <c r="S726" s="3">
        <v>1454.58</v>
      </c>
    </row>
    <row r="727" spans="1:19">
      <c r="A727" s="2">
        <v>41640</v>
      </c>
      <c r="B727" s="3" t="s">
        <v>56</v>
      </c>
      <c r="C727" s="4">
        <v>39797</v>
      </c>
      <c r="D727" s="6">
        <f t="shared" si="11"/>
        <v>2008</v>
      </c>
      <c r="E727" s="3" t="s">
        <v>214</v>
      </c>
      <c r="F727" s="3" t="str">
        <f>VLOOKUP(B727,Sheet2!A:B,2,FALSE)</f>
        <v>Consultor 4</v>
      </c>
      <c r="G727" s="3">
        <v>83363.8</v>
      </c>
      <c r="H727" s="3">
        <v>60891.269120999998</v>
      </c>
      <c r="I727" s="3">
        <v>52467.479120999997</v>
      </c>
      <c r="J727" s="3">
        <v>101239.9776</v>
      </c>
      <c r="K727" s="3">
        <v>1256092.54</v>
      </c>
      <c r="L727" s="3">
        <v>138.845704697987</v>
      </c>
      <c r="M727" s="3">
        <v>82752.039999999994</v>
      </c>
      <c r="N727" s="3">
        <v>3859</v>
      </c>
      <c r="O727" s="3">
        <v>72</v>
      </c>
      <c r="P727" s="3">
        <v>81910.84</v>
      </c>
      <c r="Q727" s="3">
        <v>89892.33</v>
      </c>
      <c r="R727" s="3">
        <v>22472.530879000002</v>
      </c>
      <c r="S727" s="3">
        <v>8423.7900000000009</v>
      </c>
    </row>
    <row r="728" spans="1:19">
      <c r="A728" s="2">
        <v>41640</v>
      </c>
      <c r="B728" s="3" t="s">
        <v>79</v>
      </c>
      <c r="C728" s="4">
        <v>40344</v>
      </c>
      <c r="D728" s="6">
        <f t="shared" si="11"/>
        <v>2010</v>
      </c>
      <c r="E728" s="3" t="s">
        <v>214</v>
      </c>
      <c r="F728" s="3" t="str">
        <f>VLOOKUP(B728,Sheet2!A:B,2,FALSE)</f>
        <v>Consultor 5</v>
      </c>
      <c r="G728" s="3">
        <v>86673.72</v>
      </c>
      <c r="H728" s="3">
        <v>38321.81</v>
      </c>
      <c r="I728" s="3">
        <v>5525.0099999999902</v>
      </c>
      <c r="J728" s="3">
        <v>43388.351600000002</v>
      </c>
      <c r="K728" s="3">
        <v>1345273.84</v>
      </c>
      <c r="L728" s="3">
        <v>209.70185639229399</v>
      </c>
      <c r="M728" s="3">
        <v>119739.76</v>
      </c>
      <c r="N728" s="3">
        <v>3808</v>
      </c>
      <c r="O728" s="3">
        <v>88</v>
      </c>
      <c r="P728" s="3">
        <v>101079.39</v>
      </c>
      <c r="Q728" s="3">
        <v>106733</v>
      </c>
      <c r="R728" s="3">
        <v>48351.91</v>
      </c>
      <c r="S728" s="3">
        <v>32796.800000000003</v>
      </c>
    </row>
    <row r="729" spans="1:19">
      <c r="A729" s="2">
        <v>41640</v>
      </c>
      <c r="B729" s="3" t="s">
        <v>82</v>
      </c>
      <c r="C729" s="4">
        <v>40315</v>
      </c>
      <c r="D729" s="6">
        <f t="shared" si="11"/>
        <v>2010</v>
      </c>
      <c r="E729" s="3" t="s">
        <v>214</v>
      </c>
      <c r="F729" s="3" t="str">
        <f>VLOOKUP(B729,Sheet2!A:B,2,FALSE)</f>
        <v>Consultor 6</v>
      </c>
      <c r="G729" s="3">
        <v>22283.72</v>
      </c>
      <c r="H729" s="3">
        <v>22283.72</v>
      </c>
      <c r="I729" s="3">
        <v>22283.72</v>
      </c>
      <c r="J729" s="3">
        <v>22774.01</v>
      </c>
      <c r="K729" s="3">
        <v>359349.96</v>
      </c>
      <c r="L729" s="3">
        <v>73.269254658385094</v>
      </c>
      <c r="M729" s="3">
        <v>23592.7</v>
      </c>
      <c r="N729" s="3">
        <v>11710</v>
      </c>
      <c r="O729" s="3">
        <v>212</v>
      </c>
      <c r="P729" s="3">
        <v>19759.849999999999</v>
      </c>
      <c r="Q729" s="3">
        <v>22399.88</v>
      </c>
      <c r="R729" s="3">
        <v>0</v>
      </c>
      <c r="S729" s="3">
        <v>0</v>
      </c>
    </row>
    <row r="730" spans="1:19">
      <c r="A730" s="2">
        <v>41640</v>
      </c>
      <c r="B730" s="3" t="s">
        <v>92</v>
      </c>
      <c r="C730" s="4">
        <v>40466</v>
      </c>
      <c r="D730" s="6">
        <f t="shared" si="11"/>
        <v>2010</v>
      </c>
      <c r="E730" s="3" t="s">
        <v>214</v>
      </c>
      <c r="F730" s="3" t="str">
        <f>VLOOKUP(B730,Sheet2!A:B,2,FALSE)</f>
        <v>Consultor 1</v>
      </c>
      <c r="G730" s="3">
        <v>40300.43</v>
      </c>
      <c r="H730" s="3">
        <v>22085.17</v>
      </c>
      <c r="I730" s="3">
        <v>16023.8</v>
      </c>
      <c r="J730" s="3">
        <v>31226.677800000001</v>
      </c>
      <c r="K730" s="3">
        <v>280070.69</v>
      </c>
      <c r="L730" s="3">
        <v>98.5950520833333</v>
      </c>
      <c r="M730" s="3">
        <v>37860.5</v>
      </c>
      <c r="N730" s="3">
        <v>3336</v>
      </c>
      <c r="O730" s="3">
        <v>72</v>
      </c>
      <c r="P730" s="3">
        <v>39769.24</v>
      </c>
      <c r="Q730" s="3">
        <v>45287.56</v>
      </c>
      <c r="R730" s="3">
        <v>18215.259999999998</v>
      </c>
      <c r="S730" s="3">
        <v>6061.37</v>
      </c>
    </row>
    <row r="731" spans="1:19">
      <c r="A731" s="2">
        <v>41640</v>
      </c>
      <c r="B731" s="3" t="s">
        <v>114</v>
      </c>
      <c r="C731" s="4">
        <v>40912</v>
      </c>
      <c r="D731" s="6">
        <f t="shared" si="11"/>
        <v>2012</v>
      </c>
      <c r="E731" s="3" t="s">
        <v>214</v>
      </c>
      <c r="F731" s="3" t="str">
        <f>VLOOKUP(B731,Sheet2!A:B,2,FALSE)</f>
        <v>Consultor 2</v>
      </c>
      <c r="G731" s="3">
        <v>55380.800000000003</v>
      </c>
      <c r="H731" s="3">
        <v>23660.84</v>
      </c>
      <c r="I731" s="3">
        <v>6744.21</v>
      </c>
      <c r="J731" s="3">
        <v>31585.071266666699</v>
      </c>
      <c r="K731" s="3">
        <v>932443.42</v>
      </c>
      <c r="L731" s="3">
        <v>151.38380952380999</v>
      </c>
      <c r="M731" s="3">
        <v>57223.08</v>
      </c>
      <c r="N731" s="3">
        <v>1579</v>
      </c>
      <c r="O731" s="3">
        <v>64</v>
      </c>
      <c r="P731" s="3">
        <v>58534.15</v>
      </c>
      <c r="Q731" s="3">
        <v>61599.07</v>
      </c>
      <c r="R731" s="3">
        <v>31719.96</v>
      </c>
      <c r="S731" s="3">
        <v>16916.63</v>
      </c>
    </row>
    <row r="732" spans="1:19">
      <c r="A732" s="2">
        <v>41640</v>
      </c>
      <c r="B732" s="3" t="s">
        <v>128</v>
      </c>
      <c r="C732" s="4">
        <v>41042</v>
      </c>
      <c r="D732" s="6">
        <f t="shared" si="11"/>
        <v>2012</v>
      </c>
      <c r="E732" s="3" t="s">
        <v>214</v>
      </c>
      <c r="F732" s="3" t="str">
        <f>VLOOKUP(B732,Sheet2!A:B,2,FALSE)</f>
        <v>Consultor 3</v>
      </c>
      <c r="G732" s="3">
        <v>77747.81</v>
      </c>
      <c r="H732" s="3">
        <v>67402.649999999994</v>
      </c>
      <c r="I732" s="3">
        <v>59130.45</v>
      </c>
      <c r="J732" s="3">
        <v>36270.46</v>
      </c>
      <c r="K732" s="3">
        <v>384281.92</v>
      </c>
      <c r="L732" s="3">
        <v>145.587735849057</v>
      </c>
      <c r="M732" s="3">
        <v>92593.8</v>
      </c>
      <c r="N732" s="3">
        <v>1705</v>
      </c>
      <c r="O732" s="3">
        <v>66</v>
      </c>
      <c r="P732" s="3">
        <v>78259.33</v>
      </c>
      <c r="Q732" s="3">
        <v>109160.06</v>
      </c>
      <c r="R732" s="3">
        <v>10345.16</v>
      </c>
      <c r="S732" s="3">
        <v>8272.2000000000007</v>
      </c>
    </row>
    <row r="733" spans="1:19">
      <c r="A733" s="2">
        <v>41640</v>
      </c>
      <c r="B733" s="3" t="s">
        <v>184</v>
      </c>
      <c r="C733" s="4">
        <v>41487</v>
      </c>
      <c r="D733" s="6">
        <f t="shared" si="11"/>
        <v>2013</v>
      </c>
      <c r="E733" s="3" t="s">
        <v>214</v>
      </c>
      <c r="F733" s="3" t="str">
        <f>VLOOKUP(B733,Sheet2!A:B,2,FALSE)</f>
        <v>Consultor 4</v>
      </c>
      <c r="G733" s="3">
        <v>22705.22</v>
      </c>
      <c r="H733" s="3">
        <v>-608.96999999999798</v>
      </c>
      <c r="I733" s="3">
        <v>-16591.830000000002</v>
      </c>
      <c r="J733" s="3">
        <v>1502.94</v>
      </c>
      <c r="K733" s="3">
        <v>444481.4</v>
      </c>
      <c r="L733" s="3">
        <v>137.25461139896399</v>
      </c>
      <c r="M733" s="3">
        <v>26490.14</v>
      </c>
      <c r="N733" s="3">
        <v>516</v>
      </c>
      <c r="O733" s="3">
        <v>73</v>
      </c>
      <c r="P733" s="3">
        <v>26523.439999999999</v>
      </c>
      <c r="Q733" s="3">
        <v>27616.78</v>
      </c>
      <c r="R733" s="3">
        <v>23314.19</v>
      </c>
      <c r="S733" s="3">
        <v>15982.86</v>
      </c>
    </row>
    <row r="734" spans="1:19">
      <c r="A734" s="2">
        <v>41640</v>
      </c>
      <c r="B734" s="3" t="s">
        <v>17</v>
      </c>
      <c r="C734" s="4">
        <v>34010</v>
      </c>
      <c r="D734" s="6">
        <f t="shared" si="11"/>
        <v>1993</v>
      </c>
      <c r="E734" s="3" t="s">
        <v>212</v>
      </c>
      <c r="F734" s="3" t="str">
        <f>VLOOKUP(B734,Sheet2!A:B,2,FALSE)</f>
        <v>Consultor 5</v>
      </c>
      <c r="G734" s="3">
        <v>69927.259999999995</v>
      </c>
      <c r="H734" s="3">
        <v>32481.33</v>
      </c>
      <c r="I734" s="3">
        <v>20359.990000000002</v>
      </c>
      <c r="J734" s="3">
        <v>144249.226233333</v>
      </c>
      <c r="K734" s="3">
        <v>2646379.83</v>
      </c>
      <c r="L734" s="3">
        <v>95.996550632911394</v>
      </c>
      <c r="M734" s="3">
        <v>91004.73</v>
      </c>
      <c r="N734" s="3">
        <v>13842</v>
      </c>
      <c r="O734" s="3">
        <v>71</v>
      </c>
      <c r="P734" s="3">
        <v>71904.02</v>
      </c>
      <c r="Q734" s="3">
        <v>82479.520000000004</v>
      </c>
      <c r="R734" s="3">
        <v>37445.93</v>
      </c>
      <c r="S734" s="3">
        <v>12121.34</v>
      </c>
    </row>
    <row r="735" spans="1:19">
      <c r="A735" s="2">
        <v>41640</v>
      </c>
      <c r="B735" s="3" t="s">
        <v>18</v>
      </c>
      <c r="C735" s="4">
        <v>35490</v>
      </c>
      <c r="D735" s="6">
        <f t="shared" si="11"/>
        <v>1997</v>
      </c>
      <c r="E735" s="3" t="s">
        <v>212</v>
      </c>
      <c r="F735" s="3" t="str">
        <f>VLOOKUP(B735,Sheet2!A:B,2,FALSE)</f>
        <v>Consultor 6</v>
      </c>
      <c r="G735" s="3">
        <v>93576.73</v>
      </c>
      <c r="H735" s="3">
        <v>56042.67</v>
      </c>
      <c r="I735" s="3">
        <v>44785.21</v>
      </c>
      <c r="J735" s="3">
        <v>187368.99799999999</v>
      </c>
      <c r="K735" s="3">
        <v>1691840.8300000101</v>
      </c>
      <c r="L735" s="3">
        <v>143.98047058823499</v>
      </c>
      <c r="M735" s="3">
        <v>110145.06</v>
      </c>
      <c r="N735" s="3">
        <v>9211</v>
      </c>
      <c r="O735" s="3">
        <v>64</v>
      </c>
      <c r="P735" s="3">
        <v>100633.24</v>
      </c>
      <c r="Q735" s="3">
        <v>116855.45</v>
      </c>
      <c r="R735" s="3">
        <v>37534.06</v>
      </c>
      <c r="S735" s="3">
        <v>11257.46</v>
      </c>
    </row>
    <row r="736" spans="1:19">
      <c r="A736" s="2">
        <v>41640</v>
      </c>
      <c r="B736" s="3" t="s">
        <v>61</v>
      </c>
      <c r="C736" s="4">
        <v>39888</v>
      </c>
      <c r="D736" s="6">
        <f t="shared" si="11"/>
        <v>2009</v>
      </c>
      <c r="E736" s="3" t="s">
        <v>212</v>
      </c>
      <c r="F736" s="3" t="str">
        <f>VLOOKUP(B736,Sheet2!A:B,2,FALSE)</f>
        <v>Consultor 1</v>
      </c>
      <c r="G736" s="3">
        <v>48936.18</v>
      </c>
      <c r="H736" s="3">
        <v>21298.2</v>
      </c>
      <c r="I736" s="3">
        <v>9255.6200000000008</v>
      </c>
      <c r="J736" s="3">
        <v>54111.023999999998</v>
      </c>
      <c r="K736" s="3">
        <v>918904.5</v>
      </c>
      <c r="L736" s="3">
        <v>119.91848614072499</v>
      </c>
      <c r="M736" s="3">
        <v>56241.77</v>
      </c>
      <c r="N736" s="3">
        <v>1503</v>
      </c>
      <c r="O736" s="3">
        <v>65</v>
      </c>
      <c r="P736" s="3">
        <v>45598</v>
      </c>
      <c r="Q736" s="3">
        <v>50607.81</v>
      </c>
      <c r="R736" s="3">
        <v>27637.98</v>
      </c>
      <c r="S736" s="3">
        <v>12042.58</v>
      </c>
    </row>
    <row r="737" spans="1:19">
      <c r="A737" s="2">
        <v>41640</v>
      </c>
      <c r="B737" s="3" t="s">
        <v>65</v>
      </c>
      <c r="C737" s="4">
        <v>38969</v>
      </c>
      <c r="D737" s="6">
        <f t="shared" si="11"/>
        <v>2006</v>
      </c>
      <c r="E737" s="3" t="s">
        <v>212</v>
      </c>
      <c r="F737" s="3" t="str">
        <f>VLOOKUP(B737,Sheet2!A:B,2,FALSE)</f>
        <v>Consultor 2</v>
      </c>
      <c r="G737" s="3">
        <v>84060.09</v>
      </c>
      <c r="H737" s="3">
        <v>30321.07</v>
      </c>
      <c r="I737" s="3">
        <v>20584.61</v>
      </c>
      <c r="J737" s="3">
        <v>65495.442666666801</v>
      </c>
      <c r="K737" s="3">
        <v>1454554.02</v>
      </c>
      <c r="L737" s="3">
        <v>112.055844875346</v>
      </c>
      <c r="M737" s="3">
        <v>80904.320000000007</v>
      </c>
      <c r="N737" s="3">
        <v>11759</v>
      </c>
      <c r="O737" s="3">
        <v>55</v>
      </c>
      <c r="P737" s="3">
        <v>64985.599999999999</v>
      </c>
      <c r="Q737" s="3">
        <v>72655.11</v>
      </c>
      <c r="R737" s="3">
        <v>53739.02</v>
      </c>
      <c r="S737" s="3">
        <v>9736.4599999999991</v>
      </c>
    </row>
    <row r="738" spans="1:19">
      <c r="A738" s="2">
        <v>41640</v>
      </c>
      <c r="B738" s="3" t="s">
        <v>77</v>
      </c>
      <c r="C738" s="4">
        <v>40290</v>
      </c>
      <c r="D738" s="6">
        <f t="shared" si="11"/>
        <v>2010</v>
      </c>
      <c r="E738" s="3" t="s">
        <v>212</v>
      </c>
      <c r="F738" s="3" t="str">
        <f>VLOOKUP(B738,Sheet2!A:B,2,FALSE)</f>
        <v>Consultor 3</v>
      </c>
      <c r="G738" s="3">
        <v>49403.040000000001</v>
      </c>
      <c r="H738" s="3">
        <v>18330.82</v>
      </c>
      <c r="I738" s="3">
        <v>7667.0700000000097</v>
      </c>
      <c r="J738" s="3">
        <v>65700.478700000007</v>
      </c>
      <c r="K738" s="3">
        <v>1023086.52</v>
      </c>
      <c r="L738" s="3">
        <v>101.10097199341</v>
      </c>
      <c r="M738" s="3">
        <v>61368.29</v>
      </c>
      <c r="N738" s="3">
        <v>2346</v>
      </c>
      <c r="O738" s="3">
        <v>50</v>
      </c>
      <c r="P738" s="3">
        <v>60153.16</v>
      </c>
      <c r="Q738" s="3">
        <v>64608.57</v>
      </c>
      <c r="R738" s="3">
        <v>31072.22</v>
      </c>
      <c r="S738" s="3">
        <v>10663.75</v>
      </c>
    </row>
    <row r="739" spans="1:19">
      <c r="A739" s="2">
        <v>41640</v>
      </c>
      <c r="B739" s="3" t="s">
        <v>97</v>
      </c>
      <c r="C739" s="4">
        <v>40651</v>
      </c>
      <c r="D739" s="6">
        <f t="shared" si="11"/>
        <v>2011</v>
      </c>
      <c r="E739" s="3" t="s">
        <v>212</v>
      </c>
      <c r="F739" s="3" t="str">
        <f>VLOOKUP(B739,Sheet2!A:B,2,FALSE)</f>
        <v>Consultor 4</v>
      </c>
      <c r="G739" s="3">
        <v>11993.64</v>
      </c>
      <c r="H739" s="3">
        <v>-10213.18</v>
      </c>
      <c r="I739" s="3">
        <v>-22091.4</v>
      </c>
      <c r="J739" s="3">
        <v>10065.2801</v>
      </c>
      <c r="K739" s="3">
        <v>493372</v>
      </c>
      <c r="L739" s="3">
        <v>100.33992395437301</v>
      </c>
      <c r="M739" s="3">
        <v>26389.4</v>
      </c>
      <c r="N739" s="3">
        <v>1636</v>
      </c>
      <c r="O739" s="3">
        <v>65</v>
      </c>
      <c r="P739" s="3">
        <v>15265.94</v>
      </c>
      <c r="Q739" s="3">
        <v>17448.43</v>
      </c>
      <c r="R739" s="3">
        <v>22206.82</v>
      </c>
      <c r="S739" s="3">
        <v>11878.22</v>
      </c>
    </row>
    <row r="740" spans="1:19">
      <c r="A740" s="2">
        <v>41640</v>
      </c>
      <c r="B740" s="3" t="s">
        <v>100</v>
      </c>
      <c r="C740" s="4">
        <v>40679</v>
      </c>
      <c r="D740" s="6">
        <f t="shared" si="11"/>
        <v>2011</v>
      </c>
      <c r="E740" s="3" t="s">
        <v>212</v>
      </c>
      <c r="F740" s="3" t="str">
        <f>VLOOKUP(B740,Sheet2!A:B,2,FALSE)</f>
        <v>Consultor 5</v>
      </c>
      <c r="G740" s="3">
        <v>75700.570000000007</v>
      </c>
      <c r="H740" s="3">
        <v>42483.28</v>
      </c>
      <c r="I740" s="3">
        <v>26897.15</v>
      </c>
      <c r="J740" s="3">
        <v>49166.281999999999</v>
      </c>
      <c r="K740" s="3">
        <v>1297445</v>
      </c>
      <c r="L740" s="3">
        <v>84.478128950695293</v>
      </c>
      <c r="M740" s="3">
        <v>66822.2</v>
      </c>
      <c r="N740" s="3">
        <v>2491</v>
      </c>
      <c r="O740" s="3">
        <v>99</v>
      </c>
      <c r="P740" s="3">
        <v>76422.3</v>
      </c>
      <c r="Q740" s="3">
        <v>97674.94</v>
      </c>
      <c r="R740" s="3">
        <v>33217.29</v>
      </c>
      <c r="S740" s="3">
        <v>15586.13</v>
      </c>
    </row>
    <row r="741" spans="1:19">
      <c r="A741" s="2">
        <v>41640</v>
      </c>
      <c r="B741" s="3" t="s">
        <v>159</v>
      </c>
      <c r="C741" s="4">
        <v>41264</v>
      </c>
      <c r="D741" s="6">
        <f t="shared" si="11"/>
        <v>2012</v>
      </c>
      <c r="E741" s="3" t="s">
        <v>212</v>
      </c>
      <c r="F741" s="3" t="str">
        <f>VLOOKUP(B741,Sheet2!A:B,2,FALSE)</f>
        <v>Consultor 6</v>
      </c>
      <c r="G741" s="3">
        <v>23336.62</v>
      </c>
      <c r="H741" s="3">
        <v>7790.16</v>
      </c>
      <c r="I741" s="3">
        <v>-1112.4000000000001</v>
      </c>
      <c r="J741" s="3">
        <v>19572.3</v>
      </c>
      <c r="K741" s="3">
        <v>417817.5</v>
      </c>
      <c r="L741" s="3">
        <v>61.0063305322129</v>
      </c>
      <c r="M741" s="3">
        <v>21779.26</v>
      </c>
      <c r="N741" s="3">
        <v>842</v>
      </c>
      <c r="O741" s="3">
        <v>52</v>
      </c>
      <c r="P741" s="3">
        <v>19311.12</v>
      </c>
      <c r="Q741" s="3">
        <v>23495.88</v>
      </c>
      <c r="R741" s="3">
        <v>15546.46</v>
      </c>
      <c r="S741" s="3">
        <v>8902.56</v>
      </c>
    </row>
    <row r="742" spans="1:19">
      <c r="A742" s="2">
        <v>41640</v>
      </c>
      <c r="B742" s="3" t="s">
        <v>164</v>
      </c>
      <c r="C742" s="4">
        <v>41395</v>
      </c>
      <c r="D742" s="6">
        <f t="shared" si="11"/>
        <v>2013</v>
      </c>
      <c r="E742" s="3" t="s">
        <v>212</v>
      </c>
      <c r="F742" s="3" t="str">
        <f>VLOOKUP(B742,Sheet2!A:B,2,FALSE)</f>
        <v>Consultor 1</v>
      </c>
      <c r="G742" s="3">
        <v>48970.03</v>
      </c>
      <c r="H742" s="3">
        <v>17771.240000000002</v>
      </c>
      <c r="I742" s="3">
        <v>5106.33</v>
      </c>
      <c r="J742" s="3">
        <v>14577.49</v>
      </c>
      <c r="K742" s="3">
        <v>576282</v>
      </c>
      <c r="L742" s="3">
        <v>134.22762345679001</v>
      </c>
      <c r="M742" s="3">
        <v>43489.75</v>
      </c>
      <c r="N742" s="3">
        <v>726</v>
      </c>
      <c r="O742" s="3">
        <v>72</v>
      </c>
      <c r="P742" s="3">
        <v>48319.07</v>
      </c>
      <c r="Q742" s="3">
        <v>54739.3</v>
      </c>
      <c r="R742" s="3">
        <v>31198.79</v>
      </c>
      <c r="S742" s="3">
        <v>12664.91</v>
      </c>
    </row>
    <row r="743" spans="1:19">
      <c r="A743" s="2">
        <v>41640</v>
      </c>
      <c r="B743" s="3" t="s">
        <v>46</v>
      </c>
      <c r="C743" s="4">
        <v>39338</v>
      </c>
      <c r="D743" s="6">
        <f t="shared" si="11"/>
        <v>2007</v>
      </c>
      <c r="E743" s="3" t="s">
        <v>218</v>
      </c>
      <c r="F743" s="3" t="str">
        <f>VLOOKUP(B743,Sheet2!A:B,2,FALSE)</f>
        <v>Consultor 2</v>
      </c>
      <c r="G743" s="3">
        <v>171068.18</v>
      </c>
      <c r="H743" s="3">
        <v>78016.77</v>
      </c>
      <c r="I743" s="3">
        <v>61217.98</v>
      </c>
      <c r="J743" s="3">
        <v>182084.89799999999</v>
      </c>
      <c r="K743" s="3">
        <v>4773304.1799999904</v>
      </c>
      <c r="L743" s="3">
        <v>168.51476349100599</v>
      </c>
      <c r="M743" s="3">
        <v>252940.66</v>
      </c>
      <c r="N743" s="3">
        <v>5530</v>
      </c>
      <c r="O743" s="3">
        <v>88</v>
      </c>
      <c r="P743" s="3">
        <v>208598.3</v>
      </c>
      <c r="Q743" s="3">
        <v>257552.22</v>
      </c>
      <c r="R743" s="3">
        <v>93051.41</v>
      </c>
      <c r="S743" s="3">
        <v>16798.79</v>
      </c>
    </row>
    <row r="744" spans="1:19">
      <c r="A744" s="2">
        <v>41640</v>
      </c>
      <c r="B744" s="3" t="s">
        <v>74</v>
      </c>
      <c r="C744" s="4">
        <v>40260</v>
      </c>
      <c r="D744" s="6">
        <f t="shared" si="11"/>
        <v>2010</v>
      </c>
      <c r="E744" s="3" t="s">
        <v>218</v>
      </c>
      <c r="F744" s="3" t="str">
        <f>VLOOKUP(B744,Sheet2!A:B,2,FALSE)</f>
        <v>Consultor 3</v>
      </c>
      <c r="G744" s="3">
        <v>119378.05</v>
      </c>
      <c r="H744" s="3">
        <v>54302.13</v>
      </c>
      <c r="I744" s="3">
        <v>40363.550000000003</v>
      </c>
      <c r="J744" s="3">
        <v>55043.813199999997</v>
      </c>
      <c r="K744" s="3">
        <v>2348287.7099999799</v>
      </c>
      <c r="L744" s="3">
        <v>186.81319025522001</v>
      </c>
      <c r="M744" s="3">
        <v>161032.97</v>
      </c>
      <c r="N744" s="3">
        <v>4456</v>
      </c>
      <c r="O744" s="3">
        <v>146</v>
      </c>
      <c r="P744" s="3">
        <v>124428.22</v>
      </c>
      <c r="Q744" s="3">
        <v>147907.07999999999</v>
      </c>
      <c r="R744" s="3">
        <v>65075.92</v>
      </c>
      <c r="S744" s="3">
        <v>13938.58</v>
      </c>
    </row>
    <row r="745" spans="1:19">
      <c r="A745" s="2">
        <v>41640</v>
      </c>
      <c r="B745" s="3" t="s">
        <v>123</v>
      </c>
      <c r="C745" s="4">
        <v>40987</v>
      </c>
      <c r="D745" s="6">
        <f t="shared" si="11"/>
        <v>2012</v>
      </c>
      <c r="E745" s="3" t="s">
        <v>218</v>
      </c>
      <c r="F745" s="3" t="str">
        <f>VLOOKUP(B745,Sheet2!A:B,2,FALSE)</f>
        <v>Consultor 4</v>
      </c>
      <c r="G745" s="3">
        <v>136399.32999999999</v>
      </c>
      <c r="H745" s="3">
        <v>104313.82</v>
      </c>
      <c r="I745" s="3">
        <v>92976.52</v>
      </c>
      <c r="J745" s="3">
        <v>13059.33</v>
      </c>
      <c r="K745" s="3">
        <v>1008604.18</v>
      </c>
      <c r="L745" s="3">
        <v>196.854304556355</v>
      </c>
      <c r="M745" s="3">
        <v>164176.49</v>
      </c>
      <c r="N745" s="3">
        <v>2228</v>
      </c>
      <c r="O745" s="3">
        <v>114</v>
      </c>
      <c r="P745" s="3">
        <v>128641.12</v>
      </c>
      <c r="Q745" s="3">
        <v>142203.20000000001</v>
      </c>
      <c r="R745" s="3">
        <v>32085.51</v>
      </c>
      <c r="S745" s="3">
        <v>11337.3</v>
      </c>
    </row>
    <row r="746" spans="1:19">
      <c r="A746" s="2">
        <v>41640</v>
      </c>
      <c r="B746" s="3" t="s">
        <v>179</v>
      </c>
      <c r="C746" s="4">
        <v>41426</v>
      </c>
      <c r="D746" s="6">
        <f t="shared" si="11"/>
        <v>2013</v>
      </c>
      <c r="E746" s="3" t="s">
        <v>218</v>
      </c>
      <c r="F746" s="3" t="str">
        <f>VLOOKUP(B746,Sheet2!A:B,2,FALSE)</f>
        <v>Consultor 5</v>
      </c>
      <c r="G746" s="3">
        <v>25320.87</v>
      </c>
      <c r="H746" s="3">
        <v>13241.98</v>
      </c>
      <c r="I746" s="3">
        <v>7351.87</v>
      </c>
      <c r="J746" s="3">
        <v>45</v>
      </c>
      <c r="K746" s="3">
        <v>349925.570000001</v>
      </c>
      <c r="L746" s="3">
        <v>177.72282894736799</v>
      </c>
      <c r="M746" s="3">
        <v>27013.87</v>
      </c>
      <c r="N746" s="3">
        <v>424</v>
      </c>
      <c r="O746" s="3">
        <v>42</v>
      </c>
      <c r="P746" s="3">
        <v>27132.86</v>
      </c>
      <c r="Q746" s="3">
        <v>27823.65</v>
      </c>
      <c r="R746" s="3">
        <v>12078.89</v>
      </c>
      <c r="S746" s="3">
        <v>5890.11</v>
      </c>
    </row>
    <row r="747" spans="1:19">
      <c r="A747" s="2">
        <v>41640</v>
      </c>
      <c r="B747" s="3" t="s">
        <v>195</v>
      </c>
      <c r="C747" s="4">
        <v>41640</v>
      </c>
      <c r="D747" s="6">
        <f t="shared" si="11"/>
        <v>2014</v>
      </c>
      <c r="E747" s="3" t="s">
        <v>218</v>
      </c>
      <c r="F747" s="3" t="str">
        <f>VLOOKUP(B747,Sheet2!A:B,2,FALSE)</f>
        <v>Consultor 4</v>
      </c>
      <c r="G747" s="3">
        <v>4383.91</v>
      </c>
      <c r="H747" s="3">
        <v>3072.68</v>
      </c>
      <c r="I747" s="3">
        <v>-5788.11</v>
      </c>
      <c r="J747" s="3">
        <v>64.989999999999995</v>
      </c>
      <c r="K747" s="3">
        <v>170010.55</v>
      </c>
      <c r="L747" s="3">
        <v>88.500281690140895</v>
      </c>
      <c r="M747" s="3">
        <v>6283.52</v>
      </c>
      <c r="N747" s="3">
        <v>253</v>
      </c>
      <c r="O747" s="3">
        <v>69</v>
      </c>
      <c r="P747" s="3">
        <v>1977.11</v>
      </c>
      <c r="Q747" s="3">
        <v>2042.1</v>
      </c>
      <c r="R747" s="3">
        <v>1311.23</v>
      </c>
      <c r="S747" s="3">
        <v>8860.7900000000009</v>
      </c>
    </row>
    <row r="748" spans="1:19">
      <c r="A748" s="2">
        <v>41640</v>
      </c>
      <c r="B748" s="3" t="s">
        <v>20</v>
      </c>
      <c r="C748" s="4">
        <v>36039</v>
      </c>
      <c r="D748" s="6">
        <f t="shared" si="11"/>
        <v>1998</v>
      </c>
      <c r="E748" s="3" t="s">
        <v>213</v>
      </c>
      <c r="F748" s="3" t="str">
        <f>VLOOKUP(B748,Sheet2!A:B,2,FALSE)</f>
        <v>Consultor 6</v>
      </c>
      <c r="G748" s="3">
        <v>191386.84</v>
      </c>
      <c r="H748" s="3">
        <v>91042.94</v>
      </c>
      <c r="I748" s="3">
        <v>65057.02</v>
      </c>
      <c r="J748" s="3">
        <v>275930.10070000001</v>
      </c>
      <c r="K748" s="3">
        <v>3504434.3599999002</v>
      </c>
      <c r="L748" s="3">
        <v>151.176509711595</v>
      </c>
      <c r="M748" s="3">
        <v>256848.89</v>
      </c>
      <c r="N748" s="3">
        <v>19415</v>
      </c>
      <c r="O748" s="3">
        <v>158</v>
      </c>
      <c r="P748" s="3">
        <v>211896.88</v>
      </c>
      <c r="Q748" s="3">
        <v>227194.44</v>
      </c>
      <c r="R748" s="3">
        <v>100343.9</v>
      </c>
      <c r="S748" s="3">
        <v>25985.919999999998</v>
      </c>
    </row>
    <row r="749" spans="1:19">
      <c r="A749" s="2">
        <v>41640</v>
      </c>
      <c r="B749" s="3" t="s">
        <v>22</v>
      </c>
      <c r="C749" s="4">
        <v>36678</v>
      </c>
      <c r="D749" s="6">
        <f t="shared" si="11"/>
        <v>2000</v>
      </c>
      <c r="E749" s="3" t="s">
        <v>213</v>
      </c>
      <c r="F749" s="3" t="str">
        <f>VLOOKUP(B749,Sheet2!A:B,2,FALSE)</f>
        <v>Consultor 1</v>
      </c>
      <c r="G749" s="3">
        <v>105749.18</v>
      </c>
      <c r="H749" s="3">
        <v>50007.54</v>
      </c>
      <c r="I749" s="3">
        <v>31258.06</v>
      </c>
      <c r="J749" s="3">
        <v>148444.5753</v>
      </c>
      <c r="K749" s="3">
        <v>1597336.78</v>
      </c>
      <c r="L749" s="3">
        <v>109.03275024295399</v>
      </c>
      <c r="M749" s="3">
        <v>112194.7</v>
      </c>
      <c r="N749" s="3">
        <v>10234</v>
      </c>
      <c r="O749" s="3">
        <v>93</v>
      </c>
      <c r="P749" s="3">
        <v>107346.88</v>
      </c>
      <c r="Q749" s="3">
        <v>124378.55</v>
      </c>
      <c r="R749" s="3">
        <v>55741.64</v>
      </c>
      <c r="S749" s="3">
        <v>18749.48</v>
      </c>
    </row>
    <row r="750" spans="1:19">
      <c r="A750" s="2">
        <v>41640</v>
      </c>
      <c r="B750" s="3" t="s">
        <v>25</v>
      </c>
      <c r="C750" s="4">
        <v>37067</v>
      </c>
      <c r="D750" s="6">
        <f t="shared" si="11"/>
        <v>2001</v>
      </c>
      <c r="E750" s="3" t="s">
        <v>213</v>
      </c>
      <c r="F750" s="3" t="str">
        <f>VLOOKUP(B750,Sheet2!A:B,2,FALSE)</f>
        <v>Consultor 2</v>
      </c>
      <c r="G750" s="3">
        <v>75229.81</v>
      </c>
      <c r="H750" s="3">
        <v>37387.42</v>
      </c>
      <c r="I750" s="3">
        <v>17495.189999999999</v>
      </c>
      <c r="J750" s="3">
        <v>133790.62830000001</v>
      </c>
      <c r="K750" s="3">
        <v>1389221.18</v>
      </c>
      <c r="L750" s="3">
        <v>151.36634641407301</v>
      </c>
      <c r="M750" s="3">
        <v>111859.73</v>
      </c>
      <c r="N750" s="3">
        <v>7852</v>
      </c>
      <c r="O750" s="3">
        <v>98</v>
      </c>
      <c r="P750" s="3">
        <v>74255.679999999993</v>
      </c>
      <c r="Q750" s="3">
        <v>82649.009999999995</v>
      </c>
      <c r="R750" s="3">
        <v>37842.39</v>
      </c>
      <c r="S750" s="3">
        <v>19892.23</v>
      </c>
    </row>
    <row r="751" spans="1:19">
      <c r="A751" s="2">
        <v>41640</v>
      </c>
      <c r="B751" s="3" t="s">
        <v>33</v>
      </c>
      <c r="C751" s="4">
        <v>38412</v>
      </c>
      <c r="D751" s="6">
        <f t="shared" si="11"/>
        <v>2005</v>
      </c>
      <c r="E751" s="3" t="s">
        <v>213</v>
      </c>
      <c r="F751" s="3" t="str">
        <f>VLOOKUP(B751,Sheet2!A:B,2,FALSE)</f>
        <v>Consultor 3</v>
      </c>
      <c r="G751" s="3">
        <v>68318.289999999994</v>
      </c>
      <c r="H751" s="3">
        <v>39884.370000000003</v>
      </c>
      <c r="I751" s="3">
        <v>30618.79</v>
      </c>
      <c r="J751" s="3">
        <v>113321.79769389601</v>
      </c>
      <c r="K751" s="3">
        <v>1617852.57</v>
      </c>
      <c r="L751" s="3">
        <v>140.945508607199</v>
      </c>
      <c r="M751" s="3">
        <v>90064.18</v>
      </c>
      <c r="N751" s="3">
        <v>6672</v>
      </c>
      <c r="O751" s="3">
        <v>84</v>
      </c>
      <c r="P751" s="3">
        <v>74591.89</v>
      </c>
      <c r="Q751" s="3">
        <v>82550.009999999995</v>
      </c>
      <c r="R751" s="3">
        <v>28433.919999999998</v>
      </c>
      <c r="S751" s="3">
        <v>9265.58</v>
      </c>
    </row>
    <row r="752" spans="1:19">
      <c r="A752" s="2">
        <v>41640</v>
      </c>
      <c r="B752" s="3" t="s">
        <v>34</v>
      </c>
      <c r="C752" s="4">
        <v>38412</v>
      </c>
      <c r="D752" s="6">
        <f t="shared" si="11"/>
        <v>2005</v>
      </c>
      <c r="E752" s="3" t="s">
        <v>213</v>
      </c>
      <c r="F752" s="3" t="str">
        <f>VLOOKUP(B752,Sheet2!A:B,2,FALSE)</f>
        <v>Consultor 4</v>
      </c>
      <c r="G752" s="3">
        <v>101801.73</v>
      </c>
      <c r="H752" s="3">
        <v>68923.62</v>
      </c>
      <c r="I752" s="3">
        <v>59239.33</v>
      </c>
      <c r="J752" s="3">
        <v>75169.339399999997</v>
      </c>
      <c r="K752" s="3">
        <v>1234028.49</v>
      </c>
      <c r="L752" s="3">
        <v>98.7585634743875</v>
      </c>
      <c r="M752" s="3">
        <v>88685.19</v>
      </c>
      <c r="N752" s="3">
        <v>14877</v>
      </c>
      <c r="O752" s="3">
        <v>105</v>
      </c>
      <c r="P752" s="3">
        <v>101352.61</v>
      </c>
      <c r="Q752" s="3">
        <v>107695.95</v>
      </c>
      <c r="R752" s="3">
        <v>32878.11</v>
      </c>
      <c r="S752" s="3">
        <v>9684.2900000000009</v>
      </c>
    </row>
    <row r="753" spans="1:19">
      <c r="A753" s="2">
        <v>41640</v>
      </c>
      <c r="B753" s="3" t="s">
        <v>121</v>
      </c>
      <c r="C753" s="4">
        <v>40922</v>
      </c>
      <c r="D753" s="6">
        <f t="shared" si="11"/>
        <v>2012</v>
      </c>
      <c r="E753" s="3" t="s">
        <v>213</v>
      </c>
      <c r="F753" s="3" t="str">
        <f>VLOOKUP(B753,Sheet2!A:B,2,FALSE)</f>
        <v>Consultor 5</v>
      </c>
      <c r="G753" s="3">
        <v>73445.47</v>
      </c>
      <c r="H753" s="3">
        <v>45712.639999999999</v>
      </c>
      <c r="I753" s="3">
        <v>35436.85</v>
      </c>
      <c r="J753" s="3">
        <v>37487.774870270303</v>
      </c>
      <c r="K753" s="3">
        <v>944655.73000000301</v>
      </c>
      <c r="L753" s="3">
        <v>113.01170289855099</v>
      </c>
      <c r="M753" s="3">
        <v>62382.46</v>
      </c>
      <c r="N753" s="3">
        <v>2252</v>
      </c>
      <c r="O753" s="3">
        <v>95</v>
      </c>
      <c r="P753" s="3">
        <v>73654.98</v>
      </c>
      <c r="Q753" s="3">
        <v>91936.06</v>
      </c>
      <c r="R753" s="3">
        <v>27732.83</v>
      </c>
      <c r="S753" s="3">
        <v>10275.790000000001</v>
      </c>
    </row>
    <row r="754" spans="1:19">
      <c r="A754" s="2">
        <v>41640</v>
      </c>
      <c r="B754" s="3" t="s">
        <v>19</v>
      </c>
      <c r="C754" s="4">
        <v>36617</v>
      </c>
      <c r="D754" s="6">
        <f t="shared" si="11"/>
        <v>2000</v>
      </c>
      <c r="E754" s="3" t="s">
        <v>219</v>
      </c>
      <c r="F754" s="3" t="str">
        <f>VLOOKUP(B754,Sheet2!A:B,2,FALSE)</f>
        <v>Consultor 6</v>
      </c>
      <c r="G754" s="3">
        <v>41556.82</v>
      </c>
      <c r="H754" s="3">
        <v>25321.06</v>
      </c>
      <c r="I754" s="3">
        <v>18336.98</v>
      </c>
      <c r="J754" s="3">
        <v>176855.5612</v>
      </c>
      <c r="K754" s="3">
        <v>1059696</v>
      </c>
      <c r="L754" s="3">
        <v>107.26645021645</v>
      </c>
      <c r="M754" s="3">
        <v>49557.1</v>
      </c>
      <c r="N754" s="3">
        <v>7853</v>
      </c>
      <c r="O754" s="3">
        <v>51</v>
      </c>
      <c r="P754" s="3">
        <v>41706.21</v>
      </c>
      <c r="Q754" s="3">
        <v>52975.82</v>
      </c>
      <c r="R754" s="3">
        <v>16235.76</v>
      </c>
      <c r="S754" s="3">
        <v>6984.08</v>
      </c>
    </row>
    <row r="755" spans="1:19">
      <c r="A755" s="2">
        <v>41640</v>
      </c>
      <c r="B755" s="3" t="s">
        <v>21</v>
      </c>
      <c r="C755" s="4">
        <v>36313</v>
      </c>
      <c r="D755" s="6">
        <f t="shared" si="11"/>
        <v>1999</v>
      </c>
      <c r="E755" s="3" t="s">
        <v>219</v>
      </c>
      <c r="F755" s="3" t="str">
        <f>VLOOKUP(B755,Sheet2!A:B,2,FALSE)</f>
        <v>Consultor 1</v>
      </c>
      <c r="G755" s="3">
        <v>81976.88</v>
      </c>
      <c r="H755" s="3">
        <v>51016.75</v>
      </c>
      <c r="I755" s="3">
        <v>44308.63</v>
      </c>
      <c r="J755" s="3">
        <v>164612.6654</v>
      </c>
      <c r="K755" s="3">
        <v>1288302.2</v>
      </c>
      <c r="L755" s="3">
        <v>129.88760869565201</v>
      </c>
      <c r="M755" s="3">
        <v>101572.11</v>
      </c>
      <c r="N755" s="3">
        <v>15675</v>
      </c>
      <c r="O755" s="3">
        <v>72</v>
      </c>
      <c r="P755" s="3">
        <v>89373</v>
      </c>
      <c r="Q755" s="3">
        <v>110380.02</v>
      </c>
      <c r="R755" s="3">
        <v>30960.13</v>
      </c>
      <c r="S755" s="3">
        <v>6708.12</v>
      </c>
    </row>
    <row r="756" spans="1:19">
      <c r="A756" s="2">
        <v>41640</v>
      </c>
      <c r="B756" s="3" t="s">
        <v>23</v>
      </c>
      <c r="C756" s="4">
        <v>36921</v>
      </c>
      <c r="D756" s="6">
        <f t="shared" si="11"/>
        <v>2001</v>
      </c>
      <c r="E756" s="3" t="s">
        <v>219</v>
      </c>
      <c r="F756" s="3" t="str">
        <f>VLOOKUP(B756,Sheet2!A:B,2,FALSE)</f>
        <v>Consultor 2</v>
      </c>
      <c r="G756" s="3">
        <v>127400.62</v>
      </c>
      <c r="H756" s="3">
        <v>127289.62</v>
      </c>
      <c r="I756" s="3">
        <v>127289.62</v>
      </c>
      <c r="J756" s="3">
        <v>225141.67</v>
      </c>
      <c r="K756" s="3">
        <v>2510511.15</v>
      </c>
      <c r="L756" s="3">
        <v>123.518038194444</v>
      </c>
      <c r="M756" s="3">
        <v>213439.17</v>
      </c>
      <c r="N756" s="3">
        <v>10311</v>
      </c>
      <c r="O756" s="3">
        <v>126</v>
      </c>
      <c r="P756" s="3">
        <v>96764.73</v>
      </c>
      <c r="Q756" s="3">
        <v>156656.60999999999</v>
      </c>
      <c r="R756" s="3">
        <v>111</v>
      </c>
      <c r="S756" s="3">
        <v>0</v>
      </c>
    </row>
    <row r="757" spans="1:19">
      <c r="A757" s="2">
        <v>41640</v>
      </c>
      <c r="B757" s="3" t="s">
        <v>24</v>
      </c>
      <c r="C757" s="4">
        <v>36955</v>
      </c>
      <c r="D757" s="6">
        <f t="shared" si="11"/>
        <v>2001</v>
      </c>
      <c r="E757" s="3" t="s">
        <v>219</v>
      </c>
      <c r="F757" s="3" t="str">
        <f>VLOOKUP(B757,Sheet2!A:B,2,FALSE)</f>
        <v>Consultor 3</v>
      </c>
      <c r="G757" s="3">
        <v>92847.72</v>
      </c>
      <c r="H757" s="3">
        <v>74061.09</v>
      </c>
      <c r="I757" s="3">
        <v>68325.61</v>
      </c>
      <c r="J757" s="3">
        <v>89378.418300000005</v>
      </c>
      <c r="K757" s="3">
        <v>1136643.8</v>
      </c>
      <c r="L757" s="3">
        <v>81.164327840416306</v>
      </c>
      <c r="M757" s="3">
        <v>93582.47</v>
      </c>
      <c r="N757" s="3">
        <v>7434</v>
      </c>
      <c r="O757" s="3">
        <v>75</v>
      </c>
      <c r="P757" s="3">
        <v>80925.97</v>
      </c>
      <c r="Q757" s="3">
        <v>101580.88</v>
      </c>
      <c r="R757" s="3">
        <v>18786.63</v>
      </c>
      <c r="S757" s="3">
        <v>5735.48</v>
      </c>
    </row>
    <row r="758" spans="1:19">
      <c r="A758" s="2">
        <v>41640</v>
      </c>
      <c r="B758" s="3" t="s">
        <v>26</v>
      </c>
      <c r="C758" s="4">
        <v>37179</v>
      </c>
      <c r="D758" s="6">
        <f t="shared" si="11"/>
        <v>2001</v>
      </c>
      <c r="E758" s="3" t="s">
        <v>219</v>
      </c>
      <c r="F758" s="3" t="str">
        <f>VLOOKUP(B758,Sheet2!A:B,2,FALSE)</f>
        <v>Consultor 4</v>
      </c>
      <c r="G758" s="3">
        <v>165402.45000000001</v>
      </c>
      <c r="H758" s="3">
        <v>150738.22</v>
      </c>
      <c r="I758" s="3">
        <v>131129.69</v>
      </c>
      <c r="J758" s="3">
        <v>335253.93369999999</v>
      </c>
      <c r="K758" s="3">
        <v>2337802.85</v>
      </c>
      <c r="L758" s="3">
        <v>138.061264445955</v>
      </c>
      <c r="M758" s="3">
        <v>203088.12</v>
      </c>
      <c r="N758" s="3">
        <v>9291</v>
      </c>
      <c r="O758" s="3">
        <v>106</v>
      </c>
      <c r="P758" s="3">
        <v>171520.5</v>
      </c>
      <c r="Q758" s="3">
        <v>200667.05</v>
      </c>
      <c r="R758" s="3">
        <v>14664.23</v>
      </c>
      <c r="S758" s="3">
        <v>19608.53</v>
      </c>
    </row>
    <row r="759" spans="1:19">
      <c r="A759" s="2">
        <v>41640</v>
      </c>
      <c r="B759" s="3" t="s">
        <v>27</v>
      </c>
      <c r="C759" s="4">
        <v>37188</v>
      </c>
      <c r="D759" s="6">
        <f t="shared" si="11"/>
        <v>2001</v>
      </c>
      <c r="E759" s="3" t="s">
        <v>219</v>
      </c>
      <c r="F759" s="3" t="str">
        <f>VLOOKUP(B759,Sheet2!A:B,2,FALSE)</f>
        <v>Consultor 5</v>
      </c>
      <c r="G759" s="3">
        <v>26173.83</v>
      </c>
      <c r="H759" s="3">
        <v>20830.830000000002</v>
      </c>
      <c r="I759" s="3">
        <v>20830.830000000002</v>
      </c>
      <c r="J759" s="3">
        <v>397165.35859999998</v>
      </c>
      <c r="K759" s="3">
        <v>449877.71000000101</v>
      </c>
      <c r="L759" s="3">
        <v>70.568303341902293</v>
      </c>
      <c r="M759" s="3">
        <v>27451.07</v>
      </c>
      <c r="N759" s="3">
        <v>5789</v>
      </c>
      <c r="O759" s="3">
        <v>35</v>
      </c>
      <c r="P759" s="3">
        <v>21717.83</v>
      </c>
      <c r="Q759" s="3">
        <v>37279</v>
      </c>
      <c r="R759" s="3">
        <v>5343</v>
      </c>
      <c r="S759" s="3">
        <v>0</v>
      </c>
    </row>
    <row r="760" spans="1:19">
      <c r="A760" s="2">
        <v>41640</v>
      </c>
      <c r="B760" s="3" t="s">
        <v>28</v>
      </c>
      <c r="C760" s="4">
        <v>37270</v>
      </c>
      <c r="D760" s="6">
        <f t="shared" si="11"/>
        <v>2002</v>
      </c>
      <c r="E760" s="3" t="s">
        <v>219</v>
      </c>
      <c r="F760" s="3" t="str">
        <f>VLOOKUP(B760,Sheet2!A:B,2,FALSE)</f>
        <v>Consultor 6</v>
      </c>
      <c r="G760" s="3">
        <v>167655.82999999999</v>
      </c>
      <c r="H760" s="3">
        <v>115869.74</v>
      </c>
      <c r="I760" s="3">
        <v>89114.49</v>
      </c>
      <c r="J760" s="3">
        <v>260339.9767</v>
      </c>
      <c r="K760" s="3">
        <v>2503621.7199999802</v>
      </c>
      <c r="L760" s="3">
        <v>143.71905710491399</v>
      </c>
      <c r="M760" s="3">
        <v>216440.9</v>
      </c>
      <c r="N760" s="3">
        <v>15239</v>
      </c>
      <c r="O760" s="3">
        <v>113</v>
      </c>
      <c r="P760" s="3">
        <v>179047.77</v>
      </c>
      <c r="Q760" s="3">
        <v>219488.14</v>
      </c>
      <c r="R760" s="3">
        <v>51786.09</v>
      </c>
      <c r="S760" s="3">
        <v>26755.25</v>
      </c>
    </row>
    <row r="761" spans="1:19">
      <c r="A761" s="2">
        <v>41640</v>
      </c>
      <c r="B761" s="3" t="s">
        <v>30</v>
      </c>
      <c r="C761" s="4">
        <v>38474</v>
      </c>
      <c r="D761" s="6">
        <f t="shared" si="11"/>
        <v>2005</v>
      </c>
      <c r="E761" s="3" t="s">
        <v>219</v>
      </c>
      <c r="F761" s="3" t="str">
        <f>VLOOKUP(B761,Sheet2!A:B,2,FALSE)</f>
        <v>Consultor 1</v>
      </c>
      <c r="G761" s="3">
        <v>63615.81</v>
      </c>
      <c r="H761" s="3">
        <v>34050.122000000003</v>
      </c>
      <c r="I761" s="3">
        <v>23372.472000000002</v>
      </c>
      <c r="J761" s="3">
        <v>78043.873200000002</v>
      </c>
      <c r="K761" s="3">
        <v>1083375.21</v>
      </c>
      <c r="L761" s="3">
        <v>101.189164733179</v>
      </c>
      <c r="M761" s="3">
        <v>87225.06</v>
      </c>
      <c r="N761" s="3">
        <v>6371</v>
      </c>
      <c r="O761" s="3">
        <v>62</v>
      </c>
      <c r="P761" s="3">
        <v>65811.3</v>
      </c>
      <c r="Q761" s="3">
        <v>70815.05</v>
      </c>
      <c r="R761" s="3">
        <v>29565.687999999998</v>
      </c>
      <c r="S761" s="3">
        <v>10677.65</v>
      </c>
    </row>
    <row r="762" spans="1:19">
      <c r="A762" s="2">
        <v>41640</v>
      </c>
      <c r="B762" s="3" t="s">
        <v>31</v>
      </c>
      <c r="C762" s="4">
        <v>38552</v>
      </c>
      <c r="D762" s="6">
        <f t="shared" si="11"/>
        <v>2005</v>
      </c>
      <c r="E762" s="3" t="s">
        <v>219</v>
      </c>
      <c r="F762" s="3" t="str">
        <f>VLOOKUP(B762,Sheet2!A:B,2,FALSE)</f>
        <v>Consultor 2</v>
      </c>
      <c r="G762" s="3">
        <v>41527.54</v>
      </c>
      <c r="H762" s="3">
        <v>28127.38</v>
      </c>
      <c r="I762" s="3">
        <v>9946.0300000000007</v>
      </c>
      <c r="J762" s="3">
        <v>100112.6394</v>
      </c>
      <c r="K762" s="3">
        <v>1087698.6200000001</v>
      </c>
      <c r="L762" s="3">
        <v>83.388339843750003</v>
      </c>
      <c r="M762" s="3">
        <v>42694.83</v>
      </c>
      <c r="N762" s="3">
        <v>4059</v>
      </c>
      <c r="O762" s="3">
        <v>49</v>
      </c>
      <c r="P762" s="3">
        <v>41249.480000000003</v>
      </c>
      <c r="Q762" s="3">
        <v>49806.44</v>
      </c>
      <c r="R762" s="3">
        <v>13400.16</v>
      </c>
      <c r="S762" s="3">
        <v>18181.349999999999</v>
      </c>
    </row>
    <row r="763" spans="1:19">
      <c r="A763" s="2">
        <v>41640</v>
      </c>
      <c r="B763" s="3" t="s">
        <v>35</v>
      </c>
      <c r="C763" s="4">
        <v>38815</v>
      </c>
      <c r="D763" s="6">
        <f t="shared" si="11"/>
        <v>2006</v>
      </c>
      <c r="E763" s="3" t="s">
        <v>219</v>
      </c>
      <c r="F763" s="3" t="str">
        <f>VLOOKUP(B763,Sheet2!A:B,2,FALSE)</f>
        <v>Consultor 3</v>
      </c>
      <c r="G763" s="3">
        <v>73399.39</v>
      </c>
      <c r="H763" s="3">
        <v>73399.39</v>
      </c>
      <c r="I763" s="3">
        <v>73399.39</v>
      </c>
      <c r="J763" s="3">
        <v>113267.34789999999</v>
      </c>
      <c r="K763" s="3">
        <v>1402693.8</v>
      </c>
      <c r="L763" s="3">
        <v>97.301969696969707</v>
      </c>
      <c r="M763" s="3">
        <v>83485.09</v>
      </c>
      <c r="N763" s="3">
        <v>5295</v>
      </c>
      <c r="O763" s="3">
        <v>88</v>
      </c>
      <c r="P763" s="3">
        <v>52275.1</v>
      </c>
      <c r="Q763" s="3">
        <v>65773.990000000005</v>
      </c>
      <c r="R763" s="3">
        <v>0</v>
      </c>
      <c r="S763" s="3">
        <v>0</v>
      </c>
    </row>
    <row r="764" spans="1:19">
      <c r="A764" s="2">
        <v>41640</v>
      </c>
      <c r="B764" s="3" t="s">
        <v>36</v>
      </c>
      <c r="C764" s="4">
        <v>38885</v>
      </c>
      <c r="D764" s="6">
        <f t="shared" si="11"/>
        <v>2006</v>
      </c>
      <c r="E764" s="3" t="s">
        <v>219</v>
      </c>
      <c r="F764" s="3" t="str">
        <f>VLOOKUP(B764,Sheet2!A:B,2,FALSE)</f>
        <v>Consultor 4</v>
      </c>
      <c r="G764" s="3">
        <v>59066.92</v>
      </c>
      <c r="H764" s="3">
        <v>34189.53</v>
      </c>
      <c r="I764" s="3">
        <v>24999.1</v>
      </c>
      <c r="J764" s="3">
        <v>95855.623258593798</v>
      </c>
      <c r="K764" s="3">
        <v>811140.3</v>
      </c>
      <c r="L764" s="3">
        <v>94.070289256198393</v>
      </c>
      <c r="M764" s="3">
        <v>68295.03</v>
      </c>
      <c r="N764" s="3">
        <v>4508</v>
      </c>
      <c r="O764" s="3">
        <v>72</v>
      </c>
      <c r="P764" s="3">
        <v>46159.22</v>
      </c>
      <c r="Q764" s="3">
        <v>63893</v>
      </c>
      <c r="R764" s="3">
        <v>24877.39</v>
      </c>
      <c r="S764" s="3">
        <v>9190.43</v>
      </c>
    </row>
    <row r="765" spans="1:19">
      <c r="A765" s="2">
        <v>41640</v>
      </c>
      <c r="B765" s="3" t="s">
        <v>37</v>
      </c>
      <c r="C765" s="4">
        <v>38920</v>
      </c>
      <c r="D765" s="6">
        <f t="shared" si="11"/>
        <v>2006</v>
      </c>
      <c r="E765" s="3" t="s">
        <v>219</v>
      </c>
      <c r="F765" s="3" t="str">
        <f>VLOOKUP(B765,Sheet2!A:B,2,FALSE)</f>
        <v>Consultor 5</v>
      </c>
      <c r="G765" s="3">
        <v>125135.09</v>
      </c>
      <c r="H765" s="3">
        <v>98444.05</v>
      </c>
      <c r="I765" s="3">
        <v>93642.21</v>
      </c>
      <c r="J765" s="3">
        <v>69748.833700000003</v>
      </c>
      <c r="K765" s="3">
        <v>2396804.9700000002</v>
      </c>
      <c r="L765" s="3">
        <v>140.07203769140199</v>
      </c>
      <c r="M765" s="3">
        <v>118921.16</v>
      </c>
      <c r="N765" s="3">
        <v>7314</v>
      </c>
      <c r="O765" s="3">
        <v>107</v>
      </c>
      <c r="P765" s="3">
        <v>113165.22</v>
      </c>
      <c r="Q765" s="3">
        <v>127221.66</v>
      </c>
      <c r="R765" s="3">
        <v>26691.040000000001</v>
      </c>
      <c r="S765" s="3">
        <v>4801.84</v>
      </c>
    </row>
    <row r="766" spans="1:19">
      <c r="A766" s="2">
        <v>41640</v>
      </c>
      <c r="B766" s="3" t="s">
        <v>38</v>
      </c>
      <c r="C766" s="4">
        <v>39004</v>
      </c>
      <c r="D766" s="6">
        <f t="shared" si="11"/>
        <v>2006</v>
      </c>
      <c r="E766" s="3" t="s">
        <v>219</v>
      </c>
      <c r="F766" s="3" t="str">
        <f>VLOOKUP(B766,Sheet2!A:B,2,FALSE)</f>
        <v>Consultor 6</v>
      </c>
      <c r="G766" s="3">
        <v>93806.65</v>
      </c>
      <c r="H766" s="3">
        <v>54324.78</v>
      </c>
      <c r="I766" s="3">
        <v>41397.56</v>
      </c>
      <c r="J766" s="3">
        <v>219761.8493</v>
      </c>
      <c r="K766" s="3">
        <v>1700553.51</v>
      </c>
      <c r="L766" s="3">
        <v>157.26930061349699</v>
      </c>
      <c r="M766" s="3">
        <v>128174.48</v>
      </c>
      <c r="N766" s="3">
        <v>4906</v>
      </c>
      <c r="O766" s="3">
        <v>51</v>
      </c>
      <c r="P766" s="3">
        <v>88719.49</v>
      </c>
      <c r="Q766" s="3">
        <v>114829.04</v>
      </c>
      <c r="R766" s="3">
        <v>39481.870000000003</v>
      </c>
      <c r="S766" s="3">
        <v>12927.22</v>
      </c>
    </row>
    <row r="767" spans="1:19">
      <c r="A767" s="2">
        <v>41640</v>
      </c>
      <c r="B767" s="3" t="s">
        <v>39</v>
      </c>
      <c r="C767" s="4">
        <v>39032</v>
      </c>
      <c r="D767" s="6">
        <f t="shared" si="11"/>
        <v>2006</v>
      </c>
      <c r="E767" s="3" t="s">
        <v>219</v>
      </c>
      <c r="F767" s="3" t="str">
        <f>VLOOKUP(B767,Sheet2!A:B,2,FALSE)</f>
        <v>Consultor 1</v>
      </c>
      <c r="G767" s="3">
        <v>69146.05</v>
      </c>
      <c r="H767" s="3">
        <v>44067.06</v>
      </c>
      <c r="I767" s="3">
        <v>35083.480000000003</v>
      </c>
      <c r="J767" s="3">
        <v>67582.099600000001</v>
      </c>
      <c r="K767" s="3">
        <v>1205638.7</v>
      </c>
      <c r="L767" s="3">
        <v>105.958413461538</v>
      </c>
      <c r="M767" s="3">
        <v>88157.4</v>
      </c>
      <c r="N767" s="3">
        <v>6261</v>
      </c>
      <c r="O767" s="3">
        <v>110</v>
      </c>
      <c r="P767" s="3">
        <v>64249.95</v>
      </c>
      <c r="Q767" s="3">
        <v>88614.42</v>
      </c>
      <c r="R767" s="3">
        <v>25078.99</v>
      </c>
      <c r="S767" s="3">
        <v>8983.58</v>
      </c>
    </row>
    <row r="768" spans="1:19">
      <c r="A768" s="2">
        <v>41640</v>
      </c>
      <c r="B768" s="3" t="s">
        <v>40</v>
      </c>
      <c r="C768" s="4">
        <v>39004</v>
      </c>
      <c r="D768" s="6">
        <f t="shared" si="11"/>
        <v>2006</v>
      </c>
      <c r="E768" s="3" t="s">
        <v>219</v>
      </c>
      <c r="F768" s="3" t="str">
        <f>VLOOKUP(B768,Sheet2!A:B,2,FALSE)</f>
        <v>Consultor 2</v>
      </c>
      <c r="G768" s="3">
        <v>62843.88</v>
      </c>
      <c r="H768" s="3">
        <v>44794.81</v>
      </c>
      <c r="I768" s="3">
        <v>36420.11</v>
      </c>
      <c r="J768" s="3">
        <v>52040.036599999999</v>
      </c>
      <c r="K768" s="3">
        <v>1269879.5900000001</v>
      </c>
      <c r="L768" s="3">
        <v>124.025693430657</v>
      </c>
      <c r="M768" s="3">
        <v>67966.080000000002</v>
      </c>
      <c r="N768" s="3">
        <v>4522</v>
      </c>
      <c r="O768" s="3">
        <v>48</v>
      </c>
      <c r="P768" s="3">
        <v>57845.13</v>
      </c>
      <c r="Q768" s="3">
        <v>66601.86</v>
      </c>
      <c r="R768" s="3">
        <v>18049.07</v>
      </c>
      <c r="S768" s="3">
        <v>8374.7000000000007</v>
      </c>
    </row>
    <row r="769" spans="1:19">
      <c r="A769" s="2">
        <v>41640</v>
      </c>
      <c r="B769" s="3" t="s">
        <v>41</v>
      </c>
      <c r="C769" s="4">
        <v>39022</v>
      </c>
      <c r="D769" s="6">
        <f t="shared" si="11"/>
        <v>2006</v>
      </c>
      <c r="E769" s="3" t="s">
        <v>219</v>
      </c>
      <c r="F769" s="3" t="str">
        <f>VLOOKUP(B769,Sheet2!A:B,2,FALSE)</f>
        <v>Consultor 3</v>
      </c>
      <c r="G769" s="3">
        <v>84519.92</v>
      </c>
      <c r="H769" s="3">
        <v>55909.815999999999</v>
      </c>
      <c r="I769" s="3">
        <v>50764.616000000002</v>
      </c>
      <c r="J769" s="3">
        <v>46322.586499999998</v>
      </c>
      <c r="K769" s="3">
        <v>1112656.01</v>
      </c>
      <c r="L769" s="3">
        <v>104.03682953311601</v>
      </c>
      <c r="M769" s="3">
        <v>95817.919999999998</v>
      </c>
      <c r="N769" s="3">
        <v>5034</v>
      </c>
      <c r="O769" s="3">
        <v>69</v>
      </c>
      <c r="P769" s="3">
        <v>90187.41</v>
      </c>
      <c r="Q769" s="3">
        <v>105245.26</v>
      </c>
      <c r="R769" s="3">
        <v>28610.103999999999</v>
      </c>
      <c r="S769" s="3">
        <v>5145.2</v>
      </c>
    </row>
    <row r="770" spans="1:19">
      <c r="A770" s="2">
        <v>41640</v>
      </c>
      <c r="B770" s="3" t="s">
        <v>42</v>
      </c>
      <c r="C770" s="4">
        <v>39185</v>
      </c>
      <c r="D770" s="6">
        <f t="shared" si="11"/>
        <v>2007</v>
      </c>
      <c r="E770" s="3" t="s">
        <v>219</v>
      </c>
      <c r="F770" s="3" t="str">
        <f>VLOOKUP(B770,Sheet2!A:B,2,FALSE)</f>
        <v>Consultor 4</v>
      </c>
      <c r="G770" s="3">
        <v>90878.86</v>
      </c>
      <c r="H770" s="3">
        <v>57602.65</v>
      </c>
      <c r="I770" s="3">
        <v>31661.5</v>
      </c>
      <c r="J770" s="3">
        <v>182295.3333</v>
      </c>
      <c r="K770" s="3">
        <v>1598217.6</v>
      </c>
      <c r="L770" s="3">
        <v>238.45076036866399</v>
      </c>
      <c r="M770" s="3">
        <v>103487.63</v>
      </c>
      <c r="N770" s="3">
        <v>2396</v>
      </c>
      <c r="O770" s="3">
        <v>48</v>
      </c>
      <c r="P770" s="3">
        <v>74804.03</v>
      </c>
      <c r="Q770" s="3">
        <v>114205.13</v>
      </c>
      <c r="R770" s="3">
        <v>33276.21</v>
      </c>
      <c r="S770" s="3">
        <v>25941.15</v>
      </c>
    </row>
    <row r="771" spans="1:19">
      <c r="A771" s="2">
        <v>41640</v>
      </c>
      <c r="B771" s="3" t="s">
        <v>47</v>
      </c>
      <c r="C771" s="4">
        <v>39338</v>
      </c>
      <c r="D771" s="6">
        <f t="shared" ref="D771:D834" si="12">YEAR(C771)</f>
        <v>2007</v>
      </c>
      <c r="E771" s="3" t="s">
        <v>219</v>
      </c>
      <c r="F771" s="3" t="str">
        <f>VLOOKUP(B771,Sheet2!A:B,2,FALSE)</f>
        <v>Consultor 5</v>
      </c>
      <c r="G771" s="3">
        <v>57399.64</v>
      </c>
      <c r="H771" s="3">
        <v>56259.64</v>
      </c>
      <c r="I771" s="3">
        <v>56259.64</v>
      </c>
      <c r="J771" s="3">
        <v>79553.305600000007</v>
      </c>
      <c r="K771" s="3">
        <v>829126.63000000105</v>
      </c>
      <c r="L771" s="3">
        <v>134.81629032258101</v>
      </c>
      <c r="M771" s="3">
        <v>50151.66</v>
      </c>
      <c r="N771" s="3">
        <v>3663</v>
      </c>
      <c r="O771" s="3">
        <v>58</v>
      </c>
      <c r="P771" s="3">
        <v>45738.5</v>
      </c>
      <c r="Q771" s="3">
        <v>55169.53</v>
      </c>
      <c r="R771" s="3">
        <v>1140</v>
      </c>
      <c r="S771" s="3">
        <v>0</v>
      </c>
    </row>
    <row r="772" spans="1:19">
      <c r="A772" s="2">
        <v>41640</v>
      </c>
      <c r="B772" s="3" t="s">
        <v>48</v>
      </c>
      <c r="C772" s="4">
        <v>39394</v>
      </c>
      <c r="D772" s="6">
        <f t="shared" si="12"/>
        <v>2007</v>
      </c>
      <c r="E772" s="3" t="s">
        <v>219</v>
      </c>
      <c r="F772" s="3" t="str">
        <f>VLOOKUP(B772,Sheet2!A:B,2,FALSE)</f>
        <v>Consultor 6</v>
      </c>
      <c r="G772" s="3">
        <v>117604.81</v>
      </c>
      <c r="H772" s="3">
        <v>71310.64</v>
      </c>
      <c r="I772" s="3">
        <v>53640.73</v>
      </c>
      <c r="J772" s="3">
        <v>216389.0484</v>
      </c>
      <c r="K772" s="3">
        <v>2044520.96</v>
      </c>
      <c r="L772" s="3">
        <v>227.859537815126</v>
      </c>
      <c r="M772" s="3">
        <v>162691.71</v>
      </c>
      <c r="N772" s="3">
        <v>4083</v>
      </c>
      <c r="O772" s="3">
        <v>64</v>
      </c>
      <c r="P772" s="3">
        <v>125033.87</v>
      </c>
      <c r="Q772" s="3">
        <v>161964.35999999999</v>
      </c>
      <c r="R772" s="3">
        <v>46294.17</v>
      </c>
      <c r="S772" s="3">
        <v>17669.91</v>
      </c>
    </row>
    <row r="773" spans="1:19">
      <c r="A773" s="2">
        <v>41640</v>
      </c>
      <c r="B773" s="3" t="s">
        <v>49</v>
      </c>
      <c r="C773" s="4">
        <v>39476</v>
      </c>
      <c r="D773" s="6">
        <f t="shared" si="12"/>
        <v>2008</v>
      </c>
      <c r="E773" s="3" t="s">
        <v>219</v>
      </c>
      <c r="F773" s="3" t="str">
        <f>VLOOKUP(B773,Sheet2!A:B,2,FALSE)</f>
        <v>Consultor 1</v>
      </c>
      <c r="G773" s="3">
        <v>97000.35</v>
      </c>
      <c r="H773" s="3">
        <v>69962.600000000006</v>
      </c>
      <c r="I773" s="3">
        <v>62451.22</v>
      </c>
      <c r="J773" s="3">
        <v>111917.27710000001</v>
      </c>
      <c r="K773" s="3">
        <v>1632805.99</v>
      </c>
      <c r="L773" s="3">
        <v>127.153743961353</v>
      </c>
      <c r="M773" s="3">
        <v>105283.3</v>
      </c>
      <c r="N773" s="3">
        <v>7380</v>
      </c>
      <c r="O773" s="3">
        <v>120</v>
      </c>
      <c r="P773" s="3">
        <v>97388.95</v>
      </c>
      <c r="Q773" s="3">
        <v>103642.12</v>
      </c>
      <c r="R773" s="3">
        <v>27037.75</v>
      </c>
      <c r="S773" s="3">
        <v>7511.38</v>
      </c>
    </row>
    <row r="774" spans="1:19">
      <c r="A774" s="2">
        <v>41640</v>
      </c>
      <c r="B774" s="3" t="s">
        <v>50</v>
      </c>
      <c r="C774" s="4">
        <v>39501</v>
      </c>
      <c r="D774" s="6">
        <f t="shared" si="12"/>
        <v>2008</v>
      </c>
      <c r="E774" s="3" t="s">
        <v>219</v>
      </c>
      <c r="F774" s="3" t="str">
        <f>VLOOKUP(B774,Sheet2!A:B,2,FALSE)</f>
        <v>Consultor 2</v>
      </c>
      <c r="G774" s="3">
        <v>43799.7</v>
      </c>
      <c r="H774" s="3">
        <v>36168.480000000003</v>
      </c>
      <c r="I774" s="3">
        <v>27372.31</v>
      </c>
      <c r="J774" s="3">
        <v>320757.1997</v>
      </c>
      <c r="K774" s="3">
        <v>1214252.83</v>
      </c>
      <c r="L774" s="3">
        <v>111.5035982009</v>
      </c>
      <c r="M774" s="3">
        <v>74372.899999999994</v>
      </c>
      <c r="N774" s="3">
        <v>4590</v>
      </c>
      <c r="O774" s="3">
        <v>83</v>
      </c>
      <c r="P774" s="3">
        <v>44697.77</v>
      </c>
      <c r="Q774" s="3">
        <v>66182.95</v>
      </c>
      <c r="R774" s="3">
        <v>7631.22</v>
      </c>
      <c r="S774" s="3">
        <v>8796.17</v>
      </c>
    </row>
    <row r="775" spans="1:19">
      <c r="A775" s="2">
        <v>41640</v>
      </c>
      <c r="B775" s="3" t="s">
        <v>52</v>
      </c>
      <c r="C775" s="4">
        <v>39662</v>
      </c>
      <c r="D775" s="6">
        <f t="shared" si="12"/>
        <v>2008</v>
      </c>
      <c r="E775" s="3" t="s">
        <v>219</v>
      </c>
      <c r="F775" s="3" t="str">
        <f>VLOOKUP(B775,Sheet2!A:B,2,FALSE)</f>
        <v>Consultor 3</v>
      </c>
      <c r="G775" s="3">
        <v>79104.44</v>
      </c>
      <c r="H775" s="3">
        <v>47022.69</v>
      </c>
      <c r="I775" s="3">
        <v>32223.49</v>
      </c>
      <c r="J775" s="3">
        <v>223431.78100152599</v>
      </c>
      <c r="K775" s="3">
        <v>1709252.23</v>
      </c>
      <c r="L775" s="3">
        <v>115.481796116505</v>
      </c>
      <c r="M775" s="3">
        <v>95157</v>
      </c>
      <c r="N775" s="3">
        <v>5615</v>
      </c>
      <c r="O775" s="3">
        <v>83</v>
      </c>
      <c r="P775" s="3">
        <v>70392.800000000003</v>
      </c>
      <c r="Q775" s="3">
        <v>85980.7</v>
      </c>
      <c r="R775" s="3">
        <v>32081.75</v>
      </c>
      <c r="S775" s="3">
        <v>14799.2</v>
      </c>
    </row>
    <row r="776" spans="1:19">
      <c r="A776" s="2">
        <v>41640</v>
      </c>
      <c r="B776" s="3" t="s">
        <v>53</v>
      </c>
      <c r="C776" s="4">
        <v>39700</v>
      </c>
      <c r="D776" s="6">
        <f t="shared" si="12"/>
        <v>2008</v>
      </c>
      <c r="E776" s="3" t="s">
        <v>219</v>
      </c>
      <c r="F776" s="3" t="str">
        <f>VLOOKUP(B776,Sheet2!A:B,2,FALSE)</f>
        <v>Consultor 4</v>
      </c>
      <c r="G776" s="3">
        <v>116888.31</v>
      </c>
      <c r="H776" s="3">
        <v>84943.29</v>
      </c>
      <c r="I776" s="3">
        <v>70146.679999999993</v>
      </c>
      <c r="J776" s="3">
        <v>364212.40299999999</v>
      </c>
      <c r="K776" s="3">
        <v>2039472.54</v>
      </c>
      <c r="L776" s="3">
        <v>174.163881644935</v>
      </c>
      <c r="M776" s="3">
        <v>173641.39</v>
      </c>
      <c r="N776" s="3">
        <v>5233</v>
      </c>
      <c r="O776" s="3">
        <v>99</v>
      </c>
      <c r="P776" s="3">
        <v>115251.77</v>
      </c>
      <c r="Q776" s="3">
        <v>127636.94</v>
      </c>
      <c r="R776" s="3">
        <v>31945.02</v>
      </c>
      <c r="S776" s="3">
        <v>14796.61</v>
      </c>
    </row>
    <row r="777" spans="1:19">
      <c r="A777" s="2">
        <v>41640</v>
      </c>
      <c r="B777" s="3" t="s">
        <v>54</v>
      </c>
      <c r="C777" s="4">
        <v>39746</v>
      </c>
      <c r="D777" s="6">
        <f t="shared" si="12"/>
        <v>2008</v>
      </c>
      <c r="E777" s="3" t="s">
        <v>219</v>
      </c>
      <c r="F777" s="3" t="str">
        <f>VLOOKUP(B777,Sheet2!A:B,2,FALSE)</f>
        <v>Consultor 5</v>
      </c>
      <c r="G777" s="3">
        <v>126514.17</v>
      </c>
      <c r="H777" s="3">
        <v>67563</v>
      </c>
      <c r="I777" s="3">
        <v>49383.91</v>
      </c>
      <c r="J777" s="3">
        <v>69239.076100000006</v>
      </c>
      <c r="K777" s="3">
        <v>2024013.50000001</v>
      </c>
      <c r="L777" s="3">
        <v>191.11505141388199</v>
      </c>
      <c r="M777" s="3">
        <v>148687.51</v>
      </c>
      <c r="N777" s="3">
        <v>4444</v>
      </c>
      <c r="O777" s="3">
        <v>94</v>
      </c>
      <c r="P777" s="3">
        <v>136108.10999999999</v>
      </c>
      <c r="Q777" s="3">
        <v>146849.14000000001</v>
      </c>
      <c r="R777" s="3">
        <v>58951.17</v>
      </c>
      <c r="S777" s="3">
        <v>18179.09</v>
      </c>
    </row>
    <row r="778" spans="1:19">
      <c r="A778" s="2">
        <v>41640</v>
      </c>
      <c r="B778" s="3" t="s">
        <v>59</v>
      </c>
      <c r="C778" s="4">
        <v>39857</v>
      </c>
      <c r="D778" s="6">
        <f t="shared" si="12"/>
        <v>2009</v>
      </c>
      <c r="E778" s="3" t="s">
        <v>219</v>
      </c>
      <c r="F778" s="3" t="str">
        <f>VLOOKUP(B778,Sheet2!A:B,2,FALSE)</f>
        <v>Consultor 6</v>
      </c>
      <c r="G778" s="3">
        <v>78215.27</v>
      </c>
      <c r="H778" s="3">
        <v>41633.949999999997</v>
      </c>
      <c r="I778" s="3">
        <v>31916.55</v>
      </c>
      <c r="J778" s="3">
        <v>159261.68539999999</v>
      </c>
      <c r="K778" s="3">
        <v>1222844.96</v>
      </c>
      <c r="L778" s="3">
        <v>194.23742451154499</v>
      </c>
      <c r="M778" s="3">
        <v>109355.67</v>
      </c>
      <c r="N778" s="3">
        <v>3628</v>
      </c>
      <c r="O778" s="3">
        <v>68</v>
      </c>
      <c r="P778" s="3">
        <v>79644.210000000006</v>
      </c>
      <c r="Q778" s="3">
        <v>92802.34</v>
      </c>
      <c r="R778" s="3">
        <v>36581.32</v>
      </c>
      <c r="S778" s="3">
        <v>9717.4</v>
      </c>
    </row>
    <row r="779" spans="1:19">
      <c r="A779" s="2">
        <v>41640</v>
      </c>
      <c r="B779" s="3" t="s">
        <v>60</v>
      </c>
      <c r="C779" s="4">
        <v>39864</v>
      </c>
      <c r="D779" s="6">
        <f t="shared" si="12"/>
        <v>2009</v>
      </c>
      <c r="E779" s="3" t="s">
        <v>219</v>
      </c>
      <c r="F779" s="3" t="str">
        <f>VLOOKUP(B779,Sheet2!A:B,2,FALSE)</f>
        <v>Consultor 1</v>
      </c>
      <c r="G779" s="3">
        <v>122546.44</v>
      </c>
      <c r="H779" s="3">
        <v>80953.87</v>
      </c>
      <c r="I779" s="3">
        <v>66487.58</v>
      </c>
      <c r="J779" s="3">
        <v>107780.7914</v>
      </c>
      <c r="K779" s="3">
        <v>2132255.5200000098</v>
      </c>
      <c r="L779" s="3">
        <v>168.79351134846499</v>
      </c>
      <c r="M779" s="3">
        <v>126426.34</v>
      </c>
      <c r="N779" s="3">
        <v>3553</v>
      </c>
      <c r="O779" s="3">
        <v>45</v>
      </c>
      <c r="P779" s="3">
        <v>115961.16</v>
      </c>
      <c r="Q779" s="3">
        <v>143119.79999999999</v>
      </c>
      <c r="R779" s="3">
        <v>41592.57</v>
      </c>
      <c r="S779" s="3">
        <v>14466.29</v>
      </c>
    </row>
    <row r="780" spans="1:19">
      <c r="A780" s="2">
        <v>41640</v>
      </c>
      <c r="B780" s="3" t="s">
        <v>62</v>
      </c>
      <c r="C780" s="4">
        <v>39986</v>
      </c>
      <c r="D780" s="6">
        <f t="shared" si="12"/>
        <v>2009</v>
      </c>
      <c r="E780" s="3" t="s">
        <v>219</v>
      </c>
      <c r="F780" s="3" t="str">
        <f>VLOOKUP(B780,Sheet2!A:B,2,FALSE)</f>
        <v>Consultor 2</v>
      </c>
      <c r="G780" s="3">
        <v>28824.560000000001</v>
      </c>
      <c r="H780" s="3">
        <v>13988.26</v>
      </c>
      <c r="I780" s="3">
        <v>8450.66</v>
      </c>
      <c r="J780" s="3">
        <v>127591.32120000001</v>
      </c>
      <c r="K780" s="3">
        <v>713604.37000000104</v>
      </c>
      <c r="L780" s="3">
        <v>117.28796774193501</v>
      </c>
      <c r="M780" s="3">
        <v>36359.269999999997</v>
      </c>
      <c r="N780" s="3">
        <v>2175</v>
      </c>
      <c r="O780" s="3">
        <v>44</v>
      </c>
      <c r="P780" s="3">
        <v>31373.77</v>
      </c>
      <c r="Q780" s="3">
        <v>39734.85</v>
      </c>
      <c r="R780" s="3">
        <v>14836.3</v>
      </c>
      <c r="S780" s="3">
        <v>5537.6</v>
      </c>
    </row>
    <row r="781" spans="1:19">
      <c r="A781" s="2">
        <v>41640</v>
      </c>
      <c r="B781" s="3" t="s">
        <v>63</v>
      </c>
      <c r="C781" s="4">
        <v>40057</v>
      </c>
      <c r="D781" s="6">
        <f t="shared" si="12"/>
        <v>2009</v>
      </c>
      <c r="E781" s="3" t="s">
        <v>219</v>
      </c>
      <c r="F781" s="3" t="str">
        <f>VLOOKUP(B781,Sheet2!A:B,2,FALSE)</f>
        <v>Consultor 3</v>
      </c>
      <c r="G781" s="3">
        <v>148690.60999999999</v>
      </c>
      <c r="H781" s="3">
        <v>94550.76</v>
      </c>
      <c r="I781" s="3">
        <v>84683.09</v>
      </c>
      <c r="J781" s="3">
        <v>44448.199500000002</v>
      </c>
      <c r="K781" s="3">
        <v>2358321.9</v>
      </c>
      <c r="L781" s="3">
        <v>141.82657070279399</v>
      </c>
      <c r="M781" s="3">
        <v>167497.18</v>
      </c>
      <c r="N781" s="3">
        <v>4319</v>
      </c>
      <c r="O781" s="3">
        <v>85</v>
      </c>
      <c r="P781" s="3">
        <v>165720.56</v>
      </c>
      <c r="Q781" s="3">
        <v>188745.2</v>
      </c>
      <c r="R781" s="3">
        <v>54139.85</v>
      </c>
      <c r="S781" s="3">
        <v>9867.67</v>
      </c>
    </row>
    <row r="782" spans="1:19">
      <c r="A782" s="2">
        <v>41640</v>
      </c>
      <c r="B782" s="3" t="s">
        <v>64</v>
      </c>
      <c r="C782" s="4">
        <v>39994</v>
      </c>
      <c r="D782" s="6">
        <f t="shared" si="12"/>
        <v>2009</v>
      </c>
      <c r="E782" s="3" t="s">
        <v>219</v>
      </c>
      <c r="F782" s="3" t="str">
        <f>VLOOKUP(B782,Sheet2!A:B,2,FALSE)</f>
        <v>Consultor 4</v>
      </c>
      <c r="G782" s="3">
        <v>66264.69</v>
      </c>
      <c r="H782" s="3">
        <v>41687.949999999997</v>
      </c>
      <c r="I782" s="3">
        <v>24282.32</v>
      </c>
      <c r="J782" s="3">
        <v>114745.1707</v>
      </c>
      <c r="K782" s="3">
        <v>1228238.1100000001</v>
      </c>
      <c r="L782" s="3">
        <v>112.617994791667</v>
      </c>
      <c r="M782" s="3">
        <v>86490.62</v>
      </c>
      <c r="N782" s="3">
        <v>3690</v>
      </c>
      <c r="O782" s="3">
        <v>97</v>
      </c>
      <c r="P782" s="3">
        <v>75057.86</v>
      </c>
      <c r="Q782" s="3">
        <v>81858.960000000006</v>
      </c>
      <c r="R782" s="3">
        <v>24576.74</v>
      </c>
      <c r="S782" s="3">
        <v>17405.63</v>
      </c>
    </row>
    <row r="783" spans="1:19">
      <c r="A783" s="2">
        <v>41640</v>
      </c>
      <c r="B783" s="3" t="s">
        <v>67</v>
      </c>
      <c r="C783" s="4">
        <v>40088</v>
      </c>
      <c r="D783" s="6">
        <f t="shared" si="12"/>
        <v>2009</v>
      </c>
      <c r="E783" s="3" t="s">
        <v>219</v>
      </c>
      <c r="F783" s="3" t="str">
        <f>VLOOKUP(B783,Sheet2!A:B,2,FALSE)</f>
        <v>Consultor 5</v>
      </c>
      <c r="G783" s="3">
        <v>34433.46</v>
      </c>
      <c r="H783" s="3">
        <v>19989.36</v>
      </c>
      <c r="I783" s="3">
        <v>10471.370000000001</v>
      </c>
      <c r="J783" s="3">
        <v>77309.031499999997</v>
      </c>
      <c r="K783" s="3">
        <v>565185.63</v>
      </c>
      <c r="L783" s="3">
        <v>77.771966527196696</v>
      </c>
      <c r="M783" s="3">
        <v>18587.5</v>
      </c>
      <c r="N783" s="3">
        <v>3089</v>
      </c>
      <c r="O783" s="3">
        <v>40</v>
      </c>
      <c r="P783" s="3">
        <v>33860.800000000003</v>
      </c>
      <c r="Q783" s="3">
        <v>37666.46</v>
      </c>
      <c r="R783" s="3">
        <v>14444.1</v>
      </c>
      <c r="S783" s="3">
        <v>9517.99</v>
      </c>
    </row>
    <row r="784" spans="1:19">
      <c r="A784" s="2">
        <v>41640</v>
      </c>
      <c r="B784" s="3" t="s">
        <v>68</v>
      </c>
      <c r="C784" s="4">
        <v>40151</v>
      </c>
      <c r="D784" s="6">
        <f t="shared" si="12"/>
        <v>2009</v>
      </c>
      <c r="E784" s="3" t="s">
        <v>219</v>
      </c>
      <c r="F784" s="3" t="str">
        <f>VLOOKUP(B784,Sheet2!A:B,2,FALSE)</f>
        <v>Consultor 6</v>
      </c>
      <c r="G784" s="3">
        <v>52824.29</v>
      </c>
      <c r="H784" s="3">
        <v>36137.78</v>
      </c>
      <c r="I784" s="3">
        <v>28870.25</v>
      </c>
      <c r="J784" s="3">
        <v>21196.476600000002</v>
      </c>
      <c r="K784" s="3">
        <v>957822.6</v>
      </c>
      <c r="L784" s="3">
        <v>122.219121405751</v>
      </c>
      <c r="M784" s="3">
        <v>76509.17</v>
      </c>
      <c r="N784" s="3">
        <v>2873</v>
      </c>
      <c r="O784" s="3">
        <v>71</v>
      </c>
      <c r="P784" s="3">
        <v>54295.86</v>
      </c>
      <c r="Q784" s="3">
        <v>60193.55</v>
      </c>
      <c r="R784" s="3">
        <v>16686.509999999998</v>
      </c>
      <c r="S784" s="3">
        <v>7267.53</v>
      </c>
    </row>
    <row r="785" spans="1:19">
      <c r="A785" s="2">
        <v>41640</v>
      </c>
      <c r="B785" s="3" t="s">
        <v>69</v>
      </c>
      <c r="C785" s="4">
        <v>40136</v>
      </c>
      <c r="D785" s="6">
        <f t="shared" si="12"/>
        <v>2009</v>
      </c>
      <c r="E785" s="3" t="s">
        <v>219</v>
      </c>
      <c r="F785" s="3" t="str">
        <f>VLOOKUP(B785,Sheet2!A:B,2,FALSE)</f>
        <v>Consultor 1</v>
      </c>
      <c r="G785" s="3">
        <v>118782.66</v>
      </c>
      <c r="H785" s="3">
        <v>70439.95</v>
      </c>
      <c r="I785" s="3">
        <v>48315.49</v>
      </c>
      <c r="J785" s="3">
        <v>47659.541499999999</v>
      </c>
      <c r="K785" s="3">
        <v>2082075.26000001</v>
      </c>
      <c r="L785" s="3">
        <v>161.60977567886701</v>
      </c>
      <c r="M785" s="3">
        <v>136883.48000000001</v>
      </c>
      <c r="N785" s="3">
        <v>4660</v>
      </c>
      <c r="O785" s="3">
        <v>124</v>
      </c>
      <c r="P785" s="3">
        <v>134944.47</v>
      </c>
      <c r="Q785" s="3">
        <v>139473.29999999999</v>
      </c>
      <c r="R785" s="3">
        <v>48342.71</v>
      </c>
      <c r="S785" s="3">
        <v>22124.46</v>
      </c>
    </row>
    <row r="786" spans="1:19">
      <c r="A786" s="2">
        <v>41640</v>
      </c>
      <c r="B786" s="3" t="s">
        <v>70</v>
      </c>
      <c r="C786" s="4">
        <v>40165</v>
      </c>
      <c r="D786" s="6">
        <f t="shared" si="12"/>
        <v>2009</v>
      </c>
      <c r="E786" s="3" t="s">
        <v>219</v>
      </c>
      <c r="F786" s="3" t="str">
        <f>VLOOKUP(B786,Sheet2!A:B,2,FALSE)</f>
        <v>Consultor 2</v>
      </c>
      <c r="G786" s="3">
        <v>68313.84</v>
      </c>
      <c r="H786" s="3">
        <v>53520.72</v>
      </c>
      <c r="I786" s="3">
        <v>46192.355000000003</v>
      </c>
      <c r="J786" s="3">
        <v>21324.036493896499</v>
      </c>
      <c r="K786" s="3">
        <v>737037.36000000197</v>
      </c>
      <c r="L786" s="3">
        <v>173.88736077481801</v>
      </c>
      <c r="M786" s="3">
        <v>71815.48</v>
      </c>
      <c r="N786" s="3">
        <v>1868</v>
      </c>
      <c r="O786" s="3">
        <v>55</v>
      </c>
      <c r="P786" s="3">
        <v>73423.399999999994</v>
      </c>
      <c r="Q786" s="3">
        <v>80841.66</v>
      </c>
      <c r="R786" s="3">
        <v>14793.12</v>
      </c>
      <c r="S786" s="3">
        <v>7328.3649999999998</v>
      </c>
    </row>
    <row r="787" spans="1:19">
      <c r="A787" s="2">
        <v>41640</v>
      </c>
      <c r="B787" s="3" t="s">
        <v>71</v>
      </c>
      <c r="C787" s="4">
        <v>40151</v>
      </c>
      <c r="D787" s="6">
        <f t="shared" si="12"/>
        <v>2009</v>
      </c>
      <c r="E787" s="3" t="s">
        <v>219</v>
      </c>
      <c r="F787" s="3" t="str">
        <f>VLOOKUP(B787,Sheet2!A:B,2,FALSE)</f>
        <v>Consultor 3</v>
      </c>
      <c r="G787" s="3">
        <v>41158.29</v>
      </c>
      <c r="H787" s="3">
        <v>28392.81</v>
      </c>
      <c r="I787" s="3">
        <v>22411.69</v>
      </c>
      <c r="J787" s="3">
        <v>16124.001</v>
      </c>
      <c r="K787" s="3">
        <v>440780.61</v>
      </c>
      <c r="L787" s="3">
        <v>137.02279452054799</v>
      </c>
      <c r="M787" s="3">
        <v>50013.32</v>
      </c>
      <c r="N787" s="3">
        <v>2354</v>
      </c>
      <c r="O787" s="3">
        <v>32</v>
      </c>
      <c r="P787" s="3">
        <v>45402.18</v>
      </c>
      <c r="Q787" s="3">
        <v>46929.29</v>
      </c>
      <c r="R787" s="3">
        <v>12765.48</v>
      </c>
      <c r="S787" s="3">
        <v>5981.12</v>
      </c>
    </row>
    <row r="788" spans="1:19">
      <c r="A788" s="2">
        <v>41640</v>
      </c>
      <c r="B788" s="3" t="s">
        <v>75</v>
      </c>
      <c r="C788" s="4">
        <v>40200</v>
      </c>
      <c r="D788" s="6">
        <f t="shared" si="12"/>
        <v>2010</v>
      </c>
      <c r="E788" s="3" t="s">
        <v>219</v>
      </c>
      <c r="F788" s="3" t="str">
        <f>VLOOKUP(B788,Sheet2!A:B,2,FALSE)</f>
        <v>Consultor 4</v>
      </c>
      <c r="G788" s="3">
        <v>42464.56</v>
      </c>
      <c r="H788" s="3">
        <v>33169.68</v>
      </c>
      <c r="I788" s="3">
        <v>26258.2</v>
      </c>
      <c r="J788" s="3">
        <v>15645.269399999999</v>
      </c>
      <c r="K788" s="3">
        <v>472919.820000001</v>
      </c>
      <c r="L788" s="3">
        <v>116.738382838284</v>
      </c>
      <c r="M788" s="3">
        <v>35371.730000000003</v>
      </c>
      <c r="N788" s="3">
        <v>4165</v>
      </c>
      <c r="O788" s="3">
        <v>46</v>
      </c>
      <c r="P788" s="3">
        <v>40272.379999999997</v>
      </c>
      <c r="Q788" s="3">
        <v>41849.730000000003</v>
      </c>
      <c r="R788" s="3">
        <v>9294.8799999999992</v>
      </c>
      <c r="S788" s="3">
        <v>6911.48</v>
      </c>
    </row>
    <row r="789" spans="1:19">
      <c r="A789" s="2">
        <v>41640</v>
      </c>
      <c r="B789" s="3" t="s">
        <v>76</v>
      </c>
      <c r="C789" s="4">
        <v>40203</v>
      </c>
      <c r="D789" s="6">
        <f t="shared" si="12"/>
        <v>2010</v>
      </c>
      <c r="E789" s="3" t="s">
        <v>219</v>
      </c>
      <c r="F789" s="3" t="str">
        <f>VLOOKUP(B789,Sheet2!A:B,2,FALSE)</f>
        <v>Consultor 5</v>
      </c>
      <c r="G789" s="3">
        <v>69458.649999999994</v>
      </c>
      <c r="H789" s="3">
        <v>48996.34</v>
      </c>
      <c r="I789" s="3">
        <v>43412.32</v>
      </c>
      <c r="J789" s="3">
        <v>78765.167300000001</v>
      </c>
      <c r="K789" s="3">
        <v>1010293.41</v>
      </c>
      <c r="L789" s="3">
        <v>131.213652173913</v>
      </c>
      <c r="M789" s="3">
        <v>75447.850000000006</v>
      </c>
      <c r="N789" s="3">
        <v>2849</v>
      </c>
      <c r="O789" s="3">
        <v>45</v>
      </c>
      <c r="P789" s="3">
        <v>52745.99</v>
      </c>
      <c r="Q789" s="3">
        <v>79266.11</v>
      </c>
      <c r="R789" s="3">
        <v>20462.310000000001</v>
      </c>
      <c r="S789" s="3">
        <v>5584.02</v>
      </c>
    </row>
    <row r="790" spans="1:19">
      <c r="A790" s="2">
        <v>41640</v>
      </c>
      <c r="B790" s="3" t="s">
        <v>78</v>
      </c>
      <c r="C790" s="4">
        <v>40288</v>
      </c>
      <c r="D790" s="6">
        <f t="shared" si="12"/>
        <v>2010</v>
      </c>
      <c r="E790" s="3" t="s">
        <v>219</v>
      </c>
      <c r="F790" s="3" t="str">
        <f>VLOOKUP(B790,Sheet2!A:B,2,FALSE)</f>
        <v>Consultor 6</v>
      </c>
      <c r="G790" s="3">
        <v>182941.55</v>
      </c>
      <c r="H790" s="3">
        <v>128538.12</v>
      </c>
      <c r="I790" s="3">
        <v>108026.23</v>
      </c>
      <c r="J790" s="3">
        <v>75112.705278124995</v>
      </c>
      <c r="K790" s="3">
        <v>2095711.99000001</v>
      </c>
      <c r="L790" s="3">
        <v>248.132202304738</v>
      </c>
      <c r="M790" s="3">
        <v>193791.25</v>
      </c>
      <c r="N790" s="3">
        <v>4363</v>
      </c>
      <c r="O790" s="3">
        <v>143</v>
      </c>
      <c r="P790" s="3">
        <v>206044.33</v>
      </c>
      <c r="Q790" s="3">
        <v>216828.79999999999</v>
      </c>
      <c r="R790" s="3">
        <v>54403.43</v>
      </c>
      <c r="S790" s="3">
        <v>20511.89</v>
      </c>
    </row>
    <row r="791" spans="1:19">
      <c r="A791" s="2">
        <v>41640</v>
      </c>
      <c r="B791" s="3" t="s">
        <v>80</v>
      </c>
      <c r="C791" s="4">
        <v>40350</v>
      </c>
      <c r="D791" s="6">
        <f t="shared" si="12"/>
        <v>2010</v>
      </c>
      <c r="E791" s="3" t="s">
        <v>219</v>
      </c>
      <c r="F791" s="3" t="str">
        <f>VLOOKUP(B791,Sheet2!A:B,2,FALSE)</f>
        <v>Consultor 1</v>
      </c>
      <c r="G791" s="3">
        <v>75118.039999999994</v>
      </c>
      <c r="H791" s="3">
        <v>48017.25</v>
      </c>
      <c r="I791" s="3">
        <v>34574.129999999997</v>
      </c>
      <c r="J791" s="3">
        <v>48384.501499999998</v>
      </c>
      <c r="K791" s="3">
        <v>1263275.1000000001</v>
      </c>
      <c r="L791" s="3">
        <v>148.275157728707</v>
      </c>
      <c r="M791" s="3">
        <v>94006.45</v>
      </c>
      <c r="N791" s="3">
        <v>3499</v>
      </c>
      <c r="O791" s="3">
        <v>88</v>
      </c>
      <c r="P791" s="3">
        <v>74734.41</v>
      </c>
      <c r="Q791" s="3">
        <v>87023.5</v>
      </c>
      <c r="R791" s="3">
        <v>27100.79</v>
      </c>
      <c r="S791" s="3">
        <v>13443.12</v>
      </c>
    </row>
    <row r="792" spans="1:19">
      <c r="A792" s="2">
        <v>41640</v>
      </c>
      <c r="B792" s="3" t="s">
        <v>81</v>
      </c>
      <c r="C792" s="4">
        <v>40427</v>
      </c>
      <c r="D792" s="6">
        <f t="shared" si="12"/>
        <v>2010</v>
      </c>
      <c r="E792" s="3" t="s">
        <v>219</v>
      </c>
      <c r="F792" s="3" t="str">
        <f>VLOOKUP(B792,Sheet2!A:B,2,FALSE)</f>
        <v>Consultor 2</v>
      </c>
      <c r="G792" s="3">
        <v>88204.800000000003</v>
      </c>
      <c r="H792" s="3">
        <v>45151.4</v>
      </c>
      <c r="I792" s="3">
        <v>32650.16</v>
      </c>
      <c r="J792" s="3">
        <v>101479.676617495</v>
      </c>
      <c r="K792" s="3">
        <v>2172510.86</v>
      </c>
      <c r="L792" s="3">
        <v>94.841506996770704</v>
      </c>
      <c r="M792" s="3">
        <v>88107.76</v>
      </c>
      <c r="N792" s="3">
        <v>4120</v>
      </c>
      <c r="O792" s="3">
        <v>86</v>
      </c>
      <c r="P792" s="3">
        <v>77934.960000000006</v>
      </c>
      <c r="Q792" s="3">
        <v>103962.53</v>
      </c>
      <c r="R792" s="3">
        <v>43053.4</v>
      </c>
      <c r="S792" s="3">
        <v>12501.24</v>
      </c>
    </row>
    <row r="793" spans="1:19">
      <c r="A793" s="2">
        <v>41640</v>
      </c>
      <c r="B793" s="3" t="s">
        <v>84</v>
      </c>
      <c r="C793" s="4">
        <v>40637</v>
      </c>
      <c r="D793" s="6">
        <f t="shared" si="12"/>
        <v>2011</v>
      </c>
      <c r="E793" s="3" t="s">
        <v>219</v>
      </c>
      <c r="F793" s="3" t="str">
        <f>VLOOKUP(B793,Sheet2!A:B,2,FALSE)</f>
        <v>Consultor 3</v>
      </c>
      <c r="G793" s="3">
        <v>41868.629999999997</v>
      </c>
      <c r="H793" s="3">
        <v>33107.74</v>
      </c>
      <c r="I793" s="3">
        <v>31011.49</v>
      </c>
      <c r="J793" s="3">
        <v>22667.361799999999</v>
      </c>
      <c r="K793" s="3">
        <v>553674.13000000105</v>
      </c>
      <c r="L793" s="3">
        <v>137.33312236286901</v>
      </c>
      <c r="M793" s="3">
        <v>32547.95</v>
      </c>
      <c r="N793" s="3">
        <v>1107</v>
      </c>
      <c r="O793" s="3">
        <v>39</v>
      </c>
      <c r="P793" s="3">
        <v>28546.2</v>
      </c>
      <c r="Q793" s="3">
        <v>38992.42</v>
      </c>
      <c r="R793" s="3">
        <v>8760.89</v>
      </c>
      <c r="S793" s="3">
        <v>2096.25</v>
      </c>
    </row>
    <row r="794" spans="1:19">
      <c r="A794" s="2">
        <v>41640</v>
      </c>
      <c r="B794" s="3" t="s">
        <v>85</v>
      </c>
      <c r="C794" s="4">
        <v>40390</v>
      </c>
      <c r="D794" s="6">
        <f t="shared" si="12"/>
        <v>2010</v>
      </c>
      <c r="E794" s="3" t="s">
        <v>219</v>
      </c>
      <c r="F794" s="3" t="str">
        <f>VLOOKUP(B794,Sheet2!A:B,2,FALSE)</f>
        <v>Consultor 4</v>
      </c>
      <c r="G794" s="3">
        <v>92788.75</v>
      </c>
      <c r="H794" s="3">
        <v>71230.87</v>
      </c>
      <c r="I794" s="3">
        <v>64075.47</v>
      </c>
      <c r="J794" s="3">
        <v>83231.526299999998</v>
      </c>
      <c r="K794" s="3">
        <v>1295689.56</v>
      </c>
      <c r="L794" s="3">
        <v>140.14382513661201</v>
      </c>
      <c r="M794" s="3">
        <v>102585.28</v>
      </c>
      <c r="N794" s="3">
        <v>2696</v>
      </c>
      <c r="O794" s="3">
        <v>67</v>
      </c>
      <c r="P794" s="3">
        <v>79621.95</v>
      </c>
      <c r="Q794" s="3">
        <v>102901.08</v>
      </c>
      <c r="R794" s="3">
        <v>21557.88</v>
      </c>
      <c r="S794" s="3">
        <v>7155.4</v>
      </c>
    </row>
    <row r="795" spans="1:19">
      <c r="A795" s="2">
        <v>41640</v>
      </c>
      <c r="B795" s="3" t="s">
        <v>86</v>
      </c>
      <c r="C795" s="4">
        <v>40456</v>
      </c>
      <c r="D795" s="6">
        <f t="shared" si="12"/>
        <v>2010</v>
      </c>
      <c r="E795" s="3" t="s">
        <v>219</v>
      </c>
      <c r="F795" s="3" t="str">
        <f>VLOOKUP(B795,Sheet2!A:B,2,FALSE)</f>
        <v>Consultor 5</v>
      </c>
      <c r="G795" s="3">
        <v>48065.79</v>
      </c>
      <c r="H795" s="3">
        <v>44171.06</v>
      </c>
      <c r="I795" s="3">
        <v>37989.699999999997</v>
      </c>
      <c r="J795" s="3">
        <v>85618.013999999996</v>
      </c>
      <c r="K795" s="3">
        <v>966934.07</v>
      </c>
      <c r="L795" s="3">
        <v>201.184488448845</v>
      </c>
      <c r="M795" s="3">
        <v>60958.9</v>
      </c>
      <c r="N795" s="3">
        <v>1257</v>
      </c>
      <c r="O795" s="3">
        <v>28</v>
      </c>
      <c r="P795" s="3">
        <v>54153.27</v>
      </c>
      <c r="Q795" s="3">
        <v>70684.09</v>
      </c>
      <c r="R795" s="3">
        <v>3894.73</v>
      </c>
      <c r="S795" s="3">
        <v>6181.36</v>
      </c>
    </row>
    <row r="796" spans="1:19">
      <c r="A796" s="2">
        <v>41640</v>
      </c>
      <c r="B796" s="3" t="s">
        <v>87</v>
      </c>
      <c r="C796" s="4">
        <v>40420</v>
      </c>
      <c r="D796" s="6">
        <f t="shared" si="12"/>
        <v>2010</v>
      </c>
      <c r="E796" s="3" t="s">
        <v>219</v>
      </c>
      <c r="F796" s="3" t="str">
        <f>VLOOKUP(B796,Sheet2!A:B,2,FALSE)</f>
        <v>Consultor 6</v>
      </c>
      <c r="G796" s="3">
        <v>27916.35</v>
      </c>
      <c r="H796" s="3">
        <v>6743.53</v>
      </c>
      <c r="I796" s="3">
        <v>-2045.5800000000099</v>
      </c>
      <c r="J796" s="3">
        <v>82764.607499999998</v>
      </c>
      <c r="K796" s="3">
        <v>742610.59000000195</v>
      </c>
      <c r="L796" s="3">
        <v>195.00434146341499</v>
      </c>
      <c r="M796" s="3">
        <v>39975.89</v>
      </c>
      <c r="N796" s="3">
        <v>2235</v>
      </c>
      <c r="O796" s="3">
        <v>38</v>
      </c>
      <c r="P796" s="3">
        <v>31699.75</v>
      </c>
      <c r="Q796" s="3">
        <v>34205.72</v>
      </c>
      <c r="R796" s="3">
        <v>21172.82</v>
      </c>
      <c r="S796" s="3">
        <v>8789.11</v>
      </c>
    </row>
    <row r="797" spans="1:19">
      <c r="A797" s="2">
        <v>41640</v>
      </c>
      <c r="B797" s="3" t="s">
        <v>88</v>
      </c>
      <c r="C797" s="4">
        <v>40444</v>
      </c>
      <c r="D797" s="6">
        <f t="shared" si="12"/>
        <v>2010</v>
      </c>
      <c r="E797" s="3" t="s">
        <v>219</v>
      </c>
      <c r="F797" s="3" t="str">
        <f>VLOOKUP(B797,Sheet2!A:B,2,FALSE)</f>
        <v>Consultor 1</v>
      </c>
      <c r="G797" s="3">
        <v>70666.38</v>
      </c>
      <c r="H797" s="3">
        <v>36064.449999999997</v>
      </c>
      <c r="I797" s="3">
        <v>21789.49</v>
      </c>
      <c r="J797" s="3">
        <v>92448.097607324205</v>
      </c>
      <c r="K797" s="3">
        <v>1592283.8200000101</v>
      </c>
      <c r="L797" s="3">
        <v>195.49241558441599</v>
      </c>
      <c r="M797" s="3">
        <v>75264.58</v>
      </c>
      <c r="N797" s="3">
        <v>2539</v>
      </c>
      <c r="O797" s="3">
        <v>75</v>
      </c>
      <c r="P797" s="3">
        <v>69167.95</v>
      </c>
      <c r="Q797" s="3">
        <v>76664.13</v>
      </c>
      <c r="R797" s="3">
        <v>34601.93</v>
      </c>
      <c r="S797" s="3">
        <v>14274.96</v>
      </c>
    </row>
    <row r="798" spans="1:19">
      <c r="A798" s="2">
        <v>41640</v>
      </c>
      <c r="B798" s="3" t="s">
        <v>89</v>
      </c>
      <c r="C798" s="4">
        <v>40392</v>
      </c>
      <c r="D798" s="6">
        <f t="shared" si="12"/>
        <v>2010</v>
      </c>
      <c r="E798" s="3" t="s">
        <v>219</v>
      </c>
      <c r="F798" s="3" t="str">
        <f>VLOOKUP(B798,Sheet2!A:B,2,FALSE)</f>
        <v>Consultor 2</v>
      </c>
      <c r="G798" s="3">
        <v>78299.88</v>
      </c>
      <c r="H798" s="3">
        <v>47599.47</v>
      </c>
      <c r="I798" s="3">
        <v>35784.54</v>
      </c>
      <c r="J798" s="3">
        <v>53494.477497460903</v>
      </c>
      <c r="K798" s="3">
        <v>1017968.52</v>
      </c>
      <c r="L798" s="3">
        <v>146.146571018651</v>
      </c>
      <c r="M798" s="3">
        <v>101864.16</v>
      </c>
      <c r="N798" s="3">
        <v>2710</v>
      </c>
      <c r="O798" s="3">
        <v>75</v>
      </c>
      <c r="P798" s="3">
        <v>79978.45</v>
      </c>
      <c r="Q798" s="3">
        <v>89569.63</v>
      </c>
      <c r="R798" s="3">
        <v>30700.41</v>
      </c>
      <c r="S798" s="3">
        <v>11814.93</v>
      </c>
    </row>
    <row r="799" spans="1:19">
      <c r="A799" s="2">
        <v>41640</v>
      </c>
      <c r="B799" s="3" t="s">
        <v>90</v>
      </c>
      <c r="C799" s="4">
        <v>40469</v>
      </c>
      <c r="D799" s="6">
        <f t="shared" si="12"/>
        <v>2010</v>
      </c>
      <c r="E799" s="3" t="s">
        <v>219</v>
      </c>
      <c r="F799" s="3" t="str">
        <f>VLOOKUP(B799,Sheet2!A:B,2,FALSE)</f>
        <v>Consultor 3</v>
      </c>
      <c r="G799" s="3">
        <v>81169</v>
      </c>
      <c r="H799" s="3">
        <v>57189.61</v>
      </c>
      <c r="I799" s="3">
        <v>36951.53</v>
      </c>
      <c r="J799" s="3">
        <v>99270.751399999994</v>
      </c>
      <c r="K799" s="3">
        <v>935744.600000003</v>
      </c>
      <c r="L799" s="3">
        <v>165.81829357798199</v>
      </c>
      <c r="M799" s="3">
        <v>90370.97</v>
      </c>
      <c r="N799" s="3">
        <v>3944</v>
      </c>
      <c r="O799" s="3">
        <v>120</v>
      </c>
      <c r="P799" s="3">
        <v>90877.57</v>
      </c>
      <c r="Q799" s="3">
        <v>101573.57</v>
      </c>
      <c r="R799" s="3">
        <v>23979.39</v>
      </c>
      <c r="S799" s="3">
        <v>20238.080000000002</v>
      </c>
    </row>
    <row r="800" spans="1:19">
      <c r="A800" s="2">
        <v>41640</v>
      </c>
      <c r="B800" s="3" t="s">
        <v>93</v>
      </c>
      <c r="C800" s="4">
        <v>40532</v>
      </c>
      <c r="D800" s="6">
        <f t="shared" si="12"/>
        <v>2010</v>
      </c>
      <c r="E800" s="3" t="s">
        <v>219</v>
      </c>
      <c r="F800" s="3" t="str">
        <f>VLOOKUP(B800,Sheet2!A:B,2,FALSE)</f>
        <v>Consultor 4</v>
      </c>
      <c r="G800" s="3">
        <v>52651.1</v>
      </c>
      <c r="H800" s="3">
        <v>44288.12</v>
      </c>
      <c r="I800" s="3">
        <v>39528.29</v>
      </c>
      <c r="J800" s="3">
        <v>44840.515399999997</v>
      </c>
      <c r="K800" s="3">
        <v>732206.11</v>
      </c>
      <c r="L800" s="3">
        <v>89.600671785028794</v>
      </c>
      <c r="M800" s="3">
        <v>46681.95</v>
      </c>
      <c r="N800" s="3">
        <v>2295</v>
      </c>
      <c r="O800" s="3">
        <v>77</v>
      </c>
      <c r="P800" s="3">
        <v>49157.66</v>
      </c>
      <c r="Q800" s="3">
        <v>56596.28</v>
      </c>
      <c r="R800" s="3">
        <v>8362.98</v>
      </c>
      <c r="S800" s="3">
        <v>4759.83</v>
      </c>
    </row>
    <row r="801" spans="1:19">
      <c r="A801" s="2">
        <v>41640</v>
      </c>
      <c r="B801" s="3" t="s">
        <v>94</v>
      </c>
      <c r="C801" s="4">
        <v>40623</v>
      </c>
      <c r="D801" s="6">
        <f t="shared" si="12"/>
        <v>2011</v>
      </c>
      <c r="E801" s="3" t="s">
        <v>219</v>
      </c>
      <c r="F801" s="3" t="str">
        <f>VLOOKUP(B801,Sheet2!A:B,2,FALSE)</f>
        <v>Consultor 5</v>
      </c>
      <c r="G801" s="3">
        <v>55053.36</v>
      </c>
      <c r="H801" s="3">
        <v>21091.66</v>
      </c>
      <c r="I801" s="3">
        <v>5662.83</v>
      </c>
      <c r="J801" s="3">
        <v>43641.813999999998</v>
      </c>
      <c r="K801" s="3">
        <v>876060.5</v>
      </c>
      <c r="L801" s="3">
        <v>102.540799418605</v>
      </c>
      <c r="M801" s="3">
        <v>70548.070000000007</v>
      </c>
      <c r="N801" s="3">
        <v>2318</v>
      </c>
      <c r="O801" s="3">
        <v>91</v>
      </c>
      <c r="P801" s="3">
        <v>47695.49</v>
      </c>
      <c r="Q801" s="3">
        <v>64669.88</v>
      </c>
      <c r="R801" s="3">
        <v>33961.699999999997</v>
      </c>
      <c r="S801" s="3">
        <v>15428.83</v>
      </c>
    </row>
    <row r="802" spans="1:19">
      <c r="A802" s="2">
        <v>41640</v>
      </c>
      <c r="B802" s="3" t="s">
        <v>95</v>
      </c>
      <c r="C802" s="4">
        <v>40616</v>
      </c>
      <c r="D802" s="6">
        <f t="shared" si="12"/>
        <v>2011</v>
      </c>
      <c r="E802" s="3" t="s">
        <v>219</v>
      </c>
      <c r="F802" s="3" t="str">
        <f>VLOOKUP(B802,Sheet2!A:B,2,FALSE)</f>
        <v>Consultor 6</v>
      </c>
      <c r="G802" s="3">
        <v>62829.81</v>
      </c>
      <c r="H802" s="3">
        <v>37241.39</v>
      </c>
      <c r="I802" s="3">
        <v>25904.61</v>
      </c>
      <c r="J802" s="3">
        <v>35899.01</v>
      </c>
      <c r="K802" s="3">
        <v>1162735.03</v>
      </c>
      <c r="L802" s="3">
        <v>206.29205438066501</v>
      </c>
      <c r="M802" s="3">
        <v>68282.67</v>
      </c>
      <c r="N802" s="3">
        <v>1293</v>
      </c>
      <c r="O802" s="3">
        <v>51</v>
      </c>
      <c r="P802" s="3">
        <v>73206.509999999995</v>
      </c>
      <c r="Q802" s="3">
        <v>82951.28</v>
      </c>
      <c r="R802" s="3">
        <v>25588.42</v>
      </c>
      <c r="S802" s="3">
        <v>11336.78</v>
      </c>
    </row>
    <row r="803" spans="1:19">
      <c r="A803" s="2">
        <v>41640</v>
      </c>
      <c r="B803" s="3" t="s">
        <v>96</v>
      </c>
      <c r="C803" s="4">
        <v>40807</v>
      </c>
      <c r="D803" s="6">
        <f t="shared" si="12"/>
        <v>2011</v>
      </c>
      <c r="E803" s="3" t="s">
        <v>219</v>
      </c>
      <c r="F803" s="3" t="str">
        <f>VLOOKUP(B803,Sheet2!A:B,2,FALSE)</f>
        <v>Consultor 1</v>
      </c>
      <c r="G803" s="3">
        <v>50045.96</v>
      </c>
      <c r="H803" s="3">
        <v>28774.14</v>
      </c>
      <c r="I803" s="3">
        <v>25469.26</v>
      </c>
      <c r="J803" s="3">
        <v>5566.4497000000001</v>
      </c>
      <c r="K803" s="3">
        <v>567741.770000002</v>
      </c>
      <c r="L803" s="3">
        <v>132.872371428571</v>
      </c>
      <c r="M803" s="3">
        <v>46505.33</v>
      </c>
      <c r="N803" s="3">
        <v>2058</v>
      </c>
      <c r="O803" s="3">
        <v>55</v>
      </c>
      <c r="P803" s="3">
        <v>40454.129999999997</v>
      </c>
      <c r="Q803" s="3">
        <v>46274.59</v>
      </c>
      <c r="R803" s="3">
        <v>21271.82</v>
      </c>
      <c r="S803" s="3">
        <v>3304.88</v>
      </c>
    </row>
    <row r="804" spans="1:19">
      <c r="A804" s="2">
        <v>41640</v>
      </c>
      <c r="B804" s="3" t="s">
        <v>98</v>
      </c>
      <c r="C804" s="4">
        <v>40644</v>
      </c>
      <c r="D804" s="6">
        <f t="shared" si="12"/>
        <v>2011</v>
      </c>
      <c r="E804" s="3" t="s">
        <v>219</v>
      </c>
      <c r="F804" s="3" t="str">
        <f>VLOOKUP(B804,Sheet2!A:B,2,FALSE)</f>
        <v>Consultor 2</v>
      </c>
      <c r="G804" s="3">
        <v>54429.55</v>
      </c>
      <c r="H804" s="3">
        <v>37840.17</v>
      </c>
      <c r="I804" s="3">
        <v>23661.85</v>
      </c>
      <c r="J804" s="3">
        <v>6494.5799999999899</v>
      </c>
      <c r="K804" s="3">
        <v>775974</v>
      </c>
      <c r="L804" s="3">
        <v>108.39674157303401</v>
      </c>
      <c r="M804" s="3">
        <v>48236.55</v>
      </c>
      <c r="N804" s="3">
        <v>1288</v>
      </c>
      <c r="O804" s="3">
        <v>29</v>
      </c>
      <c r="P804" s="3">
        <v>40748.33</v>
      </c>
      <c r="Q804" s="3">
        <v>48234.42</v>
      </c>
      <c r="R804" s="3">
        <v>16589.38</v>
      </c>
      <c r="S804" s="3">
        <v>14178.32</v>
      </c>
    </row>
    <row r="805" spans="1:19">
      <c r="A805" s="2">
        <v>41640</v>
      </c>
      <c r="B805" s="3" t="s">
        <v>99</v>
      </c>
      <c r="C805" s="4">
        <v>40630</v>
      </c>
      <c r="D805" s="6">
        <f t="shared" si="12"/>
        <v>2011</v>
      </c>
      <c r="E805" s="3" t="s">
        <v>219</v>
      </c>
      <c r="F805" s="3" t="str">
        <f>VLOOKUP(B805,Sheet2!A:B,2,FALSE)</f>
        <v>Consultor 3</v>
      </c>
      <c r="G805" s="3">
        <v>59028.31</v>
      </c>
      <c r="H805" s="3">
        <v>43740.63</v>
      </c>
      <c r="I805" s="3">
        <v>23716.28</v>
      </c>
      <c r="J805" s="3">
        <v>39335.792999999998</v>
      </c>
      <c r="K805" s="3">
        <v>803758.12</v>
      </c>
      <c r="L805" s="3">
        <v>148.64229651162799</v>
      </c>
      <c r="M805" s="3">
        <v>51132.95</v>
      </c>
      <c r="N805" s="3">
        <v>1606</v>
      </c>
      <c r="O805" s="3">
        <v>49</v>
      </c>
      <c r="P805" s="3">
        <v>60278.09</v>
      </c>
      <c r="Q805" s="3">
        <v>71897.55</v>
      </c>
      <c r="R805" s="3">
        <v>15287.68</v>
      </c>
      <c r="S805" s="3">
        <v>20024.349999999999</v>
      </c>
    </row>
    <row r="806" spans="1:19">
      <c r="A806" s="2">
        <v>41640</v>
      </c>
      <c r="B806" s="3" t="s">
        <v>101</v>
      </c>
      <c r="C806" s="4">
        <v>40672</v>
      </c>
      <c r="D806" s="6">
        <f t="shared" si="12"/>
        <v>2011</v>
      </c>
      <c r="E806" s="3" t="s">
        <v>219</v>
      </c>
      <c r="F806" s="3" t="str">
        <f>VLOOKUP(B806,Sheet2!A:B,2,FALSE)</f>
        <v>Consultor 4</v>
      </c>
      <c r="G806" s="3">
        <v>56930.53</v>
      </c>
      <c r="H806" s="3">
        <v>40330.29</v>
      </c>
      <c r="I806" s="3">
        <v>27710.959999999999</v>
      </c>
      <c r="J806" s="3">
        <v>107810.8616</v>
      </c>
      <c r="K806" s="3">
        <v>840089.13</v>
      </c>
      <c r="L806" s="3">
        <v>141.50990361445801</v>
      </c>
      <c r="M806" s="3">
        <v>58726.61</v>
      </c>
      <c r="N806" s="3">
        <v>2357</v>
      </c>
      <c r="O806" s="3">
        <v>60</v>
      </c>
      <c r="P806" s="3">
        <v>50198.68</v>
      </c>
      <c r="Q806" s="3">
        <v>67282.38</v>
      </c>
      <c r="R806" s="3">
        <v>16600.240000000002</v>
      </c>
      <c r="S806" s="3">
        <v>12619.33</v>
      </c>
    </row>
    <row r="807" spans="1:19">
      <c r="A807" s="2">
        <v>41640</v>
      </c>
      <c r="B807" s="3" t="s">
        <v>102</v>
      </c>
      <c r="C807" s="4">
        <v>40705</v>
      </c>
      <c r="D807" s="6">
        <f t="shared" si="12"/>
        <v>2011</v>
      </c>
      <c r="E807" s="3" t="s">
        <v>219</v>
      </c>
      <c r="F807" s="3" t="str">
        <f>VLOOKUP(B807,Sheet2!A:B,2,FALSE)</f>
        <v>Consultor 5</v>
      </c>
      <c r="G807" s="3">
        <v>182777.8</v>
      </c>
      <c r="H807" s="3">
        <v>116951.4</v>
      </c>
      <c r="I807" s="3">
        <v>93417.66</v>
      </c>
      <c r="J807" s="3">
        <v>303713.89604999998</v>
      </c>
      <c r="K807" s="3">
        <v>3674836.91</v>
      </c>
      <c r="L807" s="3">
        <v>161.09986256544499</v>
      </c>
      <c r="M807" s="3">
        <v>246160.59</v>
      </c>
      <c r="N807" s="3">
        <v>4781</v>
      </c>
      <c r="O807" s="3">
        <v>196</v>
      </c>
      <c r="P807" s="3">
        <v>172235.7</v>
      </c>
      <c r="Q807" s="3">
        <v>206643.25</v>
      </c>
      <c r="R807" s="3">
        <v>65826.399999999994</v>
      </c>
      <c r="S807" s="3">
        <v>23533.74</v>
      </c>
    </row>
    <row r="808" spans="1:19">
      <c r="A808" s="2">
        <v>41640</v>
      </c>
      <c r="B808" s="3" t="s">
        <v>103</v>
      </c>
      <c r="C808" s="4">
        <v>40716</v>
      </c>
      <c r="D808" s="6">
        <f t="shared" si="12"/>
        <v>2011</v>
      </c>
      <c r="E808" s="3" t="s">
        <v>219</v>
      </c>
      <c r="F808" s="3" t="str">
        <f>VLOOKUP(B808,Sheet2!A:B,2,FALSE)</f>
        <v>Consultor 6</v>
      </c>
      <c r="G808" s="3">
        <v>51746.66</v>
      </c>
      <c r="H808" s="3">
        <v>28550.22</v>
      </c>
      <c r="I808" s="3">
        <v>20574.68</v>
      </c>
      <c r="J808" s="3">
        <v>56354.182399999998</v>
      </c>
      <c r="K808" s="3">
        <v>1010618.91</v>
      </c>
      <c r="L808" s="3">
        <v>133.601576576577</v>
      </c>
      <c r="M808" s="3">
        <v>59319.1</v>
      </c>
      <c r="N808" s="3">
        <v>1565</v>
      </c>
      <c r="O808" s="3">
        <v>44</v>
      </c>
      <c r="P808" s="3">
        <v>55008.39</v>
      </c>
      <c r="Q808" s="3">
        <v>62692.87</v>
      </c>
      <c r="R808" s="3">
        <v>23196.44</v>
      </c>
      <c r="S808" s="3">
        <v>7975.54</v>
      </c>
    </row>
    <row r="809" spans="1:19">
      <c r="A809" s="2">
        <v>41640</v>
      </c>
      <c r="B809" s="3" t="s">
        <v>104</v>
      </c>
      <c r="C809" s="4">
        <v>40749</v>
      </c>
      <c r="D809" s="6">
        <f t="shared" si="12"/>
        <v>2011</v>
      </c>
      <c r="E809" s="3" t="s">
        <v>219</v>
      </c>
      <c r="F809" s="3" t="str">
        <f>VLOOKUP(B809,Sheet2!A:B,2,FALSE)</f>
        <v>Consultor 1</v>
      </c>
      <c r="G809" s="3">
        <v>52906.47</v>
      </c>
      <c r="H809" s="3">
        <v>29872.616169000001</v>
      </c>
      <c r="I809" s="3">
        <v>16404.036168999999</v>
      </c>
      <c r="J809" s="3">
        <v>32725.249800000001</v>
      </c>
      <c r="K809" s="3">
        <v>839173.98000000196</v>
      </c>
      <c r="L809" s="3">
        <v>157.55974828375301</v>
      </c>
      <c r="M809" s="3">
        <v>68853.61</v>
      </c>
      <c r="N809" s="3">
        <v>2465</v>
      </c>
      <c r="O809" s="3">
        <v>90</v>
      </c>
      <c r="P809" s="3">
        <v>66844.02</v>
      </c>
      <c r="Q809" s="3">
        <v>80055.81</v>
      </c>
      <c r="R809" s="3">
        <v>23033.853831</v>
      </c>
      <c r="S809" s="3">
        <v>13468.58</v>
      </c>
    </row>
    <row r="810" spans="1:19">
      <c r="A810" s="2">
        <v>41640</v>
      </c>
      <c r="B810" s="3" t="s">
        <v>105</v>
      </c>
      <c r="C810" s="4">
        <v>40859</v>
      </c>
      <c r="D810" s="6">
        <f t="shared" si="12"/>
        <v>2011</v>
      </c>
      <c r="E810" s="3" t="s">
        <v>219</v>
      </c>
      <c r="F810" s="3" t="str">
        <f>VLOOKUP(B810,Sheet2!A:B,2,FALSE)</f>
        <v>Consultor 2</v>
      </c>
      <c r="G810" s="3">
        <v>14782.96</v>
      </c>
      <c r="H810" s="3">
        <v>8706.4599999999991</v>
      </c>
      <c r="I810" s="3">
        <v>6117.57</v>
      </c>
      <c r="J810" s="3">
        <v>26232.113499999999</v>
      </c>
      <c r="K810" s="3">
        <v>394546.25</v>
      </c>
      <c r="L810" s="3">
        <v>68.315278969957106</v>
      </c>
      <c r="M810" s="3">
        <v>15917.46</v>
      </c>
      <c r="N810" s="3">
        <v>1189</v>
      </c>
      <c r="O810" s="3">
        <v>22</v>
      </c>
      <c r="P810" s="3">
        <v>16013.68</v>
      </c>
      <c r="Q810" s="3">
        <v>22269.09</v>
      </c>
      <c r="R810" s="3">
        <v>6076.5</v>
      </c>
      <c r="S810" s="3">
        <v>2588.89</v>
      </c>
    </row>
    <row r="811" spans="1:19">
      <c r="A811" s="2">
        <v>41640</v>
      </c>
      <c r="B811" s="3" t="s">
        <v>108</v>
      </c>
      <c r="C811" s="4">
        <v>40868</v>
      </c>
      <c r="D811" s="6">
        <f t="shared" si="12"/>
        <v>2011</v>
      </c>
      <c r="E811" s="3" t="s">
        <v>219</v>
      </c>
      <c r="F811" s="3" t="str">
        <f>VLOOKUP(B811,Sheet2!A:B,2,FALSE)</f>
        <v>Consultor 3</v>
      </c>
      <c r="G811" s="3">
        <v>34206.300000000003</v>
      </c>
      <c r="H811" s="3">
        <v>20172.03</v>
      </c>
      <c r="I811" s="3">
        <v>7989.24</v>
      </c>
      <c r="J811" s="3">
        <v>84379.4807</v>
      </c>
      <c r="K811" s="3">
        <v>767919.74000000302</v>
      </c>
      <c r="L811" s="3">
        <v>220.43632352941199</v>
      </c>
      <c r="M811" s="3">
        <v>44969.01</v>
      </c>
      <c r="N811" s="3">
        <v>900</v>
      </c>
      <c r="O811" s="3">
        <v>27</v>
      </c>
      <c r="P811" s="3">
        <v>31358.53</v>
      </c>
      <c r="Q811" s="3">
        <v>49909.74</v>
      </c>
      <c r="R811" s="3">
        <v>14034.27</v>
      </c>
      <c r="S811" s="3">
        <v>12182.79</v>
      </c>
    </row>
    <row r="812" spans="1:19">
      <c r="A812" s="2">
        <v>41640</v>
      </c>
      <c r="B812" s="3" t="s">
        <v>109</v>
      </c>
      <c r="C812" s="4">
        <v>40866</v>
      </c>
      <c r="D812" s="6">
        <f t="shared" si="12"/>
        <v>2011</v>
      </c>
      <c r="E812" s="3" t="s">
        <v>219</v>
      </c>
      <c r="F812" s="3" t="str">
        <f>VLOOKUP(B812,Sheet2!A:B,2,FALSE)</f>
        <v>Consultor 4</v>
      </c>
      <c r="G812" s="3">
        <v>70127.81</v>
      </c>
      <c r="H812" s="3">
        <v>46416.37</v>
      </c>
      <c r="I812" s="3">
        <v>34064.85</v>
      </c>
      <c r="J812" s="3">
        <v>71171.055900000007</v>
      </c>
      <c r="K812" s="3">
        <v>940074</v>
      </c>
      <c r="L812" s="3">
        <v>140.38418181818199</v>
      </c>
      <c r="M812" s="3">
        <v>77211.3</v>
      </c>
      <c r="N812" s="3">
        <v>2344</v>
      </c>
      <c r="O812" s="3">
        <v>81</v>
      </c>
      <c r="P812" s="3">
        <v>64560.71</v>
      </c>
      <c r="Q812" s="3">
        <v>82027.009999999995</v>
      </c>
      <c r="R812" s="3">
        <v>23711.439999999999</v>
      </c>
      <c r="S812" s="3">
        <v>12351.52</v>
      </c>
    </row>
    <row r="813" spans="1:19">
      <c r="A813" s="2">
        <v>41640</v>
      </c>
      <c r="B813" s="3" t="s">
        <v>110</v>
      </c>
      <c r="C813" s="4">
        <v>40894</v>
      </c>
      <c r="D813" s="6">
        <f t="shared" si="12"/>
        <v>2011</v>
      </c>
      <c r="E813" s="3" t="s">
        <v>219</v>
      </c>
      <c r="F813" s="3" t="str">
        <f>VLOOKUP(B813,Sheet2!A:B,2,FALSE)</f>
        <v>Consultor 5</v>
      </c>
      <c r="G813" s="3">
        <v>46269.27</v>
      </c>
      <c r="H813" s="3">
        <v>36298.86</v>
      </c>
      <c r="I813" s="3">
        <v>26296.44</v>
      </c>
      <c r="J813" s="3">
        <v>64253.181700000001</v>
      </c>
      <c r="K813" s="3">
        <v>846878.18000000203</v>
      </c>
      <c r="L813" s="3">
        <v>93.418502080443801</v>
      </c>
      <c r="M813" s="3">
        <v>67354.740000000005</v>
      </c>
      <c r="N813" s="3">
        <v>2610</v>
      </c>
      <c r="O813" s="3">
        <v>93</v>
      </c>
      <c r="P813" s="3">
        <v>34250.69</v>
      </c>
      <c r="Q813" s="3">
        <v>44334.14</v>
      </c>
      <c r="R813" s="3">
        <v>9970.41</v>
      </c>
      <c r="S813" s="3">
        <v>10002.42</v>
      </c>
    </row>
    <row r="814" spans="1:19">
      <c r="A814" s="2">
        <v>41640</v>
      </c>
      <c r="B814" s="3" t="s">
        <v>111</v>
      </c>
      <c r="C814" s="4">
        <v>40863</v>
      </c>
      <c r="D814" s="6">
        <f t="shared" si="12"/>
        <v>2011</v>
      </c>
      <c r="E814" s="3" t="s">
        <v>219</v>
      </c>
      <c r="F814" s="3" t="str">
        <f>VLOOKUP(B814,Sheet2!A:B,2,FALSE)</f>
        <v>Consultor 6</v>
      </c>
      <c r="G814" s="3">
        <v>49152.72</v>
      </c>
      <c r="H814" s="3">
        <v>47551.35</v>
      </c>
      <c r="I814" s="3">
        <v>47036.98</v>
      </c>
      <c r="J814" s="3">
        <v>45244.700599999996</v>
      </c>
      <c r="K814" s="3">
        <v>1061380.76</v>
      </c>
      <c r="L814" s="3">
        <v>195.182599277978</v>
      </c>
      <c r="M814" s="3">
        <v>54065.58</v>
      </c>
      <c r="N814" s="3">
        <v>954</v>
      </c>
      <c r="O814" s="3">
        <v>27</v>
      </c>
      <c r="P814" s="3">
        <v>46217.83</v>
      </c>
      <c r="Q814" s="3">
        <v>58471.21</v>
      </c>
      <c r="R814" s="3">
        <v>1601.37</v>
      </c>
      <c r="S814" s="3">
        <v>514.37</v>
      </c>
    </row>
    <row r="815" spans="1:19">
      <c r="A815" s="2">
        <v>41640</v>
      </c>
      <c r="B815" s="3" t="s">
        <v>112</v>
      </c>
      <c r="C815" s="4">
        <v>40854</v>
      </c>
      <c r="D815" s="6">
        <f t="shared" si="12"/>
        <v>2011</v>
      </c>
      <c r="E815" s="3" t="s">
        <v>219</v>
      </c>
      <c r="F815" s="3" t="str">
        <f>VLOOKUP(B815,Sheet2!A:B,2,FALSE)</f>
        <v>Consultor 1</v>
      </c>
      <c r="G815" s="3">
        <v>6196.21</v>
      </c>
      <c r="H815" s="3">
        <v>1600.68</v>
      </c>
      <c r="I815" s="3">
        <v>-2590.77</v>
      </c>
      <c r="J815" s="3">
        <v>57583.931700000001</v>
      </c>
      <c r="K815" s="3">
        <v>241573.50000000099</v>
      </c>
      <c r="L815" s="3">
        <v>160.837956989247</v>
      </c>
      <c r="M815" s="3">
        <v>14957.93</v>
      </c>
      <c r="N815" s="3">
        <v>544</v>
      </c>
      <c r="O815" s="3">
        <v>23</v>
      </c>
      <c r="P815" s="3">
        <v>8302.18</v>
      </c>
      <c r="Q815" s="3">
        <v>19377.34</v>
      </c>
      <c r="R815" s="3">
        <v>4595.53</v>
      </c>
      <c r="S815" s="3">
        <v>4191.45</v>
      </c>
    </row>
    <row r="816" spans="1:19">
      <c r="A816" s="2">
        <v>41640</v>
      </c>
      <c r="B816" s="3" t="s">
        <v>113</v>
      </c>
      <c r="C816" s="4">
        <v>40865</v>
      </c>
      <c r="D816" s="6">
        <f t="shared" si="12"/>
        <v>2011</v>
      </c>
      <c r="E816" s="3" t="s">
        <v>219</v>
      </c>
      <c r="F816" s="3" t="str">
        <f>VLOOKUP(B816,Sheet2!A:B,2,FALSE)</f>
        <v>Consultor 2</v>
      </c>
      <c r="G816" s="3">
        <v>35012.82</v>
      </c>
      <c r="H816" s="3">
        <v>24965.63</v>
      </c>
      <c r="I816" s="3">
        <v>18642.37</v>
      </c>
      <c r="J816" s="3">
        <v>13958.6986</v>
      </c>
      <c r="K816" s="3">
        <v>390501.510000001</v>
      </c>
      <c r="L816" s="3">
        <v>129.70219941349001</v>
      </c>
      <c r="M816" s="3">
        <v>44228.45</v>
      </c>
      <c r="N816" s="3">
        <v>1621</v>
      </c>
      <c r="O816" s="3">
        <v>62</v>
      </c>
      <c r="P816" s="3">
        <v>35546.92</v>
      </c>
      <c r="Q816" s="3">
        <v>40961.089999999997</v>
      </c>
      <c r="R816" s="3">
        <v>10047.19</v>
      </c>
      <c r="S816" s="3">
        <v>6323.26</v>
      </c>
    </row>
    <row r="817" spans="1:19">
      <c r="A817" s="2">
        <v>41640</v>
      </c>
      <c r="B817" s="3" t="s">
        <v>115</v>
      </c>
      <c r="C817" s="4">
        <v>40941</v>
      </c>
      <c r="D817" s="6">
        <f t="shared" si="12"/>
        <v>2012</v>
      </c>
      <c r="E817" s="3" t="s">
        <v>219</v>
      </c>
      <c r="F817" s="3" t="str">
        <f>VLOOKUP(B817,Sheet2!A:B,2,FALSE)</f>
        <v>Consultor 3</v>
      </c>
      <c r="G817" s="3">
        <v>37432.11</v>
      </c>
      <c r="H817" s="3">
        <v>17500.599999999999</v>
      </c>
      <c r="I817" s="3">
        <v>5404.42</v>
      </c>
      <c r="J817" s="3">
        <v>7256.87</v>
      </c>
      <c r="K817" s="3">
        <v>742470.82000000204</v>
      </c>
      <c r="L817" s="3">
        <v>153.11411575562701</v>
      </c>
      <c r="M817" s="3">
        <v>47618.49</v>
      </c>
      <c r="N817" s="3">
        <v>3353</v>
      </c>
      <c r="O817" s="3">
        <v>56</v>
      </c>
      <c r="P817" s="3">
        <v>41140.51</v>
      </c>
      <c r="Q817" s="3">
        <v>44008.46</v>
      </c>
      <c r="R817" s="3">
        <v>19931.509999999998</v>
      </c>
      <c r="S817" s="3">
        <v>12096.18</v>
      </c>
    </row>
    <row r="818" spans="1:19">
      <c r="A818" s="2">
        <v>41640</v>
      </c>
      <c r="B818" s="3" t="s">
        <v>116</v>
      </c>
      <c r="C818" s="4">
        <v>40875</v>
      </c>
      <c r="D818" s="6">
        <f t="shared" si="12"/>
        <v>2011</v>
      </c>
      <c r="E818" s="3" t="s">
        <v>219</v>
      </c>
      <c r="F818" s="3" t="str">
        <f>VLOOKUP(B818,Sheet2!A:B,2,FALSE)</f>
        <v>Consultor 4</v>
      </c>
      <c r="G818" s="3">
        <v>72532.61</v>
      </c>
      <c r="H818" s="3">
        <v>52349.73</v>
      </c>
      <c r="I818" s="3">
        <v>42113.14</v>
      </c>
      <c r="J818" s="3">
        <v>32315.35</v>
      </c>
      <c r="K818" s="3">
        <v>1076761.5900000001</v>
      </c>
      <c r="L818" s="3">
        <v>189.58694444444399</v>
      </c>
      <c r="M818" s="3">
        <v>75076.429999999993</v>
      </c>
      <c r="N818" s="3">
        <v>3306</v>
      </c>
      <c r="O818" s="3">
        <v>43</v>
      </c>
      <c r="P818" s="3">
        <v>57859.39</v>
      </c>
      <c r="Q818" s="3">
        <v>72278.740000000005</v>
      </c>
      <c r="R818" s="3">
        <v>20182.88</v>
      </c>
      <c r="S818" s="3">
        <v>10236.59</v>
      </c>
    </row>
    <row r="819" spans="1:19">
      <c r="A819" s="2">
        <v>41640</v>
      </c>
      <c r="B819" s="3" t="s">
        <v>117</v>
      </c>
      <c r="C819" s="4">
        <v>40935</v>
      </c>
      <c r="D819" s="6">
        <f t="shared" si="12"/>
        <v>2012</v>
      </c>
      <c r="E819" s="3" t="s">
        <v>219</v>
      </c>
      <c r="F819" s="3" t="str">
        <f>VLOOKUP(B819,Sheet2!A:B,2,FALSE)</f>
        <v>Consultor 5</v>
      </c>
      <c r="G819" s="3">
        <v>117615.26</v>
      </c>
      <c r="H819" s="3">
        <v>78927.31</v>
      </c>
      <c r="I819" s="3">
        <v>49066.7</v>
      </c>
      <c r="J819" s="3">
        <v>50196.469299999997</v>
      </c>
      <c r="K819" s="3">
        <v>1369220.95</v>
      </c>
      <c r="L819" s="3">
        <v>244.755648854962</v>
      </c>
      <c r="M819" s="3">
        <v>160314.95000000001</v>
      </c>
      <c r="N819" s="3">
        <v>1800</v>
      </c>
      <c r="O819" s="3">
        <v>78</v>
      </c>
      <c r="P819" s="3">
        <v>126275.35</v>
      </c>
      <c r="Q819" s="3">
        <v>151051.48000000001</v>
      </c>
      <c r="R819" s="3">
        <v>38687.949999999997</v>
      </c>
      <c r="S819" s="3">
        <v>29860.61</v>
      </c>
    </row>
    <row r="820" spans="1:19">
      <c r="A820" s="2">
        <v>41640</v>
      </c>
      <c r="B820" s="3" t="s">
        <v>118</v>
      </c>
      <c r="C820" s="4">
        <v>40942</v>
      </c>
      <c r="D820" s="6">
        <f t="shared" si="12"/>
        <v>2012</v>
      </c>
      <c r="E820" s="3" t="s">
        <v>219</v>
      </c>
      <c r="F820" s="3" t="str">
        <f>VLOOKUP(B820,Sheet2!A:B,2,FALSE)</f>
        <v>Consultor 6</v>
      </c>
      <c r="G820" s="3">
        <v>20696.45</v>
      </c>
      <c r="H820" s="3">
        <v>13426.84</v>
      </c>
      <c r="I820" s="3">
        <v>1755.9</v>
      </c>
      <c r="J820" s="3">
        <v>68436.812000000005</v>
      </c>
      <c r="K820" s="3">
        <v>380986</v>
      </c>
      <c r="L820" s="3">
        <v>164.01118556700999</v>
      </c>
      <c r="M820" s="3">
        <v>31818.17</v>
      </c>
      <c r="N820" s="3">
        <v>1026</v>
      </c>
      <c r="O820" s="3">
        <v>40</v>
      </c>
      <c r="P820" s="3">
        <v>9742.65</v>
      </c>
      <c r="Q820" s="3">
        <v>22145.14</v>
      </c>
      <c r="R820" s="3">
        <v>7269.61</v>
      </c>
      <c r="S820" s="3">
        <v>11670.94</v>
      </c>
    </row>
    <row r="821" spans="1:19">
      <c r="A821" s="2">
        <v>41640</v>
      </c>
      <c r="B821" s="3" t="s">
        <v>119</v>
      </c>
      <c r="C821" s="4">
        <v>40972</v>
      </c>
      <c r="D821" s="6">
        <f t="shared" si="12"/>
        <v>2012</v>
      </c>
      <c r="E821" s="3" t="s">
        <v>219</v>
      </c>
      <c r="F821" s="3" t="str">
        <f>VLOOKUP(B821,Sheet2!A:B,2,FALSE)</f>
        <v>Consultor 1</v>
      </c>
      <c r="G821" s="3">
        <v>18575.91</v>
      </c>
      <c r="H821" s="3">
        <v>8396.57</v>
      </c>
      <c r="I821" s="3">
        <v>3086.67</v>
      </c>
      <c r="J821" s="3">
        <v>23412.0422</v>
      </c>
      <c r="K821" s="3">
        <v>683526.44000000099</v>
      </c>
      <c r="L821" s="3">
        <v>115.94453441295499</v>
      </c>
      <c r="M821" s="3">
        <v>28638.3</v>
      </c>
      <c r="N821" s="3">
        <v>839</v>
      </c>
      <c r="O821" s="3">
        <v>27</v>
      </c>
      <c r="P821" s="3">
        <v>25209.67</v>
      </c>
      <c r="Q821" s="3">
        <v>30708.11</v>
      </c>
      <c r="R821" s="3">
        <v>10179.34</v>
      </c>
      <c r="S821" s="3">
        <v>5309.9</v>
      </c>
    </row>
    <row r="822" spans="1:19">
      <c r="A822" s="2">
        <v>41640</v>
      </c>
      <c r="B822" s="3" t="s">
        <v>120</v>
      </c>
      <c r="C822" s="4">
        <v>40969</v>
      </c>
      <c r="D822" s="6">
        <f t="shared" si="12"/>
        <v>2012</v>
      </c>
      <c r="E822" s="3" t="s">
        <v>219</v>
      </c>
      <c r="F822" s="3" t="str">
        <f>VLOOKUP(B822,Sheet2!A:B,2,FALSE)</f>
        <v>Consultor 2</v>
      </c>
      <c r="G822" s="3">
        <v>63145.9</v>
      </c>
      <c r="H822" s="3">
        <v>37912.44</v>
      </c>
      <c r="I822" s="3">
        <v>22039.57</v>
      </c>
      <c r="J822" s="3">
        <v>57813.719599999997</v>
      </c>
      <c r="K822" s="3">
        <v>1101296.2</v>
      </c>
      <c r="L822" s="3">
        <v>167.72439490445899</v>
      </c>
      <c r="M822" s="3">
        <v>78998.19</v>
      </c>
      <c r="N822" s="3">
        <v>2292</v>
      </c>
      <c r="O822" s="3">
        <v>99</v>
      </c>
      <c r="P822" s="3">
        <v>61592.25</v>
      </c>
      <c r="Q822" s="3">
        <v>79011.45</v>
      </c>
      <c r="R822" s="3">
        <v>25233.46</v>
      </c>
      <c r="S822" s="3">
        <v>15872.87</v>
      </c>
    </row>
    <row r="823" spans="1:19">
      <c r="A823" s="2">
        <v>41640</v>
      </c>
      <c r="B823" s="3" t="s">
        <v>124</v>
      </c>
      <c r="C823" s="4">
        <v>41306</v>
      </c>
      <c r="D823" s="6">
        <f t="shared" si="12"/>
        <v>2013</v>
      </c>
      <c r="E823" s="3" t="s">
        <v>219</v>
      </c>
      <c r="F823" s="3" t="str">
        <f>VLOOKUP(B823,Sheet2!A:B,2,FALSE)</f>
        <v>Consultor 3</v>
      </c>
      <c r="G823" s="3">
        <v>7512.5</v>
      </c>
      <c r="H823" s="3">
        <v>5423.51</v>
      </c>
      <c r="I823" s="3">
        <v>4443.78</v>
      </c>
      <c r="J823" s="3">
        <v>1168.4000000000001</v>
      </c>
      <c r="K823" s="3">
        <v>191901.8</v>
      </c>
      <c r="L823" s="3">
        <v>84.930312499999999</v>
      </c>
      <c r="M823" s="3">
        <v>8153.31</v>
      </c>
      <c r="N823" s="3">
        <v>490</v>
      </c>
      <c r="O823" s="3">
        <v>29</v>
      </c>
      <c r="P823" s="3">
        <v>7443.47</v>
      </c>
      <c r="Q823" s="3">
        <v>7904.6</v>
      </c>
      <c r="R823" s="3">
        <v>2088.9899999999998</v>
      </c>
      <c r="S823" s="3">
        <v>979.73</v>
      </c>
    </row>
    <row r="824" spans="1:19">
      <c r="A824" s="2">
        <v>41640</v>
      </c>
      <c r="B824" s="3" t="s">
        <v>125</v>
      </c>
      <c r="C824" s="4">
        <v>41019</v>
      </c>
      <c r="D824" s="6">
        <f t="shared" si="12"/>
        <v>2012</v>
      </c>
      <c r="E824" s="3" t="s">
        <v>219</v>
      </c>
      <c r="F824" s="3" t="str">
        <f>VLOOKUP(B824,Sheet2!A:B,2,FALSE)</f>
        <v>Consultor 4</v>
      </c>
      <c r="G824" s="3">
        <v>37372.5</v>
      </c>
      <c r="H824" s="3">
        <v>30773.1</v>
      </c>
      <c r="I824" s="3">
        <v>20587.310000000001</v>
      </c>
      <c r="J824" s="3">
        <v>31624.1306</v>
      </c>
      <c r="K824" s="3">
        <v>541219.70000000205</v>
      </c>
      <c r="L824" s="3">
        <v>119.52203208556099</v>
      </c>
      <c r="M824" s="3">
        <v>44701.24</v>
      </c>
      <c r="N824" s="3">
        <v>1498</v>
      </c>
      <c r="O824" s="3">
        <v>72</v>
      </c>
      <c r="P824" s="3">
        <v>35829.230000000003</v>
      </c>
      <c r="Q824" s="3">
        <v>50996.08</v>
      </c>
      <c r="R824" s="3">
        <v>6599.4</v>
      </c>
      <c r="S824" s="3">
        <v>10185.790000000001</v>
      </c>
    </row>
    <row r="825" spans="1:19">
      <c r="A825" s="2">
        <v>41640</v>
      </c>
      <c r="B825" s="3" t="s">
        <v>126</v>
      </c>
      <c r="C825" s="4">
        <v>41012</v>
      </c>
      <c r="D825" s="6">
        <f t="shared" si="12"/>
        <v>2012</v>
      </c>
      <c r="E825" s="3" t="s">
        <v>219</v>
      </c>
      <c r="F825" s="3" t="str">
        <f>VLOOKUP(B825,Sheet2!A:B,2,FALSE)</f>
        <v>Consultor 5</v>
      </c>
      <c r="G825" s="3">
        <v>40623.11</v>
      </c>
      <c r="H825" s="3">
        <v>25691.82</v>
      </c>
      <c r="I825" s="3">
        <v>17571.189999999999</v>
      </c>
      <c r="J825" s="3">
        <v>31929.364114648401</v>
      </c>
      <c r="K825" s="3">
        <v>815037.55000000203</v>
      </c>
      <c r="L825" s="3">
        <v>184.14712990936599</v>
      </c>
      <c r="M825" s="3">
        <v>60952.7</v>
      </c>
      <c r="N825" s="3">
        <v>1218</v>
      </c>
      <c r="O825" s="3">
        <v>58</v>
      </c>
      <c r="P825" s="3">
        <v>51068.05</v>
      </c>
      <c r="Q825" s="3">
        <v>61822.78</v>
      </c>
      <c r="R825" s="3">
        <v>14931.29</v>
      </c>
      <c r="S825" s="3">
        <v>8120.63</v>
      </c>
    </row>
    <row r="826" spans="1:19">
      <c r="A826" s="2">
        <v>41640</v>
      </c>
      <c r="B826" s="3" t="s">
        <v>127</v>
      </c>
      <c r="C826" s="4">
        <v>41047</v>
      </c>
      <c r="D826" s="6">
        <f t="shared" si="12"/>
        <v>2012</v>
      </c>
      <c r="E826" s="3" t="s">
        <v>219</v>
      </c>
      <c r="F826" s="3" t="str">
        <f>VLOOKUP(B826,Sheet2!A:B,2,FALSE)</f>
        <v>Consultor 6</v>
      </c>
      <c r="G826" s="3">
        <v>17941.68</v>
      </c>
      <c r="H826" s="3">
        <v>17742.16</v>
      </c>
      <c r="I826" s="3">
        <v>17046.29</v>
      </c>
      <c r="J826" s="3">
        <v>89840.860100000005</v>
      </c>
      <c r="K826" s="3">
        <v>451051</v>
      </c>
      <c r="L826" s="3">
        <v>80.597559523809494</v>
      </c>
      <c r="M826" s="3">
        <v>27080.78</v>
      </c>
      <c r="N826" s="3">
        <v>1123</v>
      </c>
      <c r="O826" s="3">
        <v>44</v>
      </c>
      <c r="P826" s="3">
        <v>14749.82</v>
      </c>
      <c r="Q826" s="3">
        <v>31632.720000000001</v>
      </c>
      <c r="R826" s="3">
        <v>199.52</v>
      </c>
      <c r="S826" s="3">
        <v>695.87</v>
      </c>
    </row>
    <row r="827" spans="1:19">
      <c r="A827" s="2">
        <v>41640</v>
      </c>
      <c r="B827" s="3" t="s">
        <v>129</v>
      </c>
      <c r="C827" s="4">
        <v>41062</v>
      </c>
      <c r="D827" s="6">
        <f t="shared" si="12"/>
        <v>2012</v>
      </c>
      <c r="E827" s="3" t="s">
        <v>219</v>
      </c>
      <c r="F827" s="3" t="str">
        <f>VLOOKUP(B827,Sheet2!A:B,2,FALSE)</f>
        <v>Consultor 1</v>
      </c>
      <c r="G827" s="3">
        <v>21504.02</v>
      </c>
      <c r="H827" s="3">
        <v>13418.75</v>
      </c>
      <c r="I827" s="3">
        <v>6097.16</v>
      </c>
      <c r="J827" s="3">
        <v>16019.48</v>
      </c>
      <c r="K827" s="3">
        <v>547706.15</v>
      </c>
      <c r="L827" s="3">
        <v>139.35475694444401</v>
      </c>
      <c r="M827" s="3">
        <v>40134.17</v>
      </c>
      <c r="N827" s="3">
        <v>878</v>
      </c>
      <c r="O827" s="3">
        <v>35</v>
      </c>
      <c r="P827" s="3">
        <v>25361.599999999999</v>
      </c>
      <c r="Q827" s="3">
        <v>38228.31</v>
      </c>
      <c r="R827" s="3">
        <v>8085.27</v>
      </c>
      <c r="S827" s="3">
        <v>7321.59</v>
      </c>
    </row>
    <row r="828" spans="1:19">
      <c r="A828" s="2">
        <v>41640</v>
      </c>
      <c r="B828" s="3" t="s">
        <v>130</v>
      </c>
      <c r="C828" s="4">
        <v>41059</v>
      </c>
      <c r="D828" s="6">
        <f t="shared" si="12"/>
        <v>2012</v>
      </c>
      <c r="E828" s="3" t="s">
        <v>219</v>
      </c>
      <c r="F828" s="3" t="str">
        <f>VLOOKUP(B828,Sheet2!A:B,2,FALSE)</f>
        <v>Consultor 2</v>
      </c>
      <c r="G828" s="3">
        <v>24039.56</v>
      </c>
      <c r="H828" s="3">
        <v>20910.39</v>
      </c>
      <c r="I828" s="3">
        <v>15517.36</v>
      </c>
      <c r="J828" s="3">
        <v>3222.32</v>
      </c>
      <c r="K828" s="3">
        <v>461637</v>
      </c>
      <c r="L828" s="3">
        <v>101.33199999999999</v>
      </c>
      <c r="M828" s="3">
        <v>21279.72</v>
      </c>
      <c r="N828" s="3">
        <v>1064</v>
      </c>
      <c r="O828" s="3">
        <v>48</v>
      </c>
      <c r="P828" s="3">
        <v>13920.32</v>
      </c>
      <c r="Q828" s="3">
        <v>22998.31</v>
      </c>
      <c r="R828" s="3">
        <v>3129.17</v>
      </c>
      <c r="S828" s="3">
        <v>5393.03</v>
      </c>
    </row>
    <row r="829" spans="1:19">
      <c r="A829" s="2">
        <v>41640</v>
      </c>
      <c r="B829" s="3" t="s">
        <v>131</v>
      </c>
      <c r="C829" s="4">
        <v>41123</v>
      </c>
      <c r="D829" s="6">
        <f t="shared" si="12"/>
        <v>2012</v>
      </c>
      <c r="E829" s="3" t="s">
        <v>219</v>
      </c>
      <c r="F829" s="3" t="str">
        <f>VLOOKUP(B829,Sheet2!A:B,2,FALSE)</f>
        <v>Consultor 3</v>
      </c>
      <c r="G829" s="3">
        <v>51078.03</v>
      </c>
      <c r="H829" s="3">
        <v>40678.82</v>
      </c>
      <c r="I829" s="3">
        <v>33915.839999999997</v>
      </c>
      <c r="J829" s="3">
        <v>4447.4799999999996</v>
      </c>
      <c r="K829" s="3">
        <v>691981.200000001</v>
      </c>
      <c r="L829" s="3">
        <v>165.20757668711701</v>
      </c>
      <c r="M829" s="3">
        <v>53857.67</v>
      </c>
      <c r="N829" s="3">
        <v>1199</v>
      </c>
      <c r="O829" s="3">
        <v>59</v>
      </c>
      <c r="P829" s="3">
        <v>33766.99</v>
      </c>
      <c r="Q829" s="3">
        <v>42727.78</v>
      </c>
      <c r="R829" s="3">
        <v>10399.209999999999</v>
      </c>
      <c r="S829" s="3">
        <v>6762.98</v>
      </c>
    </row>
    <row r="830" spans="1:19">
      <c r="A830" s="2">
        <v>41640</v>
      </c>
      <c r="B830" s="3" t="s">
        <v>132</v>
      </c>
      <c r="C830" s="4">
        <v>41033</v>
      </c>
      <c r="D830" s="6">
        <f t="shared" si="12"/>
        <v>2012</v>
      </c>
      <c r="E830" s="3" t="s">
        <v>219</v>
      </c>
      <c r="F830" s="3" t="str">
        <f>VLOOKUP(B830,Sheet2!A:B,2,FALSE)</f>
        <v>Consultor 4</v>
      </c>
      <c r="G830" s="3">
        <v>36328.53</v>
      </c>
      <c r="H830" s="3">
        <v>22888.19</v>
      </c>
      <c r="I830" s="3">
        <v>15469.01</v>
      </c>
      <c r="J830" s="3">
        <v>14351.3657</v>
      </c>
      <c r="K830" s="3">
        <v>648114.60000000196</v>
      </c>
      <c r="L830" s="3">
        <v>100.357823129252</v>
      </c>
      <c r="M830" s="3">
        <v>44257.8</v>
      </c>
      <c r="N830" s="3">
        <v>1264</v>
      </c>
      <c r="O830" s="3">
        <v>73</v>
      </c>
      <c r="P830" s="3">
        <v>34035.51</v>
      </c>
      <c r="Q830" s="3">
        <v>37846.18</v>
      </c>
      <c r="R830" s="3">
        <v>13440.34</v>
      </c>
      <c r="S830" s="3">
        <v>7419.18</v>
      </c>
    </row>
    <row r="831" spans="1:19">
      <c r="A831" s="2">
        <v>41640</v>
      </c>
      <c r="B831" s="3" t="s">
        <v>133</v>
      </c>
      <c r="C831" s="4">
        <v>41083</v>
      </c>
      <c r="D831" s="6">
        <f t="shared" si="12"/>
        <v>2012</v>
      </c>
      <c r="E831" s="3" t="s">
        <v>219</v>
      </c>
      <c r="F831" s="3" t="str">
        <f>VLOOKUP(B831,Sheet2!A:B,2,FALSE)</f>
        <v>Consultor 5</v>
      </c>
      <c r="G831" s="3">
        <v>26916.07</v>
      </c>
      <c r="H831" s="3">
        <v>12571.8</v>
      </c>
      <c r="I831" s="3">
        <v>1056.92</v>
      </c>
      <c r="J831" s="3">
        <v>4526.1400000000003</v>
      </c>
      <c r="K831" s="3">
        <v>368736.18000000098</v>
      </c>
      <c r="L831" s="3">
        <v>247.95539325842699</v>
      </c>
      <c r="M831" s="3">
        <v>44136.06</v>
      </c>
      <c r="N831" s="3">
        <v>1362</v>
      </c>
      <c r="O831" s="3">
        <v>56</v>
      </c>
      <c r="P831" s="3">
        <v>26874.12</v>
      </c>
      <c r="Q831" s="3">
        <v>29136.27</v>
      </c>
      <c r="R831" s="3">
        <v>14344.27</v>
      </c>
      <c r="S831" s="3">
        <v>11514.88</v>
      </c>
    </row>
    <row r="832" spans="1:19">
      <c r="A832" s="2">
        <v>41640</v>
      </c>
      <c r="B832" s="3" t="s">
        <v>134</v>
      </c>
      <c r="C832" s="4">
        <v>41081</v>
      </c>
      <c r="D832" s="6">
        <f t="shared" si="12"/>
        <v>2012</v>
      </c>
      <c r="E832" s="3" t="s">
        <v>219</v>
      </c>
      <c r="F832" s="3" t="str">
        <f>VLOOKUP(B832,Sheet2!A:B,2,FALSE)</f>
        <v>Consultor 6</v>
      </c>
      <c r="G832" s="3">
        <v>70300.87</v>
      </c>
      <c r="H832" s="3">
        <v>66725.3</v>
      </c>
      <c r="I832" s="3">
        <v>65723.61</v>
      </c>
      <c r="J832" s="3">
        <v>72829.051000000007</v>
      </c>
      <c r="K832" s="3">
        <v>1351962.19</v>
      </c>
      <c r="L832" s="3">
        <v>167.90857142857101</v>
      </c>
      <c r="M832" s="3">
        <v>96379.520000000004</v>
      </c>
      <c r="N832" s="3">
        <v>2335</v>
      </c>
      <c r="O832" s="3">
        <v>104</v>
      </c>
      <c r="P832" s="3">
        <v>58778.01</v>
      </c>
      <c r="Q832" s="3">
        <v>76903.850000000006</v>
      </c>
      <c r="R832" s="3">
        <v>3575.57</v>
      </c>
      <c r="S832" s="3">
        <v>1001.69</v>
      </c>
    </row>
    <row r="833" spans="1:19">
      <c r="A833" s="2">
        <v>41640</v>
      </c>
      <c r="B833" s="3" t="s">
        <v>135</v>
      </c>
      <c r="C833" s="4">
        <v>41131</v>
      </c>
      <c r="D833" s="6">
        <f t="shared" si="12"/>
        <v>2012</v>
      </c>
      <c r="E833" s="3" t="s">
        <v>219</v>
      </c>
      <c r="F833" s="3" t="str">
        <f>VLOOKUP(B833,Sheet2!A:B,2,FALSE)</f>
        <v>Consultor 1</v>
      </c>
      <c r="G833" s="3">
        <v>51806.84</v>
      </c>
      <c r="H833" s="3">
        <v>33346.04</v>
      </c>
      <c r="I833" s="3">
        <v>18595.12</v>
      </c>
      <c r="J833" s="3">
        <v>13174.8</v>
      </c>
      <c r="K833" s="3">
        <v>1022515.46</v>
      </c>
      <c r="L833" s="3">
        <v>179.80526184538701</v>
      </c>
      <c r="M833" s="3">
        <v>72101.91</v>
      </c>
      <c r="N833" s="3">
        <v>1151</v>
      </c>
      <c r="O833" s="3">
        <v>62</v>
      </c>
      <c r="P833" s="3">
        <v>61331.88</v>
      </c>
      <c r="Q833" s="3">
        <v>65060.4</v>
      </c>
      <c r="R833" s="3">
        <v>18460.8</v>
      </c>
      <c r="S833" s="3">
        <v>14750.92</v>
      </c>
    </row>
    <row r="834" spans="1:19">
      <c r="A834" s="2">
        <v>41640</v>
      </c>
      <c r="B834" s="3" t="s">
        <v>136</v>
      </c>
      <c r="C834" s="4">
        <v>41066</v>
      </c>
      <c r="D834" s="6">
        <f t="shared" si="12"/>
        <v>2012</v>
      </c>
      <c r="E834" s="3" t="s">
        <v>219</v>
      </c>
      <c r="F834" s="3" t="str">
        <f>VLOOKUP(B834,Sheet2!A:B,2,FALSE)</f>
        <v>Consultor 2</v>
      </c>
      <c r="G834" s="3">
        <v>61254.86</v>
      </c>
      <c r="H834" s="3">
        <v>49479.37</v>
      </c>
      <c r="I834" s="3">
        <v>33482.47</v>
      </c>
      <c r="J834" s="3">
        <v>26005.921999999999</v>
      </c>
      <c r="K834" s="3">
        <v>717654</v>
      </c>
      <c r="L834" s="3">
        <v>235.490240963855</v>
      </c>
      <c r="M834" s="3">
        <v>78182.759999999995</v>
      </c>
      <c r="N834" s="3">
        <v>1455</v>
      </c>
      <c r="O834" s="3">
        <v>80</v>
      </c>
      <c r="P834" s="3">
        <v>59685.63</v>
      </c>
      <c r="Q834" s="3">
        <v>66432.69</v>
      </c>
      <c r="R834" s="3">
        <v>11775.49</v>
      </c>
      <c r="S834" s="3">
        <v>15996.9</v>
      </c>
    </row>
    <row r="835" spans="1:19">
      <c r="A835" s="2">
        <v>41640</v>
      </c>
      <c r="B835" s="3" t="s">
        <v>137</v>
      </c>
      <c r="C835" s="4">
        <v>41123</v>
      </c>
      <c r="D835" s="6">
        <f t="shared" ref="D835:D898" si="13">YEAR(C835)</f>
        <v>2012</v>
      </c>
      <c r="E835" s="3" t="s">
        <v>219</v>
      </c>
      <c r="F835" s="3" t="str">
        <f>VLOOKUP(B835,Sheet2!A:B,2,FALSE)</f>
        <v>Consultor 3</v>
      </c>
      <c r="G835" s="3">
        <v>44193.22</v>
      </c>
      <c r="H835" s="3">
        <v>26182.34</v>
      </c>
      <c r="I835" s="3">
        <v>19458.72</v>
      </c>
      <c r="J835" s="3">
        <v>7662.8098048828097</v>
      </c>
      <c r="K835" s="3">
        <v>489178.18000000098</v>
      </c>
      <c r="L835" s="3">
        <v>118.99238993710701</v>
      </c>
      <c r="M835" s="3">
        <v>37839.58</v>
      </c>
      <c r="N835" s="3">
        <v>1078</v>
      </c>
      <c r="O835" s="3">
        <v>38</v>
      </c>
      <c r="P835" s="3">
        <v>40964.660000000003</v>
      </c>
      <c r="Q835" s="3">
        <v>42078.47</v>
      </c>
      <c r="R835" s="3">
        <v>18010.88</v>
      </c>
      <c r="S835" s="3">
        <v>6723.62</v>
      </c>
    </row>
    <row r="836" spans="1:19">
      <c r="A836" s="2">
        <v>41640</v>
      </c>
      <c r="B836" s="3" t="s">
        <v>138</v>
      </c>
      <c r="C836" s="4">
        <v>41096</v>
      </c>
      <c r="D836" s="6">
        <f t="shared" si="13"/>
        <v>2012</v>
      </c>
      <c r="E836" s="3" t="s">
        <v>219</v>
      </c>
      <c r="F836" s="3" t="str">
        <f>VLOOKUP(B836,Sheet2!A:B,2,FALSE)</f>
        <v>Consultor 4</v>
      </c>
      <c r="G836" s="3">
        <v>58858.239999999998</v>
      </c>
      <c r="H836" s="3">
        <v>44347.72</v>
      </c>
      <c r="I836" s="3">
        <v>35801.93</v>
      </c>
      <c r="J836" s="3">
        <v>24444.83</v>
      </c>
      <c r="K836" s="3">
        <v>971141.72000000195</v>
      </c>
      <c r="L836" s="3">
        <v>109.495290322581</v>
      </c>
      <c r="M836" s="3">
        <v>67887.08</v>
      </c>
      <c r="N836" s="3">
        <v>1440</v>
      </c>
      <c r="O836" s="3">
        <v>75</v>
      </c>
      <c r="P836" s="3">
        <v>61682.71</v>
      </c>
      <c r="Q836" s="3">
        <v>69826.8</v>
      </c>
      <c r="R836" s="3">
        <v>14510.52</v>
      </c>
      <c r="S836" s="3">
        <v>8545.7900000000009</v>
      </c>
    </row>
    <row r="837" spans="1:19">
      <c r="A837" s="2">
        <v>41640</v>
      </c>
      <c r="B837" s="3" t="s">
        <v>139</v>
      </c>
      <c r="C837" s="4">
        <v>41109</v>
      </c>
      <c r="D837" s="6">
        <f t="shared" si="13"/>
        <v>2012</v>
      </c>
      <c r="E837" s="3" t="s">
        <v>219</v>
      </c>
      <c r="F837" s="3" t="str">
        <f>VLOOKUP(B837,Sheet2!A:B,2,FALSE)</f>
        <v>Consultor 5</v>
      </c>
      <c r="G837" s="3">
        <v>30637.43</v>
      </c>
      <c r="H837" s="3">
        <v>17816.45</v>
      </c>
      <c r="I837" s="3">
        <v>56.869999999999003</v>
      </c>
      <c r="J837" s="3">
        <v>20455.13</v>
      </c>
      <c r="K837" s="3">
        <v>420205.63000000099</v>
      </c>
      <c r="L837" s="3">
        <v>160.99752380952401</v>
      </c>
      <c r="M837" s="3">
        <v>33809.480000000003</v>
      </c>
      <c r="N837" s="3">
        <v>765</v>
      </c>
      <c r="O837" s="3">
        <v>32</v>
      </c>
      <c r="P837" s="3">
        <v>31301.56</v>
      </c>
      <c r="Q837" s="3">
        <v>36396.53</v>
      </c>
      <c r="R837" s="3">
        <v>12820.98</v>
      </c>
      <c r="S837" s="3">
        <v>17759.580000000002</v>
      </c>
    </row>
    <row r="838" spans="1:19">
      <c r="A838" s="2">
        <v>41640</v>
      </c>
      <c r="B838" s="3" t="s">
        <v>140</v>
      </c>
      <c r="C838" s="4">
        <v>41127</v>
      </c>
      <c r="D838" s="6">
        <f t="shared" si="13"/>
        <v>2012</v>
      </c>
      <c r="E838" s="3" t="s">
        <v>219</v>
      </c>
      <c r="F838" s="3" t="str">
        <f>VLOOKUP(B838,Sheet2!A:B,2,FALSE)</f>
        <v>Consultor 6</v>
      </c>
      <c r="G838" s="3">
        <v>54091.99</v>
      </c>
      <c r="H838" s="3">
        <v>35348.22</v>
      </c>
      <c r="I838" s="3">
        <v>25003.98</v>
      </c>
      <c r="J838" s="3">
        <v>24311.424860902302</v>
      </c>
      <c r="K838" s="3">
        <v>847056.4</v>
      </c>
      <c r="L838" s="3">
        <v>146.01943157894701</v>
      </c>
      <c r="M838" s="3">
        <v>69359.23</v>
      </c>
      <c r="N838" s="3">
        <v>1356</v>
      </c>
      <c r="O838" s="3">
        <v>72</v>
      </c>
      <c r="P838" s="3">
        <v>55244.82</v>
      </c>
      <c r="Q838" s="3">
        <v>65596.679999999993</v>
      </c>
      <c r="R838" s="3">
        <v>18743.77</v>
      </c>
      <c r="S838" s="3">
        <v>10344.24</v>
      </c>
    </row>
    <row r="839" spans="1:19">
      <c r="A839" s="2">
        <v>41640</v>
      </c>
      <c r="B839" s="3" t="s">
        <v>141</v>
      </c>
      <c r="C839" s="4">
        <v>41180</v>
      </c>
      <c r="D839" s="6">
        <f t="shared" si="13"/>
        <v>2012</v>
      </c>
      <c r="E839" s="3" t="s">
        <v>219</v>
      </c>
      <c r="F839" s="3" t="str">
        <f>VLOOKUP(B839,Sheet2!A:B,2,FALSE)</f>
        <v>Consultor 1</v>
      </c>
      <c r="G839" s="3">
        <v>44325.21</v>
      </c>
      <c r="H839" s="3">
        <v>31735.23</v>
      </c>
      <c r="I839" s="3">
        <v>19916.29</v>
      </c>
      <c r="J839" s="3">
        <v>10564.4805755859</v>
      </c>
      <c r="K839" s="3">
        <v>682449.19000000204</v>
      </c>
      <c r="L839" s="3">
        <v>74.681753371868993</v>
      </c>
      <c r="M839" s="3">
        <v>38759.83</v>
      </c>
      <c r="N839" s="3">
        <v>1448</v>
      </c>
      <c r="O839" s="3">
        <v>78</v>
      </c>
      <c r="P839" s="3">
        <v>45070.559999999998</v>
      </c>
      <c r="Q839" s="3">
        <v>52984.2</v>
      </c>
      <c r="R839" s="3">
        <v>12589.98</v>
      </c>
      <c r="S839" s="3">
        <v>11818.94</v>
      </c>
    </row>
    <row r="840" spans="1:19">
      <c r="A840" s="2">
        <v>41640</v>
      </c>
      <c r="B840" s="3" t="s">
        <v>142</v>
      </c>
      <c r="C840" s="4">
        <v>41158</v>
      </c>
      <c r="D840" s="6">
        <f t="shared" si="13"/>
        <v>2012</v>
      </c>
      <c r="E840" s="3" t="s">
        <v>219</v>
      </c>
      <c r="F840" s="3" t="str">
        <f>VLOOKUP(B840,Sheet2!A:B,2,FALSE)</f>
        <v>Consultor 2</v>
      </c>
      <c r="G840" s="3">
        <v>24938.74</v>
      </c>
      <c r="H840" s="3">
        <v>17840.650000000001</v>
      </c>
      <c r="I840" s="3">
        <v>10899.6</v>
      </c>
      <c r="J840" s="3">
        <v>1298.1300000000001</v>
      </c>
      <c r="K840" s="3">
        <v>378563.7</v>
      </c>
      <c r="L840" s="3">
        <v>150.304846938776</v>
      </c>
      <c r="M840" s="3">
        <v>29459.75</v>
      </c>
      <c r="N840" s="3">
        <v>633</v>
      </c>
      <c r="O840" s="3">
        <v>25</v>
      </c>
      <c r="P840" s="3">
        <v>28366.07</v>
      </c>
      <c r="Q840" s="3">
        <v>28470.62</v>
      </c>
      <c r="R840" s="3">
        <v>7098.09</v>
      </c>
      <c r="S840" s="3">
        <v>6941.05</v>
      </c>
    </row>
    <row r="841" spans="1:19">
      <c r="A841" s="2">
        <v>41640</v>
      </c>
      <c r="B841" s="3" t="s">
        <v>143</v>
      </c>
      <c r="C841" s="4">
        <v>41137</v>
      </c>
      <c r="D841" s="6">
        <f t="shared" si="13"/>
        <v>2012</v>
      </c>
      <c r="E841" s="3" t="s">
        <v>219</v>
      </c>
      <c r="F841" s="3" t="str">
        <f>VLOOKUP(B841,Sheet2!A:B,2,FALSE)</f>
        <v>Consultor 3</v>
      </c>
      <c r="G841" s="3">
        <v>49429.52</v>
      </c>
      <c r="H841" s="3">
        <v>39188.69</v>
      </c>
      <c r="I841" s="3">
        <v>33525.67</v>
      </c>
      <c r="J841" s="3">
        <v>10543.32</v>
      </c>
      <c r="K841" s="3">
        <v>5841.51</v>
      </c>
      <c r="L841" s="3">
        <v>158.071138790036</v>
      </c>
      <c r="M841" s="3">
        <v>44417.99</v>
      </c>
      <c r="N841" s="3">
        <v>2462</v>
      </c>
      <c r="O841" s="3">
        <v>88</v>
      </c>
      <c r="P841" s="3">
        <v>41996.71</v>
      </c>
      <c r="Q841" s="3">
        <v>47389.57</v>
      </c>
      <c r="R841" s="3">
        <v>10240.83</v>
      </c>
      <c r="S841" s="3">
        <v>5663.02</v>
      </c>
    </row>
    <row r="842" spans="1:19">
      <c r="A842" s="2">
        <v>41640</v>
      </c>
      <c r="B842" s="3" t="s">
        <v>144</v>
      </c>
      <c r="C842" s="4">
        <v>41186</v>
      </c>
      <c r="D842" s="6">
        <f t="shared" si="13"/>
        <v>2012</v>
      </c>
      <c r="E842" s="3" t="s">
        <v>219</v>
      </c>
      <c r="F842" s="3" t="str">
        <f>VLOOKUP(B842,Sheet2!A:B,2,FALSE)</f>
        <v>Consultor 4</v>
      </c>
      <c r="G842" s="3">
        <v>40052.61</v>
      </c>
      <c r="H842" s="3">
        <v>25030.81</v>
      </c>
      <c r="I842" s="3">
        <v>20583.919999999998</v>
      </c>
      <c r="J842" s="3">
        <v>19905.97</v>
      </c>
      <c r="K842" s="3">
        <v>397854.5</v>
      </c>
      <c r="L842" s="3">
        <v>139.12448818897599</v>
      </c>
      <c r="M842" s="3">
        <v>35337.620000000003</v>
      </c>
      <c r="N842" s="3">
        <v>1097</v>
      </c>
      <c r="O842" s="3">
        <v>39</v>
      </c>
      <c r="P842" s="3">
        <v>31745.27</v>
      </c>
      <c r="Q842" s="3">
        <v>44880.959999999999</v>
      </c>
      <c r="R842" s="3">
        <v>15021.8</v>
      </c>
      <c r="S842" s="3">
        <v>4446.8900000000003</v>
      </c>
    </row>
    <row r="843" spans="1:19">
      <c r="A843" s="2">
        <v>41640</v>
      </c>
      <c r="B843" s="3" t="s">
        <v>145</v>
      </c>
      <c r="C843" s="4">
        <v>41184</v>
      </c>
      <c r="D843" s="6">
        <f t="shared" si="13"/>
        <v>2012</v>
      </c>
      <c r="E843" s="3" t="s">
        <v>219</v>
      </c>
      <c r="F843" s="3" t="str">
        <f>VLOOKUP(B843,Sheet2!A:B,2,FALSE)</f>
        <v>Consultor 5</v>
      </c>
      <c r="G843" s="3">
        <v>68868.34</v>
      </c>
      <c r="H843" s="3">
        <v>59544.33</v>
      </c>
      <c r="I843" s="3">
        <v>52417.9</v>
      </c>
      <c r="J843" s="3">
        <v>55425.01</v>
      </c>
      <c r="K843" s="3">
        <v>940734.52000000305</v>
      </c>
      <c r="L843" s="3">
        <v>196.77369620253199</v>
      </c>
      <c r="M843" s="3">
        <v>77725.61</v>
      </c>
      <c r="N843" s="3">
        <v>960</v>
      </c>
      <c r="O843" s="3">
        <v>57</v>
      </c>
      <c r="P843" s="3">
        <v>53144.89</v>
      </c>
      <c r="Q843" s="3">
        <v>80387.259999999995</v>
      </c>
      <c r="R843" s="3">
        <v>9324.01</v>
      </c>
      <c r="S843" s="3">
        <v>7126.43</v>
      </c>
    </row>
    <row r="844" spans="1:19">
      <c r="A844" s="2">
        <v>41640</v>
      </c>
      <c r="B844" s="3" t="s">
        <v>146</v>
      </c>
      <c r="C844" s="4">
        <v>41190</v>
      </c>
      <c r="D844" s="6">
        <f t="shared" si="13"/>
        <v>2012</v>
      </c>
      <c r="E844" s="3" t="s">
        <v>219</v>
      </c>
      <c r="F844" s="3" t="str">
        <f>VLOOKUP(B844,Sheet2!A:B,2,FALSE)</f>
        <v>Consultor 6</v>
      </c>
      <c r="G844" s="3">
        <v>36558.019999999997</v>
      </c>
      <c r="H844" s="3">
        <v>31733.9</v>
      </c>
      <c r="I844" s="3">
        <v>20755.04</v>
      </c>
      <c r="J844" s="3">
        <v>9621.0899999999892</v>
      </c>
      <c r="K844" s="3">
        <v>409504.35</v>
      </c>
      <c r="L844" s="3">
        <v>118.050472972973</v>
      </c>
      <c r="M844" s="3">
        <v>34942.94</v>
      </c>
      <c r="N844" s="3">
        <v>1193</v>
      </c>
      <c r="O844" s="3">
        <v>57</v>
      </c>
      <c r="P844" s="3">
        <v>33280.910000000003</v>
      </c>
      <c r="Q844" s="3">
        <v>35320.04</v>
      </c>
      <c r="R844" s="3">
        <v>4824.12</v>
      </c>
      <c r="S844" s="3">
        <v>10978.86</v>
      </c>
    </row>
    <row r="845" spans="1:19">
      <c r="A845" s="2">
        <v>41640</v>
      </c>
      <c r="B845" s="3" t="s">
        <v>150</v>
      </c>
      <c r="C845" s="4">
        <v>41230</v>
      </c>
      <c r="D845" s="6">
        <f t="shared" si="13"/>
        <v>2012</v>
      </c>
      <c r="E845" s="3" t="s">
        <v>219</v>
      </c>
      <c r="F845" s="3" t="str">
        <f>VLOOKUP(B845,Sheet2!A:B,2,FALSE)</f>
        <v>Consultor 1</v>
      </c>
      <c r="G845" s="3">
        <v>61420.89</v>
      </c>
      <c r="H845" s="3">
        <v>54115.74</v>
      </c>
      <c r="I845" s="3">
        <v>43159.360000000001</v>
      </c>
      <c r="J845" s="3">
        <v>16891.560000000001</v>
      </c>
      <c r="K845" s="3">
        <v>624694.84</v>
      </c>
      <c r="L845" s="3">
        <v>166.89265957446801</v>
      </c>
      <c r="M845" s="3">
        <v>62751.64</v>
      </c>
      <c r="N845" s="3">
        <v>961</v>
      </c>
      <c r="O845" s="3">
        <v>54</v>
      </c>
      <c r="P845" s="3">
        <v>60626.44</v>
      </c>
      <c r="Q845" s="3">
        <v>64478.94</v>
      </c>
      <c r="R845" s="3">
        <v>7305.15</v>
      </c>
      <c r="S845" s="3">
        <v>10956.38</v>
      </c>
    </row>
    <row r="846" spans="1:19">
      <c r="A846" s="2">
        <v>41640</v>
      </c>
      <c r="B846" s="3" t="s">
        <v>151</v>
      </c>
      <c r="C846" s="4">
        <v>41232</v>
      </c>
      <c r="D846" s="6">
        <f t="shared" si="13"/>
        <v>2012</v>
      </c>
      <c r="E846" s="3" t="s">
        <v>219</v>
      </c>
      <c r="F846" s="3" t="str">
        <f>VLOOKUP(B846,Sheet2!A:B,2,FALSE)</f>
        <v>Consultor 2</v>
      </c>
      <c r="G846" s="3">
        <v>88217.36</v>
      </c>
      <c r="H846" s="3">
        <v>39032.976021000002</v>
      </c>
      <c r="I846" s="3">
        <v>19254.606021</v>
      </c>
      <c r="J846" s="3">
        <v>15491.1641</v>
      </c>
      <c r="K846" s="3">
        <v>1285421.9099999999</v>
      </c>
      <c r="L846" s="3">
        <v>185.227367521368</v>
      </c>
      <c r="M846" s="3">
        <v>108358.01</v>
      </c>
      <c r="N846" s="3">
        <v>14300</v>
      </c>
      <c r="O846" s="3">
        <v>57</v>
      </c>
      <c r="P846" s="3">
        <v>95182.03</v>
      </c>
      <c r="Q846" s="3">
        <v>106085.54</v>
      </c>
      <c r="R846" s="3">
        <v>49184.383978999998</v>
      </c>
      <c r="S846" s="3">
        <v>19778.37</v>
      </c>
    </row>
    <row r="847" spans="1:19">
      <c r="A847" s="2">
        <v>41640</v>
      </c>
      <c r="B847" s="3" t="s">
        <v>152</v>
      </c>
      <c r="C847" s="4">
        <v>41291</v>
      </c>
      <c r="D847" s="6">
        <f t="shared" si="13"/>
        <v>2013</v>
      </c>
      <c r="E847" s="3" t="s">
        <v>219</v>
      </c>
      <c r="F847" s="3" t="str">
        <f>VLOOKUP(B847,Sheet2!A:B,2,FALSE)</f>
        <v>Consultor 3</v>
      </c>
      <c r="G847" s="3">
        <v>56747.85</v>
      </c>
      <c r="H847" s="3">
        <v>36869.21</v>
      </c>
      <c r="I847" s="3">
        <v>20417.310000000001</v>
      </c>
      <c r="J847" s="3">
        <v>17605.840006103499</v>
      </c>
      <c r="K847" s="3">
        <v>855593.37000000197</v>
      </c>
      <c r="L847" s="3">
        <v>169.957288629738</v>
      </c>
      <c r="M847" s="3">
        <v>58295.35</v>
      </c>
      <c r="N847" s="3">
        <v>907</v>
      </c>
      <c r="O847" s="3">
        <v>52</v>
      </c>
      <c r="P847" s="3">
        <v>57214.81</v>
      </c>
      <c r="Q847" s="3">
        <v>62240.74</v>
      </c>
      <c r="R847" s="3">
        <v>19878.64</v>
      </c>
      <c r="S847" s="3">
        <v>16451.900000000001</v>
      </c>
    </row>
    <row r="848" spans="1:19">
      <c r="A848" s="2">
        <v>41640</v>
      </c>
      <c r="B848" s="3" t="s">
        <v>153</v>
      </c>
      <c r="C848" s="4">
        <v>41275</v>
      </c>
      <c r="D848" s="6">
        <f t="shared" si="13"/>
        <v>2013</v>
      </c>
      <c r="E848" s="3" t="s">
        <v>219</v>
      </c>
      <c r="F848" s="3" t="str">
        <f>VLOOKUP(B848,Sheet2!A:B,2,FALSE)</f>
        <v>Consultor 4</v>
      </c>
      <c r="G848" s="3">
        <v>53286.57</v>
      </c>
      <c r="H848" s="3">
        <v>24799.53</v>
      </c>
      <c r="I848" s="3">
        <v>10613.99</v>
      </c>
      <c r="J848" s="3">
        <v>35455.147299999997</v>
      </c>
      <c r="K848" s="3">
        <v>848717.45</v>
      </c>
      <c r="L848" s="3">
        <v>181.09004255319101</v>
      </c>
      <c r="M848" s="3">
        <v>85112.320000000007</v>
      </c>
      <c r="N848" s="3">
        <v>1518</v>
      </c>
      <c r="O848" s="3">
        <v>110</v>
      </c>
      <c r="P848" s="3">
        <v>58109.14</v>
      </c>
      <c r="Q848" s="3">
        <v>76355.91</v>
      </c>
      <c r="R848" s="3">
        <v>28487.040000000001</v>
      </c>
      <c r="S848" s="3">
        <v>14185.54</v>
      </c>
    </row>
    <row r="849" spans="1:19">
      <c r="A849" s="2">
        <v>41640</v>
      </c>
      <c r="B849" s="3" t="s">
        <v>154</v>
      </c>
      <c r="C849" s="4">
        <v>41306</v>
      </c>
      <c r="D849" s="6">
        <f t="shared" si="13"/>
        <v>2013</v>
      </c>
      <c r="E849" s="3" t="s">
        <v>219</v>
      </c>
      <c r="F849" s="3" t="str">
        <f>VLOOKUP(B849,Sheet2!A:B,2,FALSE)</f>
        <v>Consultor 5</v>
      </c>
      <c r="G849" s="3">
        <v>44599.22</v>
      </c>
      <c r="H849" s="3">
        <v>31779.72</v>
      </c>
      <c r="I849" s="3">
        <v>24031.39</v>
      </c>
      <c r="J849" s="3">
        <v>30801.02</v>
      </c>
      <c r="K849" s="3">
        <v>694540.200000001</v>
      </c>
      <c r="L849" s="3">
        <v>219.80792</v>
      </c>
      <c r="M849" s="3">
        <v>54951.98</v>
      </c>
      <c r="N849" s="3">
        <v>549</v>
      </c>
      <c r="O849" s="3">
        <v>37</v>
      </c>
      <c r="P849" s="3">
        <v>38208.22</v>
      </c>
      <c r="Q849" s="3">
        <v>48996.1</v>
      </c>
      <c r="R849" s="3">
        <v>12819.5</v>
      </c>
      <c r="S849" s="3">
        <v>7748.33</v>
      </c>
    </row>
    <row r="850" spans="1:19">
      <c r="A850" s="2">
        <v>41640</v>
      </c>
      <c r="B850" s="3" t="s">
        <v>155</v>
      </c>
      <c r="C850" s="4">
        <v>41260</v>
      </c>
      <c r="D850" s="6">
        <f t="shared" si="13"/>
        <v>2012</v>
      </c>
      <c r="E850" s="3" t="s">
        <v>219</v>
      </c>
      <c r="F850" s="3" t="str">
        <f>VLOOKUP(B850,Sheet2!A:B,2,FALSE)</f>
        <v>Consultor 6</v>
      </c>
      <c r="G850" s="3">
        <v>54164.84</v>
      </c>
      <c r="H850" s="3">
        <v>39387.75</v>
      </c>
      <c r="I850" s="3">
        <v>24808</v>
      </c>
      <c r="J850" s="3">
        <v>16899.403999999999</v>
      </c>
      <c r="K850" s="3">
        <v>805717.52000000305</v>
      </c>
      <c r="L850" s="3">
        <v>136.841741071429</v>
      </c>
      <c r="M850" s="3">
        <v>61305.1</v>
      </c>
      <c r="N850" s="3">
        <v>1253</v>
      </c>
      <c r="O850" s="3">
        <v>80</v>
      </c>
      <c r="P850" s="3">
        <v>44573.82</v>
      </c>
      <c r="Q850" s="3">
        <v>52168.39</v>
      </c>
      <c r="R850" s="3">
        <v>14777.09</v>
      </c>
      <c r="S850" s="3">
        <v>14579.75</v>
      </c>
    </row>
    <row r="851" spans="1:19">
      <c r="A851" s="2">
        <v>41640</v>
      </c>
      <c r="B851" s="3" t="s">
        <v>156</v>
      </c>
      <c r="C851" s="4">
        <v>41275</v>
      </c>
      <c r="D851" s="6">
        <f t="shared" si="13"/>
        <v>2013</v>
      </c>
      <c r="E851" s="3" t="s">
        <v>219</v>
      </c>
      <c r="F851" s="3" t="str">
        <f>VLOOKUP(B851,Sheet2!A:B,2,FALSE)</f>
        <v>Consultor 1</v>
      </c>
      <c r="G851" s="3">
        <v>96299.49</v>
      </c>
      <c r="H851" s="3">
        <v>76644.33</v>
      </c>
      <c r="I851" s="3">
        <v>64328.84</v>
      </c>
      <c r="J851" s="3">
        <v>27995.02</v>
      </c>
      <c r="K851" s="3">
        <v>1225974.73</v>
      </c>
      <c r="L851" s="3">
        <v>334.92030303030299</v>
      </c>
      <c r="M851" s="3">
        <v>88418.96</v>
      </c>
      <c r="N851" s="3">
        <v>452</v>
      </c>
      <c r="O851" s="3">
        <v>31</v>
      </c>
      <c r="P851" s="3">
        <v>86715.66</v>
      </c>
      <c r="Q851" s="3">
        <v>92934.77</v>
      </c>
      <c r="R851" s="3">
        <v>19655.16</v>
      </c>
      <c r="S851" s="3">
        <v>12315.49</v>
      </c>
    </row>
    <row r="852" spans="1:19">
      <c r="A852" s="2">
        <v>41640</v>
      </c>
      <c r="B852" s="3" t="s">
        <v>157</v>
      </c>
      <c r="C852" s="4">
        <v>41234</v>
      </c>
      <c r="D852" s="6">
        <f t="shared" si="13"/>
        <v>2012</v>
      </c>
      <c r="E852" s="3" t="s">
        <v>219</v>
      </c>
      <c r="F852" s="3" t="str">
        <f>VLOOKUP(B852,Sheet2!A:B,2,FALSE)</f>
        <v>Consultor 2</v>
      </c>
      <c r="G852" s="3">
        <v>34094.629999999997</v>
      </c>
      <c r="H852" s="3">
        <v>25738.720000000001</v>
      </c>
      <c r="I852" s="3">
        <v>17776.259999999998</v>
      </c>
      <c r="J852" s="3">
        <v>10258.42</v>
      </c>
      <c r="K852" s="3">
        <v>595681.9</v>
      </c>
      <c r="L852" s="3">
        <v>153.52574803149599</v>
      </c>
      <c r="M852" s="3">
        <v>38995.54</v>
      </c>
      <c r="N852" s="3">
        <v>725</v>
      </c>
      <c r="O852" s="3">
        <v>34</v>
      </c>
      <c r="P852" s="3">
        <v>35277.74</v>
      </c>
      <c r="Q852" s="3">
        <v>38457.46</v>
      </c>
      <c r="R852" s="3">
        <v>8355.91</v>
      </c>
      <c r="S852" s="3">
        <v>7962.46</v>
      </c>
    </row>
    <row r="853" spans="1:19">
      <c r="A853" s="2">
        <v>41640</v>
      </c>
      <c r="B853" s="3" t="s">
        <v>158</v>
      </c>
      <c r="C853" s="4">
        <v>41275</v>
      </c>
      <c r="D853" s="6">
        <f t="shared" si="13"/>
        <v>2013</v>
      </c>
      <c r="E853" s="3" t="s">
        <v>219</v>
      </c>
      <c r="F853" s="3" t="str">
        <f>VLOOKUP(B853,Sheet2!A:B,2,FALSE)</f>
        <v>Consultor 3</v>
      </c>
      <c r="G853" s="3">
        <v>15169.79</v>
      </c>
      <c r="H853" s="3">
        <v>10286.709999999999</v>
      </c>
      <c r="I853" s="3">
        <v>7540.09</v>
      </c>
      <c r="J853" s="3">
        <v>2891.19</v>
      </c>
      <c r="K853" s="3">
        <v>182187.79</v>
      </c>
      <c r="L853" s="3">
        <v>113.9873</v>
      </c>
      <c r="M853" s="3">
        <v>22797.46</v>
      </c>
      <c r="N853" s="3">
        <v>6664</v>
      </c>
      <c r="O853" s="3">
        <v>55</v>
      </c>
      <c r="P853" s="3">
        <v>15985.79</v>
      </c>
      <c r="Q853" s="3">
        <v>18370.400000000001</v>
      </c>
      <c r="R853" s="3">
        <v>4883.08</v>
      </c>
      <c r="S853" s="3">
        <v>2746.62</v>
      </c>
    </row>
    <row r="854" spans="1:19">
      <c r="A854" s="2">
        <v>41640</v>
      </c>
      <c r="B854" s="3" t="s">
        <v>160</v>
      </c>
      <c r="C854" s="4">
        <v>41306</v>
      </c>
      <c r="D854" s="6">
        <f t="shared" si="13"/>
        <v>2013</v>
      </c>
      <c r="E854" s="3" t="s">
        <v>219</v>
      </c>
      <c r="F854" s="3" t="str">
        <f>VLOOKUP(B854,Sheet2!A:B,2,FALSE)</f>
        <v>Consultor 4</v>
      </c>
      <c r="G854" s="3">
        <v>71474.89</v>
      </c>
      <c r="H854" s="3">
        <v>71114.89</v>
      </c>
      <c r="I854" s="3">
        <v>71092.87</v>
      </c>
      <c r="J854" s="3">
        <v>12393.68</v>
      </c>
      <c r="K854" s="3">
        <v>439479</v>
      </c>
      <c r="L854" s="3">
        <v>257.56</v>
      </c>
      <c r="M854" s="3">
        <v>49709.08</v>
      </c>
      <c r="N854" s="3">
        <v>764</v>
      </c>
      <c r="O854" s="3">
        <v>45</v>
      </c>
      <c r="P854" s="3">
        <v>67390.080000000002</v>
      </c>
      <c r="Q854" s="3">
        <v>71732.679999999993</v>
      </c>
      <c r="R854" s="3">
        <v>360</v>
      </c>
      <c r="S854" s="3">
        <v>22.02</v>
      </c>
    </row>
    <row r="855" spans="1:19">
      <c r="A855" s="2">
        <v>41640</v>
      </c>
      <c r="B855" s="3" t="s">
        <v>161</v>
      </c>
      <c r="C855" s="4">
        <v>41275</v>
      </c>
      <c r="D855" s="6">
        <f t="shared" si="13"/>
        <v>2013</v>
      </c>
      <c r="E855" s="3" t="s">
        <v>219</v>
      </c>
      <c r="F855" s="3" t="str">
        <f>VLOOKUP(B855,Sheet2!A:B,2,FALSE)</f>
        <v>Consultor 5</v>
      </c>
      <c r="G855" s="3">
        <v>32155.02</v>
      </c>
      <c r="H855" s="3">
        <v>22586.57</v>
      </c>
      <c r="I855" s="3">
        <v>14275.58</v>
      </c>
      <c r="J855" s="3">
        <v>20066.760200000001</v>
      </c>
      <c r="K855" s="3">
        <v>437595</v>
      </c>
      <c r="L855" s="3">
        <v>131.073065693431</v>
      </c>
      <c r="M855" s="3">
        <v>35914.019999999997</v>
      </c>
      <c r="N855" s="3">
        <v>1112</v>
      </c>
      <c r="O855" s="3">
        <v>70</v>
      </c>
      <c r="P855" s="3">
        <v>34826.660000000003</v>
      </c>
      <c r="Q855" s="3">
        <v>39378.92</v>
      </c>
      <c r="R855" s="3">
        <v>9568.4500000000007</v>
      </c>
      <c r="S855" s="3">
        <v>8310.99</v>
      </c>
    </row>
    <row r="856" spans="1:19">
      <c r="A856" s="2">
        <v>41640</v>
      </c>
      <c r="B856" s="3" t="s">
        <v>162</v>
      </c>
      <c r="C856" s="4">
        <v>41334</v>
      </c>
      <c r="D856" s="6">
        <f t="shared" si="13"/>
        <v>2013</v>
      </c>
      <c r="E856" s="3" t="s">
        <v>219</v>
      </c>
      <c r="F856" s="3" t="str">
        <f>VLOOKUP(B856,Sheet2!A:B,2,FALSE)</f>
        <v>Consultor 6</v>
      </c>
      <c r="G856" s="3">
        <v>82701.899999999994</v>
      </c>
      <c r="H856" s="3">
        <v>62650.42</v>
      </c>
      <c r="I856" s="3">
        <v>50803.64</v>
      </c>
      <c r="J856" s="3">
        <v>-537.66999999999803</v>
      </c>
      <c r="K856" s="3">
        <v>1046730.1</v>
      </c>
      <c r="L856" s="3">
        <v>123.72771043771</v>
      </c>
      <c r="M856" s="3">
        <v>73494.259999999995</v>
      </c>
      <c r="N856" s="3">
        <v>1099</v>
      </c>
      <c r="O856" s="3">
        <v>90</v>
      </c>
      <c r="P856" s="3">
        <v>41828.449999999997</v>
      </c>
      <c r="Q856" s="3">
        <v>53250.42</v>
      </c>
      <c r="R856" s="3">
        <v>20051.48</v>
      </c>
      <c r="S856" s="3">
        <v>11846.78</v>
      </c>
    </row>
    <row r="857" spans="1:19">
      <c r="A857" s="2">
        <v>41640</v>
      </c>
      <c r="B857" s="3" t="s">
        <v>163</v>
      </c>
      <c r="C857" s="4">
        <v>41306</v>
      </c>
      <c r="D857" s="6">
        <f t="shared" si="13"/>
        <v>2013</v>
      </c>
      <c r="E857" s="3" t="s">
        <v>219</v>
      </c>
      <c r="F857" s="3" t="str">
        <f>VLOOKUP(B857,Sheet2!A:B,2,FALSE)</f>
        <v>Consultor 1</v>
      </c>
      <c r="G857" s="3">
        <v>23191.07</v>
      </c>
      <c r="H857" s="3">
        <v>20815.84</v>
      </c>
      <c r="I857" s="3">
        <v>18026.29</v>
      </c>
      <c r="J857" s="3">
        <v>6058.62</v>
      </c>
      <c r="K857" s="3">
        <v>256470</v>
      </c>
      <c r="L857" s="3">
        <v>133.89546296296299</v>
      </c>
      <c r="M857" s="3">
        <v>28921.42</v>
      </c>
      <c r="N857" s="3">
        <v>851</v>
      </c>
      <c r="O857" s="3">
        <v>65</v>
      </c>
      <c r="P857" s="3">
        <v>21587.69</v>
      </c>
      <c r="Q857" s="3">
        <v>24368.71</v>
      </c>
      <c r="R857" s="3">
        <v>2375.23</v>
      </c>
      <c r="S857" s="3">
        <v>2789.55</v>
      </c>
    </row>
    <row r="858" spans="1:19">
      <c r="A858" s="2">
        <v>41640</v>
      </c>
      <c r="B858" s="3" t="s">
        <v>165</v>
      </c>
      <c r="C858" s="4">
        <v>41365</v>
      </c>
      <c r="D858" s="6">
        <f t="shared" si="13"/>
        <v>2013</v>
      </c>
      <c r="E858" s="3" t="s">
        <v>219</v>
      </c>
      <c r="F858" s="3" t="str">
        <f>VLOOKUP(B858,Sheet2!A:B,2,FALSE)</f>
        <v>Consultor 2</v>
      </c>
      <c r="G858" s="3">
        <v>20492.98</v>
      </c>
      <c r="H858" s="3">
        <v>12566.09</v>
      </c>
      <c r="I858" s="3">
        <v>9558.7999999999993</v>
      </c>
      <c r="J858" s="3">
        <v>3952.7899997711202</v>
      </c>
      <c r="K858" s="3">
        <v>302743.34000000003</v>
      </c>
      <c r="L858" s="3">
        <v>112.639279661017</v>
      </c>
      <c r="M858" s="3">
        <v>26582.87</v>
      </c>
      <c r="N858" s="3">
        <v>640</v>
      </c>
      <c r="O858" s="3">
        <v>38</v>
      </c>
      <c r="P858" s="3">
        <v>19840.439999999999</v>
      </c>
      <c r="Q858" s="3">
        <v>23977.01</v>
      </c>
      <c r="R858" s="3">
        <v>7926.89</v>
      </c>
      <c r="S858" s="3">
        <v>3007.29</v>
      </c>
    </row>
    <row r="859" spans="1:19">
      <c r="A859" s="2">
        <v>41640</v>
      </c>
      <c r="B859" s="3" t="s">
        <v>166</v>
      </c>
      <c r="C859" s="4">
        <v>41334</v>
      </c>
      <c r="D859" s="6">
        <f t="shared" si="13"/>
        <v>2013</v>
      </c>
      <c r="E859" s="3" t="s">
        <v>219</v>
      </c>
      <c r="F859" s="3" t="str">
        <f>VLOOKUP(B859,Sheet2!A:B,2,FALSE)</f>
        <v>Consultor 3</v>
      </c>
      <c r="G859" s="3">
        <v>14591.73</v>
      </c>
      <c r="H859" s="3">
        <v>8308.18</v>
      </c>
      <c r="I859" s="3">
        <v>5382.48</v>
      </c>
      <c r="J859" s="3">
        <v>1408.64</v>
      </c>
      <c r="K859" s="3">
        <v>238014.98</v>
      </c>
      <c r="L859" s="3">
        <v>104.409744897959</v>
      </c>
      <c r="M859" s="3">
        <v>20464.310000000001</v>
      </c>
      <c r="N859" s="3">
        <v>615</v>
      </c>
      <c r="O859" s="3">
        <v>33</v>
      </c>
      <c r="P859" s="3">
        <v>12623.61</v>
      </c>
      <c r="Q859" s="3">
        <v>14264.26</v>
      </c>
      <c r="R859" s="3">
        <v>6283.55</v>
      </c>
      <c r="S859" s="3">
        <v>2925.7</v>
      </c>
    </row>
    <row r="860" spans="1:19">
      <c r="A860" s="2">
        <v>41640</v>
      </c>
      <c r="B860" s="3" t="s">
        <v>167</v>
      </c>
      <c r="C860" s="4">
        <v>41456</v>
      </c>
      <c r="D860" s="6">
        <f t="shared" si="13"/>
        <v>2013</v>
      </c>
      <c r="E860" s="3" t="s">
        <v>219</v>
      </c>
      <c r="F860" s="3" t="str">
        <f>VLOOKUP(B860,Sheet2!A:B,2,FALSE)</f>
        <v>Consultor 4</v>
      </c>
      <c r="G860" s="3">
        <v>16643.97</v>
      </c>
      <c r="H860" s="3">
        <v>13236.72</v>
      </c>
      <c r="I860" s="3">
        <v>12777.85</v>
      </c>
      <c r="J860" s="3">
        <v>4362.1499999999996</v>
      </c>
      <c r="K860" s="3">
        <v>359097.75</v>
      </c>
      <c r="L860" s="3">
        <v>77.874725738396606</v>
      </c>
      <c r="M860" s="3">
        <v>18456.310000000001</v>
      </c>
      <c r="N860" s="3">
        <v>571</v>
      </c>
      <c r="O860" s="3">
        <v>117</v>
      </c>
      <c r="P860" s="3">
        <v>16064.1</v>
      </c>
      <c r="Q860" s="3">
        <v>18488.12</v>
      </c>
      <c r="R860" s="3">
        <v>3407.25</v>
      </c>
      <c r="S860" s="3">
        <v>458.87</v>
      </c>
    </row>
    <row r="861" spans="1:19">
      <c r="A861" s="2">
        <v>41640</v>
      </c>
      <c r="B861" s="3" t="s">
        <v>169</v>
      </c>
      <c r="C861" s="4">
        <v>41365</v>
      </c>
      <c r="D861" s="6">
        <f t="shared" si="13"/>
        <v>2013</v>
      </c>
      <c r="E861" s="3" t="s">
        <v>219</v>
      </c>
      <c r="F861" s="3" t="str">
        <f>VLOOKUP(B861,Sheet2!A:B,2,FALSE)</f>
        <v>Consultor 5</v>
      </c>
      <c r="G861" s="3">
        <v>30831.31</v>
      </c>
      <c r="H861" s="3">
        <v>25034.45</v>
      </c>
      <c r="I861" s="3">
        <v>13614.16</v>
      </c>
      <c r="J861" s="3">
        <v>32888.101000000002</v>
      </c>
      <c r="K861" s="3">
        <v>481322</v>
      </c>
      <c r="L861" s="3">
        <v>135.612660550459</v>
      </c>
      <c r="M861" s="3">
        <v>29563.56</v>
      </c>
      <c r="N861" s="3">
        <v>934</v>
      </c>
      <c r="O861" s="3">
        <v>77</v>
      </c>
      <c r="P861" s="3">
        <v>28182.32</v>
      </c>
      <c r="Q861" s="3">
        <v>33250.39</v>
      </c>
      <c r="R861" s="3">
        <v>5796.86</v>
      </c>
      <c r="S861" s="3">
        <v>11420.29</v>
      </c>
    </row>
    <row r="862" spans="1:19">
      <c r="A862" s="2">
        <v>41640</v>
      </c>
      <c r="B862" s="3" t="s">
        <v>170</v>
      </c>
      <c r="C862" s="4">
        <v>41395</v>
      </c>
      <c r="D862" s="6">
        <f t="shared" si="13"/>
        <v>2013</v>
      </c>
      <c r="E862" s="3" t="s">
        <v>219</v>
      </c>
      <c r="F862" s="3" t="str">
        <f>VLOOKUP(B862,Sheet2!A:B,2,FALSE)</f>
        <v>Consultor 6</v>
      </c>
      <c r="G862" s="3">
        <v>36720.379999999997</v>
      </c>
      <c r="H862" s="3">
        <v>25509.72</v>
      </c>
      <c r="I862" s="3">
        <v>20201.27</v>
      </c>
      <c r="J862" s="3">
        <v>7203.56</v>
      </c>
      <c r="K862" s="3">
        <v>633132</v>
      </c>
      <c r="L862" s="3">
        <v>102.062528216704</v>
      </c>
      <c r="M862" s="3">
        <v>45213.7</v>
      </c>
      <c r="N862" s="3">
        <v>929</v>
      </c>
      <c r="O862" s="3">
        <v>54</v>
      </c>
      <c r="P862" s="3">
        <v>34832.06</v>
      </c>
      <c r="Q862" s="3">
        <v>41563.519999999997</v>
      </c>
      <c r="R862" s="3">
        <v>11210.66</v>
      </c>
      <c r="S862" s="3">
        <v>5308.45</v>
      </c>
    </row>
    <row r="863" spans="1:19">
      <c r="A863" s="2">
        <v>41640</v>
      </c>
      <c r="B863" s="3" t="s">
        <v>171</v>
      </c>
      <c r="C863" s="4">
        <v>41395</v>
      </c>
      <c r="D863" s="6">
        <f t="shared" si="13"/>
        <v>2013</v>
      </c>
      <c r="E863" s="3" t="s">
        <v>219</v>
      </c>
      <c r="F863" s="3" t="str">
        <f>VLOOKUP(B863,Sheet2!A:B,2,FALSE)</f>
        <v>Consultor 1</v>
      </c>
      <c r="G863" s="3">
        <v>31754.78</v>
      </c>
      <c r="H863" s="3">
        <v>22250.44</v>
      </c>
      <c r="I863" s="3">
        <v>13477.34</v>
      </c>
      <c r="J863" s="3">
        <v>4967.53</v>
      </c>
      <c r="K863" s="3">
        <v>448377.19000000099</v>
      </c>
      <c r="L863" s="3">
        <v>110.888215488215</v>
      </c>
      <c r="M863" s="3">
        <v>32933.800000000003</v>
      </c>
      <c r="N863" s="3">
        <v>620</v>
      </c>
      <c r="O863" s="3">
        <v>48</v>
      </c>
      <c r="P863" s="3">
        <v>30016.31</v>
      </c>
      <c r="Q863" s="3">
        <v>33141.11</v>
      </c>
      <c r="R863" s="3">
        <v>9504.34</v>
      </c>
      <c r="S863" s="3">
        <v>8773.1</v>
      </c>
    </row>
    <row r="864" spans="1:19">
      <c r="A864" s="2">
        <v>41640</v>
      </c>
      <c r="B864" s="3" t="s">
        <v>172</v>
      </c>
      <c r="C864" s="4">
        <v>41395</v>
      </c>
      <c r="D864" s="6">
        <f t="shared" si="13"/>
        <v>2013</v>
      </c>
      <c r="E864" s="3" t="s">
        <v>219</v>
      </c>
      <c r="F864" s="3" t="str">
        <f>VLOOKUP(B864,Sheet2!A:B,2,FALSE)</f>
        <v>Consultor 2</v>
      </c>
      <c r="G864" s="3">
        <v>116987.24</v>
      </c>
      <c r="H864" s="3">
        <v>71487.740000000005</v>
      </c>
      <c r="I864" s="3">
        <v>61729.69</v>
      </c>
      <c r="J864" s="3">
        <v>16164.95</v>
      </c>
      <c r="K864" s="3">
        <v>1563708.34</v>
      </c>
      <c r="L864" s="3">
        <v>140.68326653306599</v>
      </c>
      <c r="M864" s="3">
        <v>140401.9</v>
      </c>
      <c r="N864" s="3">
        <v>1934</v>
      </c>
      <c r="O864" s="3">
        <v>126</v>
      </c>
      <c r="P864" s="3">
        <v>117692.51</v>
      </c>
      <c r="Q864" s="3">
        <v>140417.51999999999</v>
      </c>
      <c r="R864" s="3">
        <v>45499.5</v>
      </c>
      <c r="S864" s="3">
        <v>9758.0499999999993</v>
      </c>
    </row>
    <row r="865" spans="1:19">
      <c r="A865" s="2">
        <v>41640</v>
      </c>
      <c r="B865" s="3" t="s">
        <v>173</v>
      </c>
      <c r="C865" s="4">
        <v>41426</v>
      </c>
      <c r="D865" s="6">
        <f t="shared" si="13"/>
        <v>2013</v>
      </c>
      <c r="E865" s="3" t="s">
        <v>219</v>
      </c>
      <c r="F865" s="3" t="str">
        <f>VLOOKUP(B865,Sheet2!A:B,2,FALSE)</f>
        <v>Consultor 3</v>
      </c>
      <c r="G865" s="3">
        <v>10141.01</v>
      </c>
      <c r="H865" s="3">
        <v>8642.17</v>
      </c>
      <c r="I865" s="3">
        <v>7489.45</v>
      </c>
      <c r="J865" s="3">
        <v>3862.72</v>
      </c>
      <c r="K865" s="3">
        <v>309533.99</v>
      </c>
      <c r="L865" s="3">
        <v>129.89770491803301</v>
      </c>
      <c r="M865" s="3">
        <v>7923.76</v>
      </c>
      <c r="N865" s="3">
        <v>341</v>
      </c>
      <c r="O865" s="3">
        <v>10</v>
      </c>
      <c r="P865" s="3">
        <v>9690.01</v>
      </c>
      <c r="Q865" s="3">
        <v>10595.73</v>
      </c>
      <c r="R865" s="3">
        <v>1498.84</v>
      </c>
      <c r="S865" s="3">
        <v>1152.72</v>
      </c>
    </row>
    <row r="866" spans="1:19">
      <c r="A866" s="2">
        <v>41640</v>
      </c>
      <c r="B866" s="3" t="s">
        <v>174</v>
      </c>
      <c r="C866" s="4">
        <v>41365</v>
      </c>
      <c r="D866" s="6">
        <f t="shared" si="13"/>
        <v>2013</v>
      </c>
      <c r="E866" s="3" t="s">
        <v>219</v>
      </c>
      <c r="F866" s="3" t="str">
        <f>VLOOKUP(B866,Sheet2!A:B,2,FALSE)</f>
        <v>Consultor 4</v>
      </c>
      <c r="G866" s="3">
        <v>15092.49</v>
      </c>
      <c r="H866" s="3">
        <v>12192.46</v>
      </c>
      <c r="I866" s="3">
        <v>8223.3799999999992</v>
      </c>
      <c r="J866" s="3">
        <v>9642.4601000000093</v>
      </c>
      <c r="K866" s="3">
        <v>336855.83</v>
      </c>
      <c r="L866" s="3">
        <v>117.215608108108</v>
      </c>
      <c r="M866" s="3">
        <v>17347.91</v>
      </c>
      <c r="N866" s="3">
        <v>494</v>
      </c>
      <c r="O866" s="3">
        <v>26</v>
      </c>
      <c r="P866" s="3">
        <v>14654.18</v>
      </c>
      <c r="Q866" s="3">
        <v>19413.080000000002</v>
      </c>
      <c r="R866" s="3">
        <v>2900.03</v>
      </c>
      <c r="S866" s="3">
        <v>3969.08</v>
      </c>
    </row>
    <row r="867" spans="1:19">
      <c r="A867" s="2">
        <v>41640</v>
      </c>
      <c r="B867" s="3" t="s">
        <v>175</v>
      </c>
      <c r="C867" s="4">
        <v>41426</v>
      </c>
      <c r="D867" s="6">
        <f t="shared" si="13"/>
        <v>2013</v>
      </c>
      <c r="E867" s="3" t="s">
        <v>219</v>
      </c>
      <c r="F867" s="3" t="str">
        <f>VLOOKUP(B867,Sheet2!A:B,2,FALSE)</f>
        <v>Consultor 5</v>
      </c>
      <c r="G867" s="3">
        <v>27600.13</v>
      </c>
      <c r="H867" s="3">
        <v>17294.14</v>
      </c>
      <c r="I867" s="3">
        <v>4523.8599999999997</v>
      </c>
      <c r="J867" s="3">
        <v>7947.47</v>
      </c>
      <c r="K867" s="3">
        <v>537664</v>
      </c>
      <c r="L867" s="3">
        <v>128.985533333333</v>
      </c>
      <c r="M867" s="3">
        <v>38695.660000000003</v>
      </c>
      <c r="N867" s="3">
        <v>718</v>
      </c>
      <c r="O867" s="3">
        <v>90</v>
      </c>
      <c r="P867" s="3">
        <v>23819.67</v>
      </c>
      <c r="Q867" s="3">
        <v>25984.97</v>
      </c>
      <c r="R867" s="3">
        <v>10305.99</v>
      </c>
      <c r="S867" s="3">
        <v>12770.28</v>
      </c>
    </row>
    <row r="868" spans="1:19">
      <c r="A868" s="2">
        <v>41640</v>
      </c>
      <c r="B868" s="3" t="s">
        <v>176</v>
      </c>
      <c r="C868" s="4">
        <v>41365</v>
      </c>
      <c r="D868" s="6">
        <f t="shared" si="13"/>
        <v>2013</v>
      </c>
      <c r="E868" s="3" t="s">
        <v>219</v>
      </c>
      <c r="F868" s="3" t="str">
        <f>VLOOKUP(B868,Sheet2!A:B,2,FALSE)</f>
        <v>Consultor 6</v>
      </c>
      <c r="G868" s="3">
        <v>314.44</v>
      </c>
      <c r="H868" s="3">
        <v>305.44</v>
      </c>
      <c r="I868" s="3">
        <v>30.59</v>
      </c>
      <c r="J868" s="3">
        <v>867.73</v>
      </c>
      <c r="K868" s="3">
        <v>14192</v>
      </c>
      <c r="L868" s="3">
        <v>46.1111111111111</v>
      </c>
      <c r="M868" s="3">
        <v>415</v>
      </c>
      <c r="N868" s="3">
        <v>5056</v>
      </c>
      <c r="O868" s="3">
        <v>11</v>
      </c>
      <c r="P868" s="3">
        <v>269.62</v>
      </c>
      <c r="Q868" s="3">
        <v>1185.1199999999999</v>
      </c>
      <c r="R868" s="3">
        <v>9</v>
      </c>
      <c r="S868" s="3">
        <v>274.85000000000002</v>
      </c>
    </row>
    <row r="869" spans="1:19">
      <c r="A869" s="2">
        <v>41640</v>
      </c>
      <c r="B869" s="3" t="s">
        <v>177</v>
      </c>
      <c r="C869" s="4">
        <v>41395</v>
      </c>
      <c r="D869" s="6">
        <f t="shared" si="13"/>
        <v>2013</v>
      </c>
      <c r="E869" s="3" t="s">
        <v>219</v>
      </c>
      <c r="F869" s="3" t="str">
        <f>VLOOKUP(B869,Sheet2!A:B,2,FALSE)</f>
        <v>Consultor 1</v>
      </c>
      <c r="G869" s="3">
        <v>27472.13</v>
      </c>
      <c r="H869" s="3">
        <v>16710.45</v>
      </c>
      <c r="I869" s="3">
        <v>10322.870000000001</v>
      </c>
      <c r="J869" s="3">
        <v>7257.8499999999904</v>
      </c>
      <c r="K869" s="3">
        <v>390374.55</v>
      </c>
      <c r="L869" s="3">
        <v>122.226020408163</v>
      </c>
      <c r="M869" s="3">
        <v>35934.449999999997</v>
      </c>
      <c r="N869" s="3">
        <v>960</v>
      </c>
      <c r="O869" s="3">
        <v>62</v>
      </c>
      <c r="P869" s="3">
        <v>29662.84</v>
      </c>
      <c r="Q869" s="3">
        <v>34824.6</v>
      </c>
      <c r="R869" s="3">
        <v>10761.68</v>
      </c>
      <c r="S869" s="3">
        <v>6387.58</v>
      </c>
    </row>
    <row r="870" spans="1:19">
      <c r="A870" s="2">
        <v>41640</v>
      </c>
      <c r="B870" s="3" t="s">
        <v>178</v>
      </c>
      <c r="C870" s="4">
        <v>41518</v>
      </c>
      <c r="D870" s="6">
        <f t="shared" si="13"/>
        <v>2013</v>
      </c>
      <c r="E870" s="3" t="s">
        <v>219</v>
      </c>
      <c r="F870" s="3" t="str">
        <f>VLOOKUP(B870,Sheet2!A:B,2,FALSE)</f>
        <v>Consultor 2</v>
      </c>
      <c r="G870" s="3">
        <v>12625.74</v>
      </c>
      <c r="H870" s="3">
        <v>7197.49</v>
      </c>
      <c r="I870" s="3">
        <v>-185.95</v>
      </c>
      <c r="J870" s="3">
        <v>4514.16</v>
      </c>
      <c r="K870" s="3">
        <v>380407</v>
      </c>
      <c r="L870" s="3">
        <v>18.063090909090899</v>
      </c>
      <c r="M870" s="3">
        <v>1986.94</v>
      </c>
      <c r="N870" s="3">
        <v>430</v>
      </c>
      <c r="O870" s="3">
        <v>37</v>
      </c>
      <c r="P870" s="3">
        <v>9832.52</v>
      </c>
      <c r="Q870" s="3">
        <v>13639.39</v>
      </c>
      <c r="R870" s="3">
        <v>5428.25</v>
      </c>
      <c r="S870" s="3">
        <v>7383.44</v>
      </c>
    </row>
    <row r="871" spans="1:19">
      <c r="A871" s="2">
        <v>41640</v>
      </c>
      <c r="B871" s="3" t="s">
        <v>180</v>
      </c>
      <c r="C871" s="4">
        <v>41426</v>
      </c>
      <c r="D871" s="6">
        <f t="shared" si="13"/>
        <v>2013</v>
      </c>
      <c r="E871" s="3" t="s">
        <v>219</v>
      </c>
      <c r="F871" s="3" t="str">
        <f>VLOOKUP(B871,Sheet2!A:B,2,FALSE)</f>
        <v>Consultor 3</v>
      </c>
      <c r="G871" s="3">
        <v>12540.65</v>
      </c>
      <c r="H871" s="3">
        <v>4962.88</v>
      </c>
      <c r="I871" s="3">
        <v>1868.92</v>
      </c>
      <c r="J871" s="3">
        <v>2813.2</v>
      </c>
      <c r="K871" s="3">
        <v>218792</v>
      </c>
      <c r="L871" s="3">
        <v>86.910144927536194</v>
      </c>
      <c r="M871" s="3">
        <v>17990.400000000001</v>
      </c>
      <c r="N871" s="3">
        <v>597</v>
      </c>
      <c r="O871" s="3">
        <v>55</v>
      </c>
      <c r="P871" s="3">
        <v>9915.11</v>
      </c>
      <c r="Q871" s="3">
        <v>10927.4</v>
      </c>
      <c r="R871" s="3">
        <v>7577.77</v>
      </c>
      <c r="S871" s="3">
        <v>3093.96</v>
      </c>
    </row>
    <row r="872" spans="1:19">
      <c r="A872" s="2">
        <v>41640</v>
      </c>
      <c r="B872" s="3" t="s">
        <v>181</v>
      </c>
      <c r="C872" s="4">
        <v>41456</v>
      </c>
      <c r="D872" s="6">
        <f t="shared" si="13"/>
        <v>2013</v>
      </c>
      <c r="E872" s="3" t="s">
        <v>219</v>
      </c>
      <c r="F872" s="3" t="str">
        <f>VLOOKUP(B872,Sheet2!A:B,2,FALSE)</f>
        <v>Consultor 4</v>
      </c>
      <c r="G872" s="3">
        <v>22519.55</v>
      </c>
      <c r="H872" s="3">
        <v>14330.52</v>
      </c>
      <c r="I872" s="3">
        <v>5483.41</v>
      </c>
      <c r="J872" s="3">
        <v>3223.0799121093801</v>
      </c>
      <c r="K872" s="3">
        <v>489750</v>
      </c>
      <c r="L872" s="3">
        <v>91.097236467236499</v>
      </c>
      <c r="M872" s="3">
        <v>31975.13</v>
      </c>
      <c r="N872" s="3">
        <v>930</v>
      </c>
      <c r="O872" s="3">
        <v>72</v>
      </c>
      <c r="P872" s="3">
        <v>24122.3</v>
      </c>
      <c r="Q872" s="3">
        <v>25733.58</v>
      </c>
      <c r="R872" s="3">
        <v>8189.03</v>
      </c>
      <c r="S872" s="3">
        <v>8847.11</v>
      </c>
    </row>
    <row r="873" spans="1:19">
      <c r="A873" s="2">
        <v>41640</v>
      </c>
      <c r="B873" s="3" t="s">
        <v>182</v>
      </c>
      <c r="C873" s="4">
        <v>41487</v>
      </c>
      <c r="D873" s="6">
        <f t="shared" si="13"/>
        <v>2013</v>
      </c>
      <c r="E873" s="3" t="s">
        <v>219</v>
      </c>
      <c r="F873" s="3" t="str">
        <f>VLOOKUP(B873,Sheet2!A:B,2,FALSE)</f>
        <v>Consultor 5</v>
      </c>
      <c r="G873" s="3">
        <v>15364.16</v>
      </c>
      <c r="H873" s="3">
        <v>5736.61</v>
      </c>
      <c r="I873" s="3">
        <v>-3221.64</v>
      </c>
      <c r="J873" s="3">
        <v>683.74999954223495</v>
      </c>
      <c r="K873" s="3">
        <v>448744</v>
      </c>
      <c r="L873" s="3">
        <v>135.72999999999999</v>
      </c>
      <c r="M873" s="3">
        <v>21852.53</v>
      </c>
      <c r="N873" s="3">
        <v>635</v>
      </c>
      <c r="O873" s="3">
        <v>54</v>
      </c>
      <c r="P873" s="3">
        <v>14107.6</v>
      </c>
      <c r="Q873" s="3">
        <v>14871.72</v>
      </c>
      <c r="R873" s="3">
        <v>9627.5499999999993</v>
      </c>
      <c r="S873" s="3">
        <v>8958.25</v>
      </c>
    </row>
    <row r="874" spans="1:19">
      <c r="A874" s="2">
        <v>41640</v>
      </c>
      <c r="B874" s="3" t="s">
        <v>183</v>
      </c>
      <c r="C874" s="4">
        <v>41456</v>
      </c>
      <c r="D874" s="6">
        <f t="shared" si="13"/>
        <v>2013</v>
      </c>
      <c r="E874" s="3" t="s">
        <v>219</v>
      </c>
      <c r="F874" s="3" t="str">
        <f>VLOOKUP(B874,Sheet2!A:B,2,FALSE)</f>
        <v>Consultor 6</v>
      </c>
      <c r="G874" s="3">
        <v>8148.12</v>
      </c>
      <c r="H874" s="3">
        <v>-2555.31</v>
      </c>
      <c r="I874" s="3">
        <v>-4480.21</v>
      </c>
      <c r="J874" s="3">
        <v>3280.79</v>
      </c>
      <c r="K874" s="3">
        <v>255224.6</v>
      </c>
      <c r="L874" s="3">
        <v>87.324733333333299</v>
      </c>
      <c r="M874" s="3">
        <v>13098.71</v>
      </c>
      <c r="N874" s="3">
        <v>6206</v>
      </c>
      <c r="O874" s="3">
        <v>78</v>
      </c>
      <c r="P874" s="3">
        <v>8367.4500000000007</v>
      </c>
      <c r="Q874" s="3">
        <v>10497.24</v>
      </c>
      <c r="R874" s="3">
        <v>10703.43</v>
      </c>
      <c r="S874" s="3">
        <v>1924.9</v>
      </c>
    </row>
    <row r="875" spans="1:19">
      <c r="A875" s="2">
        <v>41640</v>
      </c>
      <c r="B875" s="3" t="s">
        <v>185</v>
      </c>
      <c r="C875" s="4">
        <v>41456</v>
      </c>
      <c r="D875" s="6">
        <f t="shared" si="13"/>
        <v>2013</v>
      </c>
      <c r="E875" s="3" t="s">
        <v>219</v>
      </c>
      <c r="F875" s="3" t="str">
        <f>VLOOKUP(B875,Sheet2!A:B,2,FALSE)</f>
        <v>Consultor 1</v>
      </c>
      <c r="G875" s="3">
        <v>14833.97</v>
      </c>
      <c r="H875" s="3">
        <v>-1967.16</v>
      </c>
      <c r="I875" s="3">
        <v>-13058.67</v>
      </c>
      <c r="J875" s="3">
        <v>3547.09</v>
      </c>
      <c r="K875" s="3">
        <v>299512.88000000099</v>
      </c>
      <c r="L875" s="3">
        <v>172.491842105263</v>
      </c>
      <c r="M875" s="3">
        <v>26218.76</v>
      </c>
      <c r="N875" s="3">
        <v>2483</v>
      </c>
      <c r="O875" s="3">
        <v>58</v>
      </c>
      <c r="P875" s="3">
        <v>14103.75</v>
      </c>
      <c r="Q875" s="3">
        <v>16881.98</v>
      </c>
      <c r="R875" s="3">
        <v>16801.13</v>
      </c>
      <c r="S875" s="3">
        <v>11091.51</v>
      </c>
    </row>
    <row r="876" spans="1:19">
      <c r="A876" s="2">
        <v>41640</v>
      </c>
      <c r="B876" s="3" t="s">
        <v>186</v>
      </c>
      <c r="C876" s="4">
        <v>41548</v>
      </c>
      <c r="D876" s="6">
        <f t="shared" si="13"/>
        <v>2013</v>
      </c>
      <c r="E876" s="3" t="s">
        <v>219</v>
      </c>
      <c r="F876" s="3" t="str">
        <f>VLOOKUP(B876,Sheet2!A:B,2,FALSE)</f>
        <v>Consultor 2</v>
      </c>
      <c r="G876" s="3">
        <v>3078</v>
      </c>
      <c r="H876" s="3">
        <v>2301.64</v>
      </c>
      <c r="I876" s="3">
        <v>2198.7800000000002</v>
      </c>
      <c r="J876" s="3">
        <v>6903.6</v>
      </c>
      <c r="K876" s="3">
        <v>157570.6</v>
      </c>
      <c r="L876" s="3">
        <v>82.537000000000006</v>
      </c>
      <c r="M876" s="3">
        <v>4952.22</v>
      </c>
      <c r="N876" s="3">
        <v>250</v>
      </c>
      <c r="O876" s="3">
        <v>22</v>
      </c>
      <c r="P876" s="3">
        <v>1153</v>
      </c>
      <c r="Q876" s="3">
        <v>1703</v>
      </c>
      <c r="R876" s="3">
        <v>776.36</v>
      </c>
      <c r="S876" s="3">
        <v>102.86</v>
      </c>
    </row>
    <row r="877" spans="1:19">
      <c r="A877" s="2">
        <v>41640</v>
      </c>
      <c r="B877" s="3" t="s">
        <v>187</v>
      </c>
      <c r="C877" s="4">
        <v>41518</v>
      </c>
      <c r="D877" s="6">
        <f t="shared" si="13"/>
        <v>2013</v>
      </c>
      <c r="E877" s="3" t="s">
        <v>219</v>
      </c>
      <c r="F877" s="3" t="str">
        <f>VLOOKUP(B877,Sheet2!A:B,2,FALSE)</f>
        <v>Consultor 3</v>
      </c>
      <c r="G877" s="3">
        <v>26725.37</v>
      </c>
      <c r="H877" s="3">
        <v>20394.39</v>
      </c>
      <c r="I877" s="3">
        <v>7844.12</v>
      </c>
      <c r="J877" s="3">
        <v>259.64999999999799</v>
      </c>
      <c r="K877" s="3">
        <v>811267.320000001</v>
      </c>
      <c r="L877" s="3">
        <v>167.42330708661399</v>
      </c>
      <c r="M877" s="3">
        <v>21262.76</v>
      </c>
      <c r="N877" s="3">
        <v>364</v>
      </c>
      <c r="O877" s="3">
        <v>28</v>
      </c>
      <c r="P877" s="3">
        <v>29617.07</v>
      </c>
      <c r="Q877" s="3">
        <v>29615.119999999999</v>
      </c>
      <c r="R877" s="3">
        <v>6330.98</v>
      </c>
      <c r="S877" s="3">
        <v>12550.27</v>
      </c>
    </row>
    <row r="878" spans="1:19">
      <c r="A878" s="2">
        <v>41640</v>
      </c>
      <c r="B878" s="3" t="s">
        <v>188</v>
      </c>
      <c r="C878" s="4">
        <v>41518</v>
      </c>
      <c r="D878" s="6">
        <f t="shared" si="13"/>
        <v>2013</v>
      </c>
      <c r="E878" s="3" t="s">
        <v>219</v>
      </c>
      <c r="F878" s="3" t="str">
        <f>VLOOKUP(B878,Sheet2!A:B,2,FALSE)</f>
        <v>Consultor 4</v>
      </c>
      <c r="G878" s="3">
        <v>16954.349999999999</v>
      </c>
      <c r="H878" s="3">
        <v>16954.349999999999</v>
      </c>
      <c r="I878" s="3">
        <v>16954.349999999999</v>
      </c>
      <c r="J878" s="3">
        <v>7190.87</v>
      </c>
      <c r="K878" s="3">
        <v>591856.450000001</v>
      </c>
      <c r="L878" s="3">
        <v>168.038814814815</v>
      </c>
      <c r="M878" s="3">
        <v>22685.24</v>
      </c>
      <c r="N878" s="3">
        <v>371</v>
      </c>
      <c r="O878" s="3">
        <v>29</v>
      </c>
      <c r="P878" s="3">
        <v>15038.16</v>
      </c>
      <c r="Q878" s="3">
        <v>20444.14</v>
      </c>
      <c r="R878" s="3">
        <v>0</v>
      </c>
      <c r="S878" s="3">
        <v>0</v>
      </c>
    </row>
    <row r="879" spans="1:19">
      <c r="A879" s="2">
        <v>41640</v>
      </c>
      <c r="B879" s="3" t="s">
        <v>189</v>
      </c>
      <c r="C879" s="4">
        <v>41518</v>
      </c>
      <c r="D879" s="6">
        <f t="shared" si="13"/>
        <v>2013</v>
      </c>
      <c r="E879" s="3" t="s">
        <v>219</v>
      </c>
      <c r="F879" s="3" t="str">
        <f>VLOOKUP(B879,Sheet2!A:B,2,FALSE)</f>
        <v>Consultor 5</v>
      </c>
      <c r="G879" s="3">
        <v>21666.61</v>
      </c>
      <c r="H879" s="3">
        <v>14857.86</v>
      </c>
      <c r="I879" s="3">
        <v>-362.16</v>
      </c>
      <c r="J879" s="3">
        <v>6483.57</v>
      </c>
      <c r="K879" s="3">
        <v>392201.81000000099</v>
      </c>
      <c r="L879" s="3">
        <v>203.446060606061</v>
      </c>
      <c r="M879" s="3">
        <v>26854.880000000001</v>
      </c>
      <c r="N879" s="3">
        <v>326</v>
      </c>
      <c r="O879" s="3">
        <v>39</v>
      </c>
      <c r="P879" s="3">
        <v>21317.56</v>
      </c>
      <c r="Q879" s="3">
        <v>28247.93</v>
      </c>
      <c r="R879" s="3">
        <v>6808.75</v>
      </c>
      <c r="S879" s="3">
        <v>15220.02</v>
      </c>
    </row>
    <row r="880" spans="1:19">
      <c r="A880" s="2">
        <v>41640</v>
      </c>
      <c r="B880" s="3" t="s">
        <v>190</v>
      </c>
      <c r="C880" s="4">
        <v>41548</v>
      </c>
      <c r="D880" s="6">
        <f t="shared" si="13"/>
        <v>2013</v>
      </c>
      <c r="E880" s="3" t="s">
        <v>219</v>
      </c>
      <c r="F880" s="3" t="str">
        <f>VLOOKUP(B880,Sheet2!A:B,2,FALSE)</f>
        <v>Consultor 1</v>
      </c>
      <c r="G880" s="3">
        <v>13275.66</v>
      </c>
      <c r="H880" s="3">
        <v>2470.59</v>
      </c>
      <c r="I880" s="3">
        <v>-8267.69</v>
      </c>
      <c r="J880" s="3">
        <v>1283.27001220703</v>
      </c>
      <c r="K880" s="3">
        <v>455498.69000000099</v>
      </c>
      <c r="L880" s="3">
        <v>76.522393617021294</v>
      </c>
      <c r="M880" s="3">
        <v>14386.21</v>
      </c>
      <c r="N880" s="3">
        <v>386</v>
      </c>
      <c r="O880" s="3">
        <v>79</v>
      </c>
      <c r="P880" s="3">
        <v>12133.27</v>
      </c>
      <c r="Q880" s="3">
        <v>12739.85</v>
      </c>
      <c r="R880" s="3">
        <v>10805.07</v>
      </c>
      <c r="S880" s="3">
        <v>10738.28</v>
      </c>
    </row>
    <row r="881" spans="1:19">
      <c r="A881" s="2">
        <v>41640</v>
      </c>
      <c r="B881" s="3" t="s">
        <v>191</v>
      </c>
      <c r="C881" s="4">
        <v>41548</v>
      </c>
      <c r="D881" s="6">
        <f t="shared" si="13"/>
        <v>2013</v>
      </c>
      <c r="E881" s="3" t="s">
        <v>219</v>
      </c>
      <c r="F881" s="3" t="str">
        <f>VLOOKUP(B881,Sheet2!A:B,2,FALSE)</f>
        <v>Consultor 2</v>
      </c>
      <c r="G881" s="3">
        <v>28337.42</v>
      </c>
      <c r="H881" s="3">
        <v>28337.42</v>
      </c>
      <c r="I881" s="3">
        <v>28337.42</v>
      </c>
      <c r="J881" s="3">
        <v>1076.1199999999999</v>
      </c>
      <c r="K881" s="3">
        <v>457123.260000001</v>
      </c>
      <c r="L881" s="3">
        <v>129.841726618705</v>
      </c>
      <c r="M881" s="3">
        <v>36096</v>
      </c>
      <c r="N881" s="3">
        <v>436</v>
      </c>
      <c r="O881" s="3">
        <v>74</v>
      </c>
      <c r="P881" s="3">
        <v>22380.05</v>
      </c>
      <c r="Q881" s="3">
        <v>24722.06</v>
      </c>
      <c r="R881" s="3">
        <v>0</v>
      </c>
      <c r="S881" s="3">
        <v>0</v>
      </c>
    </row>
    <row r="882" spans="1:19">
      <c r="A882" s="2">
        <v>41640</v>
      </c>
      <c r="B882" s="3" t="s">
        <v>192</v>
      </c>
      <c r="C882" s="4">
        <v>41518</v>
      </c>
      <c r="D882" s="6">
        <f t="shared" si="13"/>
        <v>2013</v>
      </c>
      <c r="E882" s="3" t="s">
        <v>219</v>
      </c>
      <c r="F882" s="3" t="str">
        <f>VLOOKUP(B882,Sheet2!A:B,2,FALSE)</f>
        <v>Consultor 6</v>
      </c>
      <c r="G882" s="3">
        <v>19366.77</v>
      </c>
      <c r="H882" s="3">
        <v>5026.3</v>
      </c>
      <c r="I882" s="3">
        <v>-170.75</v>
      </c>
      <c r="J882" s="3">
        <v>1180.6099999999999</v>
      </c>
      <c r="K882" s="3">
        <v>404248.60000000102</v>
      </c>
      <c r="L882" s="3">
        <v>197.286</v>
      </c>
      <c r="M882" s="3">
        <v>31565.759999999998</v>
      </c>
      <c r="N882" s="3">
        <v>395</v>
      </c>
      <c r="O882" s="3">
        <v>39</v>
      </c>
      <c r="P882" s="3">
        <v>20270.52</v>
      </c>
      <c r="Q882" s="3">
        <v>22585.52</v>
      </c>
      <c r="R882" s="3">
        <v>14340.47</v>
      </c>
      <c r="S882" s="3">
        <v>5197.05</v>
      </c>
    </row>
    <row r="883" spans="1:19">
      <c r="A883" s="2">
        <v>41640</v>
      </c>
      <c r="B883" s="3" t="s">
        <v>194</v>
      </c>
      <c r="C883" s="4">
        <v>41579</v>
      </c>
      <c r="D883" s="6">
        <f t="shared" si="13"/>
        <v>2013</v>
      </c>
      <c r="E883" s="3" t="s">
        <v>219</v>
      </c>
      <c r="F883" s="3" t="str">
        <f>VLOOKUP(B883,Sheet2!A:B,2,FALSE)</f>
        <v>Consultor 3</v>
      </c>
      <c r="G883" s="3">
        <v>20611.96</v>
      </c>
      <c r="H883" s="3">
        <v>20611.96</v>
      </c>
      <c r="I883" s="3">
        <v>20611.96</v>
      </c>
      <c r="J883" s="3">
        <v>33309.839999999997</v>
      </c>
      <c r="K883" s="3">
        <v>899399.04000000097</v>
      </c>
      <c r="L883" s="3">
        <v>137.13550537634401</v>
      </c>
      <c r="M883" s="3">
        <v>63768.01</v>
      </c>
      <c r="N883" s="3">
        <v>699</v>
      </c>
      <c r="O883" s="3">
        <v>173</v>
      </c>
      <c r="P883" s="3">
        <v>11572.89</v>
      </c>
      <c r="Q883" s="3">
        <v>32347.99</v>
      </c>
      <c r="R883" s="3">
        <v>0</v>
      </c>
      <c r="S883" s="3">
        <v>0</v>
      </c>
    </row>
    <row r="884" spans="1:19">
      <c r="A884" s="2">
        <v>41640</v>
      </c>
      <c r="B884" s="3" t="s">
        <v>197</v>
      </c>
      <c r="C884" s="4">
        <v>41640</v>
      </c>
      <c r="D884" s="6">
        <f t="shared" si="13"/>
        <v>2014</v>
      </c>
      <c r="E884" s="3" t="s">
        <v>219</v>
      </c>
      <c r="F884" s="3" t="str">
        <f>VLOOKUP(B884,Sheet2!A:B,2,FALSE)</f>
        <v>Consultor 5</v>
      </c>
      <c r="G884" s="3">
        <v>3021.75</v>
      </c>
      <c r="H884" s="3">
        <v>-3641.36</v>
      </c>
      <c r="I884" s="3">
        <v>-13545.99</v>
      </c>
      <c r="J884" s="3">
        <v>5009.6200976562504</v>
      </c>
      <c r="K884" s="3">
        <v>283885</v>
      </c>
      <c r="L884" s="3">
        <v>94.995873015873002</v>
      </c>
      <c r="M884" s="3">
        <v>5984.74</v>
      </c>
      <c r="N884" s="3">
        <v>238</v>
      </c>
      <c r="O884" s="3">
        <v>58</v>
      </c>
      <c r="P884" s="3">
        <v>2141.7800000000002</v>
      </c>
      <c r="Q884" s="3">
        <v>2380.3000000000002</v>
      </c>
      <c r="R884" s="3">
        <v>6663.11</v>
      </c>
      <c r="S884" s="3">
        <v>9904.6299999999992</v>
      </c>
    </row>
    <row r="885" spans="1:19">
      <c r="A885" s="2">
        <v>41640</v>
      </c>
      <c r="B885" s="3" t="s">
        <v>199</v>
      </c>
      <c r="C885" s="4">
        <v>41701</v>
      </c>
      <c r="D885" s="6">
        <f t="shared" si="13"/>
        <v>2014</v>
      </c>
      <c r="E885" s="3" t="s">
        <v>219</v>
      </c>
      <c r="F885" s="3" t="str">
        <f>VLOOKUP(B885,Sheet2!A:B,2,FALSE)</f>
        <v>Consultor 6</v>
      </c>
      <c r="G885" s="3">
        <v>0</v>
      </c>
      <c r="H885" s="3">
        <v>0</v>
      </c>
      <c r="I885" s="3">
        <v>0</v>
      </c>
      <c r="J885" s="3">
        <v>0</v>
      </c>
      <c r="K885" s="3">
        <v>0</v>
      </c>
      <c r="L885" s="3">
        <v>0</v>
      </c>
      <c r="M885" s="3">
        <v>0</v>
      </c>
      <c r="N885" s="3">
        <v>180</v>
      </c>
      <c r="O885" s="3">
        <v>0</v>
      </c>
      <c r="P885" s="3">
        <v>0</v>
      </c>
      <c r="Q885" s="3">
        <v>0</v>
      </c>
      <c r="R885" s="3">
        <v>0</v>
      </c>
      <c r="S885" s="3">
        <v>0</v>
      </c>
    </row>
    <row r="886" spans="1:19">
      <c r="A886" s="2">
        <v>41671</v>
      </c>
      <c r="B886" s="3" t="s">
        <v>43</v>
      </c>
      <c r="C886" s="4">
        <v>39172</v>
      </c>
      <c r="D886" s="6">
        <f t="shared" si="13"/>
        <v>2007</v>
      </c>
      <c r="E886" s="3" t="s">
        <v>215</v>
      </c>
      <c r="F886" s="3" t="str">
        <f>VLOOKUP(B886,Sheet2!A:B,2,FALSE)</f>
        <v>Consultor 1</v>
      </c>
      <c r="G886" s="3">
        <v>301411.69</v>
      </c>
      <c r="H886" s="3">
        <v>272921.92</v>
      </c>
      <c r="I886" s="3">
        <v>233542.7</v>
      </c>
      <c r="J886" s="3">
        <v>166228.57915117199</v>
      </c>
      <c r="K886" s="3">
        <v>8117802.9199999999</v>
      </c>
      <c r="L886" s="3">
        <v>201.25756493506501</v>
      </c>
      <c r="M886" s="3">
        <v>247949.32</v>
      </c>
      <c r="N886" s="3">
        <v>17936</v>
      </c>
      <c r="O886" s="3">
        <v>252</v>
      </c>
      <c r="P886" s="3">
        <v>284146.38</v>
      </c>
      <c r="Q886" s="3">
        <v>300645.31</v>
      </c>
      <c r="R886" s="3">
        <v>28489.77</v>
      </c>
      <c r="S886" s="3">
        <v>39379.22</v>
      </c>
    </row>
    <row r="887" spans="1:19">
      <c r="A887" s="2">
        <v>41671</v>
      </c>
      <c r="B887" s="3" t="s">
        <v>72</v>
      </c>
      <c r="C887" s="4">
        <v>40182</v>
      </c>
      <c r="D887" s="6">
        <f t="shared" si="13"/>
        <v>2010</v>
      </c>
      <c r="E887" s="3" t="s">
        <v>215</v>
      </c>
      <c r="F887" s="3" t="str">
        <f>VLOOKUP(B887,Sheet2!A:B,2,FALSE)</f>
        <v>Consultor 2</v>
      </c>
      <c r="G887" s="3">
        <v>171735.72</v>
      </c>
      <c r="H887" s="3">
        <v>116483.06</v>
      </c>
      <c r="I887" s="3">
        <v>92063.63</v>
      </c>
      <c r="J887" s="3">
        <v>141932.97039999999</v>
      </c>
      <c r="K887" s="3">
        <v>3529961.0299999001</v>
      </c>
      <c r="L887" s="3">
        <v>169.578228346457</v>
      </c>
      <c r="M887" s="3">
        <v>172291.48</v>
      </c>
      <c r="N887" s="3">
        <v>5892</v>
      </c>
      <c r="O887" s="3">
        <v>98</v>
      </c>
      <c r="P887" s="3">
        <v>190342.48</v>
      </c>
      <c r="Q887" s="3">
        <v>201320.42</v>
      </c>
      <c r="R887" s="3">
        <v>55252.66</v>
      </c>
      <c r="S887" s="3">
        <v>24419.43</v>
      </c>
    </row>
    <row r="888" spans="1:19">
      <c r="A888" s="2">
        <v>41671</v>
      </c>
      <c r="B888" s="3" t="s">
        <v>73</v>
      </c>
      <c r="C888" s="4">
        <v>40073</v>
      </c>
      <c r="D888" s="6">
        <f t="shared" si="13"/>
        <v>2009</v>
      </c>
      <c r="E888" s="3" t="s">
        <v>215</v>
      </c>
      <c r="F888" s="3" t="str">
        <f>VLOOKUP(B888,Sheet2!A:B,2,FALSE)</f>
        <v>Consultor 3</v>
      </c>
      <c r="G888" s="3">
        <v>120495.8</v>
      </c>
      <c r="H888" s="3">
        <v>115826.11</v>
      </c>
      <c r="I888" s="3">
        <v>115826.11</v>
      </c>
      <c r="J888" s="3">
        <v>30970.959902343799</v>
      </c>
      <c r="K888" s="3">
        <v>8088399.9199999999</v>
      </c>
      <c r="L888" s="3">
        <v>155.78666242038199</v>
      </c>
      <c r="M888" s="3">
        <v>122292.53</v>
      </c>
      <c r="N888" s="3">
        <v>17910</v>
      </c>
      <c r="O888" s="3">
        <v>252</v>
      </c>
      <c r="P888" s="3">
        <v>102445.85</v>
      </c>
      <c r="Q888" s="3">
        <v>116572.5</v>
      </c>
      <c r="R888" s="3">
        <v>4669.6899999999996</v>
      </c>
      <c r="S888" s="3">
        <v>0</v>
      </c>
    </row>
    <row r="889" spans="1:19">
      <c r="A889" s="2">
        <v>41671</v>
      </c>
      <c r="B889" s="3" t="s">
        <v>122</v>
      </c>
      <c r="C889" s="4">
        <v>41092</v>
      </c>
      <c r="D889" s="6">
        <f t="shared" si="13"/>
        <v>2012</v>
      </c>
      <c r="E889" s="3" t="s">
        <v>215</v>
      </c>
      <c r="F889" s="3" t="str">
        <f>VLOOKUP(B889,Sheet2!A:B,2,FALSE)</f>
        <v>Consultor 4</v>
      </c>
      <c r="G889" s="3">
        <v>115967.29</v>
      </c>
      <c r="H889" s="3">
        <v>101711.44</v>
      </c>
      <c r="I889" s="3">
        <v>101622.44</v>
      </c>
      <c r="J889" s="3">
        <v>45363.64</v>
      </c>
      <c r="K889" s="3">
        <v>7988218.3799999999</v>
      </c>
      <c r="L889" s="3">
        <v>177.211130434783</v>
      </c>
      <c r="M889" s="3">
        <v>101896.4</v>
      </c>
      <c r="N889" s="3">
        <v>17919</v>
      </c>
      <c r="O889" s="3">
        <v>250</v>
      </c>
      <c r="P889" s="3">
        <v>112966.39999999999</v>
      </c>
      <c r="Q889" s="3">
        <v>119833.09</v>
      </c>
      <c r="R889" s="3">
        <v>14255.85</v>
      </c>
      <c r="S889" s="3">
        <v>89</v>
      </c>
    </row>
    <row r="890" spans="1:19">
      <c r="A890" s="2">
        <v>41671</v>
      </c>
      <c r="B890" s="3" t="s">
        <v>168</v>
      </c>
      <c r="C890" s="4">
        <v>41456</v>
      </c>
      <c r="D890" s="6">
        <f t="shared" si="13"/>
        <v>2013</v>
      </c>
      <c r="E890" s="3" t="s">
        <v>215</v>
      </c>
      <c r="F890" s="3" t="str">
        <f>VLOOKUP(B890,Sheet2!A:B,2,FALSE)</f>
        <v>Consultor 5</v>
      </c>
      <c r="G890" s="3">
        <v>8077.07</v>
      </c>
      <c r="H890" s="3">
        <v>6047.36</v>
      </c>
      <c r="I890" s="3">
        <v>1259.44</v>
      </c>
      <c r="J890" s="3">
        <v>3728.90000305176</v>
      </c>
      <c r="K890" s="3">
        <v>293468.44</v>
      </c>
      <c r="L890" s="3">
        <v>127.987101449275</v>
      </c>
      <c r="M890" s="3">
        <v>8831.11</v>
      </c>
      <c r="N890" s="3">
        <v>405</v>
      </c>
      <c r="O890" s="3">
        <v>32</v>
      </c>
      <c r="P890" s="3">
        <v>6906.57</v>
      </c>
      <c r="Q890" s="3">
        <v>7591</v>
      </c>
      <c r="R890" s="3">
        <v>2029.71</v>
      </c>
      <c r="S890" s="3">
        <v>4787.92</v>
      </c>
    </row>
    <row r="891" spans="1:19">
      <c r="A891" s="2">
        <v>41671</v>
      </c>
      <c r="B891" s="3" t="s">
        <v>44</v>
      </c>
      <c r="C891" s="4">
        <v>39274</v>
      </c>
      <c r="D891" s="6">
        <f t="shared" si="13"/>
        <v>2007</v>
      </c>
      <c r="E891" s="3" t="s">
        <v>216</v>
      </c>
      <c r="F891" s="3" t="str">
        <f>VLOOKUP(B891,Sheet2!A:B,2,FALSE)</f>
        <v>Consultor 6</v>
      </c>
      <c r="G891" s="3">
        <v>67342.05</v>
      </c>
      <c r="H891" s="3">
        <v>47321.61</v>
      </c>
      <c r="I891" s="3">
        <v>32184.65</v>
      </c>
      <c r="J891" s="3">
        <v>57162.211199999998</v>
      </c>
      <c r="K891" s="3">
        <v>2465619.77</v>
      </c>
      <c r="L891" s="3">
        <v>122.117479131886</v>
      </c>
      <c r="M891" s="3">
        <v>73148.37</v>
      </c>
      <c r="N891" s="3">
        <v>5876</v>
      </c>
      <c r="O891" s="3">
        <v>90</v>
      </c>
      <c r="P891" s="3">
        <v>70550.98</v>
      </c>
      <c r="Q891" s="3">
        <v>77833.27</v>
      </c>
      <c r="R891" s="3">
        <v>20020.439999999999</v>
      </c>
      <c r="S891" s="3">
        <v>15136.96</v>
      </c>
    </row>
    <row r="892" spans="1:19">
      <c r="A892" s="2">
        <v>41671</v>
      </c>
      <c r="B892" s="3" t="s">
        <v>51</v>
      </c>
      <c r="C892" s="4">
        <v>39585</v>
      </c>
      <c r="D892" s="6">
        <f t="shared" si="13"/>
        <v>2008</v>
      </c>
      <c r="E892" s="3" t="s">
        <v>216</v>
      </c>
      <c r="F892" s="3" t="str">
        <f>VLOOKUP(B892,Sheet2!A:B,2,FALSE)</f>
        <v>Consultor 1</v>
      </c>
      <c r="G892" s="3">
        <v>270940.46999999997</v>
      </c>
      <c r="H892" s="3">
        <v>164180.20000000001</v>
      </c>
      <c r="I892" s="3">
        <v>109840.44</v>
      </c>
      <c r="J892" s="3">
        <v>293497.24140234402</v>
      </c>
      <c r="K892" s="3">
        <v>10184986.810000001</v>
      </c>
      <c r="L892" s="3">
        <v>197.85355355997399</v>
      </c>
      <c r="M892" s="3">
        <v>308453.69</v>
      </c>
      <c r="N892" s="3">
        <v>11374</v>
      </c>
      <c r="O892" s="3">
        <v>228</v>
      </c>
      <c r="P892" s="3">
        <v>312106.25</v>
      </c>
      <c r="Q892" s="3">
        <v>335157.09000000003</v>
      </c>
      <c r="R892" s="3">
        <v>106760.27</v>
      </c>
      <c r="S892" s="3">
        <v>54339.76</v>
      </c>
    </row>
    <row r="893" spans="1:19">
      <c r="A893" s="2">
        <v>41671</v>
      </c>
      <c r="B893" s="3" t="s">
        <v>55</v>
      </c>
      <c r="C893" s="4">
        <v>39822</v>
      </c>
      <c r="D893" s="6">
        <f t="shared" si="13"/>
        <v>2009</v>
      </c>
      <c r="E893" s="3" t="s">
        <v>216</v>
      </c>
      <c r="F893" s="3" t="str">
        <f>VLOOKUP(B893,Sheet2!A:B,2,FALSE)</f>
        <v>Consultor 2</v>
      </c>
      <c r="G893" s="3">
        <v>169852.16</v>
      </c>
      <c r="H893" s="3">
        <v>118615.27</v>
      </c>
      <c r="I893" s="3">
        <v>82673.600000000006</v>
      </c>
      <c r="J893" s="3">
        <v>119809.909970703</v>
      </c>
      <c r="K893" s="3">
        <v>4236711.75</v>
      </c>
      <c r="L893" s="3">
        <v>224.67780669145</v>
      </c>
      <c r="M893" s="3">
        <v>181314.99</v>
      </c>
      <c r="N893" s="3">
        <v>7128</v>
      </c>
      <c r="O893" s="3">
        <v>98</v>
      </c>
      <c r="P893" s="3">
        <v>188619.83</v>
      </c>
      <c r="Q893" s="3">
        <v>220423.31</v>
      </c>
      <c r="R893" s="3">
        <v>51236.89</v>
      </c>
      <c r="S893" s="3">
        <v>35941.67</v>
      </c>
    </row>
    <row r="894" spans="1:19">
      <c r="A894" s="2">
        <v>41671</v>
      </c>
      <c r="B894" s="3" t="s">
        <v>66</v>
      </c>
      <c r="C894" s="4">
        <v>40081</v>
      </c>
      <c r="D894" s="6">
        <f t="shared" si="13"/>
        <v>2009</v>
      </c>
      <c r="E894" s="3" t="s">
        <v>216</v>
      </c>
      <c r="F894" s="3" t="str">
        <f>VLOOKUP(B894,Sheet2!A:B,2,FALSE)</f>
        <v>Consultor 3</v>
      </c>
      <c r="G894" s="3">
        <v>60966.33</v>
      </c>
      <c r="H894" s="3">
        <v>34318.06</v>
      </c>
      <c r="I894" s="3">
        <v>19207.64</v>
      </c>
      <c r="J894" s="3">
        <v>61825.686500000003</v>
      </c>
      <c r="K894" s="3">
        <v>4119053.08</v>
      </c>
      <c r="L894" s="3">
        <v>162.32275119617199</v>
      </c>
      <c r="M894" s="3">
        <v>67850.91</v>
      </c>
      <c r="N894" s="3">
        <v>3406</v>
      </c>
      <c r="O894" s="3">
        <v>72</v>
      </c>
      <c r="P894" s="3">
        <v>61076.53</v>
      </c>
      <c r="Q894" s="3">
        <v>68078.91</v>
      </c>
      <c r="R894" s="3">
        <v>26648.27</v>
      </c>
      <c r="S894" s="3">
        <v>15110.42</v>
      </c>
    </row>
    <row r="895" spans="1:19">
      <c r="A895" s="2">
        <v>41671</v>
      </c>
      <c r="B895" s="3" t="s">
        <v>83</v>
      </c>
      <c r="C895" s="4">
        <v>40378</v>
      </c>
      <c r="D895" s="6">
        <f t="shared" si="13"/>
        <v>2010</v>
      </c>
      <c r="E895" s="3" t="s">
        <v>216</v>
      </c>
      <c r="F895" s="3" t="str">
        <f>VLOOKUP(B895,Sheet2!A:B,2,FALSE)</f>
        <v>Consultor 4</v>
      </c>
      <c r="G895" s="3">
        <v>54170.45</v>
      </c>
      <c r="H895" s="3">
        <v>34706.75</v>
      </c>
      <c r="I895" s="3">
        <v>21656.93</v>
      </c>
      <c r="J895" s="3">
        <v>24843.611003051799</v>
      </c>
      <c r="K895" s="3">
        <v>2156831.31</v>
      </c>
      <c r="L895" s="3">
        <v>199.466515580737</v>
      </c>
      <c r="M895" s="3">
        <v>70411.679999999993</v>
      </c>
      <c r="N895" s="3">
        <v>2297</v>
      </c>
      <c r="O895" s="3">
        <v>71</v>
      </c>
      <c r="P895" s="3">
        <v>58433.33</v>
      </c>
      <c r="Q895" s="3">
        <v>62764.67</v>
      </c>
      <c r="R895" s="3">
        <v>19463.7</v>
      </c>
      <c r="S895" s="3">
        <v>13049.82</v>
      </c>
    </row>
    <row r="896" spans="1:19">
      <c r="A896" s="2">
        <v>41671</v>
      </c>
      <c r="B896" s="3" t="s">
        <v>107</v>
      </c>
      <c r="C896" s="4">
        <v>40825</v>
      </c>
      <c r="D896" s="6">
        <f t="shared" si="13"/>
        <v>2011</v>
      </c>
      <c r="E896" s="3" t="s">
        <v>216</v>
      </c>
      <c r="F896" s="3" t="str">
        <f>VLOOKUP(B896,Sheet2!A:B,2,FALSE)</f>
        <v>Consultor 5</v>
      </c>
      <c r="G896" s="3">
        <v>64869.9</v>
      </c>
      <c r="H896" s="3">
        <v>44218.26</v>
      </c>
      <c r="I896" s="3">
        <v>21323.919999999998</v>
      </c>
      <c r="J896" s="3">
        <v>39952.193200000002</v>
      </c>
      <c r="K896" s="3">
        <v>2079417</v>
      </c>
      <c r="L896" s="3">
        <v>165.37411483253601</v>
      </c>
      <c r="M896" s="3">
        <v>69126.38</v>
      </c>
      <c r="N896" s="3">
        <v>1990</v>
      </c>
      <c r="O896" s="3">
        <v>84</v>
      </c>
      <c r="P896" s="3">
        <v>68805.38</v>
      </c>
      <c r="Q896" s="3">
        <v>73592.05</v>
      </c>
      <c r="R896" s="3">
        <v>20651.64</v>
      </c>
      <c r="S896" s="3">
        <v>22894.34</v>
      </c>
    </row>
    <row r="897" spans="1:19">
      <c r="A897" s="2">
        <v>41671</v>
      </c>
      <c r="B897" s="3" t="s">
        <v>147</v>
      </c>
      <c r="C897" s="4">
        <v>41264</v>
      </c>
      <c r="D897" s="6">
        <f t="shared" si="13"/>
        <v>2012</v>
      </c>
      <c r="E897" s="3" t="s">
        <v>216</v>
      </c>
      <c r="F897" s="3" t="str">
        <f>VLOOKUP(B897,Sheet2!A:B,2,FALSE)</f>
        <v>Consultor 6</v>
      </c>
      <c r="G897" s="3">
        <v>29701.41</v>
      </c>
      <c r="H897" s="3">
        <v>16376.93</v>
      </c>
      <c r="I897" s="3">
        <v>5966.81</v>
      </c>
      <c r="J897" s="3">
        <v>2180.27</v>
      </c>
      <c r="K897" s="3">
        <v>892458.89</v>
      </c>
      <c r="L897" s="3">
        <v>141.41174107142899</v>
      </c>
      <c r="M897" s="3">
        <v>31676.23</v>
      </c>
      <c r="N897" s="3">
        <v>765</v>
      </c>
      <c r="O897" s="3">
        <v>77</v>
      </c>
      <c r="P897" s="3">
        <v>31479.93</v>
      </c>
      <c r="Q897" s="3">
        <v>33493.75</v>
      </c>
      <c r="R897" s="3">
        <v>13324.48</v>
      </c>
      <c r="S897" s="3">
        <v>10410.120000000001</v>
      </c>
    </row>
    <row r="898" spans="1:19">
      <c r="A898" s="2">
        <v>41671</v>
      </c>
      <c r="B898" s="3" t="s">
        <v>148</v>
      </c>
      <c r="C898" s="4">
        <v>41207</v>
      </c>
      <c r="D898" s="6">
        <f t="shared" si="13"/>
        <v>2012</v>
      </c>
      <c r="E898" s="3" t="s">
        <v>216</v>
      </c>
      <c r="F898" s="3" t="str">
        <f>VLOOKUP(B898,Sheet2!A:B,2,FALSE)</f>
        <v>Consultor 1</v>
      </c>
      <c r="G898" s="3">
        <v>64787.199999999997</v>
      </c>
      <c r="H898" s="3">
        <v>43496.38</v>
      </c>
      <c r="I898" s="3">
        <v>22086.226999999999</v>
      </c>
      <c r="J898" s="3">
        <v>17768.952099999999</v>
      </c>
      <c r="K898" s="3">
        <v>2049840.48</v>
      </c>
      <c r="L898" s="3">
        <v>213.86926045016099</v>
      </c>
      <c r="M898" s="3">
        <v>66513.34</v>
      </c>
      <c r="N898" s="3">
        <v>1144</v>
      </c>
      <c r="O898" s="3">
        <v>54</v>
      </c>
      <c r="P898" s="3">
        <v>60739.61</v>
      </c>
      <c r="Q898" s="3">
        <v>64865.14</v>
      </c>
      <c r="R898" s="3">
        <v>21290.82</v>
      </c>
      <c r="S898" s="3">
        <v>21410.152999999998</v>
      </c>
    </row>
    <row r="899" spans="1:19">
      <c r="A899" s="2">
        <v>41671</v>
      </c>
      <c r="B899" s="3" t="s">
        <v>149</v>
      </c>
      <c r="C899" s="4">
        <v>41242</v>
      </c>
      <c r="D899" s="6">
        <f t="shared" ref="D899:D962" si="14">YEAR(C899)</f>
        <v>2012</v>
      </c>
      <c r="E899" s="3" t="s">
        <v>216</v>
      </c>
      <c r="F899" s="3" t="str">
        <f>VLOOKUP(B899,Sheet2!A:B,2,FALSE)</f>
        <v>Consultor 2</v>
      </c>
      <c r="G899" s="3">
        <v>38129.25</v>
      </c>
      <c r="H899" s="3">
        <v>28120.38</v>
      </c>
      <c r="I899" s="3">
        <v>19583.48</v>
      </c>
      <c r="J899" s="3">
        <v>2867.72999999999</v>
      </c>
      <c r="K899" s="3">
        <v>1131677.6499999999</v>
      </c>
      <c r="L899" s="3">
        <v>167.33206030150799</v>
      </c>
      <c r="M899" s="3">
        <v>33299.08</v>
      </c>
      <c r="N899" s="3">
        <v>4949</v>
      </c>
      <c r="O899" s="3">
        <v>26</v>
      </c>
      <c r="P899" s="3">
        <v>38974.76</v>
      </c>
      <c r="Q899" s="3">
        <v>42363.839999999997</v>
      </c>
      <c r="R899" s="3">
        <v>10008.870000000001</v>
      </c>
      <c r="S899" s="3">
        <v>8536.9</v>
      </c>
    </row>
    <row r="900" spans="1:19">
      <c r="A900" s="2">
        <v>41671</v>
      </c>
      <c r="B900" s="3" t="s">
        <v>193</v>
      </c>
      <c r="C900" s="4">
        <v>41548</v>
      </c>
      <c r="D900" s="6">
        <f t="shared" si="14"/>
        <v>2013</v>
      </c>
      <c r="E900" s="3" t="s">
        <v>216</v>
      </c>
      <c r="F900" s="3" t="str">
        <f>VLOOKUP(B900,Sheet2!A:B,2,FALSE)</f>
        <v>Consultor 3</v>
      </c>
      <c r="G900" s="3">
        <v>38442.15</v>
      </c>
      <c r="H900" s="3">
        <v>26703.9</v>
      </c>
      <c r="I900" s="3">
        <v>19587.36</v>
      </c>
      <c r="J900" s="3">
        <v>2624.0700000000102</v>
      </c>
      <c r="K900" s="3">
        <v>542193.41000000201</v>
      </c>
      <c r="L900" s="3">
        <v>242.005097087379</v>
      </c>
      <c r="M900" s="3">
        <v>49853.05</v>
      </c>
      <c r="N900" s="3">
        <v>7102</v>
      </c>
      <c r="O900" s="3">
        <v>54</v>
      </c>
      <c r="P900" s="3">
        <v>37289.5</v>
      </c>
      <c r="Q900" s="3">
        <v>40213.57</v>
      </c>
      <c r="R900" s="3">
        <v>11738.25</v>
      </c>
      <c r="S900" s="3">
        <v>7116.54</v>
      </c>
    </row>
    <row r="901" spans="1:19">
      <c r="A901" s="2">
        <v>41671</v>
      </c>
      <c r="B901" s="3" t="s">
        <v>198</v>
      </c>
      <c r="C901" s="4">
        <v>41700</v>
      </c>
      <c r="D901" s="6">
        <f t="shared" si="14"/>
        <v>2014</v>
      </c>
      <c r="E901" s="3" t="s">
        <v>216</v>
      </c>
      <c r="F901" s="3" t="str">
        <f>VLOOKUP(B901,Sheet2!A:B,2,FALSE)</f>
        <v>Consultor 1</v>
      </c>
      <c r="G901" s="3">
        <v>399</v>
      </c>
      <c r="H901" s="3">
        <v>179</v>
      </c>
      <c r="I901" s="3">
        <v>-312.2</v>
      </c>
      <c r="J901" s="3">
        <v>50</v>
      </c>
      <c r="K901" s="3">
        <v>302548.06</v>
      </c>
      <c r="L901" s="3">
        <v>210.262</v>
      </c>
      <c r="M901" s="3">
        <v>1051.31</v>
      </c>
      <c r="N901" s="3">
        <v>188</v>
      </c>
      <c r="O901" s="3">
        <v>8</v>
      </c>
      <c r="P901" s="3">
        <v>54</v>
      </c>
      <c r="Q901" s="3">
        <v>54</v>
      </c>
      <c r="R901" s="3">
        <v>220</v>
      </c>
      <c r="S901" s="3">
        <v>491.2</v>
      </c>
    </row>
    <row r="902" spans="1:19">
      <c r="A902" s="2">
        <v>41671</v>
      </c>
      <c r="B902" s="3" t="s">
        <v>45</v>
      </c>
      <c r="C902" s="4">
        <v>39330</v>
      </c>
      <c r="D902" s="6">
        <f t="shared" si="14"/>
        <v>2007</v>
      </c>
      <c r="E902" s="3" t="s">
        <v>217</v>
      </c>
      <c r="F902" s="3" t="str">
        <f>VLOOKUP(B902,Sheet2!A:B,2,FALSE)</f>
        <v>Consultor 4</v>
      </c>
      <c r="G902" s="3">
        <v>36629.1</v>
      </c>
      <c r="H902" s="3">
        <v>2134.2600000000002</v>
      </c>
      <c r="I902" s="3">
        <v>-11530.41</v>
      </c>
      <c r="J902" s="3">
        <v>149789.26319999999</v>
      </c>
      <c r="K902" s="3">
        <v>1427924.8</v>
      </c>
      <c r="L902" s="3">
        <v>89.179327411167506</v>
      </c>
      <c r="M902" s="3">
        <v>70273.31</v>
      </c>
      <c r="N902" s="3">
        <v>4712</v>
      </c>
      <c r="O902" s="3">
        <v>96</v>
      </c>
      <c r="P902" s="3">
        <v>60901.09</v>
      </c>
      <c r="Q902" s="3">
        <v>79130.92</v>
      </c>
      <c r="R902" s="3">
        <v>34494.839999999997</v>
      </c>
      <c r="S902" s="3">
        <v>13664.67</v>
      </c>
    </row>
    <row r="903" spans="1:19">
      <c r="A903" s="2">
        <v>41671</v>
      </c>
      <c r="B903" s="3" t="s">
        <v>57</v>
      </c>
      <c r="C903" s="4">
        <v>39881</v>
      </c>
      <c r="D903" s="6">
        <f t="shared" si="14"/>
        <v>2009</v>
      </c>
      <c r="E903" s="3" t="s">
        <v>217</v>
      </c>
      <c r="F903" s="3" t="str">
        <f>VLOOKUP(B903,Sheet2!A:B,2,FALSE)</f>
        <v>Consultor 5</v>
      </c>
      <c r="G903" s="3">
        <v>22961.51</v>
      </c>
      <c r="H903" s="3">
        <v>17984.37</v>
      </c>
      <c r="I903" s="3">
        <v>16492.96</v>
      </c>
      <c r="J903" s="3">
        <v>93553.749400000001</v>
      </c>
      <c r="K903" s="3">
        <v>547214.13</v>
      </c>
      <c r="L903" s="3">
        <v>157.346222222222</v>
      </c>
      <c r="M903" s="3">
        <v>21241.74</v>
      </c>
      <c r="N903" s="3">
        <v>1237</v>
      </c>
      <c r="O903" s="3">
        <v>21</v>
      </c>
      <c r="P903" s="3">
        <v>14020.09</v>
      </c>
      <c r="Q903" s="3">
        <v>19787.7</v>
      </c>
      <c r="R903" s="3">
        <v>4977.1400000000003</v>
      </c>
      <c r="S903" s="3">
        <v>1491.41</v>
      </c>
    </row>
    <row r="904" spans="1:19">
      <c r="A904" s="2">
        <v>41671</v>
      </c>
      <c r="B904" s="3" t="s">
        <v>58</v>
      </c>
      <c r="C904" s="4">
        <v>39855</v>
      </c>
      <c r="D904" s="6">
        <f t="shared" si="14"/>
        <v>2009</v>
      </c>
      <c r="E904" s="3" t="s">
        <v>217</v>
      </c>
      <c r="F904" s="3" t="str">
        <f>VLOOKUP(B904,Sheet2!A:B,2,FALSE)</f>
        <v>Consultor 6</v>
      </c>
      <c r="G904" s="3">
        <v>129547.73</v>
      </c>
      <c r="H904" s="3">
        <v>59097.120000000003</v>
      </c>
      <c r="I904" s="3">
        <v>993.780000000021</v>
      </c>
      <c r="J904" s="3">
        <v>101041.8236</v>
      </c>
      <c r="K904" s="3">
        <v>2368847.3699999801</v>
      </c>
      <c r="L904" s="3">
        <v>180.93220119521899</v>
      </c>
      <c r="M904" s="3">
        <v>181655.93</v>
      </c>
      <c r="N904" s="3">
        <v>7309</v>
      </c>
      <c r="O904" s="3">
        <v>144</v>
      </c>
      <c r="P904" s="3">
        <v>175963.08</v>
      </c>
      <c r="Q904" s="3">
        <v>200498.92</v>
      </c>
      <c r="R904" s="3">
        <v>70450.61</v>
      </c>
      <c r="S904" s="3">
        <v>58103.34</v>
      </c>
    </row>
    <row r="905" spans="1:19">
      <c r="A905" s="2">
        <v>41671</v>
      </c>
      <c r="B905" s="3" t="s">
        <v>106</v>
      </c>
      <c r="C905" s="4">
        <v>40789</v>
      </c>
      <c r="D905" s="6">
        <f t="shared" si="14"/>
        <v>2011</v>
      </c>
      <c r="E905" s="3" t="s">
        <v>217</v>
      </c>
      <c r="F905" s="3" t="str">
        <f>VLOOKUP(B905,Sheet2!A:B,2,FALSE)</f>
        <v>Consultor 1</v>
      </c>
      <c r="G905" s="3">
        <v>70247.72</v>
      </c>
      <c r="H905" s="3">
        <v>45592.98</v>
      </c>
      <c r="I905" s="3">
        <v>36154.620000000003</v>
      </c>
      <c r="J905" s="3">
        <v>22311.5736</v>
      </c>
      <c r="K905" s="3">
        <v>993605.56000000099</v>
      </c>
      <c r="L905" s="3">
        <v>129.57568181818201</v>
      </c>
      <c r="M905" s="3">
        <v>79818.62</v>
      </c>
      <c r="N905" s="3">
        <v>2649</v>
      </c>
      <c r="O905" s="3">
        <v>83</v>
      </c>
      <c r="P905" s="3">
        <v>74911.78</v>
      </c>
      <c r="Q905" s="3">
        <v>78562.600000000006</v>
      </c>
      <c r="R905" s="3">
        <v>24654.74</v>
      </c>
      <c r="S905" s="3">
        <v>9438.36</v>
      </c>
    </row>
    <row r="906" spans="1:19">
      <c r="A906" s="2">
        <v>41671</v>
      </c>
      <c r="B906" s="3" t="s">
        <v>29</v>
      </c>
      <c r="C906" s="4">
        <v>38210</v>
      </c>
      <c r="D906" s="6">
        <f t="shared" si="14"/>
        <v>2004</v>
      </c>
      <c r="E906" s="3" t="s">
        <v>214</v>
      </c>
      <c r="F906" s="3" t="str">
        <f>VLOOKUP(B906,Sheet2!A:B,2,FALSE)</f>
        <v>Consultor 2</v>
      </c>
      <c r="G906" s="3">
        <v>177371.97</v>
      </c>
      <c r="H906" s="3">
        <v>90279.61</v>
      </c>
      <c r="I906" s="3">
        <v>59747.9</v>
      </c>
      <c r="J906" s="3">
        <v>262203.83169999998</v>
      </c>
      <c r="K906" s="3">
        <v>3106318.4099999298</v>
      </c>
      <c r="L906" s="3">
        <v>123.781260551491</v>
      </c>
      <c r="M906" s="3">
        <v>219959.3</v>
      </c>
      <c r="N906" s="3">
        <v>11863</v>
      </c>
      <c r="O906" s="3">
        <v>153</v>
      </c>
      <c r="P906" s="3">
        <v>184749.02</v>
      </c>
      <c r="Q906" s="3">
        <v>204096.61</v>
      </c>
      <c r="R906" s="3">
        <v>87092.36</v>
      </c>
      <c r="S906" s="3">
        <v>30531.71</v>
      </c>
    </row>
    <row r="907" spans="1:19">
      <c r="A907" s="2">
        <v>41671</v>
      </c>
      <c r="B907" s="3" t="s">
        <v>32</v>
      </c>
      <c r="C907" s="4">
        <v>38701</v>
      </c>
      <c r="D907" s="6">
        <f t="shared" si="14"/>
        <v>2005</v>
      </c>
      <c r="E907" s="3" t="s">
        <v>214</v>
      </c>
      <c r="F907" s="3" t="str">
        <f>VLOOKUP(B907,Sheet2!A:B,2,FALSE)</f>
        <v>Consultor 3</v>
      </c>
      <c r="G907" s="3">
        <v>143219.91</v>
      </c>
      <c r="H907" s="3">
        <v>101840.4</v>
      </c>
      <c r="I907" s="3">
        <v>87388.84</v>
      </c>
      <c r="J907" s="3">
        <v>166754.14110000001</v>
      </c>
      <c r="K907" s="3">
        <v>2966879.7899999199</v>
      </c>
      <c r="L907" s="3">
        <v>129.083657505285</v>
      </c>
      <c r="M907" s="3">
        <v>122113.14</v>
      </c>
      <c r="N907" s="3">
        <v>7780</v>
      </c>
      <c r="O907" s="3">
        <v>97</v>
      </c>
      <c r="P907" s="3">
        <v>139875.42000000001</v>
      </c>
      <c r="Q907" s="3">
        <v>153464.31</v>
      </c>
      <c r="R907" s="3">
        <v>41379.51</v>
      </c>
      <c r="S907" s="3">
        <v>14451.56</v>
      </c>
    </row>
    <row r="908" spans="1:19">
      <c r="A908" s="2">
        <v>41671</v>
      </c>
      <c r="B908" s="3" t="s">
        <v>56</v>
      </c>
      <c r="C908" s="4">
        <v>39797</v>
      </c>
      <c r="D908" s="6">
        <f t="shared" si="14"/>
        <v>2008</v>
      </c>
      <c r="E908" s="3" t="s">
        <v>214</v>
      </c>
      <c r="F908" s="3" t="str">
        <f>VLOOKUP(B908,Sheet2!A:B,2,FALSE)</f>
        <v>Consultor 4</v>
      </c>
      <c r="G908" s="3">
        <v>77645.64</v>
      </c>
      <c r="H908" s="3">
        <v>29934.174756</v>
      </c>
      <c r="I908" s="3">
        <v>15718.654756</v>
      </c>
      <c r="J908" s="3">
        <v>103548.08259999999</v>
      </c>
      <c r="K908" s="3">
        <v>1263794.54</v>
      </c>
      <c r="L908" s="3">
        <v>139.826097946288</v>
      </c>
      <c r="M908" s="3">
        <v>88509.92</v>
      </c>
      <c r="N908" s="3">
        <v>3945</v>
      </c>
      <c r="O908" s="3">
        <v>86</v>
      </c>
      <c r="P908" s="3">
        <v>77131.38</v>
      </c>
      <c r="Q908" s="3">
        <v>83782.48</v>
      </c>
      <c r="R908" s="3">
        <v>47711.465243999999</v>
      </c>
      <c r="S908" s="3">
        <v>14215.52</v>
      </c>
    </row>
    <row r="909" spans="1:19">
      <c r="A909" s="2">
        <v>41671</v>
      </c>
      <c r="B909" s="3" t="s">
        <v>79</v>
      </c>
      <c r="C909" s="4">
        <v>40344</v>
      </c>
      <c r="D909" s="6">
        <f t="shared" si="14"/>
        <v>2010</v>
      </c>
      <c r="E909" s="3" t="s">
        <v>214</v>
      </c>
      <c r="F909" s="3" t="str">
        <f>VLOOKUP(B909,Sheet2!A:B,2,FALSE)</f>
        <v>Consultor 5</v>
      </c>
      <c r="G909" s="3">
        <v>92517.56</v>
      </c>
      <c r="H909" s="3">
        <v>48449.04</v>
      </c>
      <c r="I909" s="3">
        <v>-13306.89</v>
      </c>
      <c r="J909" s="3">
        <v>54662.261599999998</v>
      </c>
      <c r="K909" s="3">
        <v>1366774.99</v>
      </c>
      <c r="L909" s="3">
        <v>209.11409747292399</v>
      </c>
      <c r="M909" s="3">
        <v>115849.21</v>
      </c>
      <c r="N909" s="3">
        <v>3878</v>
      </c>
      <c r="O909" s="3">
        <v>70</v>
      </c>
      <c r="P909" s="3">
        <v>109917</v>
      </c>
      <c r="Q909" s="3">
        <v>127285.39</v>
      </c>
      <c r="R909" s="3">
        <v>44068.52</v>
      </c>
      <c r="S909" s="3">
        <v>61755.93</v>
      </c>
    </row>
    <row r="910" spans="1:19">
      <c r="A910" s="2">
        <v>41671</v>
      </c>
      <c r="B910" s="3" t="s">
        <v>82</v>
      </c>
      <c r="C910" s="4">
        <v>40315</v>
      </c>
      <c r="D910" s="6">
        <f t="shared" si="14"/>
        <v>2010</v>
      </c>
      <c r="E910" s="3" t="s">
        <v>214</v>
      </c>
      <c r="F910" s="3" t="str">
        <f>VLOOKUP(B910,Sheet2!A:B,2,FALSE)</f>
        <v>Consultor 6</v>
      </c>
      <c r="G910" s="3">
        <v>18363.61</v>
      </c>
      <c r="H910" s="3">
        <v>18363.61</v>
      </c>
      <c r="I910" s="3">
        <v>18363.61</v>
      </c>
      <c r="J910" s="3">
        <v>26293.51</v>
      </c>
      <c r="K910" s="3">
        <v>359349.96</v>
      </c>
      <c r="L910" s="3">
        <v>72.265217391304304</v>
      </c>
      <c r="M910" s="3">
        <v>14958.9</v>
      </c>
      <c r="N910" s="3">
        <v>11863</v>
      </c>
      <c r="O910" s="3">
        <v>153</v>
      </c>
      <c r="P910" s="3">
        <v>16659.09</v>
      </c>
      <c r="Q910" s="3">
        <v>20564.78</v>
      </c>
      <c r="R910" s="3">
        <v>0</v>
      </c>
      <c r="S910" s="3">
        <v>0</v>
      </c>
    </row>
    <row r="911" spans="1:19">
      <c r="A911" s="2">
        <v>41671</v>
      </c>
      <c r="B911" s="3" t="s">
        <v>92</v>
      </c>
      <c r="C911" s="4">
        <v>40466</v>
      </c>
      <c r="D911" s="6">
        <f t="shared" si="14"/>
        <v>2010</v>
      </c>
      <c r="E911" s="3" t="s">
        <v>214</v>
      </c>
      <c r="F911" s="3" t="str">
        <f>VLOOKUP(B911,Sheet2!A:B,2,FALSE)</f>
        <v>Consultor 1</v>
      </c>
      <c r="G911" s="3">
        <v>34759.89</v>
      </c>
      <c r="H911" s="3">
        <v>21840.73</v>
      </c>
      <c r="I911" s="3">
        <v>8215.5300000000007</v>
      </c>
      <c r="J911" s="3">
        <v>32664.6086</v>
      </c>
      <c r="K911" s="3">
        <v>280295.7</v>
      </c>
      <c r="L911" s="3">
        <v>109.28077889447199</v>
      </c>
      <c r="M911" s="3">
        <v>43493.75</v>
      </c>
      <c r="N911" s="3">
        <v>3396</v>
      </c>
      <c r="O911" s="3">
        <v>60</v>
      </c>
      <c r="P911" s="3">
        <v>33445.24</v>
      </c>
      <c r="Q911" s="3">
        <v>40185.32</v>
      </c>
      <c r="R911" s="3">
        <v>12919.16</v>
      </c>
      <c r="S911" s="3">
        <v>13625.2</v>
      </c>
    </row>
    <row r="912" spans="1:19">
      <c r="A912" s="2">
        <v>41671</v>
      </c>
      <c r="B912" s="3" t="s">
        <v>114</v>
      </c>
      <c r="C912" s="4">
        <v>40912</v>
      </c>
      <c r="D912" s="6">
        <f t="shared" si="14"/>
        <v>2012</v>
      </c>
      <c r="E912" s="3" t="s">
        <v>214</v>
      </c>
      <c r="F912" s="3" t="str">
        <f>VLOOKUP(B912,Sheet2!A:B,2,FALSE)</f>
        <v>Consultor 2</v>
      </c>
      <c r="G912" s="3">
        <v>48962.83</v>
      </c>
      <c r="H912" s="3">
        <v>17704.5</v>
      </c>
      <c r="I912" s="3">
        <v>548.33000000000504</v>
      </c>
      <c r="J912" s="3">
        <v>34508.586266666702</v>
      </c>
      <c r="K912" s="3">
        <v>1027563.67</v>
      </c>
      <c r="L912" s="3">
        <v>162.100692124105</v>
      </c>
      <c r="M912" s="3">
        <v>67920.19</v>
      </c>
      <c r="N912" s="3">
        <v>1631</v>
      </c>
      <c r="O912" s="3">
        <v>52</v>
      </c>
      <c r="P912" s="3">
        <v>59265.55</v>
      </c>
      <c r="Q912" s="3">
        <v>62331.05</v>
      </c>
      <c r="R912" s="3">
        <v>31258.33</v>
      </c>
      <c r="S912" s="3">
        <v>17156.169999999998</v>
      </c>
    </row>
    <row r="913" spans="1:19">
      <c r="A913" s="2">
        <v>41671</v>
      </c>
      <c r="B913" s="3" t="s">
        <v>128</v>
      </c>
      <c r="C913" s="4">
        <v>41042</v>
      </c>
      <c r="D913" s="6">
        <f t="shared" si="14"/>
        <v>2012</v>
      </c>
      <c r="E913" s="3" t="s">
        <v>214</v>
      </c>
      <c r="F913" s="3" t="str">
        <f>VLOOKUP(B913,Sheet2!A:B,2,FALSE)</f>
        <v>Consultor 3</v>
      </c>
      <c r="G913" s="3">
        <v>87279.9</v>
      </c>
      <c r="H913" s="3">
        <v>60414.51</v>
      </c>
      <c r="I913" s="3">
        <v>48611.8</v>
      </c>
      <c r="J913" s="3">
        <v>24433.279999999999</v>
      </c>
      <c r="K913" s="3">
        <v>393741.92</v>
      </c>
      <c r="L913" s="3">
        <v>124.30754916792699</v>
      </c>
      <c r="M913" s="3">
        <v>82167.289999999994</v>
      </c>
      <c r="N913" s="3">
        <v>1787</v>
      </c>
      <c r="O913" s="3">
        <v>82</v>
      </c>
      <c r="P913" s="3">
        <v>85155.13</v>
      </c>
      <c r="Q913" s="3">
        <v>99445.24</v>
      </c>
      <c r="R913" s="3">
        <v>26865.39</v>
      </c>
      <c r="S913" s="3">
        <v>11802.71</v>
      </c>
    </row>
    <row r="914" spans="1:19">
      <c r="A914" s="2">
        <v>41671</v>
      </c>
      <c r="B914" s="3" t="s">
        <v>184</v>
      </c>
      <c r="C914" s="4">
        <v>41487</v>
      </c>
      <c r="D914" s="6">
        <f t="shared" si="14"/>
        <v>2013</v>
      </c>
      <c r="E914" s="3" t="s">
        <v>214</v>
      </c>
      <c r="F914" s="3" t="str">
        <f>VLOOKUP(B914,Sheet2!A:B,2,FALSE)</f>
        <v>Consultor 4</v>
      </c>
      <c r="G914" s="3">
        <v>23478.81</v>
      </c>
      <c r="H914" s="3">
        <v>-8501.4</v>
      </c>
      <c r="I914" s="3">
        <v>-25354.07</v>
      </c>
      <c r="J914" s="3">
        <v>4266.3599999999997</v>
      </c>
      <c r="K914" s="3">
        <v>446865.4</v>
      </c>
      <c r="L914" s="3">
        <v>142.85095652173899</v>
      </c>
      <c r="M914" s="3">
        <v>32855.72</v>
      </c>
      <c r="N914" s="3">
        <v>581</v>
      </c>
      <c r="O914" s="3">
        <v>65</v>
      </c>
      <c r="P914" s="3">
        <v>24322.91</v>
      </c>
      <c r="Q914" s="3">
        <v>27632.06</v>
      </c>
      <c r="R914" s="3">
        <v>31980.21</v>
      </c>
      <c r="S914" s="3">
        <v>16852.669999999998</v>
      </c>
    </row>
    <row r="915" spans="1:19">
      <c r="A915" s="2">
        <v>41671</v>
      </c>
      <c r="B915" s="3" t="s">
        <v>17</v>
      </c>
      <c r="C915" s="4">
        <v>34010</v>
      </c>
      <c r="D915" s="6">
        <f t="shared" si="14"/>
        <v>1993</v>
      </c>
      <c r="E915" s="3" t="s">
        <v>212</v>
      </c>
      <c r="F915" s="3" t="str">
        <f>VLOOKUP(B915,Sheet2!A:B,2,FALSE)</f>
        <v>Consultor 5</v>
      </c>
      <c r="G915" s="3">
        <v>77499.789999999994</v>
      </c>
      <c r="H915" s="3">
        <v>34304.04</v>
      </c>
      <c r="I915" s="3">
        <v>17850.79</v>
      </c>
      <c r="J915" s="3">
        <v>140690.036233333</v>
      </c>
      <c r="K915" s="3">
        <v>2298970.1099999901</v>
      </c>
      <c r="L915" s="3">
        <v>100.561707317073</v>
      </c>
      <c r="M915" s="3">
        <v>82460.600000000006</v>
      </c>
      <c r="N915" s="3">
        <v>13908</v>
      </c>
      <c r="O915" s="3">
        <v>66</v>
      </c>
      <c r="P915" s="3">
        <v>71410.38</v>
      </c>
      <c r="Q915" s="3">
        <v>90209.9</v>
      </c>
      <c r="R915" s="3">
        <v>43195.75</v>
      </c>
      <c r="S915" s="3">
        <v>16453.25</v>
      </c>
    </row>
    <row r="916" spans="1:19">
      <c r="A916" s="2">
        <v>41671</v>
      </c>
      <c r="B916" s="3" t="s">
        <v>18</v>
      </c>
      <c r="C916" s="4">
        <v>35490</v>
      </c>
      <c r="D916" s="6">
        <f t="shared" si="14"/>
        <v>1997</v>
      </c>
      <c r="E916" s="3" t="s">
        <v>212</v>
      </c>
      <c r="F916" s="3" t="str">
        <f>VLOOKUP(B916,Sheet2!A:B,2,FALSE)</f>
        <v>Consultor 6</v>
      </c>
      <c r="G916" s="3">
        <v>84340.46</v>
      </c>
      <c r="H916" s="3">
        <v>49555.42</v>
      </c>
      <c r="I916" s="3">
        <v>39328.85</v>
      </c>
      <c r="J916" s="3">
        <v>190490.80799999999</v>
      </c>
      <c r="K916" s="3">
        <v>1693431.8300000101</v>
      </c>
      <c r="L916" s="3">
        <v>139.052259414226</v>
      </c>
      <c r="M916" s="3">
        <v>99700.47</v>
      </c>
      <c r="N916" s="3">
        <v>9268</v>
      </c>
      <c r="O916" s="3">
        <v>57</v>
      </c>
      <c r="P916" s="3">
        <v>88533.68</v>
      </c>
      <c r="Q916" s="3">
        <v>109902.53</v>
      </c>
      <c r="R916" s="3">
        <v>34785.040000000001</v>
      </c>
      <c r="S916" s="3">
        <v>10226.57</v>
      </c>
    </row>
    <row r="917" spans="1:19">
      <c r="A917" s="2">
        <v>41671</v>
      </c>
      <c r="B917" s="3" t="s">
        <v>61</v>
      </c>
      <c r="C917" s="4">
        <v>39888</v>
      </c>
      <c r="D917" s="6">
        <f t="shared" si="14"/>
        <v>2009</v>
      </c>
      <c r="E917" s="3" t="s">
        <v>212</v>
      </c>
      <c r="F917" s="3" t="str">
        <f>VLOOKUP(B917,Sheet2!A:B,2,FALSE)</f>
        <v>Consultor 1</v>
      </c>
      <c r="G917" s="3">
        <v>47959.16</v>
      </c>
      <c r="H917" s="3">
        <v>22819.54</v>
      </c>
      <c r="I917" s="3">
        <v>7604.2999999999902</v>
      </c>
      <c r="J917" s="3">
        <v>59477.874600000003</v>
      </c>
      <c r="K917" s="3">
        <v>985457.5</v>
      </c>
      <c r="L917" s="3">
        <v>127.44</v>
      </c>
      <c r="M917" s="3">
        <v>64102.32</v>
      </c>
      <c r="N917" s="3">
        <v>1559</v>
      </c>
      <c r="O917" s="3">
        <v>56</v>
      </c>
      <c r="P917" s="3">
        <v>49934.35</v>
      </c>
      <c r="Q917" s="3">
        <v>57358.12</v>
      </c>
      <c r="R917" s="3">
        <v>25139.62</v>
      </c>
      <c r="S917" s="3">
        <v>15215.24</v>
      </c>
    </row>
    <row r="918" spans="1:19">
      <c r="A918" s="2">
        <v>41671</v>
      </c>
      <c r="B918" s="3" t="s">
        <v>65</v>
      </c>
      <c r="C918" s="4">
        <v>38969</v>
      </c>
      <c r="D918" s="6">
        <f t="shared" si="14"/>
        <v>2006</v>
      </c>
      <c r="E918" s="3" t="s">
        <v>212</v>
      </c>
      <c r="F918" s="3" t="str">
        <f>VLOOKUP(B918,Sheet2!A:B,2,FALSE)</f>
        <v>Consultor 2</v>
      </c>
      <c r="G918" s="3">
        <v>60565.73</v>
      </c>
      <c r="H918" s="3">
        <v>48913.64</v>
      </c>
      <c r="I918" s="3">
        <v>43150.6</v>
      </c>
      <c r="J918" s="3">
        <v>81414.722666666799</v>
      </c>
      <c r="K918" s="3">
        <v>1406999.52000001</v>
      </c>
      <c r="L918" s="3">
        <v>118.985308464849</v>
      </c>
      <c r="M918" s="3">
        <v>82932.759999999995</v>
      </c>
      <c r="N918" s="3">
        <v>11796</v>
      </c>
      <c r="O918" s="3">
        <v>37</v>
      </c>
      <c r="P918" s="3">
        <v>58204.59</v>
      </c>
      <c r="Q918" s="3">
        <v>66337.119999999995</v>
      </c>
      <c r="R918" s="3">
        <v>11652.09</v>
      </c>
      <c r="S918" s="3">
        <v>5763.04</v>
      </c>
    </row>
    <row r="919" spans="1:19">
      <c r="A919" s="2">
        <v>41671</v>
      </c>
      <c r="B919" s="3" t="s">
        <v>77</v>
      </c>
      <c r="C919" s="4">
        <v>40290</v>
      </c>
      <c r="D919" s="6">
        <f t="shared" si="14"/>
        <v>2010</v>
      </c>
      <c r="E919" s="3" t="s">
        <v>212</v>
      </c>
      <c r="F919" s="3" t="str">
        <f>VLOOKUP(B919,Sheet2!A:B,2,FALSE)</f>
        <v>Consultor 3</v>
      </c>
      <c r="G919" s="3">
        <v>51979.14</v>
      </c>
      <c r="H919" s="3">
        <v>25892.53</v>
      </c>
      <c r="I919" s="3">
        <v>14935.61</v>
      </c>
      <c r="J919" s="3">
        <v>66358.369099999996</v>
      </c>
      <c r="K919" s="3">
        <v>1041157.52</v>
      </c>
      <c r="L919" s="3">
        <v>107.06287112561201</v>
      </c>
      <c r="M919" s="3">
        <v>65629.539999999994</v>
      </c>
      <c r="N919" s="3">
        <v>2379</v>
      </c>
      <c r="O919" s="3">
        <v>33</v>
      </c>
      <c r="P919" s="3">
        <v>55905.04</v>
      </c>
      <c r="Q919" s="3">
        <v>60722.48</v>
      </c>
      <c r="R919" s="3">
        <v>26086.61</v>
      </c>
      <c r="S919" s="3">
        <v>10956.92</v>
      </c>
    </row>
    <row r="920" spans="1:19">
      <c r="A920" s="2">
        <v>41671</v>
      </c>
      <c r="B920" s="3" t="s">
        <v>97</v>
      </c>
      <c r="C920" s="4">
        <v>40651</v>
      </c>
      <c r="D920" s="6">
        <f t="shared" si="14"/>
        <v>2011</v>
      </c>
      <c r="E920" s="3" t="s">
        <v>212</v>
      </c>
      <c r="F920" s="3" t="str">
        <f>VLOOKUP(B920,Sheet2!A:B,2,FALSE)</f>
        <v>Consultor 4</v>
      </c>
      <c r="G920" s="3">
        <v>20131.849999999999</v>
      </c>
      <c r="H920" s="3">
        <v>2884.75</v>
      </c>
      <c r="I920" s="3">
        <v>-14830.14</v>
      </c>
      <c r="J920" s="3">
        <v>12493.341002404801</v>
      </c>
      <c r="K920" s="3">
        <v>511506</v>
      </c>
      <c r="L920" s="3">
        <v>108.73984126984099</v>
      </c>
      <c r="M920" s="3">
        <v>27402.44</v>
      </c>
      <c r="N920" s="3">
        <v>1702</v>
      </c>
      <c r="O920" s="3">
        <v>66</v>
      </c>
      <c r="P920" s="3">
        <v>21328.400000000001</v>
      </c>
      <c r="Q920" s="3">
        <v>24555.98</v>
      </c>
      <c r="R920" s="3">
        <v>17247.099999999999</v>
      </c>
      <c r="S920" s="3">
        <v>17714.89</v>
      </c>
    </row>
    <row r="921" spans="1:19">
      <c r="A921" s="2">
        <v>41671</v>
      </c>
      <c r="B921" s="3" t="s">
        <v>100</v>
      </c>
      <c r="C921" s="4">
        <v>40679</v>
      </c>
      <c r="D921" s="6">
        <f t="shared" si="14"/>
        <v>2011</v>
      </c>
      <c r="E921" s="3" t="s">
        <v>212</v>
      </c>
      <c r="F921" s="3" t="str">
        <f>VLOOKUP(B921,Sheet2!A:B,2,FALSE)</f>
        <v>Consultor 5</v>
      </c>
      <c r="G921" s="3">
        <v>52031.62</v>
      </c>
      <c r="H921" s="3">
        <v>23338.13</v>
      </c>
      <c r="I921" s="3">
        <v>7958.95999999999</v>
      </c>
      <c r="J921" s="3">
        <v>31242.912</v>
      </c>
      <c r="K921" s="3">
        <v>1413810</v>
      </c>
      <c r="L921" s="3">
        <v>96.057686062246304</v>
      </c>
      <c r="M921" s="3">
        <v>70986.63</v>
      </c>
      <c r="N921" s="3">
        <v>2574</v>
      </c>
      <c r="O921" s="3">
        <v>83</v>
      </c>
      <c r="P921" s="3">
        <v>53608.95</v>
      </c>
      <c r="Q921" s="3">
        <v>59223.8</v>
      </c>
      <c r="R921" s="3">
        <v>28693.49</v>
      </c>
      <c r="S921" s="3">
        <v>15379.17</v>
      </c>
    </row>
    <row r="922" spans="1:19">
      <c r="A922" s="2">
        <v>41671</v>
      </c>
      <c r="B922" s="3" t="s">
        <v>159</v>
      </c>
      <c r="C922" s="4">
        <v>41264</v>
      </c>
      <c r="D922" s="6">
        <f t="shared" si="14"/>
        <v>2012</v>
      </c>
      <c r="E922" s="3" t="s">
        <v>212</v>
      </c>
      <c r="F922" s="3" t="str">
        <f>VLOOKUP(B922,Sheet2!A:B,2,FALSE)</f>
        <v>Consultor 6</v>
      </c>
      <c r="G922" s="3">
        <v>19975.16</v>
      </c>
      <c r="H922" s="3">
        <v>6807.94</v>
      </c>
      <c r="I922" s="3">
        <v>-1626.83</v>
      </c>
      <c r="J922" s="3">
        <v>25193.110024414102</v>
      </c>
      <c r="K922" s="3">
        <v>418307.5</v>
      </c>
      <c r="L922" s="3">
        <v>85.082977346278298</v>
      </c>
      <c r="M922" s="3">
        <v>26290.639999999999</v>
      </c>
      <c r="N922" s="3">
        <v>892</v>
      </c>
      <c r="O922" s="3">
        <v>50</v>
      </c>
      <c r="P922" s="3">
        <v>18275.89</v>
      </c>
      <c r="Q922" s="3">
        <v>27208.09</v>
      </c>
      <c r="R922" s="3">
        <v>13167.22</v>
      </c>
      <c r="S922" s="3">
        <v>8434.77</v>
      </c>
    </row>
    <row r="923" spans="1:19">
      <c r="A923" s="2">
        <v>41671</v>
      </c>
      <c r="B923" s="3" t="s">
        <v>164</v>
      </c>
      <c r="C923" s="4">
        <v>41395</v>
      </c>
      <c r="D923" s="6">
        <f t="shared" si="14"/>
        <v>2013</v>
      </c>
      <c r="E923" s="3" t="s">
        <v>212</v>
      </c>
      <c r="F923" s="3" t="str">
        <f>VLOOKUP(B923,Sheet2!A:B,2,FALSE)</f>
        <v>Consultor 1</v>
      </c>
      <c r="G923" s="3">
        <v>21857.64</v>
      </c>
      <c r="H923" s="3">
        <v>48.479999999999599</v>
      </c>
      <c r="I923" s="3">
        <v>-11742.55</v>
      </c>
      <c r="J923" s="3">
        <v>19647.89</v>
      </c>
      <c r="K923" s="3">
        <v>626202</v>
      </c>
      <c r="L923" s="3">
        <v>118.29749185667799</v>
      </c>
      <c r="M923" s="3">
        <v>36317.33</v>
      </c>
      <c r="N923" s="3">
        <v>774</v>
      </c>
      <c r="O923" s="3">
        <v>48</v>
      </c>
      <c r="P923" s="3">
        <v>23448.6</v>
      </c>
      <c r="Q923" s="3">
        <v>30932.49</v>
      </c>
      <c r="R923" s="3">
        <v>21809.16</v>
      </c>
      <c r="S923" s="3">
        <v>11791.03</v>
      </c>
    </row>
    <row r="924" spans="1:19">
      <c r="A924" s="2">
        <v>41671</v>
      </c>
      <c r="B924" s="3" t="s">
        <v>46</v>
      </c>
      <c r="C924" s="4">
        <v>39338</v>
      </c>
      <c r="D924" s="6">
        <f t="shared" si="14"/>
        <v>2007</v>
      </c>
      <c r="E924" s="3" t="s">
        <v>218</v>
      </c>
      <c r="F924" s="3" t="str">
        <f>VLOOKUP(B924,Sheet2!A:B,2,FALSE)</f>
        <v>Consultor 2</v>
      </c>
      <c r="G924" s="3">
        <v>218802.82</v>
      </c>
      <c r="H924" s="3">
        <v>111547.08</v>
      </c>
      <c r="I924" s="3">
        <v>88371.44</v>
      </c>
      <c r="J924" s="3">
        <v>118734.43799999999</v>
      </c>
      <c r="K924" s="3">
        <v>4789795.2599997399</v>
      </c>
      <c r="L924" s="3">
        <v>167.470743388134</v>
      </c>
      <c r="M924" s="3">
        <v>234291.57</v>
      </c>
      <c r="N924" s="3">
        <v>5600</v>
      </c>
      <c r="O924" s="3">
        <v>70</v>
      </c>
      <c r="P924" s="3">
        <v>206411.42</v>
      </c>
      <c r="Q924" s="3">
        <v>234340.66</v>
      </c>
      <c r="R924" s="3">
        <v>107255.74</v>
      </c>
      <c r="S924" s="3">
        <v>23175.64</v>
      </c>
    </row>
    <row r="925" spans="1:19">
      <c r="A925" s="2">
        <v>41671</v>
      </c>
      <c r="B925" s="3" t="s">
        <v>74</v>
      </c>
      <c r="C925" s="4">
        <v>40260</v>
      </c>
      <c r="D925" s="6">
        <f t="shared" si="14"/>
        <v>2010</v>
      </c>
      <c r="E925" s="3" t="s">
        <v>218</v>
      </c>
      <c r="F925" s="3" t="str">
        <f>VLOOKUP(B925,Sheet2!A:B,2,FALSE)</f>
        <v>Consultor 3</v>
      </c>
      <c r="G925" s="3">
        <v>132050.49</v>
      </c>
      <c r="H925" s="3">
        <v>77663.16</v>
      </c>
      <c r="I925" s="3">
        <v>59520.83</v>
      </c>
      <c r="J925" s="3">
        <v>37825.563199999997</v>
      </c>
      <c r="K925" s="3">
        <v>2348287.7099999799</v>
      </c>
      <c r="L925" s="3">
        <v>161.09341696535199</v>
      </c>
      <c r="M925" s="3">
        <v>134835.19</v>
      </c>
      <c r="N925" s="3">
        <v>4562</v>
      </c>
      <c r="O925" s="3">
        <v>106</v>
      </c>
      <c r="P925" s="3">
        <v>132891.72</v>
      </c>
      <c r="Q925" s="3">
        <v>140289.29999999999</v>
      </c>
      <c r="R925" s="3">
        <v>54387.33</v>
      </c>
      <c r="S925" s="3">
        <v>18142.330000000002</v>
      </c>
    </row>
    <row r="926" spans="1:19">
      <c r="A926" s="2">
        <v>41671</v>
      </c>
      <c r="B926" s="3" t="s">
        <v>123</v>
      </c>
      <c r="C926" s="4">
        <v>40987</v>
      </c>
      <c r="D926" s="6">
        <f t="shared" si="14"/>
        <v>2012</v>
      </c>
      <c r="E926" s="3" t="s">
        <v>218</v>
      </c>
      <c r="F926" s="3" t="str">
        <f>VLOOKUP(B926,Sheet2!A:B,2,FALSE)</f>
        <v>Consultor 4</v>
      </c>
      <c r="G926" s="3">
        <v>130641.58</v>
      </c>
      <c r="H926" s="3">
        <v>98979.21</v>
      </c>
      <c r="I926" s="3">
        <v>83194.710000000006</v>
      </c>
      <c r="J926" s="3">
        <v>23011.13</v>
      </c>
      <c r="K926" s="3">
        <v>1013148.18</v>
      </c>
      <c r="L926" s="3">
        <v>173.11590333716899</v>
      </c>
      <c r="M926" s="3">
        <v>150437.72</v>
      </c>
      <c r="N926" s="3">
        <v>2321</v>
      </c>
      <c r="O926" s="3">
        <v>93</v>
      </c>
      <c r="P926" s="3">
        <v>134223.34</v>
      </c>
      <c r="Q926" s="3">
        <v>146843.19</v>
      </c>
      <c r="R926" s="3">
        <v>31662.37</v>
      </c>
      <c r="S926" s="3">
        <v>15784.5</v>
      </c>
    </row>
    <row r="927" spans="1:19">
      <c r="A927" s="2">
        <v>41671</v>
      </c>
      <c r="B927" s="3" t="s">
        <v>179</v>
      </c>
      <c r="C927" s="4">
        <v>41426</v>
      </c>
      <c r="D927" s="6">
        <f t="shared" si="14"/>
        <v>2013</v>
      </c>
      <c r="E927" s="3" t="s">
        <v>218</v>
      </c>
      <c r="F927" s="3" t="str">
        <f>VLOOKUP(B927,Sheet2!A:B,2,FALSE)</f>
        <v>Consultor 5</v>
      </c>
      <c r="G927" s="3">
        <v>25053.68</v>
      </c>
      <c r="H927" s="3">
        <v>9070.34</v>
      </c>
      <c r="I927" s="3">
        <v>3794.95</v>
      </c>
      <c r="J927" s="3">
        <v>1275.95</v>
      </c>
      <c r="K927" s="3">
        <v>349925.570000001</v>
      </c>
      <c r="L927" s="3">
        <v>192.034125874126</v>
      </c>
      <c r="M927" s="3">
        <v>27460.880000000001</v>
      </c>
      <c r="N927" s="3">
        <v>462</v>
      </c>
      <c r="O927" s="3">
        <v>38</v>
      </c>
      <c r="P927" s="3">
        <v>27120.2</v>
      </c>
      <c r="Q927" s="3">
        <v>27776.14</v>
      </c>
      <c r="R927" s="3">
        <v>15983.34</v>
      </c>
      <c r="S927" s="3">
        <v>5275.39</v>
      </c>
    </row>
    <row r="928" spans="1:19">
      <c r="A928" s="2">
        <v>41671</v>
      </c>
      <c r="B928" s="3" t="s">
        <v>195</v>
      </c>
      <c r="C928" s="4">
        <v>41640</v>
      </c>
      <c r="D928" s="6">
        <f t="shared" si="14"/>
        <v>2014</v>
      </c>
      <c r="E928" s="3" t="s">
        <v>218</v>
      </c>
      <c r="F928" s="3" t="str">
        <f>VLOOKUP(B928,Sheet2!A:B,2,FALSE)</f>
        <v>Consultor 4</v>
      </c>
      <c r="G928" s="3">
        <v>14949.82</v>
      </c>
      <c r="H928" s="3">
        <v>1652.84</v>
      </c>
      <c r="I928" s="3">
        <v>-8365.15</v>
      </c>
      <c r="J928" s="3">
        <v>1189.3399999999999</v>
      </c>
      <c r="K928" s="3">
        <v>198176.81000000099</v>
      </c>
      <c r="L928" s="3">
        <v>94.872812499999995</v>
      </c>
      <c r="M928" s="3">
        <v>15179.65</v>
      </c>
      <c r="N928" s="3">
        <v>336</v>
      </c>
      <c r="O928" s="3">
        <v>83</v>
      </c>
      <c r="P928" s="3">
        <v>10514.65</v>
      </c>
      <c r="Q928" s="3">
        <v>11728.99</v>
      </c>
      <c r="R928" s="3">
        <v>13296.98</v>
      </c>
      <c r="S928" s="3">
        <v>10017.99</v>
      </c>
    </row>
    <row r="929" spans="1:19">
      <c r="A929" s="2">
        <v>41671</v>
      </c>
      <c r="B929" s="3" t="s">
        <v>20</v>
      </c>
      <c r="C929" s="4">
        <v>36039</v>
      </c>
      <c r="D929" s="6">
        <f t="shared" si="14"/>
        <v>1998</v>
      </c>
      <c r="E929" s="3" t="s">
        <v>213</v>
      </c>
      <c r="F929" s="3" t="str">
        <f>VLOOKUP(B929,Sheet2!A:B,2,FALSE)</f>
        <v>Consultor 6</v>
      </c>
      <c r="G929" s="3">
        <v>154270.78</v>
      </c>
      <c r="H929" s="3">
        <v>62040.06</v>
      </c>
      <c r="I929" s="3">
        <v>41147.24</v>
      </c>
      <c r="J929" s="3">
        <v>282221.84060234402</v>
      </c>
      <c r="K929" s="3">
        <v>3685017.9999998901</v>
      </c>
      <c r="L929" s="3">
        <v>146.312898726501</v>
      </c>
      <c r="M929" s="3">
        <v>241269.97</v>
      </c>
      <c r="N929" s="3">
        <v>19562</v>
      </c>
      <c r="O929" s="3">
        <v>147</v>
      </c>
      <c r="P929" s="3">
        <v>172404.44</v>
      </c>
      <c r="Q929" s="3">
        <v>189285.41</v>
      </c>
      <c r="R929" s="3">
        <v>92230.720000000001</v>
      </c>
      <c r="S929" s="3">
        <v>20892.82</v>
      </c>
    </row>
    <row r="930" spans="1:19">
      <c r="A930" s="2">
        <v>41671</v>
      </c>
      <c r="B930" s="3" t="s">
        <v>22</v>
      </c>
      <c r="C930" s="4">
        <v>36678</v>
      </c>
      <c r="D930" s="6">
        <f t="shared" si="14"/>
        <v>2000</v>
      </c>
      <c r="E930" s="3" t="s">
        <v>213</v>
      </c>
      <c r="F930" s="3" t="str">
        <f>VLOOKUP(B930,Sheet2!A:B,2,FALSE)</f>
        <v>Consultor 1</v>
      </c>
      <c r="G930" s="3">
        <v>85465.39</v>
      </c>
      <c r="H930" s="3">
        <v>26797.93</v>
      </c>
      <c r="I930" s="3">
        <v>7129.6500000000096</v>
      </c>
      <c r="J930" s="3">
        <v>139911.21580000001</v>
      </c>
      <c r="K930" s="3">
        <v>1683826.81</v>
      </c>
      <c r="L930" s="3">
        <v>117.239306418219</v>
      </c>
      <c r="M930" s="3">
        <v>113253.17</v>
      </c>
      <c r="N930" s="3">
        <v>10307</v>
      </c>
      <c r="O930" s="3">
        <v>73</v>
      </c>
      <c r="P930" s="3">
        <v>75927.7</v>
      </c>
      <c r="Q930" s="3">
        <v>84771.16</v>
      </c>
      <c r="R930" s="3">
        <v>58667.46</v>
      </c>
      <c r="S930" s="3">
        <v>19668.28</v>
      </c>
    </row>
    <row r="931" spans="1:19">
      <c r="A931" s="2">
        <v>41671</v>
      </c>
      <c r="B931" s="3" t="s">
        <v>25</v>
      </c>
      <c r="C931" s="4">
        <v>37067</v>
      </c>
      <c r="D931" s="6">
        <f t="shared" si="14"/>
        <v>2001</v>
      </c>
      <c r="E931" s="3" t="s">
        <v>213</v>
      </c>
      <c r="F931" s="3" t="str">
        <f>VLOOKUP(B931,Sheet2!A:B,2,FALSE)</f>
        <v>Consultor 2</v>
      </c>
      <c r="G931" s="3">
        <v>61071.16</v>
      </c>
      <c r="H931" s="3">
        <v>31980.560000000001</v>
      </c>
      <c r="I931" s="3">
        <v>14656.53</v>
      </c>
      <c r="J931" s="3">
        <v>137016.0876</v>
      </c>
      <c r="K931" s="3">
        <v>1470634.54</v>
      </c>
      <c r="L931" s="3">
        <v>126.946251709986</v>
      </c>
      <c r="M931" s="3">
        <v>92797.71</v>
      </c>
      <c r="N931" s="3">
        <v>7929</v>
      </c>
      <c r="O931" s="3">
        <v>77</v>
      </c>
      <c r="P931" s="3">
        <v>58760.61</v>
      </c>
      <c r="Q931" s="3">
        <v>69556.28</v>
      </c>
      <c r="R931" s="3">
        <v>29090.6</v>
      </c>
      <c r="S931" s="3">
        <v>17324.03</v>
      </c>
    </row>
    <row r="932" spans="1:19">
      <c r="A932" s="2">
        <v>41671</v>
      </c>
      <c r="B932" s="3" t="s">
        <v>33</v>
      </c>
      <c r="C932" s="4">
        <v>38412</v>
      </c>
      <c r="D932" s="6">
        <f t="shared" si="14"/>
        <v>2005</v>
      </c>
      <c r="E932" s="3" t="s">
        <v>213</v>
      </c>
      <c r="F932" s="3" t="str">
        <f>VLOOKUP(B932,Sheet2!A:B,2,FALSE)</f>
        <v>Consultor 3</v>
      </c>
      <c r="G932" s="3">
        <v>63023.98</v>
      </c>
      <c r="H932" s="3">
        <v>34452.22</v>
      </c>
      <c r="I932" s="3">
        <v>25593.61</v>
      </c>
      <c r="J932" s="3">
        <v>116626.9577</v>
      </c>
      <c r="K932" s="3">
        <v>1699244.21</v>
      </c>
      <c r="L932" s="3">
        <v>122.439159891599</v>
      </c>
      <c r="M932" s="3">
        <v>90360.1</v>
      </c>
      <c r="N932" s="3">
        <v>6751</v>
      </c>
      <c r="O932" s="3">
        <v>79</v>
      </c>
      <c r="P932" s="3">
        <v>69918.37</v>
      </c>
      <c r="Q932" s="3">
        <v>79236.08</v>
      </c>
      <c r="R932" s="3">
        <v>28571.759999999998</v>
      </c>
      <c r="S932" s="3">
        <v>8858.61</v>
      </c>
    </row>
    <row r="933" spans="1:19">
      <c r="A933" s="2">
        <v>41671</v>
      </c>
      <c r="B933" s="3" t="s">
        <v>34</v>
      </c>
      <c r="C933" s="4">
        <v>38412</v>
      </c>
      <c r="D933" s="6">
        <f t="shared" si="14"/>
        <v>2005</v>
      </c>
      <c r="E933" s="3" t="s">
        <v>213</v>
      </c>
      <c r="F933" s="3" t="str">
        <f>VLOOKUP(B933,Sheet2!A:B,2,FALSE)</f>
        <v>Consultor 4</v>
      </c>
      <c r="G933" s="3">
        <v>70082.34</v>
      </c>
      <c r="H933" s="3">
        <v>23990.32</v>
      </c>
      <c r="I933" s="3">
        <v>14442.74</v>
      </c>
      <c r="J933" s="3">
        <v>77419.682757747403</v>
      </c>
      <c r="K933" s="3">
        <v>1322962.02</v>
      </c>
      <c r="L933" s="3">
        <v>111.77731182795701</v>
      </c>
      <c r="M933" s="3">
        <v>93557.61</v>
      </c>
      <c r="N933" s="3">
        <v>14976</v>
      </c>
      <c r="O933" s="3">
        <v>99</v>
      </c>
      <c r="P933" s="3">
        <v>71848.83</v>
      </c>
      <c r="Q933" s="3">
        <v>78964.929999999993</v>
      </c>
      <c r="R933" s="3">
        <v>46092.02</v>
      </c>
      <c r="S933" s="3">
        <v>9547.58</v>
      </c>
    </row>
    <row r="934" spans="1:19">
      <c r="A934" s="2">
        <v>41671</v>
      </c>
      <c r="B934" s="3" t="s">
        <v>121</v>
      </c>
      <c r="C934" s="4">
        <v>40922</v>
      </c>
      <c r="D934" s="6">
        <f t="shared" si="14"/>
        <v>2012</v>
      </c>
      <c r="E934" s="3" t="s">
        <v>213</v>
      </c>
      <c r="F934" s="3" t="str">
        <f>VLOOKUP(B934,Sheet2!A:B,2,FALSE)</f>
        <v>Consultor 5</v>
      </c>
      <c r="G934" s="3">
        <v>54678.35</v>
      </c>
      <c r="H934" s="3">
        <v>5227.1200000000099</v>
      </c>
      <c r="I934" s="3">
        <v>-3093.03999999999</v>
      </c>
      <c r="J934" s="3">
        <v>48733.204894684401</v>
      </c>
      <c r="K934" s="3">
        <v>1002691.61</v>
      </c>
      <c r="L934" s="3">
        <v>113.526814159292</v>
      </c>
      <c r="M934" s="3">
        <v>64142.65</v>
      </c>
      <c r="N934" s="3">
        <v>2350</v>
      </c>
      <c r="O934" s="3">
        <v>98</v>
      </c>
      <c r="P934" s="3">
        <v>50171.3</v>
      </c>
      <c r="Q934" s="3">
        <v>65461.2</v>
      </c>
      <c r="R934" s="3">
        <v>49451.23</v>
      </c>
      <c r="S934" s="3">
        <v>8320.16</v>
      </c>
    </row>
    <row r="935" spans="1:19">
      <c r="A935" s="2">
        <v>41671</v>
      </c>
      <c r="B935" s="3" t="s">
        <v>19</v>
      </c>
      <c r="C935" s="4">
        <v>36617</v>
      </c>
      <c r="D935" s="6">
        <f t="shared" si="14"/>
        <v>2000</v>
      </c>
      <c r="E935" s="3" t="s">
        <v>219</v>
      </c>
      <c r="F935" s="3" t="str">
        <f>VLOOKUP(B935,Sheet2!A:B,2,FALSE)</f>
        <v>Consultor 6</v>
      </c>
      <c r="G935" s="3">
        <v>22780.03</v>
      </c>
      <c r="H935" s="3">
        <v>7854.88</v>
      </c>
      <c r="I935" s="3">
        <v>129.27999999999699</v>
      </c>
      <c r="J935" s="3">
        <v>188773.4112</v>
      </c>
      <c r="K935" s="3">
        <v>1059696</v>
      </c>
      <c r="L935" s="3">
        <v>96.877330595482505</v>
      </c>
      <c r="M935" s="3">
        <v>47179.26</v>
      </c>
      <c r="N935" s="3">
        <v>7900</v>
      </c>
      <c r="O935" s="3">
        <v>47</v>
      </c>
      <c r="P935" s="3">
        <v>25290.61</v>
      </c>
      <c r="Q935" s="3">
        <v>45092.7</v>
      </c>
      <c r="R935" s="3">
        <v>14925.15</v>
      </c>
      <c r="S935" s="3">
        <v>7725.6</v>
      </c>
    </row>
    <row r="936" spans="1:19">
      <c r="A936" s="2">
        <v>41671</v>
      </c>
      <c r="B936" s="3" t="s">
        <v>21</v>
      </c>
      <c r="C936" s="4">
        <v>36313</v>
      </c>
      <c r="D936" s="6">
        <f t="shared" si="14"/>
        <v>1999</v>
      </c>
      <c r="E936" s="3" t="s">
        <v>219</v>
      </c>
      <c r="F936" s="3" t="str">
        <f>VLOOKUP(B936,Sheet2!A:B,2,FALSE)</f>
        <v>Consultor 1</v>
      </c>
      <c r="G936" s="3">
        <v>79337.460000000006</v>
      </c>
      <c r="H936" s="3">
        <v>54298.62</v>
      </c>
      <c r="I936" s="3">
        <v>46282.3</v>
      </c>
      <c r="J936" s="3">
        <v>162811.95540000001</v>
      </c>
      <c r="K936" s="3">
        <v>1290131.92</v>
      </c>
      <c r="L936" s="3">
        <v>122.79997474747501</v>
      </c>
      <c r="M936" s="3">
        <v>97257.58</v>
      </c>
      <c r="N936" s="3">
        <v>15744</v>
      </c>
      <c r="O936" s="3">
        <v>69</v>
      </c>
      <c r="P936" s="3">
        <v>82787.070000000007</v>
      </c>
      <c r="Q936" s="3">
        <v>92587.8</v>
      </c>
      <c r="R936" s="3">
        <v>25038.84</v>
      </c>
      <c r="S936" s="3">
        <v>8016.32</v>
      </c>
    </row>
    <row r="937" spans="1:19">
      <c r="A937" s="2">
        <v>41671</v>
      </c>
      <c r="B937" s="3" t="s">
        <v>23</v>
      </c>
      <c r="C937" s="4">
        <v>36921</v>
      </c>
      <c r="D937" s="6">
        <f t="shared" si="14"/>
        <v>2001</v>
      </c>
      <c r="E937" s="3" t="s">
        <v>219</v>
      </c>
      <c r="F937" s="3" t="str">
        <f>VLOOKUP(B937,Sheet2!A:B,2,FALSE)</f>
        <v>Consultor 2</v>
      </c>
      <c r="G937" s="3">
        <v>157909.01</v>
      </c>
      <c r="H937" s="3">
        <v>157909.01</v>
      </c>
      <c r="I937" s="3">
        <v>157909.01</v>
      </c>
      <c r="J937" s="3">
        <v>226511.82320000001</v>
      </c>
      <c r="K937" s="3">
        <v>2522788.15</v>
      </c>
      <c r="L937" s="3">
        <v>99.185258358662594</v>
      </c>
      <c r="M937" s="3">
        <v>163159.75</v>
      </c>
      <c r="N937" s="3">
        <v>10420</v>
      </c>
      <c r="O937" s="3">
        <v>109</v>
      </c>
      <c r="P937" s="3">
        <v>118004.14</v>
      </c>
      <c r="Q937" s="3">
        <v>179660.53</v>
      </c>
      <c r="R937" s="3">
        <v>0</v>
      </c>
      <c r="S937" s="3">
        <v>0</v>
      </c>
    </row>
    <row r="938" spans="1:19">
      <c r="A938" s="2">
        <v>41671</v>
      </c>
      <c r="B938" s="3" t="s">
        <v>24</v>
      </c>
      <c r="C938" s="4">
        <v>36955</v>
      </c>
      <c r="D938" s="6">
        <f t="shared" si="14"/>
        <v>2001</v>
      </c>
      <c r="E938" s="3" t="s">
        <v>219</v>
      </c>
      <c r="F938" s="3" t="str">
        <f>VLOOKUP(B938,Sheet2!A:B,2,FALSE)</f>
        <v>Consultor 3</v>
      </c>
      <c r="G938" s="3">
        <v>84318.18</v>
      </c>
      <c r="H938" s="3">
        <v>65369.19</v>
      </c>
      <c r="I938" s="3">
        <v>59525.46</v>
      </c>
      <c r="J938" s="3">
        <v>96803.888300000006</v>
      </c>
      <c r="K938" s="3">
        <v>1149847.96</v>
      </c>
      <c r="L938" s="3">
        <v>83.8381690140845</v>
      </c>
      <c r="M938" s="3">
        <v>89287.65</v>
      </c>
      <c r="N938" s="3">
        <v>7502</v>
      </c>
      <c r="O938" s="3">
        <v>68</v>
      </c>
      <c r="P938" s="3">
        <v>79855.839999999997</v>
      </c>
      <c r="Q938" s="3">
        <v>95501.119999999995</v>
      </c>
      <c r="R938" s="3">
        <v>18948.990000000002</v>
      </c>
      <c r="S938" s="3">
        <v>5843.73</v>
      </c>
    </row>
    <row r="939" spans="1:19">
      <c r="A939" s="2">
        <v>41671</v>
      </c>
      <c r="B939" s="3" t="s">
        <v>26</v>
      </c>
      <c r="C939" s="4">
        <v>37179</v>
      </c>
      <c r="D939" s="6">
        <f t="shared" si="14"/>
        <v>2001</v>
      </c>
      <c r="E939" s="3" t="s">
        <v>219</v>
      </c>
      <c r="F939" s="3" t="str">
        <f>VLOOKUP(B939,Sheet2!A:B,2,FALSE)</f>
        <v>Consultor 4</v>
      </c>
      <c r="G939" s="3">
        <v>150492.94</v>
      </c>
      <c r="H939" s="3">
        <v>119437.21</v>
      </c>
      <c r="I939" s="3">
        <v>99550.59</v>
      </c>
      <c r="J939" s="3">
        <v>360771.04430000001</v>
      </c>
      <c r="K939" s="3">
        <v>2384099.9099999801</v>
      </c>
      <c r="L939" s="3">
        <v>135.79202079272301</v>
      </c>
      <c r="M939" s="3">
        <v>208983.92</v>
      </c>
      <c r="N939" s="3">
        <v>9375</v>
      </c>
      <c r="O939" s="3">
        <v>84</v>
      </c>
      <c r="P939" s="3">
        <v>154938.47</v>
      </c>
      <c r="Q939" s="3">
        <v>200758.72</v>
      </c>
      <c r="R939" s="3">
        <v>31055.73</v>
      </c>
      <c r="S939" s="3">
        <v>19886.62</v>
      </c>
    </row>
    <row r="940" spans="1:19">
      <c r="A940" s="2">
        <v>41671</v>
      </c>
      <c r="B940" s="3" t="s">
        <v>27</v>
      </c>
      <c r="C940" s="4">
        <v>37188</v>
      </c>
      <c r="D940" s="6">
        <f t="shared" si="14"/>
        <v>2001</v>
      </c>
      <c r="E940" s="3" t="s">
        <v>219</v>
      </c>
      <c r="F940" s="3" t="str">
        <f>VLOOKUP(B940,Sheet2!A:B,2,FALSE)</f>
        <v>Consultor 5</v>
      </c>
      <c r="G940" s="3">
        <v>17653.91</v>
      </c>
      <c r="H940" s="3">
        <v>17653.91</v>
      </c>
      <c r="I940" s="3">
        <v>17653.91</v>
      </c>
      <c r="J940" s="3">
        <v>407046.7378</v>
      </c>
      <c r="K940" s="3">
        <v>439205.71000000101</v>
      </c>
      <c r="L940" s="3">
        <v>60.916462765957398</v>
      </c>
      <c r="M940" s="3">
        <v>22904.59</v>
      </c>
      <c r="N940" s="3">
        <v>5822</v>
      </c>
      <c r="O940" s="3">
        <v>33</v>
      </c>
      <c r="P940" s="3">
        <v>15653.91</v>
      </c>
      <c r="Q940" s="3">
        <v>33886.5</v>
      </c>
      <c r="R940" s="3">
        <v>0</v>
      </c>
      <c r="S940" s="3">
        <v>0</v>
      </c>
    </row>
    <row r="941" spans="1:19">
      <c r="A941" s="2">
        <v>41671</v>
      </c>
      <c r="B941" s="3" t="s">
        <v>28</v>
      </c>
      <c r="C941" s="4">
        <v>37270</v>
      </c>
      <c r="D941" s="6">
        <f t="shared" si="14"/>
        <v>2002</v>
      </c>
      <c r="E941" s="3" t="s">
        <v>219</v>
      </c>
      <c r="F941" s="3" t="str">
        <f>VLOOKUP(B941,Sheet2!A:B,2,FALSE)</f>
        <v>Consultor 6</v>
      </c>
      <c r="G941" s="3">
        <v>169138.58</v>
      </c>
      <c r="H941" s="3">
        <v>113530.59</v>
      </c>
      <c r="I941" s="3">
        <v>91693.23</v>
      </c>
      <c r="J941" s="3">
        <v>258457.33749999999</v>
      </c>
      <c r="K941" s="3">
        <v>2492390.4199999799</v>
      </c>
      <c r="L941" s="3">
        <v>130.86747772446901</v>
      </c>
      <c r="M941" s="3">
        <v>190935.65</v>
      </c>
      <c r="N941" s="3">
        <v>15339</v>
      </c>
      <c r="O941" s="3">
        <v>100</v>
      </c>
      <c r="P941" s="3">
        <v>182684.86</v>
      </c>
      <c r="Q941" s="3">
        <v>218829.94</v>
      </c>
      <c r="R941" s="3">
        <v>55607.99</v>
      </c>
      <c r="S941" s="3">
        <v>21837.360000000001</v>
      </c>
    </row>
    <row r="942" spans="1:19">
      <c r="A942" s="2">
        <v>41671</v>
      </c>
      <c r="B942" s="3" t="s">
        <v>30</v>
      </c>
      <c r="C942" s="4">
        <v>38474</v>
      </c>
      <c r="D942" s="6">
        <f t="shared" si="14"/>
        <v>2005</v>
      </c>
      <c r="E942" s="3" t="s">
        <v>219</v>
      </c>
      <c r="F942" s="3" t="str">
        <f>VLOOKUP(B942,Sheet2!A:B,2,FALSE)</f>
        <v>Consultor 1</v>
      </c>
      <c r="G942" s="3">
        <v>78898.75</v>
      </c>
      <c r="H942" s="3">
        <v>50045.976999999999</v>
      </c>
      <c r="I942" s="3">
        <v>36333.156999999999</v>
      </c>
      <c r="J942" s="3">
        <v>74712.220499999996</v>
      </c>
      <c r="K942" s="3">
        <v>1095835.29</v>
      </c>
      <c r="L942" s="3">
        <v>100.45844888366599</v>
      </c>
      <c r="M942" s="3">
        <v>85490.14</v>
      </c>
      <c r="N942" s="3">
        <v>6427</v>
      </c>
      <c r="O942" s="3">
        <v>56</v>
      </c>
      <c r="P942" s="3">
        <v>78992.160000000003</v>
      </c>
      <c r="Q942" s="3">
        <v>82796.66</v>
      </c>
      <c r="R942" s="3">
        <v>28852.773000000001</v>
      </c>
      <c r="S942" s="3">
        <v>13712.82</v>
      </c>
    </row>
    <row r="943" spans="1:19">
      <c r="A943" s="2">
        <v>41671</v>
      </c>
      <c r="B943" s="3" t="s">
        <v>31</v>
      </c>
      <c r="C943" s="4">
        <v>38552</v>
      </c>
      <c r="D943" s="6">
        <f t="shared" si="14"/>
        <v>2005</v>
      </c>
      <c r="E943" s="3" t="s">
        <v>219</v>
      </c>
      <c r="F943" s="3" t="str">
        <f>VLOOKUP(B943,Sheet2!A:B,2,FALSE)</f>
        <v>Consultor 2</v>
      </c>
      <c r="G943" s="3">
        <v>30773.4</v>
      </c>
      <c r="H943" s="3">
        <v>11234.12</v>
      </c>
      <c r="I943" s="3">
        <v>-2224.38</v>
      </c>
      <c r="J943" s="3">
        <v>113426.73880000001</v>
      </c>
      <c r="K943" s="3">
        <v>1083981.6299999999</v>
      </c>
      <c r="L943" s="3">
        <v>107.502950558214</v>
      </c>
      <c r="M943" s="3">
        <v>67404.350000000006</v>
      </c>
      <c r="N943" s="3">
        <v>4101</v>
      </c>
      <c r="O943" s="3">
        <v>45</v>
      </c>
      <c r="P943" s="3">
        <v>33591.72</v>
      </c>
      <c r="Q943" s="3">
        <v>51049.68</v>
      </c>
      <c r="R943" s="3">
        <v>19539.28</v>
      </c>
      <c r="S943" s="3">
        <v>13458.5</v>
      </c>
    </row>
    <row r="944" spans="1:19">
      <c r="A944" s="2">
        <v>41671</v>
      </c>
      <c r="B944" s="3" t="s">
        <v>35</v>
      </c>
      <c r="C944" s="4">
        <v>38815</v>
      </c>
      <c r="D944" s="6">
        <f t="shared" si="14"/>
        <v>2006</v>
      </c>
      <c r="E944" s="3" t="s">
        <v>219</v>
      </c>
      <c r="F944" s="3" t="str">
        <f>VLOOKUP(B944,Sheet2!A:B,2,FALSE)</f>
        <v>Consultor 3</v>
      </c>
      <c r="G944" s="3">
        <v>84748.21</v>
      </c>
      <c r="H944" s="3">
        <v>84729.41</v>
      </c>
      <c r="I944" s="3">
        <v>84729.41</v>
      </c>
      <c r="J944" s="3">
        <v>109446.9779</v>
      </c>
      <c r="K944" s="3">
        <v>1402693.8</v>
      </c>
      <c r="L944" s="3">
        <v>105.493805714286</v>
      </c>
      <c r="M944" s="3">
        <v>92307.08</v>
      </c>
      <c r="N944" s="3">
        <v>5355</v>
      </c>
      <c r="O944" s="3">
        <v>60</v>
      </c>
      <c r="P944" s="3">
        <v>61705.77</v>
      </c>
      <c r="Q944" s="3">
        <v>73657.990000000005</v>
      </c>
      <c r="R944" s="3">
        <v>18.8</v>
      </c>
      <c r="S944" s="3">
        <v>0</v>
      </c>
    </row>
    <row r="945" spans="1:19">
      <c r="A945" s="2">
        <v>41671</v>
      </c>
      <c r="B945" s="3" t="s">
        <v>36</v>
      </c>
      <c r="C945" s="4">
        <v>38885</v>
      </c>
      <c r="D945" s="6">
        <f t="shared" si="14"/>
        <v>2006</v>
      </c>
      <c r="E945" s="3" t="s">
        <v>219</v>
      </c>
      <c r="F945" s="3" t="str">
        <f>VLOOKUP(B945,Sheet2!A:B,2,FALSE)</f>
        <v>Consultor 4</v>
      </c>
      <c r="G945" s="3">
        <v>60460.53</v>
      </c>
      <c r="H945" s="3">
        <v>29932.959999999999</v>
      </c>
      <c r="I945" s="3">
        <v>19254.650000000001</v>
      </c>
      <c r="J945" s="3">
        <v>107425.3011</v>
      </c>
      <c r="K945" s="3">
        <v>818630.3</v>
      </c>
      <c r="L945" s="3">
        <v>90.599215686274505</v>
      </c>
      <c r="M945" s="3">
        <v>69308.399999999994</v>
      </c>
      <c r="N945" s="3">
        <v>4574</v>
      </c>
      <c r="O945" s="3">
        <v>66</v>
      </c>
      <c r="P945" s="3">
        <v>46654.7</v>
      </c>
      <c r="Q945" s="3">
        <v>73251.899999999994</v>
      </c>
      <c r="R945" s="3">
        <v>30527.57</v>
      </c>
      <c r="S945" s="3">
        <v>10678.31</v>
      </c>
    </row>
    <row r="946" spans="1:19">
      <c r="A946" s="2">
        <v>41671</v>
      </c>
      <c r="B946" s="3" t="s">
        <v>37</v>
      </c>
      <c r="C946" s="4">
        <v>38920</v>
      </c>
      <c r="D946" s="6">
        <f t="shared" si="14"/>
        <v>2006</v>
      </c>
      <c r="E946" s="3" t="s">
        <v>219</v>
      </c>
      <c r="F946" s="3" t="str">
        <f>VLOOKUP(B946,Sheet2!A:B,2,FALSE)</f>
        <v>Consultor 5</v>
      </c>
      <c r="G946" s="3">
        <v>109951.64</v>
      </c>
      <c r="H946" s="3">
        <v>67566.179999999993</v>
      </c>
      <c r="I946" s="3">
        <v>48472.62</v>
      </c>
      <c r="J946" s="3">
        <v>75703.953699999998</v>
      </c>
      <c r="K946" s="3">
        <v>2407312.5999999898</v>
      </c>
      <c r="L946" s="3">
        <v>138.97861664712801</v>
      </c>
      <c r="M946" s="3">
        <v>118548.76</v>
      </c>
      <c r="N946" s="3">
        <v>7409</v>
      </c>
      <c r="O946" s="3">
        <v>95</v>
      </c>
      <c r="P946" s="3">
        <v>118405.66</v>
      </c>
      <c r="Q946" s="3">
        <v>128176.93</v>
      </c>
      <c r="R946" s="3">
        <v>42385.46</v>
      </c>
      <c r="S946" s="3">
        <v>19093.560000000001</v>
      </c>
    </row>
    <row r="947" spans="1:19">
      <c r="A947" s="2">
        <v>41671</v>
      </c>
      <c r="B947" s="3" t="s">
        <v>38</v>
      </c>
      <c r="C947" s="4">
        <v>39004</v>
      </c>
      <c r="D947" s="6">
        <f t="shared" si="14"/>
        <v>2006</v>
      </c>
      <c r="E947" s="3" t="s">
        <v>219</v>
      </c>
      <c r="F947" s="3" t="str">
        <f>VLOOKUP(B947,Sheet2!A:B,2,FALSE)</f>
        <v>Consultor 6</v>
      </c>
      <c r="G947" s="3">
        <v>82878.87</v>
      </c>
      <c r="H947" s="3">
        <v>43644.24</v>
      </c>
      <c r="I947" s="3">
        <v>30151</v>
      </c>
      <c r="J947" s="3">
        <v>223400.92929999999</v>
      </c>
      <c r="K947" s="3">
        <v>1739623.51</v>
      </c>
      <c r="L947" s="3">
        <v>139.16617848970299</v>
      </c>
      <c r="M947" s="3">
        <v>121631.24</v>
      </c>
      <c r="N947" s="3">
        <v>4963</v>
      </c>
      <c r="O947" s="3">
        <v>57</v>
      </c>
      <c r="P947" s="3">
        <v>76224.13</v>
      </c>
      <c r="Q947" s="3">
        <v>94950.59</v>
      </c>
      <c r="R947" s="3">
        <v>39234.629999999997</v>
      </c>
      <c r="S947" s="3">
        <v>13493.24</v>
      </c>
    </row>
    <row r="948" spans="1:19">
      <c r="A948" s="2">
        <v>41671</v>
      </c>
      <c r="B948" s="3" t="s">
        <v>39</v>
      </c>
      <c r="C948" s="4">
        <v>39032</v>
      </c>
      <c r="D948" s="6">
        <f t="shared" si="14"/>
        <v>2006</v>
      </c>
      <c r="E948" s="3" t="s">
        <v>219</v>
      </c>
      <c r="F948" s="3" t="str">
        <f>VLOOKUP(B948,Sheet2!A:B,2,FALSE)</f>
        <v>Consultor 1</v>
      </c>
      <c r="G948" s="3">
        <v>76128.33</v>
      </c>
      <c r="H948" s="3">
        <v>55478.03</v>
      </c>
      <c r="I948" s="3">
        <v>46760.93</v>
      </c>
      <c r="J948" s="3">
        <v>64665.389600000002</v>
      </c>
      <c r="K948" s="3">
        <v>1205708.7</v>
      </c>
      <c r="L948" s="3">
        <v>101.08108958837801</v>
      </c>
      <c r="M948" s="3">
        <v>83492.98</v>
      </c>
      <c r="N948" s="3">
        <v>6339</v>
      </c>
      <c r="O948" s="3">
        <v>78</v>
      </c>
      <c r="P948" s="3">
        <v>86673.95</v>
      </c>
      <c r="Q948" s="3">
        <v>95390.03</v>
      </c>
      <c r="R948" s="3">
        <v>20650.3</v>
      </c>
      <c r="S948" s="3">
        <v>8717.1</v>
      </c>
    </row>
    <row r="949" spans="1:19">
      <c r="A949" s="2">
        <v>41671</v>
      </c>
      <c r="B949" s="3" t="s">
        <v>40</v>
      </c>
      <c r="C949" s="4">
        <v>39004</v>
      </c>
      <c r="D949" s="6">
        <f t="shared" si="14"/>
        <v>2006</v>
      </c>
      <c r="E949" s="3" t="s">
        <v>219</v>
      </c>
      <c r="F949" s="3" t="str">
        <f>VLOOKUP(B949,Sheet2!A:B,2,FALSE)</f>
        <v>Consultor 2</v>
      </c>
      <c r="G949" s="3">
        <v>55126.6</v>
      </c>
      <c r="H949" s="3">
        <v>46854.28</v>
      </c>
      <c r="I949" s="3">
        <v>40173.269999999997</v>
      </c>
      <c r="J949" s="3">
        <v>62935.086199999998</v>
      </c>
      <c r="K949" s="3">
        <v>1305639.03</v>
      </c>
      <c r="L949" s="3">
        <v>113.999719789842</v>
      </c>
      <c r="M949" s="3">
        <v>65093.84</v>
      </c>
      <c r="N949" s="3">
        <v>4576</v>
      </c>
      <c r="O949" s="3">
        <v>54</v>
      </c>
      <c r="P949" s="3">
        <v>59431.360000000001</v>
      </c>
      <c r="Q949" s="3">
        <v>69402.67</v>
      </c>
      <c r="R949" s="3">
        <v>8272.32</v>
      </c>
      <c r="S949" s="3">
        <v>6681.01</v>
      </c>
    </row>
    <row r="950" spans="1:19">
      <c r="A950" s="2">
        <v>41671</v>
      </c>
      <c r="B950" s="3" t="s">
        <v>41</v>
      </c>
      <c r="C950" s="4">
        <v>39022</v>
      </c>
      <c r="D950" s="6">
        <f t="shared" si="14"/>
        <v>2006</v>
      </c>
      <c r="E950" s="3" t="s">
        <v>219</v>
      </c>
      <c r="F950" s="3" t="str">
        <f>VLOOKUP(B950,Sheet2!A:B,2,FALSE)</f>
        <v>Consultor 3</v>
      </c>
      <c r="G950" s="3">
        <v>81909.42</v>
      </c>
      <c r="H950" s="3">
        <v>57911.18</v>
      </c>
      <c r="I950" s="3">
        <v>46468.82</v>
      </c>
      <c r="J950" s="3">
        <v>41357.786500000002</v>
      </c>
      <c r="K950" s="3">
        <v>1165024.8</v>
      </c>
      <c r="L950" s="3">
        <v>115.318176855895</v>
      </c>
      <c r="M950" s="3">
        <v>105631.45</v>
      </c>
      <c r="N950" s="3">
        <v>5090</v>
      </c>
      <c r="O950" s="3">
        <v>56</v>
      </c>
      <c r="P950" s="3">
        <v>80464.27</v>
      </c>
      <c r="Q950" s="3">
        <v>92216.55</v>
      </c>
      <c r="R950" s="3">
        <v>23998.240000000002</v>
      </c>
      <c r="S950" s="3">
        <v>11442.36</v>
      </c>
    </row>
    <row r="951" spans="1:19">
      <c r="A951" s="2">
        <v>41671</v>
      </c>
      <c r="B951" s="3" t="s">
        <v>42</v>
      </c>
      <c r="C951" s="4">
        <v>39185</v>
      </c>
      <c r="D951" s="6">
        <f t="shared" si="14"/>
        <v>2007</v>
      </c>
      <c r="E951" s="3" t="s">
        <v>219</v>
      </c>
      <c r="F951" s="3" t="str">
        <f>VLOOKUP(B951,Sheet2!A:B,2,FALSE)</f>
        <v>Consultor 4</v>
      </c>
      <c r="G951" s="3">
        <v>72625.960000000006</v>
      </c>
      <c r="H951" s="3">
        <v>13180.55</v>
      </c>
      <c r="I951" s="3">
        <v>-24427.56</v>
      </c>
      <c r="J951" s="3">
        <v>225015.61350000001</v>
      </c>
      <c r="K951" s="3">
        <v>1598217.6</v>
      </c>
      <c r="L951" s="3">
        <v>225.57606879606899</v>
      </c>
      <c r="M951" s="3">
        <v>91809.46</v>
      </c>
      <c r="N951" s="3">
        <v>2443</v>
      </c>
      <c r="O951" s="3">
        <v>47</v>
      </c>
      <c r="P951" s="3">
        <v>70240.759999999995</v>
      </c>
      <c r="Q951" s="3">
        <v>109709.89</v>
      </c>
      <c r="R951" s="3">
        <v>59445.41</v>
      </c>
      <c r="S951" s="3">
        <v>37608.11</v>
      </c>
    </row>
    <row r="952" spans="1:19">
      <c r="A952" s="2">
        <v>41671</v>
      </c>
      <c r="B952" s="3" t="s">
        <v>47</v>
      </c>
      <c r="C952" s="4">
        <v>39338</v>
      </c>
      <c r="D952" s="6">
        <f t="shared" si="14"/>
        <v>2007</v>
      </c>
      <c r="E952" s="3" t="s">
        <v>219</v>
      </c>
      <c r="F952" s="3" t="str">
        <f>VLOOKUP(B952,Sheet2!A:B,2,FALSE)</f>
        <v>Consultor 5</v>
      </c>
      <c r="G952" s="3">
        <v>58061.04</v>
      </c>
      <c r="H952" s="3">
        <v>58061.04</v>
      </c>
      <c r="I952" s="3">
        <v>58061.04</v>
      </c>
      <c r="J952" s="3">
        <v>88291.065600000002</v>
      </c>
      <c r="K952" s="3">
        <v>829126.63000000105</v>
      </c>
      <c r="L952" s="3">
        <v>140.93702185792301</v>
      </c>
      <c r="M952" s="3">
        <v>51582.95</v>
      </c>
      <c r="N952" s="3">
        <v>3714</v>
      </c>
      <c r="O952" s="3">
        <v>51</v>
      </c>
      <c r="P952" s="3">
        <v>50212.44</v>
      </c>
      <c r="Q952" s="3">
        <v>64936.69</v>
      </c>
      <c r="R952" s="3">
        <v>0</v>
      </c>
      <c r="S952" s="3">
        <v>0</v>
      </c>
    </row>
    <row r="953" spans="1:19">
      <c r="A953" s="2">
        <v>41671</v>
      </c>
      <c r="B953" s="3" t="s">
        <v>48</v>
      </c>
      <c r="C953" s="4">
        <v>39394</v>
      </c>
      <c r="D953" s="6">
        <f t="shared" si="14"/>
        <v>2007</v>
      </c>
      <c r="E953" s="3" t="s">
        <v>219</v>
      </c>
      <c r="F953" s="3" t="str">
        <f>VLOOKUP(B953,Sheet2!A:B,2,FALSE)</f>
        <v>Consultor 6</v>
      </c>
      <c r="G953" s="3">
        <v>106397.88</v>
      </c>
      <c r="H953" s="3">
        <v>63769.75</v>
      </c>
      <c r="I953" s="3">
        <v>42251</v>
      </c>
      <c r="J953" s="3">
        <v>246271.60032187501</v>
      </c>
      <c r="K953" s="3">
        <v>2063845.96</v>
      </c>
      <c r="L953" s="3">
        <v>200.44151079136699</v>
      </c>
      <c r="M953" s="3">
        <v>139306.85</v>
      </c>
      <c r="N953" s="3">
        <v>4136</v>
      </c>
      <c r="O953" s="3">
        <v>53</v>
      </c>
      <c r="P953" s="3">
        <v>117838.15</v>
      </c>
      <c r="Q953" s="3">
        <v>159714.41</v>
      </c>
      <c r="R953" s="3">
        <v>42628.13</v>
      </c>
      <c r="S953" s="3">
        <v>21518.75</v>
      </c>
    </row>
    <row r="954" spans="1:19">
      <c r="A954" s="2">
        <v>41671</v>
      </c>
      <c r="B954" s="3" t="s">
        <v>49</v>
      </c>
      <c r="C954" s="4">
        <v>39476</v>
      </c>
      <c r="D954" s="6">
        <f t="shared" si="14"/>
        <v>2008</v>
      </c>
      <c r="E954" s="3" t="s">
        <v>219</v>
      </c>
      <c r="F954" s="3" t="str">
        <f>VLOOKUP(B954,Sheet2!A:B,2,FALSE)</f>
        <v>Consultor 1</v>
      </c>
      <c r="G954" s="3">
        <v>86798.86</v>
      </c>
      <c r="H954" s="3">
        <v>57719.64</v>
      </c>
      <c r="I954" s="3">
        <v>39205.18</v>
      </c>
      <c r="J954" s="3">
        <v>111465.1672</v>
      </c>
      <c r="K954" s="3">
        <v>1634421.99</v>
      </c>
      <c r="L954" s="3">
        <v>114.10354618016</v>
      </c>
      <c r="M954" s="3">
        <v>100068.81</v>
      </c>
      <c r="N954" s="3">
        <v>7487</v>
      </c>
      <c r="O954" s="3">
        <v>107</v>
      </c>
      <c r="P954" s="3">
        <v>89567.85</v>
      </c>
      <c r="Q954" s="3">
        <v>96804.09</v>
      </c>
      <c r="R954" s="3">
        <v>29079.22</v>
      </c>
      <c r="S954" s="3">
        <v>18514.46</v>
      </c>
    </row>
    <row r="955" spans="1:19">
      <c r="A955" s="2">
        <v>41671</v>
      </c>
      <c r="B955" s="3" t="s">
        <v>50</v>
      </c>
      <c r="C955" s="4">
        <v>39501</v>
      </c>
      <c r="D955" s="6">
        <f t="shared" si="14"/>
        <v>2008</v>
      </c>
      <c r="E955" s="3" t="s">
        <v>219</v>
      </c>
      <c r="F955" s="3" t="str">
        <f>VLOOKUP(B955,Sheet2!A:B,2,FALSE)</f>
        <v>Consultor 2</v>
      </c>
      <c r="G955" s="3">
        <v>35611.33</v>
      </c>
      <c r="H955" s="3">
        <v>-32901.19</v>
      </c>
      <c r="I955" s="3">
        <v>-43668.11</v>
      </c>
      <c r="J955" s="3">
        <v>333678.77018515603</v>
      </c>
      <c r="K955" s="3">
        <v>1225227.5</v>
      </c>
      <c r="L955" s="3">
        <v>109.96087537091999</v>
      </c>
      <c r="M955" s="3">
        <v>74113.63</v>
      </c>
      <c r="N955" s="3">
        <v>4656</v>
      </c>
      <c r="O955" s="3">
        <v>66</v>
      </c>
      <c r="P955" s="3">
        <v>38684.019999999997</v>
      </c>
      <c r="Q955" s="3">
        <v>55445.41</v>
      </c>
      <c r="R955" s="3">
        <v>68512.52</v>
      </c>
      <c r="S955" s="3">
        <v>10766.92</v>
      </c>
    </row>
    <row r="956" spans="1:19">
      <c r="A956" s="2">
        <v>41671</v>
      </c>
      <c r="B956" s="3" t="s">
        <v>52</v>
      </c>
      <c r="C956" s="4">
        <v>39662</v>
      </c>
      <c r="D956" s="6">
        <f t="shared" si="14"/>
        <v>2008</v>
      </c>
      <c r="E956" s="3" t="s">
        <v>219</v>
      </c>
      <c r="F956" s="3" t="str">
        <f>VLOOKUP(B956,Sheet2!A:B,2,FALSE)</f>
        <v>Consultor 3</v>
      </c>
      <c r="G956" s="3">
        <v>59293.45</v>
      </c>
      <c r="H956" s="3">
        <v>28879.32</v>
      </c>
      <c r="I956" s="3">
        <v>18585.12</v>
      </c>
      <c r="J956" s="3">
        <v>245587.57139999999</v>
      </c>
      <c r="K956" s="3">
        <v>1767375.9</v>
      </c>
      <c r="L956" s="3">
        <v>101.097933333333</v>
      </c>
      <c r="M956" s="3">
        <v>75823.45</v>
      </c>
      <c r="N956" s="3">
        <v>5678</v>
      </c>
      <c r="O956" s="3">
        <v>63</v>
      </c>
      <c r="P956" s="3">
        <v>66673.89</v>
      </c>
      <c r="Q956" s="3">
        <v>89366.77</v>
      </c>
      <c r="R956" s="3">
        <v>30414.13</v>
      </c>
      <c r="S956" s="3">
        <v>10294.200000000001</v>
      </c>
    </row>
    <row r="957" spans="1:19">
      <c r="A957" s="2">
        <v>41671</v>
      </c>
      <c r="B957" s="3" t="s">
        <v>53</v>
      </c>
      <c r="C957" s="4">
        <v>39700</v>
      </c>
      <c r="D957" s="6">
        <f t="shared" si="14"/>
        <v>2008</v>
      </c>
      <c r="E957" s="3" t="s">
        <v>219</v>
      </c>
      <c r="F957" s="3" t="str">
        <f>VLOOKUP(B957,Sheet2!A:B,2,FALSE)</f>
        <v>Consultor 4</v>
      </c>
      <c r="G957" s="3">
        <v>170938.03</v>
      </c>
      <c r="H957" s="3">
        <v>132118.9</v>
      </c>
      <c r="I957" s="3">
        <v>113094.13</v>
      </c>
      <c r="J957" s="3">
        <v>332562.6042</v>
      </c>
      <c r="K957" s="3">
        <v>2043704.54</v>
      </c>
      <c r="L957" s="3">
        <v>155.723639175258</v>
      </c>
      <c r="M957" s="3">
        <v>151051.93</v>
      </c>
      <c r="N957" s="3">
        <v>5335</v>
      </c>
      <c r="O957" s="3">
        <v>102</v>
      </c>
      <c r="P957" s="3">
        <v>155170.82999999999</v>
      </c>
      <c r="Q957" s="3">
        <v>158321.56</v>
      </c>
      <c r="R957" s="3">
        <v>38819.129999999997</v>
      </c>
      <c r="S957" s="3">
        <v>19024.77</v>
      </c>
    </row>
    <row r="958" spans="1:19">
      <c r="A958" s="2">
        <v>41671</v>
      </c>
      <c r="B958" s="3" t="s">
        <v>54</v>
      </c>
      <c r="C958" s="4">
        <v>39746</v>
      </c>
      <c r="D958" s="6">
        <f t="shared" si="14"/>
        <v>2008</v>
      </c>
      <c r="E958" s="3" t="s">
        <v>219</v>
      </c>
      <c r="F958" s="3" t="str">
        <f>VLOOKUP(B958,Sheet2!A:B,2,FALSE)</f>
        <v>Consultor 5</v>
      </c>
      <c r="G958" s="3">
        <v>110739.96</v>
      </c>
      <c r="H958" s="3">
        <v>52815.7</v>
      </c>
      <c r="I958" s="3">
        <v>32004.89</v>
      </c>
      <c r="J958" s="3">
        <v>80011.716499999995</v>
      </c>
      <c r="K958" s="3">
        <v>2029972.50000001</v>
      </c>
      <c r="L958" s="3">
        <v>193.11627226463099</v>
      </c>
      <c r="M958" s="3">
        <v>151789.39000000001</v>
      </c>
      <c r="N958" s="3">
        <v>4533</v>
      </c>
      <c r="O958" s="3">
        <v>89</v>
      </c>
      <c r="P958" s="3">
        <v>124624.31</v>
      </c>
      <c r="Q958" s="3">
        <v>135859.17000000001</v>
      </c>
      <c r="R958" s="3">
        <v>57924.26</v>
      </c>
      <c r="S958" s="3">
        <v>20810.810000000001</v>
      </c>
    </row>
    <row r="959" spans="1:19">
      <c r="A959" s="2">
        <v>41671</v>
      </c>
      <c r="B959" s="3" t="s">
        <v>59</v>
      </c>
      <c r="C959" s="4">
        <v>39857</v>
      </c>
      <c r="D959" s="6">
        <f t="shared" si="14"/>
        <v>2009</v>
      </c>
      <c r="E959" s="3" t="s">
        <v>219</v>
      </c>
      <c r="F959" s="3" t="str">
        <f>VLOOKUP(B959,Sheet2!A:B,2,FALSE)</f>
        <v>Consultor 6</v>
      </c>
      <c r="G959" s="3">
        <v>83518.960000000006</v>
      </c>
      <c r="H959" s="3">
        <v>54633.18</v>
      </c>
      <c r="I959" s="3">
        <v>44037.88</v>
      </c>
      <c r="J959" s="3">
        <v>173795.3008</v>
      </c>
      <c r="K959" s="3">
        <v>1295556.1299999999</v>
      </c>
      <c r="L959" s="3">
        <v>180.51136666666699</v>
      </c>
      <c r="M959" s="3">
        <v>108306.82</v>
      </c>
      <c r="N959" s="3">
        <v>3676</v>
      </c>
      <c r="O959" s="3">
        <v>48</v>
      </c>
      <c r="P959" s="3">
        <v>83440.56</v>
      </c>
      <c r="Q959" s="3">
        <v>102777.88</v>
      </c>
      <c r="R959" s="3">
        <v>28885.78</v>
      </c>
      <c r="S959" s="3">
        <v>10595.3</v>
      </c>
    </row>
    <row r="960" spans="1:19">
      <c r="A960" s="2">
        <v>41671</v>
      </c>
      <c r="B960" s="3" t="s">
        <v>60</v>
      </c>
      <c r="C960" s="4">
        <v>39864</v>
      </c>
      <c r="D960" s="6">
        <f t="shared" si="14"/>
        <v>2009</v>
      </c>
      <c r="E960" s="3" t="s">
        <v>219</v>
      </c>
      <c r="F960" s="3" t="str">
        <f>VLOOKUP(B960,Sheet2!A:B,2,FALSE)</f>
        <v>Consultor 1</v>
      </c>
      <c r="G960" s="3">
        <v>52800.46</v>
      </c>
      <c r="H960" s="3">
        <v>18023.759999999998</v>
      </c>
      <c r="I960" s="3">
        <v>6108.3599999999897</v>
      </c>
      <c r="J960" s="3">
        <v>199415.35140000001</v>
      </c>
      <c r="K960" s="3">
        <v>2133695.76000001</v>
      </c>
      <c r="L960" s="3">
        <v>169.48001329787201</v>
      </c>
      <c r="M960" s="3">
        <v>127448.97</v>
      </c>
      <c r="N960" s="3">
        <v>3626</v>
      </c>
      <c r="O960" s="3">
        <v>73</v>
      </c>
      <c r="P960" s="3">
        <v>76495.95</v>
      </c>
      <c r="Q960" s="3">
        <v>140476.81</v>
      </c>
      <c r="R960" s="3">
        <v>34776.699999999997</v>
      </c>
      <c r="S960" s="3">
        <v>11915.4</v>
      </c>
    </row>
    <row r="961" spans="1:19">
      <c r="A961" s="2">
        <v>41671</v>
      </c>
      <c r="B961" s="3" t="s">
        <v>62</v>
      </c>
      <c r="C961" s="4">
        <v>39986</v>
      </c>
      <c r="D961" s="6">
        <f t="shared" si="14"/>
        <v>2009</v>
      </c>
      <c r="E961" s="3" t="s">
        <v>219</v>
      </c>
      <c r="F961" s="3" t="str">
        <f>VLOOKUP(B961,Sheet2!A:B,2,FALSE)</f>
        <v>Consultor 2</v>
      </c>
      <c r="G961" s="3">
        <v>26301.74</v>
      </c>
      <c r="H961" s="3">
        <v>14482.337</v>
      </c>
      <c r="I961" s="3">
        <v>8195.9470000000001</v>
      </c>
      <c r="J961" s="3">
        <v>132307.30119999999</v>
      </c>
      <c r="K961" s="3">
        <v>712967.68000000098</v>
      </c>
      <c r="L961" s="3">
        <v>80.535045045044996</v>
      </c>
      <c r="M961" s="3">
        <v>26818.17</v>
      </c>
      <c r="N961" s="3">
        <v>2212</v>
      </c>
      <c r="O961" s="3">
        <v>37</v>
      </c>
      <c r="P961" s="3">
        <v>29124.28</v>
      </c>
      <c r="Q961" s="3">
        <v>41259.019999999997</v>
      </c>
      <c r="R961" s="3">
        <v>11819.403</v>
      </c>
      <c r="S961" s="3">
        <v>6286.39</v>
      </c>
    </row>
    <row r="962" spans="1:19">
      <c r="A962" s="2">
        <v>41671</v>
      </c>
      <c r="B962" s="3" t="s">
        <v>63</v>
      </c>
      <c r="C962" s="4">
        <v>40057</v>
      </c>
      <c r="D962" s="6">
        <f t="shared" si="14"/>
        <v>2009</v>
      </c>
      <c r="E962" s="3" t="s">
        <v>219</v>
      </c>
      <c r="F962" s="3" t="str">
        <f>VLOOKUP(B962,Sheet2!A:B,2,FALSE)</f>
        <v>Consultor 3</v>
      </c>
      <c r="G962" s="3">
        <v>121566.34</v>
      </c>
      <c r="H962" s="3">
        <v>89008.94</v>
      </c>
      <c r="I962" s="3">
        <v>74391.509999999995</v>
      </c>
      <c r="J962" s="3">
        <v>32554.609899999999</v>
      </c>
      <c r="K962" s="3">
        <v>2397266.2199999802</v>
      </c>
      <c r="L962" s="3">
        <v>126.35758077878999</v>
      </c>
      <c r="M962" s="3">
        <v>152513.60000000001</v>
      </c>
      <c r="N962" s="3">
        <v>4395</v>
      </c>
      <c r="O962" s="3">
        <v>76</v>
      </c>
      <c r="P962" s="3">
        <v>133044.29999999999</v>
      </c>
      <c r="Q962" s="3">
        <v>148377.19</v>
      </c>
      <c r="R962" s="3">
        <v>32557.4</v>
      </c>
      <c r="S962" s="3">
        <v>14617.43</v>
      </c>
    </row>
    <row r="963" spans="1:19">
      <c r="A963" s="2">
        <v>41671</v>
      </c>
      <c r="B963" s="3" t="s">
        <v>64</v>
      </c>
      <c r="C963" s="4">
        <v>39994</v>
      </c>
      <c r="D963" s="6">
        <f t="shared" ref="D963:D1026" si="15">YEAR(C963)</f>
        <v>2009</v>
      </c>
      <c r="E963" s="3" t="s">
        <v>219</v>
      </c>
      <c r="F963" s="3" t="str">
        <f>VLOOKUP(B963,Sheet2!A:B,2,FALSE)</f>
        <v>Consultor 4</v>
      </c>
      <c r="G963" s="3">
        <v>66732.55</v>
      </c>
      <c r="H963" s="3">
        <v>33512.82</v>
      </c>
      <c r="I963" s="3">
        <v>17981.27</v>
      </c>
      <c r="J963" s="3">
        <v>115133.31080000001</v>
      </c>
      <c r="K963" s="3">
        <v>1305419.71</v>
      </c>
      <c r="L963" s="3">
        <v>106.362590286426</v>
      </c>
      <c r="M963" s="3">
        <v>85409.16</v>
      </c>
      <c r="N963" s="3">
        <v>3786</v>
      </c>
      <c r="O963" s="3">
        <v>96</v>
      </c>
      <c r="P963" s="3">
        <v>76104.86</v>
      </c>
      <c r="Q963" s="3">
        <v>87872.95</v>
      </c>
      <c r="R963" s="3">
        <v>33219.730000000003</v>
      </c>
      <c r="S963" s="3">
        <v>15531.55</v>
      </c>
    </row>
    <row r="964" spans="1:19">
      <c r="A964" s="2">
        <v>41671</v>
      </c>
      <c r="B964" s="3" t="s">
        <v>67</v>
      </c>
      <c r="C964" s="4">
        <v>40088</v>
      </c>
      <c r="D964" s="6">
        <f t="shared" si="15"/>
        <v>2009</v>
      </c>
      <c r="E964" s="3" t="s">
        <v>219</v>
      </c>
      <c r="F964" s="3" t="str">
        <f>VLOOKUP(B964,Sheet2!A:B,2,FALSE)</f>
        <v>Consultor 5</v>
      </c>
      <c r="G964" s="3">
        <v>29450.46</v>
      </c>
      <c r="H964" s="3">
        <v>11355.83</v>
      </c>
      <c r="I964" s="3">
        <v>4698.76</v>
      </c>
      <c r="J964" s="3">
        <v>81868.161500000002</v>
      </c>
      <c r="K964" s="3">
        <v>584058.23</v>
      </c>
      <c r="L964" s="3">
        <v>94.223861003861003</v>
      </c>
      <c r="M964" s="3">
        <v>24403.98</v>
      </c>
      <c r="N964" s="3">
        <v>3140</v>
      </c>
      <c r="O964" s="3">
        <v>51</v>
      </c>
      <c r="P964" s="3">
        <v>32924.51</v>
      </c>
      <c r="Q964" s="3">
        <v>36470.120000000003</v>
      </c>
      <c r="R964" s="3">
        <v>18094.63</v>
      </c>
      <c r="S964" s="3">
        <v>6657.07</v>
      </c>
    </row>
    <row r="965" spans="1:19">
      <c r="A965" s="2">
        <v>41671</v>
      </c>
      <c r="B965" s="3" t="s">
        <v>68</v>
      </c>
      <c r="C965" s="4">
        <v>40151</v>
      </c>
      <c r="D965" s="6">
        <f t="shared" si="15"/>
        <v>2009</v>
      </c>
      <c r="E965" s="3" t="s">
        <v>219</v>
      </c>
      <c r="F965" s="3" t="str">
        <f>VLOOKUP(B965,Sheet2!A:B,2,FALSE)</f>
        <v>Consultor 6</v>
      </c>
      <c r="G965" s="3">
        <v>57961.58</v>
      </c>
      <c r="H965" s="3">
        <v>44856.38</v>
      </c>
      <c r="I965" s="3">
        <v>35457.019999999997</v>
      </c>
      <c r="J965" s="3">
        <v>25450.276600000001</v>
      </c>
      <c r="K965" s="3">
        <v>1022693.6</v>
      </c>
      <c r="L965" s="3">
        <v>116.076215753425</v>
      </c>
      <c r="M965" s="3">
        <v>67788.509999999995</v>
      </c>
      <c r="N965" s="3">
        <v>2937</v>
      </c>
      <c r="O965" s="3">
        <v>64</v>
      </c>
      <c r="P965" s="3">
        <v>60979.4</v>
      </c>
      <c r="Q965" s="3">
        <v>70595.42</v>
      </c>
      <c r="R965" s="3">
        <v>13105.2</v>
      </c>
      <c r="S965" s="3">
        <v>9399.36</v>
      </c>
    </row>
    <row r="966" spans="1:19">
      <c r="A966" s="2">
        <v>41671</v>
      </c>
      <c r="B966" s="3" t="s">
        <v>69</v>
      </c>
      <c r="C966" s="4">
        <v>40136</v>
      </c>
      <c r="D966" s="6">
        <f t="shared" si="15"/>
        <v>2009</v>
      </c>
      <c r="E966" s="3" t="s">
        <v>219</v>
      </c>
      <c r="F966" s="3" t="str">
        <f>VLOOKUP(B966,Sheet2!A:B,2,FALSE)</f>
        <v>Consultor 1</v>
      </c>
      <c r="G966" s="3">
        <v>106712.01</v>
      </c>
      <c r="H966" s="3">
        <v>66571.460000000006</v>
      </c>
      <c r="I966" s="3">
        <v>43209.98</v>
      </c>
      <c r="J966" s="3">
        <v>51063.341500000002</v>
      </c>
      <c r="K966" s="3">
        <v>2127346.6900000102</v>
      </c>
      <c r="L966" s="3">
        <v>151.720361581921</v>
      </c>
      <c r="M966" s="3">
        <v>134272.51999999999</v>
      </c>
      <c r="N966" s="3">
        <v>4771</v>
      </c>
      <c r="O966" s="3">
        <v>111</v>
      </c>
      <c r="P966" s="3">
        <v>118092.4</v>
      </c>
      <c r="Q966" s="3">
        <v>121740.11</v>
      </c>
      <c r="R966" s="3">
        <v>40140.550000000003</v>
      </c>
      <c r="S966" s="3">
        <v>23361.48</v>
      </c>
    </row>
    <row r="967" spans="1:19">
      <c r="A967" s="2">
        <v>41671</v>
      </c>
      <c r="B967" s="3" t="s">
        <v>70</v>
      </c>
      <c r="C967" s="4">
        <v>40165</v>
      </c>
      <c r="D967" s="6">
        <f t="shared" si="15"/>
        <v>2009</v>
      </c>
      <c r="E967" s="3" t="s">
        <v>219</v>
      </c>
      <c r="F967" s="3" t="str">
        <f>VLOOKUP(B967,Sheet2!A:B,2,FALSE)</f>
        <v>Consultor 2</v>
      </c>
      <c r="G967" s="3">
        <v>54088.4</v>
      </c>
      <c r="H967" s="3">
        <v>36971.449999999997</v>
      </c>
      <c r="I967" s="3">
        <v>26832.57</v>
      </c>
      <c r="J967" s="3">
        <v>26701.126499999998</v>
      </c>
      <c r="K967" s="3">
        <v>751197.400000002</v>
      </c>
      <c r="L967" s="3">
        <v>140.30060465116301</v>
      </c>
      <c r="M967" s="3">
        <v>60329.26</v>
      </c>
      <c r="N967" s="3">
        <v>1914</v>
      </c>
      <c r="O967" s="3">
        <v>46</v>
      </c>
      <c r="P967" s="3">
        <v>59205.17</v>
      </c>
      <c r="Q967" s="3">
        <v>69543.259999999995</v>
      </c>
      <c r="R967" s="3">
        <v>17116.95</v>
      </c>
      <c r="S967" s="3">
        <v>10138.879999999999</v>
      </c>
    </row>
    <row r="968" spans="1:19">
      <c r="A968" s="2">
        <v>41671</v>
      </c>
      <c r="B968" s="3" t="s">
        <v>71</v>
      </c>
      <c r="C968" s="4">
        <v>40151</v>
      </c>
      <c r="D968" s="6">
        <f t="shared" si="15"/>
        <v>2009</v>
      </c>
      <c r="E968" s="3" t="s">
        <v>219</v>
      </c>
      <c r="F968" s="3" t="str">
        <f>VLOOKUP(B968,Sheet2!A:B,2,FALSE)</f>
        <v>Consultor 3</v>
      </c>
      <c r="G968" s="3">
        <v>49687.59</v>
      </c>
      <c r="H968" s="3">
        <v>44784.45</v>
      </c>
      <c r="I968" s="3">
        <v>37474.339999999997</v>
      </c>
      <c r="J968" s="3">
        <v>18248.830999999998</v>
      </c>
      <c r="K968" s="3">
        <v>440780.61</v>
      </c>
      <c r="L968" s="3">
        <v>111.549768115942</v>
      </c>
      <c r="M968" s="3">
        <v>38484.67</v>
      </c>
      <c r="N968" s="3">
        <v>2390</v>
      </c>
      <c r="O968" s="3">
        <v>36</v>
      </c>
      <c r="P968" s="3">
        <v>52088.65</v>
      </c>
      <c r="Q968" s="3">
        <v>58726.29</v>
      </c>
      <c r="R968" s="3">
        <v>4903.1400000000003</v>
      </c>
      <c r="S968" s="3">
        <v>7310.11</v>
      </c>
    </row>
    <row r="969" spans="1:19">
      <c r="A969" s="2">
        <v>41671</v>
      </c>
      <c r="B969" s="3" t="s">
        <v>75</v>
      </c>
      <c r="C969" s="4">
        <v>40200</v>
      </c>
      <c r="D969" s="6">
        <f t="shared" si="15"/>
        <v>2010</v>
      </c>
      <c r="E969" s="3" t="s">
        <v>219</v>
      </c>
      <c r="F969" s="3" t="str">
        <f>VLOOKUP(B969,Sheet2!A:B,2,FALSE)</f>
        <v>Consultor 4</v>
      </c>
      <c r="G969" s="3">
        <v>25124.01</v>
      </c>
      <c r="H969" s="3">
        <v>11411.49</v>
      </c>
      <c r="I969" s="3">
        <v>3864.12</v>
      </c>
      <c r="J969" s="3">
        <v>16393.789400000001</v>
      </c>
      <c r="K969" s="3">
        <v>470093.59000000102</v>
      </c>
      <c r="L969" s="3">
        <v>109.064007352941</v>
      </c>
      <c r="M969" s="3">
        <v>29665.41</v>
      </c>
      <c r="N969" s="3">
        <v>4196</v>
      </c>
      <c r="O969" s="3">
        <v>31</v>
      </c>
      <c r="P969" s="3">
        <v>28328.92</v>
      </c>
      <c r="Q969" s="3">
        <v>30460.36</v>
      </c>
      <c r="R969" s="3">
        <v>13712.52</v>
      </c>
      <c r="S969" s="3">
        <v>7547.37</v>
      </c>
    </row>
    <row r="970" spans="1:19">
      <c r="A970" s="2">
        <v>41671</v>
      </c>
      <c r="B970" s="3" t="s">
        <v>76</v>
      </c>
      <c r="C970" s="4">
        <v>40203</v>
      </c>
      <c r="D970" s="6">
        <f t="shared" si="15"/>
        <v>2010</v>
      </c>
      <c r="E970" s="3" t="s">
        <v>219</v>
      </c>
      <c r="F970" s="3" t="str">
        <f>VLOOKUP(B970,Sheet2!A:B,2,FALSE)</f>
        <v>Consultor 5</v>
      </c>
      <c r="G970" s="3">
        <v>55569.39</v>
      </c>
      <c r="H970" s="3">
        <v>36056.839999999997</v>
      </c>
      <c r="I970" s="3">
        <v>28402.07</v>
      </c>
      <c r="J970" s="3">
        <v>91590.046000000002</v>
      </c>
      <c r="K970" s="3">
        <v>1010293.41</v>
      </c>
      <c r="L970" s="3">
        <v>137.92690248566001</v>
      </c>
      <c r="M970" s="3">
        <v>72135.77</v>
      </c>
      <c r="N970" s="3">
        <v>2891</v>
      </c>
      <c r="O970" s="3">
        <v>42</v>
      </c>
      <c r="P970" s="3">
        <v>37357.5</v>
      </c>
      <c r="Q970" s="3">
        <v>63732.88</v>
      </c>
      <c r="R970" s="3">
        <v>19512.55</v>
      </c>
      <c r="S970" s="3">
        <v>7654.77</v>
      </c>
    </row>
    <row r="971" spans="1:19">
      <c r="A971" s="2">
        <v>41671</v>
      </c>
      <c r="B971" s="3" t="s">
        <v>78</v>
      </c>
      <c r="C971" s="4">
        <v>40288</v>
      </c>
      <c r="D971" s="6">
        <f t="shared" si="15"/>
        <v>2010</v>
      </c>
      <c r="E971" s="3" t="s">
        <v>219</v>
      </c>
      <c r="F971" s="3" t="str">
        <f>VLOOKUP(B971,Sheet2!A:B,2,FALSE)</f>
        <v>Consultor 6</v>
      </c>
      <c r="G971" s="3">
        <v>142890.17000000001</v>
      </c>
      <c r="H971" s="3">
        <v>94319.73</v>
      </c>
      <c r="I971" s="3">
        <v>69913.03</v>
      </c>
      <c r="J971" s="3">
        <v>93912.285590625004</v>
      </c>
      <c r="K971" s="3">
        <v>2104107.4400000102</v>
      </c>
      <c r="L971" s="3">
        <v>223.27454427083299</v>
      </c>
      <c r="M971" s="3">
        <v>171474.85</v>
      </c>
      <c r="N971" s="3">
        <v>4487</v>
      </c>
      <c r="O971" s="3">
        <v>124</v>
      </c>
      <c r="P971" s="3">
        <v>165173.89000000001</v>
      </c>
      <c r="Q971" s="3">
        <v>181859.84</v>
      </c>
      <c r="R971" s="3">
        <v>48570.44</v>
      </c>
      <c r="S971" s="3">
        <v>24406.7</v>
      </c>
    </row>
    <row r="972" spans="1:19">
      <c r="A972" s="2">
        <v>41671</v>
      </c>
      <c r="B972" s="3" t="s">
        <v>80</v>
      </c>
      <c r="C972" s="4">
        <v>40350</v>
      </c>
      <c r="D972" s="6">
        <f t="shared" si="15"/>
        <v>2010</v>
      </c>
      <c r="E972" s="3" t="s">
        <v>219</v>
      </c>
      <c r="F972" s="3" t="str">
        <f>VLOOKUP(B972,Sheet2!A:B,2,FALSE)</f>
        <v>Consultor 1</v>
      </c>
      <c r="G972" s="3">
        <v>82722.22</v>
      </c>
      <c r="H972" s="3">
        <v>54699.62</v>
      </c>
      <c r="I972" s="3">
        <v>37830.61</v>
      </c>
      <c r="J972" s="3">
        <v>50533.833400000003</v>
      </c>
      <c r="K972" s="3">
        <v>1307097.92</v>
      </c>
      <c r="L972" s="3">
        <v>136.21387048192801</v>
      </c>
      <c r="M972" s="3">
        <v>90446.01</v>
      </c>
      <c r="N972" s="3">
        <v>3589</v>
      </c>
      <c r="O972" s="3">
        <v>90</v>
      </c>
      <c r="P972" s="3">
        <v>89217.16</v>
      </c>
      <c r="Q972" s="3">
        <v>99785.37</v>
      </c>
      <c r="R972" s="3">
        <v>28022.6</v>
      </c>
      <c r="S972" s="3">
        <v>16869.009999999998</v>
      </c>
    </row>
    <row r="973" spans="1:19">
      <c r="A973" s="2">
        <v>41671</v>
      </c>
      <c r="B973" s="3" t="s">
        <v>81</v>
      </c>
      <c r="C973" s="4">
        <v>40427</v>
      </c>
      <c r="D973" s="6">
        <f t="shared" si="15"/>
        <v>2010</v>
      </c>
      <c r="E973" s="3" t="s">
        <v>219</v>
      </c>
      <c r="F973" s="3" t="str">
        <f>VLOOKUP(B973,Sheet2!A:B,2,FALSE)</f>
        <v>Consultor 2</v>
      </c>
      <c r="G973" s="3">
        <v>87985.06</v>
      </c>
      <c r="H973" s="3">
        <v>52628.74</v>
      </c>
      <c r="I973" s="3">
        <v>42743.4</v>
      </c>
      <c r="J973" s="3">
        <v>98734.314386414102</v>
      </c>
      <c r="K973" s="3">
        <v>2237825.52</v>
      </c>
      <c r="L973" s="3">
        <v>115.08717750826899</v>
      </c>
      <c r="M973" s="3">
        <v>104384.07</v>
      </c>
      <c r="N973" s="3">
        <v>4193</v>
      </c>
      <c r="O973" s="3">
        <v>73</v>
      </c>
      <c r="P973" s="3">
        <v>79084.17</v>
      </c>
      <c r="Q973" s="3">
        <v>92551.73</v>
      </c>
      <c r="R973" s="3">
        <v>35356.32</v>
      </c>
      <c r="S973" s="3">
        <v>9885.34</v>
      </c>
    </row>
    <row r="974" spans="1:19">
      <c r="A974" s="2">
        <v>41671</v>
      </c>
      <c r="B974" s="3" t="s">
        <v>84</v>
      </c>
      <c r="C974" s="4">
        <v>40637</v>
      </c>
      <c r="D974" s="6">
        <f t="shared" si="15"/>
        <v>2011</v>
      </c>
      <c r="E974" s="3" t="s">
        <v>219</v>
      </c>
      <c r="F974" s="3" t="str">
        <f>VLOOKUP(B974,Sheet2!A:B,2,FALSE)</f>
        <v>Consultor 3</v>
      </c>
      <c r="G974" s="3">
        <v>26696.7</v>
      </c>
      <c r="H974" s="3">
        <v>16921.34</v>
      </c>
      <c r="I974" s="3">
        <v>12981.25</v>
      </c>
      <c r="J974" s="3">
        <v>37631.911800000002</v>
      </c>
      <c r="K974" s="3">
        <v>558071.75000000105</v>
      </c>
      <c r="L974" s="3">
        <v>165.70094890510899</v>
      </c>
      <c r="M974" s="3">
        <v>45402.06</v>
      </c>
      <c r="N974" s="3">
        <v>1151</v>
      </c>
      <c r="O974" s="3">
        <v>45</v>
      </c>
      <c r="P974" s="3">
        <v>26041.9</v>
      </c>
      <c r="Q974" s="3">
        <v>37702.910000000003</v>
      </c>
      <c r="R974" s="3">
        <v>9775.36</v>
      </c>
      <c r="S974" s="3">
        <v>3940.09</v>
      </c>
    </row>
    <row r="975" spans="1:19">
      <c r="A975" s="2">
        <v>41671</v>
      </c>
      <c r="B975" s="3" t="s">
        <v>85</v>
      </c>
      <c r="C975" s="4">
        <v>40390</v>
      </c>
      <c r="D975" s="6">
        <f t="shared" si="15"/>
        <v>2010</v>
      </c>
      <c r="E975" s="3" t="s">
        <v>219</v>
      </c>
      <c r="F975" s="3" t="str">
        <f>VLOOKUP(B975,Sheet2!A:B,2,FALSE)</f>
        <v>Consultor 4</v>
      </c>
      <c r="G975" s="3">
        <v>73834.710000000006</v>
      </c>
      <c r="H975" s="3">
        <v>49824.47</v>
      </c>
      <c r="I975" s="3">
        <v>40463.96</v>
      </c>
      <c r="J975" s="3">
        <v>106093.75539999999</v>
      </c>
      <c r="K975" s="3">
        <v>1330690.79</v>
      </c>
      <c r="L975" s="3">
        <v>121.976046195652</v>
      </c>
      <c r="M975" s="3">
        <v>89774.37</v>
      </c>
      <c r="N975" s="3">
        <v>2751</v>
      </c>
      <c r="O975" s="3">
        <v>55</v>
      </c>
      <c r="P975" s="3">
        <v>71333.59</v>
      </c>
      <c r="Q975" s="3">
        <v>109840.07</v>
      </c>
      <c r="R975" s="3">
        <v>24010.240000000002</v>
      </c>
      <c r="S975" s="3">
        <v>9360.51</v>
      </c>
    </row>
    <row r="976" spans="1:19">
      <c r="A976" s="2">
        <v>41671</v>
      </c>
      <c r="B976" s="3" t="s">
        <v>86</v>
      </c>
      <c r="C976" s="4">
        <v>40456</v>
      </c>
      <c r="D976" s="6">
        <f t="shared" si="15"/>
        <v>2010</v>
      </c>
      <c r="E976" s="3" t="s">
        <v>219</v>
      </c>
      <c r="F976" s="3" t="str">
        <f>VLOOKUP(B976,Sheet2!A:B,2,FALSE)</f>
        <v>Consultor 5</v>
      </c>
      <c r="G976" s="3">
        <v>49145.64</v>
      </c>
      <c r="H976" s="3">
        <v>44273.53</v>
      </c>
      <c r="I976" s="3">
        <v>34707.29</v>
      </c>
      <c r="J976" s="3">
        <v>76938.244000381499</v>
      </c>
      <c r="K976" s="3">
        <v>966934.07</v>
      </c>
      <c r="L976" s="3">
        <v>196.687873754153</v>
      </c>
      <c r="M976" s="3">
        <v>59203.05</v>
      </c>
      <c r="N976" s="3">
        <v>1288</v>
      </c>
      <c r="O976" s="3">
        <v>31</v>
      </c>
      <c r="P976" s="3">
        <v>49216.87</v>
      </c>
      <c r="Q976" s="3">
        <v>64577.54</v>
      </c>
      <c r="R976" s="3">
        <v>4872.1099999999997</v>
      </c>
      <c r="S976" s="3">
        <v>9566.24</v>
      </c>
    </row>
    <row r="977" spans="1:19">
      <c r="A977" s="2">
        <v>41671</v>
      </c>
      <c r="B977" s="3" t="s">
        <v>87</v>
      </c>
      <c r="C977" s="4">
        <v>40420</v>
      </c>
      <c r="D977" s="6">
        <f t="shared" si="15"/>
        <v>2010</v>
      </c>
      <c r="E977" s="3" t="s">
        <v>219</v>
      </c>
      <c r="F977" s="3" t="str">
        <f>VLOOKUP(B977,Sheet2!A:B,2,FALSE)</f>
        <v>Consultor 6</v>
      </c>
      <c r="G977" s="3">
        <v>35523.449999999997</v>
      </c>
      <c r="H977" s="3">
        <v>14774.15</v>
      </c>
      <c r="I977" s="3">
        <v>7248.1299999999901</v>
      </c>
      <c r="J977" s="3">
        <v>83900.427500000005</v>
      </c>
      <c r="K977" s="3">
        <v>742610.59000000195</v>
      </c>
      <c r="L977" s="3">
        <v>189.15904545454501</v>
      </c>
      <c r="M977" s="3">
        <v>41614.99</v>
      </c>
      <c r="N977" s="3">
        <v>2284</v>
      </c>
      <c r="O977" s="3">
        <v>49</v>
      </c>
      <c r="P977" s="3">
        <v>37015.81</v>
      </c>
      <c r="Q977" s="3">
        <v>41696.99</v>
      </c>
      <c r="R977" s="3">
        <v>20749.3</v>
      </c>
      <c r="S977" s="3">
        <v>7526.02</v>
      </c>
    </row>
    <row r="978" spans="1:19">
      <c r="A978" s="2">
        <v>41671</v>
      </c>
      <c r="B978" s="3" t="s">
        <v>88</v>
      </c>
      <c r="C978" s="4">
        <v>40444</v>
      </c>
      <c r="D978" s="6">
        <f t="shared" si="15"/>
        <v>2010</v>
      </c>
      <c r="E978" s="3" t="s">
        <v>219</v>
      </c>
      <c r="F978" s="3" t="str">
        <f>VLOOKUP(B978,Sheet2!A:B,2,FALSE)</f>
        <v>Consultor 1</v>
      </c>
      <c r="G978" s="3">
        <v>60817.71</v>
      </c>
      <c r="H978" s="3">
        <v>36755.97</v>
      </c>
      <c r="I978" s="3">
        <v>29492.12</v>
      </c>
      <c r="J978" s="3">
        <v>97647.4576292969</v>
      </c>
      <c r="K978" s="3">
        <v>1666336.3000000101</v>
      </c>
      <c r="L978" s="3">
        <v>192.127934508816</v>
      </c>
      <c r="M978" s="3">
        <v>76274.789999999994</v>
      </c>
      <c r="N978" s="3">
        <v>2593</v>
      </c>
      <c r="O978" s="3">
        <v>54</v>
      </c>
      <c r="P978" s="3">
        <v>68334.03</v>
      </c>
      <c r="Q978" s="3">
        <v>76900.88</v>
      </c>
      <c r="R978" s="3">
        <v>24061.74</v>
      </c>
      <c r="S978" s="3">
        <v>7263.85</v>
      </c>
    </row>
    <row r="979" spans="1:19">
      <c r="A979" s="2">
        <v>41671</v>
      </c>
      <c r="B979" s="3" t="s">
        <v>89</v>
      </c>
      <c r="C979" s="4">
        <v>40392</v>
      </c>
      <c r="D979" s="6">
        <f t="shared" si="15"/>
        <v>2010</v>
      </c>
      <c r="E979" s="3" t="s">
        <v>219</v>
      </c>
      <c r="F979" s="3" t="str">
        <f>VLOOKUP(B979,Sheet2!A:B,2,FALSE)</f>
        <v>Consultor 2</v>
      </c>
      <c r="G979" s="3">
        <v>78594.87</v>
      </c>
      <c r="H979" s="3">
        <v>47143.17</v>
      </c>
      <c r="I979" s="3">
        <v>34150.44</v>
      </c>
      <c r="J979" s="3">
        <v>54841.127593896497</v>
      </c>
      <c r="K979" s="3">
        <v>1084493.8600000001</v>
      </c>
      <c r="L979" s="3">
        <v>139.163988005997</v>
      </c>
      <c r="M979" s="3">
        <v>92822.38</v>
      </c>
      <c r="N979" s="3">
        <v>2768</v>
      </c>
      <c r="O979" s="3">
        <v>58</v>
      </c>
      <c r="P979" s="3">
        <v>78724.7</v>
      </c>
      <c r="Q979" s="3">
        <v>89062.69</v>
      </c>
      <c r="R979" s="3">
        <v>31451.7</v>
      </c>
      <c r="S979" s="3">
        <v>12992.73</v>
      </c>
    </row>
    <row r="980" spans="1:19">
      <c r="A980" s="2">
        <v>41671</v>
      </c>
      <c r="B980" s="3" t="s">
        <v>90</v>
      </c>
      <c r="C980" s="4">
        <v>40469</v>
      </c>
      <c r="D980" s="6">
        <f t="shared" si="15"/>
        <v>2010</v>
      </c>
      <c r="E980" s="3" t="s">
        <v>219</v>
      </c>
      <c r="F980" s="3" t="str">
        <f>VLOOKUP(B980,Sheet2!A:B,2,FALSE)</f>
        <v>Consultor 3</v>
      </c>
      <c r="G980" s="3">
        <v>65136.4</v>
      </c>
      <c r="H980" s="3">
        <v>47035.74</v>
      </c>
      <c r="I980" s="3">
        <v>26610.31</v>
      </c>
      <c r="J980" s="3">
        <v>107505.75139999999</v>
      </c>
      <c r="K980" s="3">
        <v>953132.46000000299</v>
      </c>
      <c r="L980" s="3">
        <v>154.99217468805699</v>
      </c>
      <c r="M980" s="3">
        <v>86950.61</v>
      </c>
      <c r="N980" s="3">
        <v>4042</v>
      </c>
      <c r="O980" s="3">
        <v>98</v>
      </c>
      <c r="P980" s="3">
        <v>74224.41</v>
      </c>
      <c r="Q980" s="3">
        <v>85919.62</v>
      </c>
      <c r="R980" s="3">
        <v>18100.66</v>
      </c>
      <c r="S980" s="3">
        <v>20425.43</v>
      </c>
    </row>
    <row r="981" spans="1:19">
      <c r="A981" s="2">
        <v>41671</v>
      </c>
      <c r="B981" s="3" t="s">
        <v>93</v>
      </c>
      <c r="C981" s="4">
        <v>40532</v>
      </c>
      <c r="D981" s="6">
        <f t="shared" si="15"/>
        <v>2010</v>
      </c>
      <c r="E981" s="3" t="s">
        <v>219</v>
      </c>
      <c r="F981" s="3" t="str">
        <f>VLOOKUP(B981,Sheet2!A:B,2,FALSE)</f>
        <v>Consultor 4</v>
      </c>
      <c r="G981" s="3">
        <v>47258.34</v>
      </c>
      <c r="H981" s="3">
        <v>38479.589999999997</v>
      </c>
      <c r="I981" s="3">
        <v>32642.79</v>
      </c>
      <c r="J981" s="3">
        <v>51107.320200000002</v>
      </c>
      <c r="K981" s="3">
        <v>713829.11</v>
      </c>
      <c r="L981" s="3">
        <v>112.641708860759</v>
      </c>
      <c r="M981" s="3">
        <v>53392.17</v>
      </c>
      <c r="N981" s="3">
        <v>2347</v>
      </c>
      <c r="O981" s="3">
        <v>52</v>
      </c>
      <c r="P981" s="3">
        <v>49500.92</v>
      </c>
      <c r="Q981" s="3">
        <v>59828.12</v>
      </c>
      <c r="R981" s="3">
        <v>8778.75</v>
      </c>
      <c r="S981" s="3">
        <v>5836.8</v>
      </c>
    </row>
    <row r="982" spans="1:19">
      <c r="A982" s="2">
        <v>41671</v>
      </c>
      <c r="B982" s="3" t="s">
        <v>94</v>
      </c>
      <c r="C982" s="4">
        <v>40623</v>
      </c>
      <c r="D982" s="6">
        <f t="shared" si="15"/>
        <v>2011</v>
      </c>
      <c r="E982" s="3" t="s">
        <v>219</v>
      </c>
      <c r="F982" s="3" t="str">
        <f>VLOOKUP(B982,Sheet2!A:B,2,FALSE)</f>
        <v>Consultor 5</v>
      </c>
      <c r="G982" s="3">
        <v>68373.460000000006</v>
      </c>
      <c r="H982" s="3">
        <v>46977.64</v>
      </c>
      <c r="I982" s="3">
        <v>28634.36</v>
      </c>
      <c r="J982" s="3">
        <v>33228.7912</v>
      </c>
      <c r="K982" s="3">
        <v>887160.5</v>
      </c>
      <c r="L982" s="3">
        <v>103.557458143075</v>
      </c>
      <c r="M982" s="3">
        <v>68037.25</v>
      </c>
      <c r="N982" s="3">
        <v>2387</v>
      </c>
      <c r="O982" s="3">
        <v>69</v>
      </c>
      <c r="P982" s="3">
        <v>53793.08</v>
      </c>
      <c r="Q982" s="3">
        <v>66783.23</v>
      </c>
      <c r="R982" s="3">
        <v>21395.82</v>
      </c>
      <c r="S982" s="3">
        <v>18343.28</v>
      </c>
    </row>
    <row r="983" spans="1:19">
      <c r="A983" s="2">
        <v>41671</v>
      </c>
      <c r="B983" s="3" t="s">
        <v>95</v>
      </c>
      <c r="C983" s="4">
        <v>40616</v>
      </c>
      <c r="D983" s="6">
        <f t="shared" si="15"/>
        <v>2011</v>
      </c>
      <c r="E983" s="3" t="s">
        <v>219</v>
      </c>
      <c r="F983" s="3" t="str">
        <f>VLOOKUP(B983,Sheet2!A:B,2,FALSE)</f>
        <v>Consultor 6</v>
      </c>
      <c r="G983" s="3">
        <v>60688.800000000003</v>
      </c>
      <c r="H983" s="3">
        <v>34788.81</v>
      </c>
      <c r="I983" s="3">
        <v>21532.880000000001</v>
      </c>
      <c r="J983" s="3">
        <v>35405.31</v>
      </c>
      <c r="K983" s="3">
        <v>1182978.94</v>
      </c>
      <c r="L983" s="3">
        <v>191.010170454545</v>
      </c>
      <c r="M983" s="3">
        <v>67235.58</v>
      </c>
      <c r="N983" s="3">
        <v>1330</v>
      </c>
      <c r="O983" s="3">
        <v>37</v>
      </c>
      <c r="P983" s="3">
        <v>64372.18</v>
      </c>
      <c r="Q983" s="3">
        <v>69299.09</v>
      </c>
      <c r="R983" s="3">
        <v>25899.99</v>
      </c>
      <c r="S983" s="3">
        <v>13255.93</v>
      </c>
    </row>
    <row r="984" spans="1:19">
      <c r="A984" s="2">
        <v>41671</v>
      </c>
      <c r="B984" s="3" t="s">
        <v>96</v>
      </c>
      <c r="C984" s="4">
        <v>40807</v>
      </c>
      <c r="D984" s="6">
        <f t="shared" si="15"/>
        <v>2011</v>
      </c>
      <c r="E984" s="3" t="s">
        <v>219</v>
      </c>
      <c r="F984" s="3" t="str">
        <f>VLOOKUP(B984,Sheet2!A:B,2,FALSE)</f>
        <v>Consultor 1</v>
      </c>
      <c r="G984" s="3">
        <v>37576.949999999997</v>
      </c>
      <c r="H984" s="3">
        <v>14269.57</v>
      </c>
      <c r="I984" s="3">
        <v>11703.46</v>
      </c>
      <c r="J984" s="3">
        <v>16027.5597</v>
      </c>
      <c r="K984" s="3">
        <v>573241.770000002</v>
      </c>
      <c r="L984" s="3">
        <v>150.58395280235999</v>
      </c>
      <c r="M984" s="3">
        <v>51047.96</v>
      </c>
      <c r="N984" s="3">
        <v>2108</v>
      </c>
      <c r="O984" s="3">
        <v>50</v>
      </c>
      <c r="P984" s="3">
        <v>35568.39</v>
      </c>
      <c r="Q984" s="3">
        <v>43450.78</v>
      </c>
      <c r="R984" s="3">
        <v>23307.38</v>
      </c>
      <c r="S984" s="3">
        <v>2566.11</v>
      </c>
    </row>
    <row r="985" spans="1:19">
      <c r="A985" s="2">
        <v>41671</v>
      </c>
      <c r="B985" s="3" t="s">
        <v>98</v>
      </c>
      <c r="C985" s="4">
        <v>40644</v>
      </c>
      <c r="D985" s="6">
        <f t="shared" si="15"/>
        <v>2011</v>
      </c>
      <c r="E985" s="3" t="s">
        <v>219</v>
      </c>
      <c r="F985" s="3" t="str">
        <f>VLOOKUP(B985,Sheet2!A:B,2,FALSE)</f>
        <v>Consultor 2</v>
      </c>
      <c r="G985" s="3">
        <v>38489.31</v>
      </c>
      <c r="H985" s="3">
        <v>22388.57</v>
      </c>
      <c r="I985" s="3">
        <v>10104.41</v>
      </c>
      <c r="J985" s="3">
        <v>15684.83</v>
      </c>
      <c r="K985" s="3">
        <v>776040</v>
      </c>
      <c r="L985" s="3">
        <v>107.94434883720901</v>
      </c>
      <c r="M985" s="3">
        <v>46416.07</v>
      </c>
      <c r="N985" s="3">
        <v>1309</v>
      </c>
      <c r="O985" s="3">
        <v>21</v>
      </c>
      <c r="P985" s="3">
        <v>34713.4</v>
      </c>
      <c r="Q985" s="3">
        <v>41236.589999999997</v>
      </c>
      <c r="R985" s="3">
        <v>16100.74</v>
      </c>
      <c r="S985" s="3">
        <v>12284.16</v>
      </c>
    </row>
    <row r="986" spans="1:19">
      <c r="A986" s="2">
        <v>41671</v>
      </c>
      <c r="B986" s="3" t="s">
        <v>99</v>
      </c>
      <c r="C986" s="4">
        <v>40630</v>
      </c>
      <c r="D986" s="6">
        <f t="shared" si="15"/>
        <v>2011</v>
      </c>
      <c r="E986" s="3" t="s">
        <v>219</v>
      </c>
      <c r="F986" s="3" t="str">
        <f>VLOOKUP(B986,Sheet2!A:B,2,FALSE)</f>
        <v>Consultor 3</v>
      </c>
      <c r="G986" s="3">
        <v>48842.81</v>
      </c>
      <c r="H986" s="3">
        <v>32721.14</v>
      </c>
      <c r="I986" s="3">
        <v>13296.56</v>
      </c>
      <c r="J986" s="3">
        <v>44976.942999999999</v>
      </c>
      <c r="K986" s="3">
        <v>847868.12</v>
      </c>
      <c r="L986" s="3">
        <v>150.788793103448</v>
      </c>
      <c r="M986" s="3">
        <v>52474.5</v>
      </c>
      <c r="N986" s="3">
        <v>1645</v>
      </c>
      <c r="O986" s="3">
        <v>39</v>
      </c>
      <c r="P986" s="3">
        <v>56526.7</v>
      </c>
      <c r="Q986" s="3">
        <v>70379.48</v>
      </c>
      <c r="R986" s="3">
        <v>16121.67</v>
      </c>
      <c r="S986" s="3">
        <v>19424.580000000002</v>
      </c>
    </row>
    <row r="987" spans="1:19">
      <c r="A987" s="2">
        <v>41671</v>
      </c>
      <c r="B987" s="3" t="s">
        <v>101</v>
      </c>
      <c r="C987" s="4">
        <v>40672</v>
      </c>
      <c r="D987" s="6">
        <f t="shared" si="15"/>
        <v>2011</v>
      </c>
      <c r="E987" s="3" t="s">
        <v>219</v>
      </c>
      <c r="F987" s="3" t="str">
        <f>VLOOKUP(B987,Sheet2!A:B,2,FALSE)</f>
        <v>Consultor 4</v>
      </c>
      <c r="G987" s="3">
        <v>38452.589999999997</v>
      </c>
      <c r="H987" s="3">
        <v>9441.8700000000008</v>
      </c>
      <c r="I987" s="3">
        <v>-2532.4</v>
      </c>
      <c r="J987" s="3">
        <v>95443.303899999999</v>
      </c>
      <c r="K987" s="3">
        <v>855245.13</v>
      </c>
      <c r="L987" s="3">
        <v>133.54599999999999</v>
      </c>
      <c r="M987" s="3">
        <v>63434.35</v>
      </c>
      <c r="N987" s="3">
        <v>2450</v>
      </c>
      <c r="O987" s="3">
        <v>93</v>
      </c>
      <c r="P987" s="3">
        <v>52280.5</v>
      </c>
      <c r="Q987" s="3">
        <v>62536.4</v>
      </c>
      <c r="R987" s="3">
        <v>29010.720000000001</v>
      </c>
      <c r="S987" s="3">
        <v>11974.27</v>
      </c>
    </row>
    <row r="988" spans="1:19">
      <c r="A988" s="2">
        <v>41671</v>
      </c>
      <c r="B988" s="3" t="s">
        <v>102</v>
      </c>
      <c r="C988" s="4">
        <v>40705</v>
      </c>
      <c r="D988" s="6">
        <f t="shared" si="15"/>
        <v>2011</v>
      </c>
      <c r="E988" s="3" t="s">
        <v>219</v>
      </c>
      <c r="F988" s="3" t="str">
        <f>VLOOKUP(B988,Sheet2!A:B,2,FALSE)</f>
        <v>Consultor 5</v>
      </c>
      <c r="G988" s="3">
        <v>166021.5</v>
      </c>
      <c r="H988" s="3">
        <v>100407.97</v>
      </c>
      <c r="I988" s="3">
        <v>72724.97</v>
      </c>
      <c r="J988" s="3">
        <v>376369.86207500001</v>
      </c>
      <c r="K988" s="3">
        <v>3906585.9499999001</v>
      </c>
      <c r="L988" s="3">
        <v>162.17943211488301</v>
      </c>
      <c r="M988" s="3">
        <v>248458.89</v>
      </c>
      <c r="N988" s="3">
        <v>4930</v>
      </c>
      <c r="O988" s="3">
        <v>149</v>
      </c>
      <c r="P988" s="3">
        <v>208873.17</v>
      </c>
      <c r="Q988" s="3">
        <v>251960.89</v>
      </c>
      <c r="R988" s="3">
        <v>65613.53</v>
      </c>
      <c r="S988" s="3">
        <v>27683</v>
      </c>
    </row>
    <row r="989" spans="1:19">
      <c r="A989" s="2">
        <v>41671</v>
      </c>
      <c r="B989" s="3" t="s">
        <v>103</v>
      </c>
      <c r="C989" s="4">
        <v>40716</v>
      </c>
      <c r="D989" s="6">
        <f t="shared" si="15"/>
        <v>2011</v>
      </c>
      <c r="E989" s="3" t="s">
        <v>219</v>
      </c>
      <c r="F989" s="3" t="str">
        <f>VLOOKUP(B989,Sheet2!A:B,2,FALSE)</f>
        <v>Consultor 6</v>
      </c>
      <c r="G989" s="3">
        <v>51634.93</v>
      </c>
      <c r="H989" s="3">
        <v>23991.67</v>
      </c>
      <c r="I989" s="3">
        <v>10931.02</v>
      </c>
      <c r="J989" s="3">
        <v>67674.511799999993</v>
      </c>
      <c r="K989" s="3">
        <v>1066441.92</v>
      </c>
      <c r="L989" s="3">
        <v>132.07366742596801</v>
      </c>
      <c r="M989" s="3">
        <v>57980.34</v>
      </c>
      <c r="N989" s="3">
        <v>1606</v>
      </c>
      <c r="O989" s="3">
        <v>42</v>
      </c>
      <c r="P989" s="3">
        <v>58821.95</v>
      </c>
      <c r="Q989" s="3">
        <v>72604.58</v>
      </c>
      <c r="R989" s="3">
        <v>27643.26</v>
      </c>
      <c r="S989" s="3">
        <v>13060.65</v>
      </c>
    </row>
    <row r="990" spans="1:19">
      <c r="A990" s="2">
        <v>41671</v>
      </c>
      <c r="B990" s="3" t="s">
        <v>104</v>
      </c>
      <c r="C990" s="4">
        <v>40749</v>
      </c>
      <c r="D990" s="6">
        <f t="shared" si="15"/>
        <v>2011</v>
      </c>
      <c r="E990" s="3" t="s">
        <v>219</v>
      </c>
      <c r="F990" s="3" t="str">
        <f>VLOOKUP(B990,Sheet2!A:B,2,FALSE)</f>
        <v>Consultor 1</v>
      </c>
      <c r="G990" s="3">
        <v>71376.25</v>
      </c>
      <c r="H990" s="3">
        <v>48532.81</v>
      </c>
      <c r="I990" s="3">
        <v>32240.04</v>
      </c>
      <c r="J990" s="3">
        <v>19011.060000000001</v>
      </c>
      <c r="K990" s="3">
        <v>844198.98000000196</v>
      </c>
      <c r="L990" s="3">
        <v>140.21733031674199</v>
      </c>
      <c r="M990" s="3">
        <v>61976.06</v>
      </c>
      <c r="N990" s="3">
        <v>2551</v>
      </c>
      <c r="O990" s="3">
        <v>86</v>
      </c>
      <c r="P990" s="3">
        <v>78347.520000000004</v>
      </c>
      <c r="Q990" s="3">
        <v>83290.47</v>
      </c>
      <c r="R990" s="3">
        <v>22843.439999999999</v>
      </c>
      <c r="S990" s="3">
        <v>16292.77</v>
      </c>
    </row>
    <row r="991" spans="1:19">
      <c r="A991" s="2">
        <v>41671</v>
      </c>
      <c r="B991" s="3" t="s">
        <v>105</v>
      </c>
      <c r="C991" s="4">
        <v>40859</v>
      </c>
      <c r="D991" s="6">
        <f t="shared" si="15"/>
        <v>2011</v>
      </c>
      <c r="E991" s="3" t="s">
        <v>219</v>
      </c>
      <c r="F991" s="3" t="str">
        <f>VLOOKUP(B991,Sheet2!A:B,2,FALSE)</f>
        <v>Consultor 2</v>
      </c>
      <c r="G991" s="3">
        <v>18258.23</v>
      </c>
      <c r="H991" s="3">
        <v>8621.16</v>
      </c>
      <c r="I991" s="3">
        <v>6457.8</v>
      </c>
      <c r="J991" s="3">
        <v>25018.663499999999</v>
      </c>
      <c r="K991" s="3">
        <v>394546.25</v>
      </c>
      <c r="L991" s="3">
        <v>93.004409090909107</v>
      </c>
      <c r="M991" s="3">
        <v>20460.97</v>
      </c>
      <c r="N991" s="3">
        <v>1215</v>
      </c>
      <c r="O991" s="3">
        <v>26</v>
      </c>
      <c r="P991" s="3">
        <v>17323.599999999999</v>
      </c>
      <c r="Q991" s="3">
        <v>20848.78</v>
      </c>
      <c r="R991" s="3">
        <v>9637.07</v>
      </c>
      <c r="S991" s="3">
        <v>2163.36</v>
      </c>
    </row>
    <row r="992" spans="1:19">
      <c r="A992" s="2">
        <v>41671</v>
      </c>
      <c r="B992" s="3" t="s">
        <v>108</v>
      </c>
      <c r="C992" s="4">
        <v>40868</v>
      </c>
      <c r="D992" s="6">
        <f t="shared" si="15"/>
        <v>2011</v>
      </c>
      <c r="E992" s="3" t="s">
        <v>219</v>
      </c>
      <c r="F992" s="3" t="str">
        <f>VLOOKUP(B992,Sheet2!A:B,2,FALSE)</f>
        <v>Consultor 3</v>
      </c>
      <c r="G992" s="3">
        <v>15163.81</v>
      </c>
      <c r="H992" s="3">
        <v>1265.8600000000099</v>
      </c>
      <c r="I992" s="3">
        <v>-9531.20999999999</v>
      </c>
      <c r="J992" s="3">
        <v>82256.214000000007</v>
      </c>
      <c r="K992" s="3">
        <v>773429.03000000305</v>
      </c>
      <c r="L992" s="3">
        <v>200.009489795918</v>
      </c>
      <c r="M992" s="3">
        <v>39201.86</v>
      </c>
      <c r="N992" s="3">
        <v>924</v>
      </c>
      <c r="O992" s="3">
        <v>24</v>
      </c>
      <c r="P992" s="3">
        <v>29127.15</v>
      </c>
      <c r="Q992" s="3">
        <v>36489.26</v>
      </c>
      <c r="R992" s="3">
        <v>13897.95</v>
      </c>
      <c r="S992" s="3">
        <v>10797.07</v>
      </c>
    </row>
    <row r="993" spans="1:19">
      <c r="A993" s="2">
        <v>41671</v>
      </c>
      <c r="B993" s="3" t="s">
        <v>109</v>
      </c>
      <c r="C993" s="4">
        <v>40866</v>
      </c>
      <c r="D993" s="6">
        <f t="shared" si="15"/>
        <v>2011</v>
      </c>
      <c r="E993" s="3" t="s">
        <v>219</v>
      </c>
      <c r="F993" s="3" t="str">
        <f>VLOOKUP(B993,Sheet2!A:B,2,FALSE)</f>
        <v>Consultor 4</v>
      </c>
      <c r="G993" s="3">
        <v>68732.73</v>
      </c>
      <c r="H993" s="3">
        <v>54159.16</v>
      </c>
      <c r="I993" s="3">
        <v>44201</v>
      </c>
      <c r="J993" s="3">
        <v>62416.835099999997</v>
      </c>
      <c r="K993" s="3">
        <v>945123</v>
      </c>
      <c r="L993" s="3">
        <v>137.702422145329</v>
      </c>
      <c r="M993" s="3">
        <v>79592</v>
      </c>
      <c r="N993" s="3">
        <v>2422</v>
      </c>
      <c r="O993" s="3">
        <v>78</v>
      </c>
      <c r="P993" s="3">
        <v>56884.54</v>
      </c>
      <c r="Q993" s="3">
        <v>67399.59</v>
      </c>
      <c r="R993" s="3">
        <v>14573.57</v>
      </c>
      <c r="S993" s="3">
        <v>9958.16</v>
      </c>
    </row>
    <row r="994" spans="1:19">
      <c r="A994" s="2">
        <v>41671</v>
      </c>
      <c r="B994" s="3" t="s">
        <v>110</v>
      </c>
      <c r="C994" s="4">
        <v>40894</v>
      </c>
      <c r="D994" s="6">
        <f t="shared" si="15"/>
        <v>2011</v>
      </c>
      <c r="E994" s="3" t="s">
        <v>219</v>
      </c>
      <c r="F994" s="3" t="str">
        <f>VLOOKUP(B994,Sheet2!A:B,2,FALSE)</f>
        <v>Consultor 5</v>
      </c>
      <c r="G994" s="3">
        <v>37375.370000000003</v>
      </c>
      <c r="H994" s="3">
        <v>30152.03</v>
      </c>
      <c r="I994" s="3">
        <v>23986.76</v>
      </c>
      <c r="J994" s="3">
        <v>82329.360499999995</v>
      </c>
      <c r="K994" s="3">
        <v>866458.20000000298</v>
      </c>
      <c r="L994" s="3">
        <v>97.580919395465997</v>
      </c>
      <c r="M994" s="3">
        <v>77479.25</v>
      </c>
      <c r="N994" s="3">
        <v>2695</v>
      </c>
      <c r="O994" s="3">
        <v>85</v>
      </c>
      <c r="P994" s="3">
        <v>35524.660000000003</v>
      </c>
      <c r="Q994" s="3">
        <v>61823.68</v>
      </c>
      <c r="R994" s="3">
        <v>7223.34</v>
      </c>
      <c r="S994" s="3">
        <v>6165.27</v>
      </c>
    </row>
    <row r="995" spans="1:19">
      <c r="A995" s="2">
        <v>41671</v>
      </c>
      <c r="B995" s="3" t="s">
        <v>111</v>
      </c>
      <c r="C995" s="4">
        <v>40863</v>
      </c>
      <c r="D995" s="6">
        <f t="shared" si="15"/>
        <v>2011</v>
      </c>
      <c r="E995" s="3" t="s">
        <v>219</v>
      </c>
      <c r="F995" s="3" t="str">
        <f>VLOOKUP(B995,Sheet2!A:B,2,FALSE)</f>
        <v>Consultor 6</v>
      </c>
      <c r="G995" s="3">
        <v>28190.77</v>
      </c>
      <c r="H995" s="3">
        <v>17021.25</v>
      </c>
      <c r="I995" s="3">
        <v>8309.11</v>
      </c>
      <c r="J995" s="3">
        <v>49602.030599999998</v>
      </c>
      <c r="K995" s="3">
        <v>1061380.76</v>
      </c>
      <c r="L995" s="3">
        <v>176.59369565217401</v>
      </c>
      <c r="M995" s="3">
        <v>48739.86</v>
      </c>
      <c r="N995" s="3">
        <v>974</v>
      </c>
      <c r="O995" s="3">
        <v>20</v>
      </c>
      <c r="P995" s="3">
        <v>29357.13</v>
      </c>
      <c r="Q995" s="3">
        <v>43893.34</v>
      </c>
      <c r="R995" s="3">
        <v>11169.52</v>
      </c>
      <c r="S995" s="3">
        <v>8712.14</v>
      </c>
    </row>
    <row r="996" spans="1:19">
      <c r="A996" s="2">
        <v>41671</v>
      </c>
      <c r="B996" s="3" t="s">
        <v>112</v>
      </c>
      <c r="C996" s="4">
        <v>40854</v>
      </c>
      <c r="D996" s="6">
        <f t="shared" si="15"/>
        <v>2011</v>
      </c>
      <c r="E996" s="3" t="s">
        <v>219</v>
      </c>
      <c r="F996" s="3" t="str">
        <f>VLOOKUP(B996,Sheet2!A:B,2,FALSE)</f>
        <v>Consultor 1</v>
      </c>
      <c r="G996" s="3">
        <v>6019.1</v>
      </c>
      <c r="H996" s="3">
        <v>690.06999999999903</v>
      </c>
      <c r="I996" s="3">
        <v>-2414.6799999999998</v>
      </c>
      <c r="J996" s="3">
        <v>60950.071100000001</v>
      </c>
      <c r="K996" s="3">
        <v>254773.55000000101</v>
      </c>
      <c r="L996" s="3">
        <v>163.96608333333299</v>
      </c>
      <c r="M996" s="3">
        <v>19675.93</v>
      </c>
      <c r="N996" s="3">
        <v>556</v>
      </c>
      <c r="O996" s="3">
        <v>12</v>
      </c>
      <c r="P996" s="3">
        <v>7570.17</v>
      </c>
      <c r="Q996" s="3">
        <v>11756.23</v>
      </c>
      <c r="R996" s="3">
        <v>5329.03</v>
      </c>
      <c r="S996" s="3">
        <v>3104.75</v>
      </c>
    </row>
    <row r="997" spans="1:19">
      <c r="A997" s="2">
        <v>41671</v>
      </c>
      <c r="B997" s="3" t="s">
        <v>113</v>
      </c>
      <c r="C997" s="4">
        <v>40865</v>
      </c>
      <c r="D997" s="6">
        <f t="shared" si="15"/>
        <v>2011</v>
      </c>
      <c r="E997" s="3" t="s">
        <v>219</v>
      </c>
      <c r="F997" s="3" t="str">
        <f>VLOOKUP(B997,Sheet2!A:B,2,FALSE)</f>
        <v>Consultor 2</v>
      </c>
      <c r="G997" s="3">
        <v>31376.32</v>
      </c>
      <c r="H997" s="3">
        <v>22048.19</v>
      </c>
      <c r="I997" s="3">
        <v>17739.900000000001</v>
      </c>
      <c r="J997" s="3">
        <v>14628.849</v>
      </c>
      <c r="K997" s="3">
        <v>397936.54000000103</v>
      </c>
      <c r="L997" s="3">
        <v>114.284929971989</v>
      </c>
      <c r="M997" s="3">
        <v>40799.72</v>
      </c>
      <c r="N997" s="3">
        <v>1667</v>
      </c>
      <c r="O997" s="3">
        <v>46</v>
      </c>
      <c r="P997" s="3">
        <v>32279.51</v>
      </c>
      <c r="Q997" s="3">
        <v>35469.65</v>
      </c>
      <c r="R997" s="3">
        <v>9328.1299999999992</v>
      </c>
      <c r="S997" s="3">
        <v>4308.29</v>
      </c>
    </row>
    <row r="998" spans="1:19">
      <c r="A998" s="2">
        <v>41671</v>
      </c>
      <c r="B998" s="3" t="s">
        <v>115</v>
      </c>
      <c r="C998" s="4">
        <v>40941</v>
      </c>
      <c r="D998" s="6">
        <f t="shared" si="15"/>
        <v>2012</v>
      </c>
      <c r="E998" s="3" t="s">
        <v>219</v>
      </c>
      <c r="F998" s="3" t="str">
        <f>VLOOKUP(B998,Sheet2!A:B,2,FALSE)</f>
        <v>Consultor 3</v>
      </c>
      <c r="G998" s="3">
        <v>48129.35</v>
      </c>
      <c r="H998" s="3">
        <v>40529.160000000003</v>
      </c>
      <c r="I998" s="3">
        <v>31739.57</v>
      </c>
      <c r="J998" s="3">
        <v>-188.900000000001</v>
      </c>
      <c r="K998" s="3">
        <v>742655.83000000205</v>
      </c>
      <c r="L998" s="3">
        <v>144.295420054201</v>
      </c>
      <c r="M998" s="3">
        <v>53245.01</v>
      </c>
      <c r="N998" s="3">
        <v>3397</v>
      </c>
      <c r="O998" s="3">
        <v>44</v>
      </c>
      <c r="P998" s="3">
        <v>43865.38</v>
      </c>
      <c r="Q998" s="3">
        <v>45493.64</v>
      </c>
      <c r="R998" s="3">
        <v>7600.19</v>
      </c>
      <c r="S998" s="3">
        <v>8789.59</v>
      </c>
    </row>
    <row r="999" spans="1:19">
      <c r="A999" s="2">
        <v>41671</v>
      </c>
      <c r="B999" s="3" t="s">
        <v>116</v>
      </c>
      <c r="C999" s="4">
        <v>40875</v>
      </c>
      <c r="D999" s="6">
        <f t="shared" si="15"/>
        <v>2011</v>
      </c>
      <c r="E999" s="3" t="s">
        <v>219</v>
      </c>
      <c r="F999" s="3" t="str">
        <f>VLOOKUP(B999,Sheet2!A:B,2,FALSE)</f>
        <v>Consultor 4</v>
      </c>
      <c r="G999" s="3">
        <v>73380.11</v>
      </c>
      <c r="H999" s="3">
        <v>46348.11</v>
      </c>
      <c r="I999" s="3">
        <v>33725.85</v>
      </c>
      <c r="J999" s="3">
        <v>29798.68</v>
      </c>
      <c r="K999" s="3">
        <v>1108184.1299999999</v>
      </c>
      <c r="L999" s="3">
        <v>211.927263681592</v>
      </c>
      <c r="M999" s="3">
        <v>85194.76</v>
      </c>
      <c r="N999" s="3">
        <v>3363</v>
      </c>
      <c r="O999" s="3">
        <v>57</v>
      </c>
      <c r="P999" s="3">
        <v>65261.46</v>
      </c>
      <c r="Q999" s="3">
        <v>68709.88</v>
      </c>
      <c r="R999" s="3">
        <v>27032</v>
      </c>
      <c r="S999" s="3">
        <v>12622.26</v>
      </c>
    </row>
    <row r="1000" spans="1:19">
      <c r="A1000" s="2">
        <v>41671</v>
      </c>
      <c r="B1000" s="3" t="s">
        <v>117</v>
      </c>
      <c r="C1000" s="4">
        <v>40935</v>
      </c>
      <c r="D1000" s="6">
        <f t="shared" si="15"/>
        <v>2012</v>
      </c>
      <c r="E1000" s="3" t="s">
        <v>219</v>
      </c>
      <c r="F1000" s="3" t="str">
        <f>VLOOKUP(B1000,Sheet2!A:B,2,FALSE)</f>
        <v>Consultor 5</v>
      </c>
      <c r="G1000" s="3">
        <v>157406.68</v>
      </c>
      <c r="H1000" s="3">
        <v>136315.66</v>
      </c>
      <c r="I1000" s="3">
        <v>110147.43</v>
      </c>
      <c r="J1000" s="3">
        <v>34253.021500000003</v>
      </c>
      <c r="K1000" s="3">
        <v>1414263.54</v>
      </c>
      <c r="L1000" s="3">
        <v>251.96878962535999</v>
      </c>
      <c r="M1000" s="3">
        <v>174866.34</v>
      </c>
      <c r="N1000" s="3">
        <v>1865</v>
      </c>
      <c r="O1000" s="3">
        <v>65</v>
      </c>
      <c r="P1000" s="3">
        <v>125161.41</v>
      </c>
      <c r="Q1000" s="3">
        <v>142499.91</v>
      </c>
      <c r="R1000" s="3">
        <v>21091.02</v>
      </c>
      <c r="S1000" s="3">
        <v>26168.23</v>
      </c>
    </row>
    <row r="1001" spans="1:19">
      <c r="A1001" s="2">
        <v>41671</v>
      </c>
      <c r="B1001" s="3" t="s">
        <v>118</v>
      </c>
      <c r="C1001" s="4">
        <v>40942</v>
      </c>
      <c r="D1001" s="6">
        <f t="shared" si="15"/>
        <v>2012</v>
      </c>
      <c r="E1001" s="3" t="s">
        <v>219</v>
      </c>
      <c r="F1001" s="3" t="str">
        <f>VLOOKUP(B1001,Sheet2!A:B,2,FALSE)</f>
        <v>Consultor 6</v>
      </c>
      <c r="G1001" s="3">
        <v>23773.7</v>
      </c>
      <c r="H1001" s="3">
        <v>11759.12</v>
      </c>
      <c r="I1001" s="3">
        <v>4528.03</v>
      </c>
      <c r="J1001" s="3">
        <v>63938.131600000001</v>
      </c>
      <c r="K1001" s="3">
        <v>397868</v>
      </c>
      <c r="L1001" s="3">
        <v>127.074777777778</v>
      </c>
      <c r="M1001" s="3">
        <v>22873.46</v>
      </c>
      <c r="N1001" s="3">
        <v>1056</v>
      </c>
      <c r="O1001" s="3">
        <v>30</v>
      </c>
      <c r="P1001" s="3">
        <v>14501.23</v>
      </c>
      <c r="Q1001" s="3">
        <v>25091.64</v>
      </c>
      <c r="R1001" s="3">
        <v>12014.58</v>
      </c>
      <c r="S1001" s="3">
        <v>7231.09</v>
      </c>
    </row>
    <row r="1002" spans="1:19">
      <c r="A1002" s="2">
        <v>41671</v>
      </c>
      <c r="B1002" s="3" t="s">
        <v>119</v>
      </c>
      <c r="C1002" s="4">
        <v>40972</v>
      </c>
      <c r="D1002" s="6">
        <f t="shared" si="15"/>
        <v>2012</v>
      </c>
      <c r="E1002" s="3" t="s">
        <v>219</v>
      </c>
      <c r="F1002" s="3" t="str">
        <f>VLOOKUP(B1002,Sheet2!A:B,2,FALSE)</f>
        <v>Consultor 1</v>
      </c>
      <c r="G1002" s="3">
        <v>11746.61</v>
      </c>
      <c r="H1002" s="3">
        <v>2957.91</v>
      </c>
      <c r="I1002" s="3">
        <v>-5138.05</v>
      </c>
      <c r="J1002" s="3">
        <v>27531.8855</v>
      </c>
      <c r="K1002" s="3">
        <v>684386.46000000101</v>
      </c>
      <c r="L1002" s="3">
        <v>119.37369811320799</v>
      </c>
      <c r="M1002" s="3">
        <v>31634.03</v>
      </c>
      <c r="N1002" s="3">
        <v>863</v>
      </c>
      <c r="O1002" s="3">
        <v>24</v>
      </c>
      <c r="P1002" s="3">
        <v>19643.23</v>
      </c>
      <c r="Q1002" s="3">
        <v>24053.83</v>
      </c>
      <c r="R1002" s="3">
        <v>8788.7000000000007</v>
      </c>
      <c r="S1002" s="3">
        <v>8095.96</v>
      </c>
    </row>
    <row r="1003" spans="1:19">
      <c r="A1003" s="2">
        <v>41671</v>
      </c>
      <c r="B1003" s="3" t="s">
        <v>120</v>
      </c>
      <c r="C1003" s="4">
        <v>40969</v>
      </c>
      <c r="D1003" s="6">
        <f t="shared" si="15"/>
        <v>2012</v>
      </c>
      <c r="E1003" s="3" t="s">
        <v>219</v>
      </c>
      <c r="F1003" s="3" t="str">
        <f>VLOOKUP(B1003,Sheet2!A:B,2,FALSE)</f>
        <v>Consultor 2</v>
      </c>
      <c r="G1003" s="3">
        <v>64375.3</v>
      </c>
      <c r="H1003" s="3">
        <v>36338.51</v>
      </c>
      <c r="I1003" s="3">
        <v>20586.650000000001</v>
      </c>
      <c r="J1003" s="3">
        <v>67130.532500000001</v>
      </c>
      <c r="K1003" s="3">
        <v>1118031.5</v>
      </c>
      <c r="L1003" s="3">
        <v>161.97496788008601</v>
      </c>
      <c r="M1003" s="3">
        <v>75642.31</v>
      </c>
      <c r="N1003" s="3">
        <v>2379</v>
      </c>
      <c r="O1003" s="3">
        <v>87</v>
      </c>
      <c r="P1003" s="3">
        <v>63364.41</v>
      </c>
      <c r="Q1003" s="3">
        <v>83057.78</v>
      </c>
      <c r="R1003" s="3">
        <v>28036.79</v>
      </c>
      <c r="S1003" s="3">
        <v>15751.86</v>
      </c>
    </row>
    <row r="1004" spans="1:19">
      <c r="A1004" s="2">
        <v>41671</v>
      </c>
      <c r="B1004" s="3" t="s">
        <v>124</v>
      </c>
      <c r="C1004" s="4">
        <v>41306</v>
      </c>
      <c r="D1004" s="6">
        <f t="shared" si="15"/>
        <v>2013</v>
      </c>
      <c r="E1004" s="3" t="s">
        <v>219</v>
      </c>
      <c r="F1004" s="3" t="str">
        <f>VLOOKUP(B1004,Sheet2!A:B,2,FALSE)</f>
        <v>Consultor 3</v>
      </c>
      <c r="G1004" s="3">
        <v>7810.81</v>
      </c>
      <c r="H1004" s="3">
        <v>109.08</v>
      </c>
      <c r="I1004" s="3">
        <v>-696.66</v>
      </c>
      <c r="J1004" s="3">
        <v>1885.2</v>
      </c>
      <c r="K1004" s="3">
        <v>191901.8</v>
      </c>
      <c r="L1004" s="3">
        <v>92.846601941747593</v>
      </c>
      <c r="M1004" s="3">
        <v>9563.2000000000007</v>
      </c>
      <c r="N1004" s="3">
        <v>519</v>
      </c>
      <c r="O1004" s="3">
        <v>29</v>
      </c>
      <c r="P1004" s="3">
        <v>8161.24</v>
      </c>
      <c r="Q1004" s="3">
        <v>9091.0300000000007</v>
      </c>
      <c r="R1004" s="3">
        <v>7701.73</v>
      </c>
      <c r="S1004" s="3">
        <v>805.74</v>
      </c>
    </row>
    <row r="1005" spans="1:19">
      <c r="A1005" s="2">
        <v>41671</v>
      </c>
      <c r="B1005" s="3" t="s">
        <v>125</v>
      </c>
      <c r="C1005" s="4">
        <v>41019</v>
      </c>
      <c r="D1005" s="6">
        <f t="shared" si="15"/>
        <v>2012</v>
      </c>
      <c r="E1005" s="3" t="s">
        <v>219</v>
      </c>
      <c r="F1005" s="3" t="str">
        <f>VLOOKUP(B1005,Sheet2!A:B,2,FALSE)</f>
        <v>Consultor 4</v>
      </c>
      <c r="G1005" s="3">
        <v>32907.85</v>
      </c>
      <c r="H1005" s="3">
        <v>29839.56</v>
      </c>
      <c r="I1005" s="3">
        <v>19757.34</v>
      </c>
      <c r="J1005" s="3">
        <v>41527.101600000002</v>
      </c>
      <c r="K1005" s="3">
        <v>541219.70000000205</v>
      </c>
      <c r="L1005" s="3">
        <v>117.842970822281</v>
      </c>
      <c r="M1005" s="3">
        <v>44426.8</v>
      </c>
      <c r="N1005" s="3">
        <v>1559</v>
      </c>
      <c r="O1005" s="3">
        <v>61</v>
      </c>
      <c r="P1005" s="3">
        <v>26719</v>
      </c>
      <c r="Q1005" s="3">
        <v>38658.959999999999</v>
      </c>
      <c r="R1005" s="3">
        <v>3068.29</v>
      </c>
      <c r="S1005" s="3">
        <v>10082.219999999999</v>
      </c>
    </row>
    <row r="1006" spans="1:19">
      <c r="A1006" s="2">
        <v>41671</v>
      </c>
      <c r="B1006" s="3" t="s">
        <v>126</v>
      </c>
      <c r="C1006" s="4">
        <v>41012</v>
      </c>
      <c r="D1006" s="6">
        <f t="shared" si="15"/>
        <v>2012</v>
      </c>
      <c r="E1006" s="3" t="s">
        <v>219</v>
      </c>
      <c r="F1006" s="3" t="str">
        <f>VLOOKUP(B1006,Sheet2!A:B,2,FALSE)</f>
        <v>Consultor 5</v>
      </c>
      <c r="G1006" s="3">
        <v>65255.56</v>
      </c>
      <c r="H1006" s="3">
        <v>46011.93</v>
      </c>
      <c r="I1006" s="3">
        <v>37215.589999999997</v>
      </c>
      <c r="J1006" s="3">
        <v>15826.7146175781</v>
      </c>
      <c r="K1006" s="3">
        <v>837313.73000000196</v>
      </c>
      <c r="L1006" s="3">
        <v>235.085734870317</v>
      </c>
      <c r="M1006" s="3">
        <v>81574.75</v>
      </c>
      <c r="N1006" s="3">
        <v>1263</v>
      </c>
      <c r="O1006" s="3">
        <v>45</v>
      </c>
      <c r="P1006" s="3">
        <v>49222.96</v>
      </c>
      <c r="Q1006" s="3">
        <v>50879.199999999997</v>
      </c>
      <c r="R1006" s="3">
        <v>19243.63</v>
      </c>
      <c r="S1006" s="3">
        <v>8796.34</v>
      </c>
    </row>
    <row r="1007" spans="1:19">
      <c r="A1007" s="2">
        <v>41671</v>
      </c>
      <c r="B1007" s="3" t="s">
        <v>127</v>
      </c>
      <c r="C1007" s="4">
        <v>41047</v>
      </c>
      <c r="D1007" s="6">
        <f t="shared" si="15"/>
        <v>2012</v>
      </c>
      <c r="E1007" s="3" t="s">
        <v>219</v>
      </c>
      <c r="F1007" s="3" t="str">
        <f>VLOOKUP(B1007,Sheet2!A:B,2,FALSE)</f>
        <v>Consultor 6</v>
      </c>
      <c r="G1007" s="3">
        <v>17152.599999999999</v>
      </c>
      <c r="H1007" s="3">
        <v>13119.43</v>
      </c>
      <c r="I1007" s="3">
        <v>8397.5300000000007</v>
      </c>
      <c r="J1007" s="3">
        <v>93103.141099999993</v>
      </c>
      <c r="K1007" s="3">
        <v>451051</v>
      </c>
      <c r="L1007" s="3">
        <v>103.690492957746</v>
      </c>
      <c r="M1007" s="3">
        <v>29448.1</v>
      </c>
      <c r="N1007" s="3">
        <v>1154</v>
      </c>
      <c r="O1007" s="3">
        <v>31</v>
      </c>
      <c r="P1007" s="3">
        <v>13527.16</v>
      </c>
      <c r="Q1007" s="3">
        <v>27265.040000000001</v>
      </c>
      <c r="R1007" s="3">
        <v>4033.17</v>
      </c>
      <c r="S1007" s="3">
        <v>4721.8999999999996</v>
      </c>
    </row>
    <row r="1008" spans="1:19">
      <c r="A1008" s="2">
        <v>41671</v>
      </c>
      <c r="B1008" s="3" t="s">
        <v>129</v>
      </c>
      <c r="C1008" s="4">
        <v>41062</v>
      </c>
      <c r="D1008" s="6">
        <f t="shared" si="15"/>
        <v>2012</v>
      </c>
      <c r="E1008" s="3" t="s">
        <v>219</v>
      </c>
      <c r="F1008" s="3" t="str">
        <f>VLOOKUP(B1008,Sheet2!A:B,2,FALSE)</f>
        <v>Consultor 1</v>
      </c>
      <c r="G1008" s="3">
        <v>43221.39</v>
      </c>
      <c r="H1008" s="3">
        <v>33992.400000000001</v>
      </c>
      <c r="I1008" s="3">
        <v>28650.94</v>
      </c>
      <c r="J1008" s="3">
        <v>6408.41</v>
      </c>
      <c r="K1008" s="3">
        <v>640161.05000000005</v>
      </c>
      <c r="L1008" s="3">
        <v>144.21175159235699</v>
      </c>
      <c r="M1008" s="3">
        <v>45282.49</v>
      </c>
      <c r="N1008" s="3">
        <v>917</v>
      </c>
      <c r="O1008" s="3">
        <v>39</v>
      </c>
      <c r="P1008" s="3">
        <v>41745.54</v>
      </c>
      <c r="Q1008" s="3">
        <v>44841.93</v>
      </c>
      <c r="R1008" s="3">
        <v>9228.99</v>
      </c>
      <c r="S1008" s="3">
        <v>5341.46</v>
      </c>
    </row>
    <row r="1009" spans="1:19">
      <c r="A1009" s="2">
        <v>41671</v>
      </c>
      <c r="B1009" s="3" t="s">
        <v>130</v>
      </c>
      <c r="C1009" s="4">
        <v>41059</v>
      </c>
      <c r="D1009" s="6">
        <f t="shared" si="15"/>
        <v>2012</v>
      </c>
      <c r="E1009" s="3" t="s">
        <v>219</v>
      </c>
      <c r="F1009" s="3" t="str">
        <f>VLOOKUP(B1009,Sheet2!A:B,2,FALSE)</f>
        <v>Consultor 2</v>
      </c>
      <c r="G1009" s="3">
        <v>11327.6</v>
      </c>
      <c r="H1009" s="3">
        <v>6201.07</v>
      </c>
      <c r="I1009" s="3">
        <v>492.10999999999802</v>
      </c>
      <c r="J1009" s="3">
        <v>7932.3796000000002</v>
      </c>
      <c r="K1009" s="3">
        <v>461637</v>
      </c>
      <c r="L1009" s="3">
        <v>114.681059907834</v>
      </c>
      <c r="M1009" s="3">
        <v>24885.79</v>
      </c>
      <c r="N1009" s="3">
        <v>1099</v>
      </c>
      <c r="O1009" s="3">
        <v>35</v>
      </c>
      <c r="P1009" s="3">
        <v>10350.959999999999</v>
      </c>
      <c r="Q1009" s="3">
        <v>15516.05</v>
      </c>
      <c r="R1009" s="3">
        <v>5126.53</v>
      </c>
      <c r="S1009" s="3">
        <v>5708.96</v>
      </c>
    </row>
    <row r="1010" spans="1:19">
      <c r="A1010" s="2">
        <v>41671</v>
      </c>
      <c r="B1010" s="3" t="s">
        <v>131</v>
      </c>
      <c r="C1010" s="4">
        <v>41123</v>
      </c>
      <c r="D1010" s="6">
        <f t="shared" si="15"/>
        <v>2012</v>
      </c>
      <c r="E1010" s="3" t="s">
        <v>219</v>
      </c>
      <c r="F1010" s="3" t="str">
        <f>VLOOKUP(B1010,Sheet2!A:B,2,FALSE)</f>
        <v>Consultor 3</v>
      </c>
      <c r="G1010" s="3">
        <v>51271.58</v>
      </c>
      <c r="H1010" s="3">
        <v>39445.83</v>
      </c>
      <c r="I1010" s="3">
        <v>31756.53</v>
      </c>
      <c r="J1010" s="3">
        <v>38124.47</v>
      </c>
      <c r="K1010" s="3">
        <v>693781.200000001</v>
      </c>
      <c r="L1010" s="3">
        <v>140.10098870056501</v>
      </c>
      <c r="M1010" s="3">
        <v>49595.75</v>
      </c>
      <c r="N1010" s="3">
        <v>1247</v>
      </c>
      <c r="O1010" s="3">
        <v>48</v>
      </c>
      <c r="P1010" s="3">
        <v>52716.85</v>
      </c>
      <c r="Q1010" s="3">
        <v>80734.77</v>
      </c>
      <c r="R1010" s="3">
        <v>11825.75</v>
      </c>
      <c r="S1010" s="3">
        <v>7689.3</v>
      </c>
    </row>
    <row r="1011" spans="1:19">
      <c r="A1011" s="2">
        <v>41671</v>
      </c>
      <c r="B1011" s="3" t="s">
        <v>132</v>
      </c>
      <c r="C1011" s="4">
        <v>41033</v>
      </c>
      <c r="D1011" s="6">
        <f t="shared" si="15"/>
        <v>2012</v>
      </c>
      <c r="E1011" s="3" t="s">
        <v>219</v>
      </c>
      <c r="F1011" s="3" t="str">
        <f>VLOOKUP(B1011,Sheet2!A:B,2,FALSE)</f>
        <v>Consultor 4</v>
      </c>
      <c r="G1011" s="3">
        <v>33121.24</v>
      </c>
      <c r="H1011" s="3">
        <v>18649.86</v>
      </c>
      <c r="I1011" s="3">
        <v>12830.57</v>
      </c>
      <c r="J1011" s="3">
        <v>17923.235700000001</v>
      </c>
      <c r="K1011" s="3">
        <v>655754.650000002</v>
      </c>
      <c r="L1011" s="3">
        <v>91.6170187793427</v>
      </c>
      <c r="M1011" s="3">
        <v>39028.85</v>
      </c>
      <c r="N1011" s="3">
        <v>1324</v>
      </c>
      <c r="O1011" s="3">
        <v>60</v>
      </c>
      <c r="P1011" s="3">
        <v>34356.410000000003</v>
      </c>
      <c r="Q1011" s="3">
        <v>40320.019999999997</v>
      </c>
      <c r="R1011" s="3">
        <v>14471.38</v>
      </c>
      <c r="S1011" s="3">
        <v>5819.29</v>
      </c>
    </row>
    <row r="1012" spans="1:19">
      <c r="A1012" s="2">
        <v>41671</v>
      </c>
      <c r="B1012" s="3" t="s">
        <v>133</v>
      </c>
      <c r="C1012" s="4">
        <v>41083</v>
      </c>
      <c r="D1012" s="6">
        <f t="shared" si="15"/>
        <v>2012</v>
      </c>
      <c r="E1012" s="3" t="s">
        <v>219</v>
      </c>
      <c r="F1012" s="3" t="str">
        <f>VLOOKUP(B1012,Sheet2!A:B,2,FALSE)</f>
        <v>Consultor 5</v>
      </c>
      <c r="G1012" s="3">
        <v>36845.69</v>
      </c>
      <c r="H1012" s="3">
        <v>33219.360000000001</v>
      </c>
      <c r="I1012" s="3">
        <v>23069.79</v>
      </c>
      <c r="J1012" s="3">
        <v>5887.87</v>
      </c>
      <c r="K1012" s="3">
        <v>377656.21000000101</v>
      </c>
      <c r="L1012" s="3">
        <v>172.13180124223601</v>
      </c>
      <c r="M1012" s="3">
        <v>27713.22</v>
      </c>
      <c r="N1012" s="3">
        <v>1406</v>
      </c>
      <c r="O1012" s="3">
        <v>44</v>
      </c>
      <c r="P1012" s="3">
        <v>34899.18</v>
      </c>
      <c r="Q1012" s="3">
        <v>38557.660000000003</v>
      </c>
      <c r="R1012" s="3">
        <v>3626.33</v>
      </c>
      <c r="S1012" s="3">
        <v>10149.57</v>
      </c>
    </row>
    <row r="1013" spans="1:19">
      <c r="A1013" s="2">
        <v>41671</v>
      </c>
      <c r="B1013" s="3" t="s">
        <v>134</v>
      </c>
      <c r="C1013" s="4">
        <v>41081</v>
      </c>
      <c r="D1013" s="6">
        <f t="shared" si="15"/>
        <v>2012</v>
      </c>
      <c r="E1013" s="3" t="s">
        <v>219</v>
      </c>
      <c r="F1013" s="3" t="str">
        <f>VLOOKUP(B1013,Sheet2!A:B,2,FALSE)</f>
        <v>Consultor 6</v>
      </c>
      <c r="G1013" s="3">
        <v>80174.720000000001</v>
      </c>
      <c r="H1013" s="3">
        <v>70239.53</v>
      </c>
      <c r="I1013" s="3">
        <v>60910.57</v>
      </c>
      <c r="J1013" s="3">
        <v>83330.061400000006</v>
      </c>
      <c r="K1013" s="3">
        <v>1401756.97</v>
      </c>
      <c r="L1013" s="3">
        <v>169.88163575042199</v>
      </c>
      <c r="M1013" s="3">
        <v>100739.81</v>
      </c>
      <c r="N1013" s="3">
        <v>2427</v>
      </c>
      <c r="O1013" s="3">
        <v>92</v>
      </c>
      <c r="P1013" s="3">
        <v>81587.48</v>
      </c>
      <c r="Q1013" s="3">
        <v>105160.02</v>
      </c>
      <c r="R1013" s="3">
        <v>9935.19</v>
      </c>
      <c r="S1013" s="3">
        <v>9328.9599999999991</v>
      </c>
    </row>
    <row r="1014" spans="1:19">
      <c r="A1014" s="2">
        <v>41671</v>
      </c>
      <c r="B1014" s="3" t="s">
        <v>135</v>
      </c>
      <c r="C1014" s="4">
        <v>41131</v>
      </c>
      <c r="D1014" s="6">
        <f t="shared" si="15"/>
        <v>2012</v>
      </c>
      <c r="E1014" s="3" t="s">
        <v>219</v>
      </c>
      <c r="F1014" s="3" t="str">
        <f>VLOOKUP(B1014,Sheet2!A:B,2,FALSE)</f>
        <v>Consultor 1</v>
      </c>
      <c r="G1014" s="3">
        <v>63306.03</v>
      </c>
      <c r="H1014" s="3">
        <v>42832.67</v>
      </c>
      <c r="I1014" s="3">
        <v>24684.02</v>
      </c>
      <c r="J1014" s="3">
        <v>14377.5</v>
      </c>
      <c r="K1014" s="3">
        <v>1080088.28</v>
      </c>
      <c r="L1014" s="3">
        <v>192.23508333333299</v>
      </c>
      <c r="M1014" s="3">
        <v>69204.63</v>
      </c>
      <c r="N1014" s="3">
        <v>1214</v>
      </c>
      <c r="O1014" s="3">
        <v>63</v>
      </c>
      <c r="P1014" s="3">
        <v>73511.240000000005</v>
      </c>
      <c r="Q1014" s="3">
        <v>75079.66</v>
      </c>
      <c r="R1014" s="3">
        <v>20473.36</v>
      </c>
      <c r="S1014" s="3">
        <v>18148.650000000001</v>
      </c>
    </row>
    <row r="1015" spans="1:19">
      <c r="A1015" s="2">
        <v>41671</v>
      </c>
      <c r="B1015" s="3" t="s">
        <v>136</v>
      </c>
      <c r="C1015" s="4">
        <v>41066</v>
      </c>
      <c r="D1015" s="6">
        <f t="shared" si="15"/>
        <v>2012</v>
      </c>
      <c r="E1015" s="3" t="s">
        <v>219</v>
      </c>
      <c r="F1015" s="3" t="str">
        <f>VLOOKUP(B1015,Sheet2!A:B,2,FALSE)</f>
        <v>Consultor 2</v>
      </c>
      <c r="G1015" s="3">
        <v>83948.28</v>
      </c>
      <c r="H1015" s="3">
        <v>64723.83</v>
      </c>
      <c r="I1015" s="3">
        <v>48703.69</v>
      </c>
      <c r="J1015" s="3">
        <v>34367.112000000001</v>
      </c>
      <c r="K1015" s="3">
        <v>733856</v>
      </c>
      <c r="L1015" s="3">
        <v>215.12079510703401</v>
      </c>
      <c r="M1015" s="3">
        <v>70344.5</v>
      </c>
      <c r="N1015" s="3">
        <v>1515</v>
      </c>
      <c r="O1015" s="3">
        <v>60</v>
      </c>
      <c r="P1015" s="3">
        <v>86320.67</v>
      </c>
      <c r="Q1015" s="3">
        <v>95730.99</v>
      </c>
      <c r="R1015" s="3">
        <v>19224.45</v>
      </c>
      <c r="S1015" s="3">
        <v>16020.14</v>
      </c>
    </row>
    <row r="1016" spans="1:19">
      <c r="A1016" s="2">
        <v>41671</v>
      </c>
      <c r="B1016" s="3" t="s">
        <v>137</v>
      </c>
      <c r="C1016" s="4">
        <v>41123</v>
      </c>
      <c r="D1016" s="6">
        <f t="shared" si="15"/>
        <v>2012</v>
      </c>
      <c r="E1016" s="3" t="s">
        <v>219</v>
      </c>
      <c r="F1016" s="3" t="str">
        <f>VLOOKUP(B1016,Sheet2!A:B,2,FALSE)</f>
        <v>Consultor 3</v>
      </c>
      <c r="G1016" s="3">
        <v>27768.89</v>
      </c>
      <c r="H1016" s="3">
        <v>11443.489</v>
      </c>
      <c r="I1016" s="3">
        <v>3948.9989999999998</v>
      </c>
      <c r="J1016" s="3">
        <v>17668.759900000001</v>
      </c>
      <c r="K1016" s="3">
        <v>498995.23000000097</v>
      </c>
      <c r="L1016" s="3">
        <v>124.15525222551901</v>
      </c>
      <c r="M1016" s="3">
        <v>41840.32</v>
      </c>
      <c r="N1016" s="3">
        <v>1125</v>
      </c>
      <c r="O1016" s="3">
        <v>47</v>
      </c>
      <c r="P1016" s="3">
        <v>31402.04</v>
      </c>
      <c r="Q1016" s="3">
        <v>36501.93</v>
      </c>
      <c r="R1016" s="3">
        <v>16325.401</v>
      </c>
      <c r="S1016" s="3">
        <v>7494.49</v>
      </c>
    </row>
    <row r="1017" spans="1:19">
      <c r="A1017" s="2">
        <v>41671</v>
      </c>
      <c r="B1017" s="3" t="s">
        <v>138</v>
      </c>
      <c r="C1017" s="4">
        <v>41096</v>
      </c>
      <c r="D1017" s="6">
        <f t="shared" si="15"/>
        <v>2012</v>
      </c>
      <c r="E1017" s="3" t="s">
        <v>219</v>
      </c>
      <c r="F1017" s="3" t="str">
        <f>VLOOKUP(B1017,Sheet2!A:B,2,FALSE)</f>
        <v>Consultor 4</v>
      </c>
      <c r="G1017" s="3">
        <v>53217.26</v>
      </c>
      <c r="H1017" s="3">
        <v>35592.42</v>
      </c>
      <c r="I1017" s="3">
        <v>24604.87</v>
      </c>
      <c r="J1017" s="3">
        <v>45149.599999999999</v>
      </c>
      <c r="K1017" s="3">
        <v>1026671.92</v>
      </c>
      <c r="L1017" s="3">
        <v>113.48787234042599</v>
      </c>
      <c r="M1017" s="3">
        <v>69341.09</v>
      </c>
      <c r="N1017" s="3">
        <v>1496</v>
      </c>
      <c r="O1017" s="3">
        <v>56</v>
      </c>
      <c r="P1017" s="3">
        <v>54380.2</v>
      </c>
      <c r="Q1017" s="3">
        <v>61308.29</v>
      </c>
      <c r="R1017" s="3">
        <v>17624.84</v>
      </c>
      <c r="S1017" s="3">
        <v>10987.55</v>
      </c>
    </row>
    <row r="1018" spans="1:19">
      <c r="A1018" s="2">
        <v>41671</v>
      </c>
      <c r="B1018" s="3" t="s">
        <v>139</v>
      </c>
      <c r="C1018" s="4">
        <v>41109</v>
      </c>
      <c r="D1018" s="6">
        <f t="shared" si="15"/>
        <v>2012</v>
      </c>
      <c r="E1018" s="3" t="s">
        <v>219</v>
      </c>
      <c r="F1018" s="3" t="str">
        <f>VLOOKUP(B1018,Sheet2!A:B,2,FALSE)</f>
        <v>Consultor 5</v>
      </c>
      <c r="G1018" s="3">
        <v>28592.66</v>
      </c>
      <c r="H1018" s="3">
        <v>14597.43</v>
      </c>
      <c r="I1018" s="3">
        <v>1768.35</v>
      </c>
      <c r="J1018" s="3">
        <v>23049.014800000001</v>
      </c>
      <c r="K1018" s="3">
        <v>431531.38000000099</v>
      </c>
      <c r="L1018" s="3">
        <v>157.28502222222201</v>
      </c>
      <c r="M1018" s="3">
        <v>35389.129999999997</v>
      </c>
      <c r="N1018" s="3">
        <v>801</v>
      </c>
      <c r="O1018" s="3">
        <v>36</v>
      </c>
      <c r="P1018" s="3">
        <v>30435.1</v>
      </c>
      <c r="Q1018" s="3">
        <v>35207.82</v>
      </c>
      <c r="R1018" s="3">
        <v>13995.23</v>
      </c>
      <c r="S1018" s="3">
        <v>12829.08</v>
      </c>
    </row>
    <row r="1019" spans="1:19">
      <c r="A1019" s="2">
        <v>41671</v>
      </c>
      <c r="B1019" s="3" t="s">
        <v>140</v>
      </c>
      <c r="C1019" s="4">
        <v>41127</v>
      </c>
      <c r="D1019" s="6">
        <f t="shared" si="15"/>
        <v>2012</v>
      </c>
      <c r="E1019" s="3" t="s">
        <v>219</v>
      </c>
      <c r="F1019" s="3" t="str">
        <f>VLOOKUP(B1019,Sheet2!A:B,2,FALSE)</f>
        <v>Consultor 6</v>
      </c>
      <c r="G1019" s="3">
        <v>61786.2</v>
      </c>
      <c r="H1019" s="3">
        <v>58633.39</v>
      </c>
      <c r="I1019" s="3">
        <v>52231.85</v>
      </c>
      <c r="J1019" s="3">
        <v>27777.904860902301</v>
      </c>
      <c r="K1019" s="3">
        <v>856796.4</v>
      </c>
      <c r="L1019" s="3">
        <v>135.893333333333</v>
      </c>
      <c r="M1019" s="3">
        <v>67267.199999999997</v>
      </c>
      <c r="N1019" s="3">
        <v>1429</v>
      </c>
      <c r="O1019" s="3">
        <v>73</v>
      </c>
      <c r="P1019" s="3">
        <v>50826.43</v>
      </c>
      <c r="Q1019" s="3">
        <v>59891.6</v>
      </c>
      <c r="R1019" s="3">
        <v>3152.81</v>
      </c>
      <c r="S1019" s="3">
        <v>6401.54</v>
      </c>
    </row>
    <row r="1020" spans="1:19">
      <c r="A1020" s="2">
        <v>41671</v>
      </c>
      <c r="B1020" s="3" t="s">
        <v>141</v>
      </c>
      <c r="C1020" s="4">
        <v>41180</v>
      </c>
      <c r="D1020" s="6">
        <f t="shared" si="15"/>
        <v>2012</v>
      </c>
      <c r="E1020" s="3" t="s">
        <v>219</v>
      </c>
      <c r="F1020" s="3" t="str">
        <f>VLOOKUP(B1020,Sheet2!A:B,2,FALSE)</f>
        <v>Consultor 1</v>
      </c>
      <c r="G1020" s="3">
        <v>31947.64</v>
      </c>
      <c r="H1020" s="3">
        <v>21214.240000000002</v>
      </c>
      <c r="I1020" s="3">
        <v>9507.44</v>
      </c>
      <c r="J1020" s="3">
        <v>14905.0105731445</v>
      </c>
      <c r="K1020" s="3">
        <v>684599.29000000202</v>
      </c>
      <c r="L1020" s="3">
        <v>84.359103869653794</v>
      </c>
      <c r="M1020" s="3">
        <v>41420.32</v>
      </c>
      <c r="N1020" s="3">
        <v>1521</v>
      </c>
      <c r="O1020" s="3">
        <v>73</v>
      </c>
      <c r="P1020" s="3">
        <v>29775.4</v>
      </c>
      <c r="Q1020" s="3">
        <v>38990.339999999997</v>
      </c>
      <c r="R1020" s="3">
        <v>10733.4</v>
      </c>
      <c r="S1020" s="3">
        <v>11706.8</v>
      </c>
    </row>
    <row r="1021" spans="1:19">
      <c r="A1021" s="2">
        <v>41671</v>
      </c>
      <c r="B1021" s="3" t="s">
        <v>142</v>
      </c>
      <c r="C1021" s="4">
        <v>41158</v>
      </c>
      <c r="D1021" s="6">
        <f t="shared" si="15"/>
        <v>2012</v>
      </c>
      <c r="E1021" s="3" t="s">
        <v>219</v>
      </c>
      <c r="F1021" s="3" t="str">
        <f>VLOOKUP(B1021,Sheet2!A:B,2,FALSE)</f>
        <v>Consultor 2</v>
      </c>
      <c r="G1021" s="3">
        <v>19128.23</v>
      </c>
      <c r="H1021" s="3">
        <v>11068.72</v>
      </c>
      <c r="I1021" s="3">
        <v>4400.91</v>
      </c>
      <c r="J1021" s="3">
        <v>6574.01</v>
      </c>
      <c r="K1021" s="3">
        <v>337355</v>
      </c>
      <c r="L1021" s="3">
        <v>151.97900000000001</v>
      </c>
      <c r="M1021" s="3">
        <v>28876.01</v>
      </c>
      <c r="N1021" s="3">
        <v>661</v>
      </c>
      <c r="O1021" s="3">
        <v>28</v>
      </c>
      <c r="P1021" s="3">
        <v>23551.26</v>
      </c>
      <c r="Q1021" s="3">
        <v>28907.7</v>
      </c>
      <c r="R1021" s="3">
        <v>8059.51</v>
      </c>
      <c r="S1021" s="3">
        <v>6667.81</v>
      </c>
    </row>
    <row r="1022" spans="1:19">
      <c r="A1022" s="2">
        <v>41671</v>
      </c>
      <c r="B1022" s="3" t="s">
        <v>143</v>
      </c>
      <c r="C1022" s="4">
        <v>41137</v>
      </c>
      <c r="D1022" s="6">
        <f t="shared" si="15"/>
        <v>2012</v>
      </c>
      <c r="E1022" s="3" t="s">
        <v>219</v>
      </c>
      <c r="F1022" s="3" t="str">
        <f>VLOOKUP(B1022,Sheet2!A:B,2,FALSE)</f>
        <v>Consultor 3</v>
      </c>
      <c r="G1022" s="3">
        <v>38716.69</v>
      </c>
      <c r="H1022" s="3">
        <v>23468.01</v>
      </c>
      <c r="I1022" s="3">
        <v>11982.17</v>
      </c>
      <c r="J1022" s="3">
        <v>14505.877500000001</v>
      </c>
      <c r="K1022" s="3">
        <v>7691.61</v>
      </c>
      <c r="L1022" s="3">
        <v>192.839934210526</v>
      </c>
      <c r="M1022" s="3">
        <v>58623.34</v>
      </c>
      <c r="N1022" s="3">
        <v>2543</v>
      </c>
      <c r="O1022" s="3">
        <v>81</v>
      </c>
      <c r="P1022" s="3">
        <v>36185.599999999999</v>
      </c>
      <c r="Q1022" s="3">
        <v>43703.77</v>
      </c>
      <c r="R1022" s="3">
        <v>15248.68</v>
      </c>
      <c r="S1022" s="3">
        <v>11485.84</v>
      </c>
    </row>
    <row r="1023" spans="1:19">
      <c r="A1023" s="2">
        <v>41671</v>
      </c>
      <c r="B1023" s="3" t="s">
        <v>144</v>
      </c>
      <c r="C1023" s="4">
        <v>41186</v>
      </c>
      <c r="D1023" s="6">
        <f t="shared" si="15"/>
        <v>2012</v>
      </c>
      <c r="E1023" s="3" t="s">
        <v>219</v>
      </c>
      <c r="F1023" s="3" t="str">
        <f>VLOOKUP(B1023,Sheet2!A:B,2,FALSE)</f>
        <v>Consultor 4</v>
      </c>
      <c r="G1023" s="3">
        <v>38045.5</v>
      </c>
      <c r="H1023" s="3">
        <v>25692.26</v>
      </c>
      <c r="I1023" s="3">
        <v>20601.490000000002</v>
      </c>
      <c r="J1023" s="3">
        <v>21264.97</v>
      </c>
      <c r="K1023" s="3">
        <v>405973</v>
      </c>
      <c r="L1023" s="3">
        <v>144.309661654135</v>
      </c>
      <c r="M1023" s="3">
        <v>38386.370000000003</v>
      </c>
      <c r="N1023" s="3">
        <v>1138</v>
      </c>
      <c r="O1023" s="3">
        <v>41</v>
      </c>
      <c r="P1023" s="3">
        <v>31057.62</v>
      </c>
      <c r="Q1023" s="3">
        <v>42185.93</v>
      </c>
      <c r="R1023" s="3">
        <v>12353.24</v>
      </c>
      <c r="S1023" s="3">
        <v>5090.7700000000004</v>
      </c>
    </row>
    <row r="1024" spans="1:19">
      <c r="A1024" s="2">
        <v>41671</v>
      </c>
      <c r="B1024" s="3" t="s">
        <v>145</v>
      </c>
      <c r="C1024" s="4">
        <v>41184</v>
      </c>
      <c r="D1024" s="6">
        <f t="shared" si="15"/>
        <v>2012</v>
      </c>
      <c r="E1024" s="3" t="s">
        <v>219</v>
      </c>
      <c r="F1024" s="3" t="str">
        <f>VLOOKUP(B1024,Sheet2!A:B,2,FALSE)</f>
        <v>Consultor 5</v>
      </c>
      <c r="G1024" s="3">
        <v>65069.27</v>
      </c>
      <c r="H1024" s="3">
        <v>52463.48</v>
      </c>
      <c r="I1024" s="3">
        <v>32818.449999999997</v>
      </c>
      <c r="J1024" s="3">
        <v>61297.4</v>
      </c>
      <c r="K1024" s="3">
        <v>942078.54000000295</v>
      </c>
      <c r="L1024" s="3">
        <v>192.40994987468699</v>
      </c>
      <c r="M1024" s="3">
        <v>76771.570000000007</v>
      </c>
      <c r="N1024" s="3">
        <v>1013</v>
      </c>
      <c r="O1024" s="3">
        <v>53</v>
      </c>
      <c r="P1024" s="3">
        <v>49202.05</v>
      </c>
      <c r="Q1024" s="3">
        <v>74789.259999999995</v>
      </c>
      <c r="R1024" s="3">
        <v>12605.79</v>
      </c>
      <c r="S1024" s="3">
        <v>19645.03</v>
      </c>
    </row>
    <row r="1025" spans="1:19">
      <c r="A1025" s="2">
        <v>41671</v>
      </c>
      <c r="B1025" s="3" t="s">
        <v>146</v>
      </c>
      <c r="C1025" s="4">
        <v>41190</v>
      </c>
      <c r="D1025" s="6">
        <f t="shared" si="15"/>
        <v>2012</v>
      </c>
      <c r="E1025" s="3" t="s">
        <v>219</v>
      </c>
      <c r="F1025" s="3" t="str">
        <f>VLOOKUP(B1025,Sheet2!A:B,2,FALSE)</f>
        <v>Consultor 6</v>
      </c>
      <c r="G1025" s="3">
        <v>25688.3</v>
      </c>
      <c r="H1025" s="3">
        <v>12478.83</v>
      </c>
      <c r="I1025" s="3">
        <v>5269.46</v>
      </c>
      <c r="J1025" s="3">
        <v>13544.3292</v>
      </c>
      <c r="K1025" s="3">
        <v>416925.35</v>
      </c>
      <c r="L1025" s="3">
        <v>136.88381294964</v>
      </c>
      <c r="M1025" s="3">
        <v>38053.699999999997</v>
      </c>
      <c r="N1025" s="3">
        <v>1237</v>
      </c>
      <c r="O1025" s="3">
        <v>44</v>
      </c>
      <c r="P1025" s="3">
        <v>24048.04</v>
      </c>
      <c r="Q1025" s="3">
        <v>28372.880000000001</v>
      </c>
      <c r="R1025" s="3">
        <v>13209.47</v>
      </c>
      <c r="S1025" s="3">
        <v>7209.37</v>
      </c>
    </row>
    <row r="1026" spans="1:19">
      <c r="A1026" s="2">
        <v>41671</v>
      </c>
      <c r="B1026" s="3" t="s">
        <v>150</v>
      </c>
      <c r="C1026" s="4">
        <v>41230</v>
      </c>
      <c r="D1026" s="6">
        <f t="shared" si="15"/>
        <v>2012</v>
      </c>
      <c r="E1026" s="3" t="s">
        <v>219</v>
      </c>
      <c r="F1026" s="3" t="str">
        <f>VLOOKUP(B1026,Sheet2!A:B,2,FALSE)</f>
        <v>Consultor 1</v>
      </c>
      <c r="G1026" s="3">
        <v>51189.36</v>
      </c>
      <c r="H1026" s="3">
        <v>32817.760000000002</v>
      </c>
      <c r="I1026" s="3">
        <v>21650.91</v>
      </c>
      <c r="J1026" s="3">
        <v>19238.72</v>
      </c>
      <c r="K1026" s="3">
        <v>641502.84</v>
      </c>
      <c r="L1026" s="3">
        <v>155.763504901961</v>
      </c>
      <c r="M1026" s="3">
        <v>63551.51</v>
      </c>
      <c r="N1026" s="3">
        <v>1023</v>
      </c>
      <c r="O1026" s="3">
        <v>62</v>
      </c>
      <c r="P1026" s="3">
        <v>58765.94</v>
      </c>
      <c r="Q1026" s="3">
        <v>64684.63</v>
      </c>
      <c r="R1026" s="3">
        <v>18371.599999999999</v>
      </c>
      <c r="S1026" s="3">
        <v>11166.85</v>
      </c>
    </row>
    <row r="1027" spans="1:19">
      <c r="A1027" s="2">
        <v>41671</v>
      </c>
      <c r="B1027" s="3" t="s">
        <v>151</v>
      </c>
      <c r="C1027" s="4">
        <v>41232</v>
      </c>
      <c r="D1027" s="6">
        <f t="shared" ref="D1027:D1090" si="16">YEAR(C1027)</f>
        <v>2012</v>
      </c>
      <c r="E1027" s="3" t="s">
        <v>219</v>
      </c>
      <c r="F1027" s="3" t="str">
        <f>VLOOKUP(B1027,Sheet2!A:B,2,FALSE)</f>
        <v>Consultor 2</v>
      </c>
      <c r="G1027" s="3">
        <v>97974.28</v>
      </c>
      <c r="H1027" s="3">
        <v>63349.279999999999</v>
      </c>
      <c r="I1027" s="3">
        <v>49663.97</v>
      </c>
      <c r="J1027" s="3">
        <v>19194.514299999999</v>
      </c>
      <c r="K1027" s="3">
        <v>1292013.8799999999</v>
      </c>
      <c r="L1027" s="3">
        <v>158.65596610169499</v>
      </c>
      <c r="M1027" s="3">
        <v>93607.02</v>
      </c>
      <c r="N1027" s="3">
        <v>14342</v>
      </c>
      <c r="O1027" s="3">
        <v>42</v>
      </c>
      <c r="P1027" s="3">
        <v>109133.34</v>
      </c>
      <c r="Q1027" s="3">
        <v>114894.55</v>
      </c>
      <c r="R1027" s="3">
        <v>34625</v>
      </c>
      <c r="S1027" s="3">
        <v>13685.31</v>
      </c>
    </row>
    <row r="1028" spans="1:19">
      <c r="A1028" s="2">
        <v>41671</v>
      </c>
      <c r="B1028" s="3" t="s">
        <v>152</v>
      </c>
      <c r="C1028" s="4">
        <v>41291</v>
      </c>
      <c r="D1028" s="6">
        <f t="shared" si="16"/>
        <v>2013</v>
      </c>
      <c r="E1028" s="3" t="s">
        <v>219</v>
      </c>
      <c r="F1028" s="3" t="str">
        <f>VLOOKUP(B1028,Sheet2!A:B,2,FALSE)</f>
        <v>Consultor 3</v>
      </c>
      <c r="G1028" s="3">
        <v>50904.78</v>
      </c>
      <c r="H1028" s="3">
        <v>36087.67</v>
      </c>
      <c r="I1028" s="3">
        <v>20689.43</v>
      </c>
      <c r="J1028" s="3">
        <v>24237.3000244141</v>
      </c>
      <c r="K1028" s="3">
        <v>872700.09000000195</v>
      </c>
      <c r="L1028" s="3">
        <v>147.620873239437</v>
      </c>
      <c r="M1028" s="3">
        <v>52405.41</v>
      </c>
      <c r="N1028" s="3">
        <v>966</v>
      </c>
      <c r="O1028" s="3">
        <v>59</v>
      </c>
      <c r="P1028" s="3">
        <v>51315.48</v>
      </c>
      <c r="Q1028" s="3">
        <v>57851.09</v>
      </c>
      <c r="R1028" s="3">
        <v>14817.11</v>
      </c>
      <c r="S1028" s="3">
        <v>15398.24</v>
      </c>
    </row>
    <row r="1029" spans="1:19">
      <c r="A1029" s="2">
        <v>41671</v>
      </c>
      <c r="B1029" s="3" t="s">
        <v>153</v>
      </c>
      <c r="C1029" s="4">
        <v>41275</v>
      </c>
      <c r="D1029" s="6">
        <f t="shared" si="16"/>
        <v>2013</v>
      </c>
      <c r="E1029" s="3" t="s">
        <v>219</v>
      </c>
      <c r="F1029" s="3" t="str">
        <f>VLOOKUP(B1029,Sheet2!A:B,2,FALSE)</f>
        <v>Consultor 4</v>
      </c>
      <c r="G1029" s="3">
        <v>76609.429999999993</v>
      </c>
      <c r="H1029" s="3">
        <v>41248.720000000001</v>
      </c>
      <c r="I1029" s="3">
        <v>17972.72</v>
      </c>
      <c r="J1029" s="3">
        <v>14566.026900000001</v>
      </c>
      <c r="K1029" s="3">
        <v>884621.45</v>
      </c>
      <c r="L1029" s="3">
        <v>124.13614561027801</v>
      </c>
      <c r="M1029" s="3">
        <v>57971.58</v>
      </c>
      <c r="N1029" s="3">
        <v>1568</v>
      </c>
      <c r="O1029" s="3">
        <v>50</v>
      </c>
      <c r="P1029" s="3">
        <v>78239.56</v>
      </c>
      <c r="Q1029" s="3">
        <v>87895.33</v>
      </c>
      <c r="R1029" s="3">
        <v>35360.71</v>
      </c>
      <c r="S1029" s="3">
        <v>23276</v>
      </c>
    </row>
    <row r="1030" spans="1:19">
      <c r="A1030" s="2">
        <v>41671</v>
      </c>
      <c r="B1030" s="3" t="s">
        <v>154</v>
      </c>
      <c r="C1030" s="4">
        <v>41306</v>
      </c>
      <c r="D1030" s="6">
        <f t="shared" si="16"/>
        <v>2013</v>
      </c>
      <c r="E1030" s="3" t="s">
        <v>219</v>
      </c>
      <c r="F1030" s="3" t="str">
        <f>VLOOKUP(B1030,Sheet2!A:B,2,FALSE)</f>
        <v>Consultor 5</v>
      </c>
      <c r="G1030" s="3">
        <v>26155.93</v>
      </c>
      <c r="H1030" s="3">
        <v>22371.82</v>
      </c>
      <c r="I1030" s="3">
        <v>15276.32</v>
      </c>
      <c r="J1030" s="3">
        <v>60728.58</v>
      </c>
      <c r="K1030" s="3">
        <v>767971.80000000203</v>
      </c>
      <c r="L1030" s="3">
        <v>277.46105263157898</v>
      </c>
      <c r="M1030" s="3">
        <v>68532.88</v>
      </c>
      <c r="N1030" s="3">
        <v>596</v>
      </c>
      <c r="O1030" s="3">
        <v>47</v>
      </c>
      <c r="P1030" s="3">
        <v>25999.23</v>
      </c>
      <c r="Q1030" s="3">
        <v>58899.14</v>
      </c>
      <c r="R1030" s="3">
        <v>3784.11</v>
      </c>
      <c r="S1030" s="3">
        <v>7095.5</v>
      </c>
    </row>
    <row r="1031" spans="1:19">
      <c r="A1031" s="2">
        <v>41671</v>
      </c>
      <c r="B1031" s="3" t="s">
        <v>155</v>
      </c>
      <c r="C1031" s="4">
        <v>41260</v>
      </c>
      <c r="D1031" s="6">
        <f t="shared" si="16"/>
        <v>2012</v>
      </c>
      <c r="E1031" s="3" t="s">
        <v>219</v>
      </c>
      <c r="F1031" s="3" t="str">
        <f>VLOOKUP(B1031,Sheet2!A:B,2,FALSE)</f>
        <v>Consultor 6</v>
      </c>
      <c r="G1031" s="3">
        <v>52962.09</v>
      </c>
      <c r="H1031" s="3">
        <v>32751.48</v>
      </c>
      <c r="I1031" s="3">
        <v>15914.36</v>
      </c>
      <c r="J1031" s="3">
        <v>15859.523999999999</v>
      </c>
      <c r="K1031" s="3">
        <v>848705.55000000296</v>
      </c>
      <c r="L1031" s="3">
        <v>128.665823389021</v>
      </c>
      <c r="M1031" s="3">
        <v>53910.98</v>
      </c>
      <c r="N1031" s="3">
        <v>1325</v>
      </c>
      <c r="O1031" s="3">
        <v>72</v>
      </c>
      <c r="P1031" s="3">
        <v>47965.07</v>
      </c>
      <c r="Q1031" s="3">
        <v>53643.72</v>
      </c>
      <c r="R1031" s="3">
        <v>20210.61</v>
      </c>
      <c r="S1031" s="3">
        <v>16837.12</v>
      </c>
    </row>
    <row r="1032" spans="1:19">
      <c r="A1032" s="2">
        <v>41671</v>
      </c>
      <c r="B1032" s="3" t="s">
        <v>156</v>
      </c>
      <c r="C1032" s="4">
        <v>41275</v>
      </c>
      <c r="D1032" s="6">
        <f t="shared" si="16"/>
        <v>2013</v>
      </c>
      <c r="E1032" s="3" t="s">
        <v>219</v>
      </c>
      <c r="F1032" s="3" t="str">
        <f>VLOOKUP(B1032,Sheet2!A:B,2,FALSE)</f>
        <v>Consultor 1</v>
      </c>
      <c r="G1032" s="3">
        <v>51258.35</v>
      </c>
      <c r="H1032" s="3">
        <v>35193.769999999997</v>
      </c>
      <c r="I1032" s="3">
        <v>17279.150000000001</v>
      </c>
      <c r="J1032" s="3">
        <v>57136.07</v>
      </c>
      <c r="K1032" s="3">
        <v>1286514.21</v>
      </c>
      <c r="L1032" s="3">
        <v>324.67724340175999</v>
      </c>
      <c r="M1032" s="3">
        <v>110714.94</v>
      </c>
      <c r="N1032" s="3">
        <v>490</v>
      </c>
      <c r="O1032" s="3">
        <v>38</v>
      </c>
      <c r="P1032" s="3">
        <v>61541.440000000002</v>
      </c>
      <c r="Q1032" s="3">
        <v>77077.75</v>
      </c>
      <c r="R1032" s="3">
        <v>16064.58</v>
      </c>
      <c r="S1032" s="3">
        <v>17914.62</v>
      </c>
    </row>
    <row r="1033" spans="1:19">
      <c r="A1033" s="2">
        <v>41671</v>
      </c>
      <c r="B1033" s="3" t="s">
        <v>157</v>
      </c>
      <c r="C1033" s="4">
        <v>41234</v>
      </c>
      <c r="D1033" s="6">
        <f t="shared" si="16"/>
        <v>2012</v>
      </c>
      <c r="E1033" s="3" t="s">
        <v>219</v>
      </c>
      <c r="F1033" s="3" t="str">
        <f>VLOOKUP(B1033,Sheet2!A:B,2,FALSE)</f>
        <v>Consultor 2</v>
      </c>
      <c r="G1033" s="3">
        <v>34557.040000000001</v>
      </c>
      <c r="H1033" s="3">
        <v>21520.53</v>
      </c>
      <c r="I1033" s="3">
        <v>14613.64</v>
      </c>
      <c r="J1033" s="3">
        <v>15569.0504</v>
      </c>
      <c r="K1033" s="3">
        <v>623186.9</v>
      </c>
      <c r="L1033" s="3">
        <v>136.14783687943299</v>
      </c>
      <c r="M1033" s="3">
        <v>38393.69</v>
      </c>
      <c r="N1033" s="3">
        <v>761</v>
      </c>
      <c r="O1033" s="3">
        <v>36</v>
      </c>
      <c r="P1033" s="3">
        <v>34152.61</v>
      </c>
      <c r="Q1033" s="3">
        <v>41361.78</v>
      </c>
      <c r="R1033" s="3">
        <v>13036.51</v>
      </c>
      <c r="S1033" s="3">
        <v>6906.89</v>
      </c>
    </row>
    <row r="1034" spans="1:19">
      <c r="A1034" s="2">
        <v>41671</v>
      </c>
      <c r="B1034" s="3" t="s">
        <v>158</v>
      </c>
      <c r="C1034" s="4">
        <v>41275</v>
      </c>
      <c r="D1034" s="6">
        <f t="shared" si="16"/>
        <v>2013</v>
      </c>
      <c r="E1034" s="3" t="s">
        <v>219</v>
      </c>
      <c r="F1034" s="3" t="str">
        <f>VLOOKUP(B1034,Sheet2!A:B,2,FALSE)</f>
        <v>Consultor 3</v>
      </c>
      <c r="G1034" s="3">
        <v>23353.439999999999</v>
      </c>
      <c r="H1034" s="3">
        <v>10233.950000000001</v>
      </c>
      <c r="I1034" s="3">
        <v>1502.02</v>
      </c>
      <c r="J1034" s="3">
        <v>2021.12</v>
      </c>
      <c r="K1034" s="3">
        <v>182187.79</v>
      </c>
      <c r="L1034" s="3">
        <v>132.014142259414</v>
      </c>
      <c r="M1034" s="3">
        <v>31551.38</v>
      </c>
      <c r="N1034" s="3">
        <v>6725</v>
      </c>
      <c r="O1034" s="3">
        <v>61</v>
      </c>
      <c r="P1034" s="3">
        <v>24906.95</v>
      </c>
      <c r="Q1034" s="3">
        <v>26035</v>
      </c>
      <c r="R1034" s="3">
        <v>13119.49</v>
      </c>
      <c r="S1034" s="3">
        <v>8731.93</v>
      </c>
    </row>
    <row r="1035" spans="1:19">
      <c r="A1035" s="2">
        <v>41671</v>
      </c>
      <c r="B1035" s="3" t="s">
        <v>160</v>
      </c>
      <c r="C1035" s="4">
        <v>41306</v>
      </c>
      <c r="D1035" s="6">
        <f t="shared" si="16"/>
        <v>2013</v>
      </c>
      <c r="E1035" s="3" t="s">
        <v>219</v>
      </c>
      <c r="F1035" s="3" t="str">
        <f>VLOOKUP(B1035,Sheet2!A:B,2,FALSE)</f>
        <v>Consultor 4</v>
      </c>
      <c r="G1035" s="3">
        <v>34022.97</v>
      </c>
      <c r="H1035" s="3">
        <v>32853.449999999997</v>
      </c>
      <c r="I1035" s="3">
        <v>32769.480000000003</v>
      </c>
      <c r="J1035" s="3">
        <v>10635.87</v>
      </c>
      <c r="K1035" s="3">
        <v>439479</v>
      </c>
      <c r="L1035" s="3">
        <v>243.96902564102601</v>
      </c>
      <c r="M1035" s="3">
        <v>47573.96</v>
      </c>
      <c r="N1035" s="3">
        <v>811</v>
      </c>
      <c r="O1035" s="3">
        <v>47</v>
      </c>
      <c r="P1035" s="3">
        <v>29516.94</v>
      </c>
      <c r="Q1035" s="3">
        <v>34325.68</v>
      </c>
      <c r="R1035" s="3">
        <v>1169.52</v>
      </c>
      <c r="S1035" s="3">
        <v>83.97</v>
      </c>
    </row>
    <row r="1036" spans="1:19">
      <c r="A1036" s="2">
        <v>41671</v>
      </c>
      <c r="B1036" s="3" t="s">
        <v>161</v>
      </c>
      <c r="C1036" s="4">
        <v>41275</v>
      </c>
      <c r="D1036" s="6">
        <f t="shared" si="16"/>
        <v>2013</v>
      </c>
      <c r="E1036" s="3" t="s">
        <v>219</v>
      </c>
      <c r="F1036" s="3" t="str">
        <f>VLOOKUP(B1036,Sheet2!A:B,2,FALSE)</f>
        <v>Consultor 5</v>
      </c>
      <c r="G1036" s="3">
        <v>26746.19</v>
      </c>
      <c r="H1036" s="3">
        <v>17436.3</v>
      </c>
      <c r="I1036" s="3">
        <v>12333.17</v>
      </c>
      <c r="J1036" s="3">
        <v>26161.210200000001</v>
      </c>
      <c r="K1036" s="3">
        <v>437817</v>
      </c>
      <c r="L1036" s="3">
        <v>149.43762452107299</v>
      </c>
      <c r="M1036" s="3">
        <v>39003.22</v>
      </c>
      <c r="N1036" s="3">
        <v>1164</v>
      </c>
      <c r="O1036" s="3">
        <v>52</v>
      </c>
      <c r="P1036" s="3">
        <v>28411.24</v>
      </c>
      <c r="Q1036" s="3">
        <v>38383.24</v>
      </c>
      <c r="R1036" s="3">
        <v>9309.89</v>
      </c>
      <c r="S1036" s="3">
        <v>5103.13</v>
      </c>
    </row>
    <row r="1037" spans="1:19">
      <c r="A1037" s="2">
        <v>41671</v>
      </c>
      <c r="B1037" s="3" t="s">
        <v>162</v>
      </c>
      <c r="C1037" s="4">
        <v>41334</v>
      </c>
      <c r="D1037" s="6">
        <f t="shared" si="16"/>
        <v>2013</v>
      </c>
      <c r="E1037" s="3" t="s">
        <v>219</v>
      </c>
      <c r="F1037" s="3" t="str">
        <f>VLOOKUP(B1037,Sheet2!A:B,2,FALSE)</f>
        <v>Consultor 6</v>
      </c>
      <c r="G1037" s="3">
        <v>42046.71</v>
      </c>
      <c r="H1037" s="3">
        <v>23502.720000000001</v>
      </c>
      <c r="I1037" s="3">
        <v>10333.700000000001</v>
      </c>
      <c r="J1037" s="3">
        <v>6757.3399999999901</v>
      </c>
      <c r="K1037" s="3">
        <v>1066038.1000000001</v>
      </c>
      <c r="L1037" s="3">
        <v>138.46207956600401</v>
      </c>
      <c r="M1037" s="3">
        <v>76569.53</v>
      </c>
      <c r="N1037" s="3">
        <v>1167</v>
      </c>
      <c r="O1037" s="3">
        <v>68</v>
      </c>
      <c r="P1037" s="3">
        <v>39440.57</v>
      </c>
      <c r="Q1037" s="3">
        <v>51395.99</v>
      </c>
      <c r="R1037" s="3">
        <v>18543.990000000002</v>
      </c>
      <c r="S1037" s="3">
        <v>13169.02</v>
      </c>
    </row>
    <row r="1038" spans="1:19">
      <c r="A1038" s="2">
        <v>41671</v>
      </c>
      <c r="B1038" s="3" t="s">
        <v>163</v>
      </c>
      <c r="C1038" s="4">
        <v>41306</v>
      </c>
      <c r="D1038" s="6">
        <f t="shared" si="16"/>
        <v>2013</v>
      </c>
      <c r="E1038" s="3" t="s">
        <v>219</v>
      </c>
      <c r="F1038" s="3" t="str">
        <f>VLOOKUP(B1038,Sheet2!A:B,2,FALSE)</f>
        <v>Consultor 1</v>
      </c>
      <c r="G1038" s="3">
        <v>27782.48</v>
      </c>
      <c r="H1038" s="3">
        <v>22438.69</v>
      </c>
      <c r="I1038" s="3">
        <v>13649.54</v>
      </c>
      <c r="J1038" s="3">
        <v>7489.08</v>
      </c>
      <c r="K1038" s="3">
        <v>256470</v>
      </c>
      <c r="L1038" s="3">
        <v>145.12711627907001</v>
      </c>
      <c r="M1038" s="3">
        <v>31202.33</v>
      </c>
      <c r="N1038" s="3">
        <v>903</v>
      </c>
      <c r="O1038" s="3">
        <v>52</v>
      </c>
      <c r="P1038" s="3">
        <v>27142.67</v>
      </c>
      <c r="Q1038" s="3">
        <v>31143.96</v>
      </c>
      <c r="R1038" s="3">
        <v>5343.79</v>
      </c>
      <c r="S1038" s="3">
        <v>8789.15</v>
      </c>
    </row>
    <row r="1039" spans="1:19">
      <c r="A1039" s="2">
        <v>41671</v>
      </c>
      <c r="B1039" s="3" t="s">
        <v>165</v>
      </c>
      <c r="C1039" s="4">
        <v>41365</v>
      </c>
      <c r="D1039" s="6">
        <f t="shared" si="16"/>
        <v>2013</v>
      </c>
      <c r="E1039" s="3" t="s">
        <v>219</v>
      </c>
      <c r="F1039" s="3" t="str">
        <f>VLOOKUP(B1039,Sheet2!A:B,2,FALSE)</f>
        <v>Consultor 2</v>
      </c>
      <c r="G1039" s="3">
        <v>19143.240000000002</v>
      </c>
      <c r="H1039" s="3">
        <v>10356.950000000001</v>
      </c>
      <c r="I1039" s="3">
        <v>8163.14</v>
      </c>
      <c r="J1039" s="3">
        <v>7069.6000005340602</v>
      </c>
      <c r="K1039" s="3">
        <v>302743.34000000003</v>
      </c>
      <c r="L1039" s="3">
        <v>117.242025862069</v>
      </c>
      <c r="M1039" s="3">
        <v>27200.15</v>
      </c>
      <c r="N1039" s="3">
        <v>671</v>
      </c>
      <c r="O1039" s="3">
        <v>31</v>
      </c>
      <c r="P1039" s="3">
        <v>20012.439999999999</v>
      </c>
      <c r="Q1039" s="3">
        <v>22362.18</v>
      </c>
      <c r="R1039" s="3">
        <v>8786.2900000000009</v>
      </c>
      <c r="S1039" s="3">
        <v>2193.81</v>
      </c>
    </row>
    <row r="1040" spans="1:19">
      <c r="A1040" s="2">
        <v>41671</v>
      </c>
      <c r="B1040" s="3" t="s">
        <v>166</v>
      </c>
      <c r="C1040" s="4">
        <v>41334</v>
      </c>
      <c r="D1040" s="6">
        <f t="shared" si="16"/>
        <v>2013</v>
      </c>
      <c r="E1040" s="3" t="s">
        <v>219</v>
      </c>
      <c r="F1040" s="3" t="str">
        <f>VLOOKUP(B1040,Sheet2!A:B,2,FALSE)</f>
        <v>Consultor 3</v>
      </c>
      <c r="G1040" s="3">
        <v>18644.169999999998</v>
      </c>
      <c r="H1040" s="3">
        <v>12272.12</v>
      </c>
      <c r="I1040" s="3">
        <v>8905.49</v>
      </c>
      <c r="J1040" s="3">
        <v>3397.46</v>
      </c>
      <c r="K1040" s="3">
        <v>279714.98</v>
      </c>
      <c r="L1040" s="3">
        <v>80.843973799126601</v>
      </c>
      <c r="M1040" s="3">
        <v>18513.27</v>
      </c>
      <c r="N1040" s="3">
        <v>663</v>
      </c>
      <c r="O1040" s="3">
        <v>48</v>
      </c>
      <c r="P1040" s="3">
        <v>18115.18</v>
      </c>
      <c r="Q1040" s="3">
        <v>20737.53</v>
      </c>
      <c r="R1040" s="3">
        <v>6372.05</v>
      </c>
      <c r="S1040" s="3">
        <v>3366.63</v>
      </c>
    </row>
    <row r="1041" spans="1:19">
      <c r="A1041" s="2">
        <v>41671</v>
      </c>
      <c r="B1041" s="3" t="s">
        <v>167</v>
      </c>
      <c r="C1041" s="4">
        <v>41456</v>
      </c>
      <c r="D1041" s="6">
        <f t="shared" si="16"/>
        <v>2013</v>
      </c>
      <c r="E1041" s="3" t="s">
        <v>219</v>
      </c>
      <c r="F1041" s="3" t="str">
        <f>VLOOKUP(B1041,Sheet2!A:B,2,FALSE)</f>
        <v>Consultor 4</v>
      </c>
      <c r="G1041" s="3">
        <v>18550.36</v>
      </c>
      <c r="H1041" s="3">
        <v>14305.96</v>
      </c>
      <c r="I1041" s="3">
        <v>8733.0300000000007</v>
      </c>
      <c r="J1041" s="3">
        <v>4914.3</v>
      </c>
      <c r="K1041" s="3">
        <v>359097.75</v>
      </c>
      <c r="L1041" s="3">
        <v>83.271403508771897</v>
      </c>
      <c r="M1041" s="3">
        <v>18985.88</v>
      </c>
      <c r="N1041" s="3">
        <v>614</v>
      </c>
      <c r="O1041" s="3">
        <v>43</v>
      </c>
      <c r="P1041" s="3">
        <v>17249.560000000001</v>
      </c>
      <c r="Q1041" s="3">
        <v>19331.37</v>
      </c>
      <c r="R1041" s="3">
        <v>4244.3999999999996</v>
      </c>
      <c r="S1041" s="3">
        <v>5572.93</v>
      </c>
    </row>
    <row r="1042" spans="1:19">
      <c r="A1042" s="2">
        <v>41671</v>
      </c>
      <c r="B1042" s="3" t="s">
        <v>169</v>
      </c>
      <c r="C1042" s="4">
        <v>41365</v>
      </c>
      <c r="D1042" s="6">
        <f t="shared" si="16"/>
        <v>2013</v>
      </c>
      <c r="E1042" s="3" t="s">
        <v>219</v>
      </c>
      <c r="F1042" s="3" t="str">
        <f>VLOOKUP(B1042,Sheet2!A:B,2,FALSE)</f>
        <v>Consultor 5</v>
      </c>
      <c r="G1042" s="3">
        <v>31918.79</v>
      </c>
      <c r="H1042" s="3">
        <v>18979.45</v>
      </c>
      <c r="I1042" s="3">
        <v>8224.3300000000108</v>
      </c>
      <c r="J1042" s="3">
        <v>24957.901000000002</v>
      </c>
      <c r="K1042" s="3">
        <v>484842</v>
      </c>
      <c r="L1042" s="3">
        <v>202.42816216216201</v>
      </c>
      <c r="M1042" s="3">
        <v>37449.21</v>
      </c>
      <c r="N1042" s="3">
        <v>994</v>
      </c>
      <c r="O1042" s="3">
        <v>60</v>
      </c>
      <c r="P1042" s="3">
        <v>29872.48</v>
      </c>
      <c r="Q1042" s="3">
        <v>37718.22</v>
      </c>
      <c r="R1042" s="3">
        <v>12939.34</v>
      </c>
      <c r="S1042" s="3">
        <v>10755.12</v>
      </c>
    </row>
    <row r="1043" spans="1:19">
      <c r="A1043" s="2">
        <v>41671</v>
      </c>
      <c r="B1043" s="3" t="s">
        <v>170</v>
      </c>
      <c r="C1043" s="4">
        <v>41395</v>
      </c>
      <c r="D1043" s="6">
        <f t="shared" si="16"/>
        <v>2013</v>
      </c>
      <c r="E1043" s="3" t="s">
        <v>219</v>
      </c>
      <c r="F1043" s="3" t="str">
        <f>VLOOKUP(B1043,Sheet2!A:B,2,FALSE)</f>
        <v>Consultor 6</v>
      </c>
      <c r="G1043" s="3">
        <v>37136.800000000003</v>
      </c>
      <c r="H1043" s="3">
        <v>21871.7</v>
      </c>
      <c r="I1043" s="3">
        <v>15907.84</v>
      </c>
      <c r="J1043" s="3">
        <v>8399.42</v>
      </c>
      <c r="K1043" s="3">
        <v>692292</v>
      </c>
      <c r="L1043" s="3">
        <v>97.099485981308405</v>
      </c>
      <c r="M1043" s="3">
        <v>41558.58</v>
      </c>
      <c r="N1043" s="3">
        <v>986</v>
      </c>
      <c r="O1043" s="3">
        <v>57</v>
      </c>
      <c r="P1043" s="3">
        <v>36641.86</v>
      </c>
      <c r="Q1043" s="3">
        <v>42255.73</v>
      </c>
      <c r="R1043" s="3">
        <v>15265.1</v>
      </c>
      <c r="S1043" s="3">
        <v>5963.86</v>
      </c>
    </row>
    <row r="1044" spans="1:19">
      <c r="A1044" s="2">
        <v>41671</v>
      </c>
      <c r="B1044" s="3" t="s">
        <v>171</v>
      </c>
      <c r="C1044" s="4">
        <v>41395</v>
      </c>
      <c r="D1044" s="6">
        <f t="shared" si="16"/>
        <v>2013</v>
      </c>
      <c r="E1044" s="3" t="s">
        <v>219</v>
      </c>
      <c r="F1044" s="3" t="str">
        <f>VLOOKUP(B1044,Sheet2!A:B,2,FALSE)</f>
        <v>Consultor 1</v>
      </c>
      <c r="G1044" s="3">
        <v>36634.720000000001</v>
      </c>
      <c r="H1044" s="3">
        <v>24442.22</v>
      </c>
      <c r="I1044" s="3">
        <v>15654.77</v>
      </c>
      <c r="J1044" s="3">
        <v>3493.35</v>
      </c>
      <c r="K1044" s="3">
        <v>449897.23000000097</v>
      </c>
      <c r="L1044" s="3">
        <v>112.360728476821</v>
      </c>
      <c r="M1044" s="3">
        <v>33932.94</v>
      </c>
      <c r="N1044" s="3">
        <v>667</v>
      </c>
      <c r="O1044" s="3">
        <v>47</v>
      </c>
      <c r="P1044" s="3">
        <v>33398.85</v>
      </c>
      <c r="Q1044" s="3">
        <v>34637.1</v>
      </c>
      <c r="R1044" s="3">
        <v>12192.5</v>
      </c>
      <c r="S1044" s="3">
        <v>8787.4500000000007</v>
      </c>
    </row>
    <row r="1045" spans="1:19">
      <c r="A1045" s="2">
        <v>41671</v>
      </c>
      <c r="B1045" s="3" t="s">
        <v>172</v>
      </c>
      <c r="C1045" s="4">
        <v>41395</v>
      </c>
      <c r="D1045" s="6">
        <f t="shared" si="16"/>
        <v>2013</v>
      </c>
      <c r="E1045" s="3" t="s">
        <v>219</v>
      </c>
      <c r="F1045" s="3" t="str">
        <f>VLOOKUP(B1045,Sheet2!A:B,2,FALSE)</f>
        <v>Consultor 2</v>
      </c>
      <c r="G1045" s="3">
        <v>105566.27</v>
      </c>
      <c r="H1045" s="3">
        <v>57764.28</v>
      </c>
      <c r="I1045" s="3">
        <v>47607.66</v>
      </c>
      <c r="J1045" s="3">
        <v>15038.3</v>
      </c>
      <c r="K1045" s="3">
        <v>1594041.61</v>
      </c>
      <c r="L1045" s="3">
        <v>120.596115384615</v>
      </c>
      <c r="M1045" s="3">
        <v>125419.96</v>
      </c>
      <c r="N1045" s="3">
        <v>2063</v>
      </c>
      <c r="O1045" s="3">
        <v>129</v>
      </c>
      <c r="P1045" s="3">
        <v>105231.52</v>
      </c>
      <c r="Q1045" s="3">
        <v>121314.7</v>
      </c>
      <c r="R1045" s="3">
        <v>47801.99</v>
      </c>
      <c r="S1045" s="3">
        <v>10156.620000000001</v>
      </c>
    </row>
    <row r="1046" spans="1:19">
      <c r="A1046" s="2">
        <v>41671</v>
      </c>
      <c r="B1046" s="3" t="s">
        <v>173</v>
      </c>
      <c r="C1046" s="4">
        <v>41426</v>
      </c>
      <c r="D1046" s="6">
        <f t="shared" si="16"/>
        <v>2013</v>
      </c>
      <c r="E1046" s="3" t="s">
        <v>219</v>
      </c>
      <c r="F1046" s="3" t="str">
        <f>VLOOKUP(B1046,Sheet2!A:B,2,FALSE)</f>
        <v>Consultor 3</v>
      </c>
      <c r="G1046" s="3">
        <v>6711.53</v>
      </c>
      <c r="H1046" s="3">
        <v>3572.1774999999998</v>
      </c>
      <c r="I1046" s="3">
        <v>2839.4875000000002</v>
      </c>
      <c r="J1046" s="3">
        <v>4517.05</v>
      </c>
      <c r="K1046" s="3">
        <v>301344.49</v>
      </c>
      <c r="L1046" s="3">
        <v>19.497361563517899</v>
      </c>
      <c r="M1046" s="3">
        <v>11971.38</v>
      </c>
      <c r="N1046" s="3">
        <v>166</v>
      </c>
      <c r="O1046" s="3">
        <v>18</v>
      </c>
      <c r="P1046" s="3">
        <v>7011.21</v>
      </c>
      <c r="Q1046" s="3">
        <v>8328.06</v>
      </c>
      <c r="R1046" s="3">
        <v>3139.3525</v>
      </c>
      <c r="S1046" s="3">
        <v>732.69</v>
      </c>
    </row>
    <row r="1047" spans="1:19">
      <c r="A1047" s="2">
        <v>41671</v>
      </c>
      <c r="B1047" s="3" t="s">
        <v>174</v>
      </c>
      <c r="C1047" s="4">
        <v>41365</v>
      </c>
      <c r="D1047" s="6">
        <f t="shared" si="16"/>
        <v>2013</v>
      </c>
      <c r="E1047" s="3" t="s">
        <v>219</v>
      </c>
      <c r="F1047" s="3" t="str">
        <f>VLOOKUP(B1047,Sheet2!A:B,2,FALSE)</f>
        <v>Consultor 4</v>
      </c>
      <c r="G1047" s="3">
        <v>10079.5</v>
      </c>
      <c r="H1047" s="3">
        <v>7325.1</v>
      </c>
      <c r="I1047" s="3">
        <v>3494.94</v>
      </c>
      <c r="J1047" s="3">
        <v>9540.24</v>
      </c>
      <c r="K1047" s="3">
        <v>336855.83</v>
      </c>
      <c r="L1047" s="3">
        <v>73.349999999999994</v>
      </c>
      <c r="M1047" s="3">
        <v>11369.25</v>
      </c>
      <c r="N1047" s="3">
        <v>522</v>
      </c>
      <c r="O1047" s="3">
        <v>28</v>
      </c>
      <c r="P1047" s="3">
        <v>11263.56</v>
      </c>
      <c r="Q1047" s="3">
        <v>13851.8</v>
      </c>
      <c r="R1047" s="3">
        <v>2754.4</v>
      </c>
      <c r="S1047" s="3">
        <v>3830.16</v>
      </c>
    </row>
    <row r="1048" spans="1:19">
      <c r="A1048" s="2">
        <v>41671</v>
      </c>
      <c r="B1048" s="3" t="s">
        <v>175</v>
      </c>
      <c r="C1048" s="4">
        <v>41426</v>
      </c>
      <c r="D1048" s="6">
        <f t="shared" si="16"/>
        <v>2013</v>
      </c>
      <c r="E1048" s="3" t="s">
        <v>219</v>
      </c>
      <c r="F1048" s="3" t="str">
        <f>VLOOKUP(B1048,Sheet2!A:B,2,FALSE)</f>
        <v>Consultor 5</v>
      </c>
      <c r="G1048" s="3">
        <v>27578.18</v>
      </c>
      <c r="H1048" s="3">
        <v>16546.28</v>
      </c>
      <c r="I1048" s="3">
        <v>5974.77</v>
      </c>
      <c r="J1048" s="3">
        <v>10627.73</v>
      </c>
      <c r="K1048" s="3">
        <v>573405</v>
      </c>
      <c r="L1048" s="3">
        <v>140.67082066869301</v>
      </c>
      <c r="M1048" s="3">
        <v>46280.7</v>
      </c>
      <c r="N1048" s="3">
        <v>784</v>
      </c>
      <c r="O1048" s="3">
        <v>66</v>
      </c>
      <c r="P1048" s="3">
        <v>23602.79</v>
      </c>
      <c r="Q1048" s="3">
        <v>27432.240000000002</v>
      </c>
      <c r="R1048" s="3">
        <v>11031.9</v>
      </c>
      <c r="S1048" s="3">
        <v>10571.51</v>
      </c>
    </row>
    <row r="1049" spans="1:19">
      <c r="A1049" s="2">
        <v>41671</v>
      </c>
      <c r="B1049" s="3" t="s">
        <v>176</v>
      </c>
      <c r="C1049" s="4">
        <v>41365</v>
      </c>
      <c r="D1049" s="6">
        <f t="shared" si="16"/>
        <v>2013</v>
      </c>
      <c r="E1049" s="3" t="s">
        <v>219</v>
      </c>
      <c r="F1049" s="3" t="str">
        <f>VLOOKUP(B1049,Sheet2!A:B,2,FALSE)</f>
        <v>Consultor 6</v>
      </c>
      <c r="G1049" s="3">
        <v>600.29999999999995</v>
      </c>
      <c r="H1049" s="3">
        <v>600.29999999999995</v>
      </c>
      <c r="I1049" s="3">
        <v>197.67</v>
      </c>
      <c r="J1049" s="3">
        <v>1055.2</v>
      </c>
      <c r="K1049" s="3">
        <v>14192</v>
      </c>
      <c r="L1049" s="3">
        <v>52.727272727272698</v>
      </c>
      <c r="M1049" s="3">
        <v>580</v>
      </c>
      <c r="N1049" s="3">
        <v>5068</v>
      </c>
      <c r="O1049" s="3">
        <v>12</v>
      </c>
      <c r="P1049" s="3">
        <v>539</v>
      </c>
      <c r="Q1049" s="3">
        <v>984.5</v>
      </c>
      <c r="R1049" s="3">
        <v>0</v>
      </c>
      <c r="S1049" s="3">
        <v>402.63</v>
      </c>
    </row>
    <row r="1050" spans="1:19">
      <c r="A1050" s="2">
        <v>41671</v>
      </c>
      <c r="B1050" s="3" t="s">
        <v>177</v>
      </c>
      <c r="C1050" s="4">
        <v>41395</v>
      </c>
      <c r="D1050" s="6">
        <f t="shared" si="16"/>
        <v>2013</v>
      </c>
      <c r="E1050" s="3" t="s">
        <v>219</v>
      </c>
      <c r="F1050" s="3" t="str">
        <f>VLOOKUP(B1050,Sheet2!A:B,2,FALSE)</f>
        <v>Consultor 1</v>
      </c>
      <c r="G1050" s="3">
        <v>33393.26</v>
      </c>
      <c r="H1050" s="3">
        <v>18030.669999999998</v>
      </c>
      <c r="I1050" s="3">
        <v>10211.120000000001</v>
      </c>
      <c r="J1050" s="3">
        <v>8941.06</v>
      </c>
      <c r="K1050" s="3">
        <v>412264.55</v>
      </c>
      <c r="L1050" s="3">
        <v>119.01265822784799</v>
      </c>
      <c r="M1050" s="3">
        <v>37608</v>
      </c>
      <c r="N1050" s="3">
        <v>1011</v>
      </c>
      <c r="O1050" s="3">
        <v>51</v>
      </c>
      <c r="P1050" s="3">
        <v>35399</v>
      </c>
      <c r="Q1050" s="3">
        <v>38784.79</v>
      </c>
      <c r="R1050" s="3">
        <v>15362.59</v>
      </c>
      <c r="S1050" s="3">
        <v>7819.55</v>
      </c>
    </row>
    <row r="1051" spans="1:19">
      <c r="A1051" s="2">
        <v>41671</v>
      </c>
      <c r="B1051" s="3" t="s">
        <v>178</v>
      </c>
      <c r="C1051" s="4">
        <v>41518</v>
      </c>
      <c r="D1051" s="6">
        <f t="shared" si="16"/>
        <v>2013</v>
      </c>
      <c r="E1051" s="3" t="s">
        <v>219</v>
      </c>
      <c r="F1051" s="3" t="str">
        <f>VLOOKUP(B1051,Sheet2!A:B,2,FALSE)</f>
        <v>Consultor 2</v>
      </c>
      <c r="G1051" s="3">
        <v>9987.51</v>
      </c>
      <c r="H1051" s="3">
        <v>8464.0300000000007</v>
      </c>
      <c r="I1051" s="3">
        <v>3329.46</v>
      </c>
      <c r="J1051" s="3">
        <v>1520.4</v>
      </c>
      <c r="K1051" s="3">
        <v>380407</v>
      </c>
      <c r="L1051" s="3">
        <v>88.978681318681296</v>
      </c>
      <c r="M1051" s="3">
        <v>8097.06</v>
      </c>
      <c r="N1051" s="3">
        <v>469</v>
      </c>
      <c r="O1051" s="3">
        <v>39</v>
      </c>
      <c r="P1051" s="3">
        <v>6665.91</v>
      </c>
      <c r="Q1051" s="3">
        <v>9140.16</v>
      </c>
      <c r="R1051" s="3">
        <v>1523.48</v>
      </c>
      <c r="S1051" s="3">
        <v>5134.57</v>
      </c>
    </row>
    <row r="1052" spans="1:19">
      <c r="A1052" s="2">
        <v>41671</v>
      </c>
      <c r="B1052" s="3" t="s">
        <v>180</v>
      </c>
      <c r="C1052" s="4">
        <v>41426</v>
      </c>
      <c r="D1052" s="6">
        <f t="shared" si="16"/>
        <v>2013</v>
      </c>
      <c r="E1052" s="3" t="s">
        <v>219</v>
      </c>
      <c r="F1052" s="3" t="str">
        <f>VLOOKUP(B1052,Sheet2!A:B,2,FALSE)</f>
        <v>Consultor 3</v>
      </c>
      <c r="G1052" s="3">
        <v>12397.74</v>
      </c>
      <c r="H1052" s="3">
        <v>4682.7</v>
      </c>
      <c r="I1052" s="3">
        <v>1516.38</v>
      </c>
      <c r="J1052" s="3">
        <v>3635.55</v>
      </c>
      <c r="K1052" s="3">
        <v>234590</v>
      </c>
      <c r="L1052" s="3">
        <v>76.486682926829303</v>
      </c>
      <c r="M1052" s="3">
        <v>15679.77</v>
      </c>
      <c r="N1052" s="3">
        <v>626</v>
      </c>
      <c r="O1052" s="3">
        <v>29</v>
      </c>
      <c r="P1052" s="3">
        <v>10193.129999999999</v>
      </c>
      <c r="Q1052" s="3">
        <v>11619</v>
      </c>
      <c r="R1052" s="3">
        <v>7715.04</v>
      </c>
      <c r="S1052" s="3">
        <v>3166.32</v>
      </c>
    </row>
    <row r="1053" spans="1:19">
      <c r="A1053" s="2">
        <v>41671</v>
      </c>
      <c r="B1053" s="3" t="s">
        <v>181</v>
      </c>
      <c r="C1053" s="4">
        <v>41456</v>
      </c>
      <c r="D1053" s="6">
        <f t="shared" si="16"/>
        <v>2013</v>
      </c>
      <c r="E1053" s="3" t="s">
        <v>219</v>
      </c>
      <c r="F1053" s="3" t="str">
        <f>VLOOKUP(B1053,Sheet2!A:B,2,FALSE)</f>
        <v>Consultor 4</v>
      </c>
      <c r="G1053" s="3">
        <v>24876.52</v>
      </c>
      <c r="H1053" s="3">
        <v>14289.69</v>
      </c>
      <c r="I1053" s="3">
        <v>5587.11</v>
      </c>
      <c r="J1053" s="3">
        <v>4569.1899999999996</v>
      </c>
      <c r="K1053" s="3">
        <v>489750</v>
      </c>
      <c r="L1053" s="3">
        <v>88.547264705882398</v>
      </c>
      <c r="M1053" s="3">
        <v>30106.07</v>
      </c>
      <c r="N1053" s="3">
        <v>983</v>
      </c>
      <c r="O1053" s="3">
        <v>53</v>
      </c>
      <c r="P1053" s="3">
        <v>24235.03</v>
      </c>
      <c r="Q1053" s="3">
        <v>26384.49</v>
      </c>
      <c r="R1053" s="3">
        <v>10586.83</v>
      </c>
      <c r="S1053" s="3">
        <v>8702.58</v>
      </c>
    </row>
    <row r="1054" spans="1:19">
      <c r="A1054" s="2">
        <v>41671</v>
      </c>
      <c r="B1054" s="3" t="s">
        <v>182</v>
      </c>
      <c r="C1054" s="4">
        <v>41487</v>
      </c>
      <c r="D1054" s="6">
        <f t="shared" si="16"/>
        <v>2013</v>
      </c>
      <c r="E1054" s="3" t="s">
        <v>219</v>
      </c>
      <c r="F1054" s="3" t="str">
        <f>VLOOKUP(B1054,Sheet2!A:B,2,FALSE)</f>
        <v>Consultor 5</v>
      </c>
      <c r="G1054" s="3">
        <v>16506.37</v>
      </c>
      <c r="H1054" s="3">
        <v>7768.96</v>
      </c>
      <c r="I1054" s="3">
        <v>-0.149999999995998</v>
      </c>
      <c r="J1054" s="3">
        <v>2536.02000030517</v>
      </c>
      <c r="K1054" s="3">
        <v>452684</v>
      </c>
      <c r="L1054" s="3">
        <v>168.37679347826099</v>
      </c>
      <c r="M1054" s="3">
        <v>30981.33</v>
      </c>
      <c r="N1054" s="3">
        <v>689</v>
      </c>
      <c r="O1054" s="3">
        <v>54</v>
      </c>
      <c r="P1054" s="3">
        <v>15179.16</v>
      </c>
      <c r="Q1054" s="3">
        <v>17970.169999999998</v>
      </c>
      <c r="R1054" s="3">
        <v>8737.41</v>
      </c>
      <c r="S1054" s="3">
        <v>7769.11</v>
      </c>
    </row>
    <row r="1055" spans="1:19">
      <c r="A1055" s="2">
        <v>41671</v>
      </c>
      <c r="B1055" s="3" t="s">
        <v>183</v>
      </c>
      <c r="C1055" s="4">
        <v>41456</v>
      </c>
      <c r="D1055" s="6">
        <f t="shared" si="16"/>
        <v>2013</v>
      </c>
      <c r="E1055" s="3" t="s">
        <v>219</v>
      </c>
      <c r="F1055" s="3" t="str">
        <f>VLOOKUP(B1055,Sheet2!A:B,2,FALSE)</f>
        <v>Consultor 6</v>
      </c>
      <c r="G1055" s="3">
        <v>18120.52</v>
      </c>
      <c r="H1055" s="3">
        <v>14389.44</v>
      </c>
      <c r="I1055" s="3">
        <v>8858.7829999999994</v>
      </c>
      <c r="J1055" s="3">
        <v>4148.62</v>
      </c>
      <c r="K1055" s="3">
        <v>254816.6</v>
      </c>
      <c r="L1055" s="3">
        <v>115.631277777778</v>
      </c>
      <c r="M1055" s="3">
        <v>20813.63</v>
      </c>
      <c r="N1055" s="3">
        <v>6241</v>
      </c>
      <c r="O1055" s="3">
        <v>34</v>
      </c>
      <c r="P1055" s="3">
        <v>15819.07</v>
      </c>
      <c r="Q1055" s="3">
        <v>20517.990000000002</v>
      </c>
      <c r="R1055" s="3">
        <v>3731.08</v>
      </c>
      <c r="S1055" s="3">
        <v>5530.6570000000002</v>
      </c>
    </row>
    <row r="1056" spans="1:19">
      <c r="A1056" s="2">
        <v>41671</v>
      </c>
      <c r="B1056" s="3" t="s">
        <v>185</v>
      </c>
      <c r="C1056" s="4">
        <v>41456</v>
      </c>
      <c r="D1056" s="6">
        <f t="shared" si="16"/>
        <v>2013</v>
      </c>
      <c r="E1056" s="3" t="s">
        <v>219</v>
      </c>
      <c r="F1056" s="3" t="str">
        <f>VLOOKUP(B1056,Sheet2!A:B,2,FALSE)</f>
        <v>Consultor 1</v>
      </c>
      <c r="G1056" s="3">
        <v>19903.73</v>
      </c>
      <c r="H1056" s="3">
        <v>10541.22</v>
      </c>
      <c r="I1056" s="3">
        <v>3721.63</v>
      </c>
      <c r="J1056" s="3">
        <v>4387.95</v>
      </c>
      <c r="K1056" s="3">
        <v>299512.88000000099</v>
      </c>
      <c r="L1056" s="3">
        <v>167.82636363636399</v>
      </c>
      <c r="M1056" s="3">
        <v>25845.26</v>
      </c>
      <c r="N1056" s="3">
        <v>2525</v>
      </c>
      <c r="O1056" s="3">
        <v>42</v>
      </c>
      <c r="P1056" s="3">
        <v>17883.54</v>
      </c>
      <c r="Q1056" s="3">
        <v>21556.48</v>
      </c>
      <c r="R1056" s="3">
        <v>9362.51</v>
      </c>
      <c r="S1056" s="3">
        <v>6819.59</v>
      </c>
    </row>
    <row r="1057" spans="1:19">
      <c r="A1057" s="2">
        <v>41671</v>
      </c>
      <c r="B1057" s="3" t="s">
        <v>186</v>
      </c>
      <c r="C1057" s="4">
        <v>41548</v>
      </c>
      <c r="D1057" s="6">
        <f t="shared" si="16"/>
        <v>2013</v>
      </c>
      <c r="E1057" s="3" t="s">
        <v>219</v>
      </c>
      <c r="F1057" s="3" t="str">
        <f>VLOOKUP(B1057,Sheet2!A:B,2,FALSE)</f>
        <v>Consultor 2</v>
      </c>
      <c r="G1057" s="3">
        <v>3686.86</v>
      </c>
      <c r="H1057" s="3">
        <v>2878.93</v>
      </c>
      <c r="I1057" s="3">
        <v>2769.77</v>
      </c>
      <c r="J1057" s="3">
        <v>9484.7000000000007</v>
      </c>
      <c r="K1057" s="3">
        <v>170620.6</v>
      </c>
      <c r="L1057" s="3">
        <v>129.35461538461499</v>
      </c>
      <c r="M1057" s="3">
        <v>6726.44</v>
      </c>
      <c r="N1057" s="3">
        <v>261</v>
      </c>
      <c r="O1057" s="3">
        <v>11</v>
      </c>
      <c r="P1057" s="3">
        <v>3267.86</v>
      </c>
      <c r="Q1057" s="3">
        <v>4742.96</v>
      </c>
      <c r="R1057" s="3">
        <v>807.93</v>
      </c>
      <c r="S1057" s="3">
        <v>109.16</v>
      </c>
    </row>
    <row r="1058" spans="1:19">
      <c r="A1058" s="2">
        <v>41671</v>
      </c>
      <c r="B1058" s="3" t="s">
        <v>187</v>
      </c>
      <c r="C1058" s="4">
        <v>41518</v>
      </c>
      <c r="D1058" s="6">
        <f t="shared" si="16"/>
        <v>2013</v>
      </c>
      <c r="E1058" s="3" t="s">
        <v>219</v>
      </c>
      <c r="F1058" s="3" t="str">
        <f>VLOOKUP(B1058,Sheet2!A:B,2,FALSE)</f>
        <v>Consultor 3</v>
      </c>
      <c r="G1058" s="3">
        <v>18246.830000000002</v>
      </c>
      <c r="H1058" s="3">
        <v>10853.58</v>
      </c>
      <c r="I1058" s="3">
        <v>847.21999999999798</v>
      </c>
      <c r="J1058" s="3">
        <v>7851.93</v>
      </c>
      <c r="K1058" s="3">
        <v>817051.98000000103</v>
      </c>
      <c r="L1058" s="3">
        <v>255.13738095238099</v>
      </c>
      <c r="M1058" s="3">
        <v>32147.31</v>
      </c>
      <c r="N1058" s="3">
        <v>409</v>
      </c>
      <c r="O1058" s="3">
        <v>45</v>
      </c>
      <c r="P1058" s="3">
        <v>20408.73</v>
      </c>
      <c r="Q1058" s="3">
        <v>27815.66</v>
      </c>
      <c r="R1058" s="3">
        <v>7393.25</v>
      </c>
      <c r="S1058" s="3">
        <v>10006.36</v>
      </c>
    </row>
    <row r="1059" spans="1:19">
      <c r="A1059" s="2">
        <v>41671</v>
      </c>
      <c r="B1059" s="3" t="s">
        <v>188</v>
      </c>
      <c r="C1059" s="4">
        <v>41518</v>
      </c>
      <c r="D1059" s="6">
        <f t="shared" si="16"/>
        <v>2013</v>
      </c>
      <c r="E1059" s="3" t="s">
        <v>219</v>
      </c>
      <c r="F1059" s="3" t="str">
        <f>VLOOKUP(B1059,Sheet2!A:B,2,FALSE)</f>
        <v>Consultor 4</v>
      </c>
      <c r="G1059" s="3">
        <v>7892.38</v>
      </c>
      <c r="H1059" s="3">
        <v>-15562.85</v>
      </c>
      <c r="I1059" s="3">
        <v>-117045.77</v>
      </c>
      <c r="J1059" s="3">
        <v>4055.33</v>
      </c>
      <c r="K1059" s="3">
        <v>608707.97000000102</v>
      </c>
      <c r="L1059" s="3">
        <v>180.22466216216199</v>
      </c>
      <c r="M1059" s="3">
        <v>26673.25</v>
      </c>
      <c r="N1059" s="3">
        <v>406</v>
      </c>
      <c r="O1059" s="3">
        <v>35</v>
      </c>
      <c r="P1059" s="3">
        <v>15445.19</v>
      </c>
      <c r="Q1059" s="3">
        <v>19864.48</v>
      </c>
      <c r="R1059" s="3">
        <v>23455.23</v>
      </c>
      <c r="S1059" s="3">
        <v>101482.92</v>
      </c>
    </row>
    <row r="1060" spans="1:19">
      <c r="A1060" s="2">
        <v>41671</v>
      </c>
      <c r="B1060" s="3" t="s">
        <v>189</v>
      </c>
      <c r="C1060" s="4">
        <v>41518</v>
      </c>
      <c r="D1060" s="6">
        <f t="shared" si="16"/>
        <v>2013</v>
      </c>
      <c r="E1060" s="3" t="s">
        <v>219</v>
      </c>
      <c r="F1060" s="3" t="str">
        <f>VLOOKUP(B1060,Sheet2!A:B,2,FALSE)</f>
        <v>Consultor 5</v>
      </c>
      <c r="G1060" s="3">
        <v>22445.9</v>
      </c>
      <c r="H1060" s="3">
        <v>14057.24</v>
      </c>
      <c r="I1060" s="3">
        <v>1823.67</v>
      </c>
      <c r="J1060" s="3">
        <v>3522.61</v>
      </c>
      <c r="K1060" s="3">
        <v>392201.81000000099</v>
      </c>
      <c r="L1060" s="3">
        <v>175.890067567568</v>
      </c>
      <c r="M1060" s="3">
        <v>26031.73</v>
      </c>
      <c r="N1060" s="3">
        <v>356</v>
      </c>
      <c r="O1060" s="3">
        <v>30</v>
      </c>
      <c r="P1060" s="3">
        <v>15690.48</v>
      </c>
      <c r="Q1060" s="3">
        <v>26391.55</v>
      </c>
      <c r="R1060" s="3">
        <v>8388.66</v>
      </c>
      <c r="S1060" s="3">
        <v>12233.57</v>
      </c>
    </row>
    <row r="1061" spans="1:19">
      <c r="A1061" s="2">
        <v>41671</v>
      </c>
      <c r="B1061" s="3" t="s">
        <v>190</v>
      </c>
      <c r="C1061" s="4">
        <v>41548</v>
      </c>
      <c r="D1061" s="6">
        <f t="shared" si="16"/>
        <v>2013</v>
      </c>
      <c r="E1061" s="3" t="s">
        <v>219</v>
      </c>
      <c r="F1061" s="3" t="str">
        <f>VLOOKUP(B1061,Sheet2!A:B,2,FALSE)</f>
        <v>Consultor 1</v>
      </c>
      <c r="G1061" s="3">
        <v>14966.98</v>
      </c>
      <c r="H1061" s="3">
        <v>-2982.62</v>
      </c>
      <c r="I1061" s="3">
        <v>-19316.18</v>
      </c>
      <c r="J1061" s="3">
        <v>1219.32004882813</v>
      </c>
      <c r="K1061" s="3">
        <v>460586.73000000097</v>
      </c>
      <c r="L1061" s="3">
        <v>84.744836956521695</v>
      </c>
      <c r="M1061" s="3">
        <v>15593.05</v>
      </c>
      <c r="N1061" s="3">
        <v>435</v>
      </c>
      <c r="O1061" s="3">
        <v>49</v>
      </c>
      <c r="P1061" s="3">
        <v>14800.88</v>
      </c>
      <c r="Q1061" s="3">
        <v>15063.2</v>
      </c>
      <c r="R1061" s="3">
        <v>17949.599999999999</v>
      </c>
      <c r="S1061" s="3">
        <v>16333.56</v>
      </c>
    </row>
    <row r="1062" spans="1:19">
      <c r="A1062" s="2">
        <v>41671</v>
      </c>
      <c r="B1062" s="3" t="s">
        <v>191</v>
      </c>
      <c r="C1062" s="4">
        <v>41548</v>
      </c>
      <c r="D1062" s="6">
        <f t="shared" si="16"/>
        <v>2013</v>
      </c>
      <c r="E1062" s="3" t="s">
        <v>219</v>
      </c>
      <c r="F1062" s="3" t="str">
        <f>VLOOKUP(B1062,Sheet2!A:B,2,FALSE)</f>
        <v>Consultor 2</v>
      </c>
      <c r="G1062" s="3">
        <v>35445.49</v>
      </c>
      <c r="H1062" s="3">
        <v>32673.71</v>
      </c>
      <c r="I1062" s="3">
        <v>32673.71</v>
      </c>
      <c r="J1062" s="3">
        <v>2407.61</v>
      </c>
      <c r="K1062" s="3">
        <v>512301.56000000099</v>
      </c>
      <c r="L1062" s="3">
        <v>119.277249190939</v>
      </c>
      <c r="M1062" s="3">
        <v>36856.67</v>
      </c>
      <c r="N1062" s="3">
        <v>506</v>
      </c>
      <c r="O1062" s="3">
        <v>70</v>
      </c>
      <c r="P1062" s="3">
        <v>30387.66</v>
      </c>
      <c r="Q1062" s="3">
        <v>32078.32</v>
      </c>
      <c r="R1062" s="3">
        <v>2771.78</v>
      </c>
      <c r="S1062" s="3">
        <v>0</v>
      </c>
    </row>
    <row r="1063" spans="1:19">
      <c r="A1063" s="2">
        <v>41671</v>
      </c>
      <c r="B1063" s="3" t="s">
        <v>192</v>
      </c>
      <c r="C1063" s="4">
        <v>41518</v>
      </c>
      <c r="D1063" s="6">
        <f t="shared" si="16"/>
        <v>2013</v>
      </c>
      <c r="E1063" s="3" t="s">
        <v>219</v>
      </c>
      <c r="F1063" s="3" t="str">
        <f>VLOOKUP(B1063,Sheet2!A:B,2,FALSE)</f>
        <v>Consultor 6</v>
      </c>
      <c r="G1063" s="3">
        <v>23247.15</v>
      </c>
      <c r="H1063" s="3">
        <v>5074.3999999999996</v>
      </c>
      <c r="I1063" s="3">
        <v>-672.00999999999794</v>
      </c>
      <c r="J1063" s="3">
        <v>3108.19</v>
      </c>
      <c r="K1063" s="3">
        <v>431000.90000000101</v>
      </c>
      <c r="L1063" s="3">
        <v>182.06919075144501</v>
      </c>
      <c r="M1063" s="3">
        <v>31497.97</v>
      </c>
      <c r="N1063" s="3">
        <v>440</v>
      </c>
      <c r="O1063" s="3">
        <v>45</v>
      </c>
      <c r="P1063" s="3">
        <v>24120.59</v>
      </c>
      <c r="Q1063" s="3">
        <v>28162.25</v>
      </c>
      <c r="R1063" s="3">
        <v>18172.75</v>
      </c>
      <c r="S1063" s="3">
        <v>5746.41</v>
      </c>
    </row>
    <row r="1064" spans="1:19">
      <c r="A1064" s="2">
        <v>41671</v>
      </c>
      <c r="B1064" s="3" t="s">
        <v>194</v>
      </c>
      <c r="C1064" s="4">
        <v>41579</v>
      </c>
      <c r="D1064" s="6">
        <f t="shared" si="16"/>
        <v>2013</v>
      </c>
      <c r="E1064" s="3" t="s">
        <v>219</v>
      </c>
      <c r="F1064" s="3" t="str">
        <f>VLOOKUP(B1064,Sheet2!A:B,2,FALSE)</f>
        <v>Consultor 3</v>
      </c>
      <c r="G1064" s="3">
        <v>44910.48</v>
      </c>
      <c r="H1064" s="3">
        <v>44910.48</v>
      </c>
      <c r="I1064" s="3">
        <v>44910.48</v>
      </c>
      <c r="J1064" s="3">
        <v>23402.500097656201</v>
      </c>
      <c r="K1064" s="3">
        <v>1024705.17</v>
      </c>
      <c r="L1064" s="3">
        <v>124.648446771379</v>
      </c>
      <c r="M1064" s="3">
        <v>71423.56</v>
      </c>
      <c r="N1064" s="3">
        <v>848</v>
      </c>
      <c r="O1064" s="3">
        <v>149</v>
      </c>
      <c r="P1064" s="3">
        <v>32463.360000000001</v>
      </c>
      <c r="Q1064" s="3">
        <v>44032.37</v>
      </c>
      <c r="R1064" s="3">
        <v>0</v>
      </c>
      <c r="S1064" s="3">
        <v>0</v>
      </c>
    </row>
    <row r="1065" spans="1:19">
      <c r="A1065" s="2">
        <v>41671</v>
      </c>
      <c r="B1065" s="3" t="s">
        <v>196</v>
      </c>
      <c r="C1065" s="4">
        <v>41699</v>
      </c>
      <c r="D1065" s="6">
        <f t="shared" si="16"/>
        <v>2014</v>
      </c>
      <c r="E1065" s="3" t="s">
        <v>219</v>
      </c>
      <c r="F1065" s="3" t="str">
        <f>VLOOKUP(B1065,Sheet2!A:B,2,FALSE)</f>
        <v>Consultor 2</v>
      </c>
      <c r="G1065" s="3">
        <v>2219.0100000000002</v>
      </c>
      <c r="H1065" s="3">
        <v>2219.0100000000002</v>
      </c>
      <c r="I1065" s="3">
        <v>2219.0100000000002</v>
      </c>
      <c r="J1065" s="3">
        <v>533.70000854492196</v>
      </c>
      <c r="K1065" s="3">
        <v>361912.14</v>
      </c>
      <c r="L1065" s="3">
        <v>150.13233333333301</v>
      </c>
      <c r="M1065" s="3">
        <v>4503.97</v>
      </c>
      <c r="N1065" s="3">
        <v>203</v>
      </c>
      <c r="O1065" s="3">
        <v>23</v>
      </c>
      <c r="P1065" s="3">
        <v>2479.21</v>
      </c>
      <c r="Q1065" s="3">
        <v>2634.87</v>
      </c>
      <c r="R1065" s="3">
        <v>0</v>
      </c>
      <c r="S1065" s="3">
        <v>0</v>
      </c>
    </row>
    <row r="1066" spans="1:19">
      <c r="A1066" s="2">
        <v>41671</v>
      </c>
      <c r="B1066" s="3" t="s">
        <v>197</v>
      </c>
      <c r="C1066" s="4">
        <v>41640</v>
      </c>
      <c r="D1066" s="6">
        <f t="shared" si="16"/>
        <v>2014</v>
      </c>
      <c r="E1066" s="3" t="s">
        <v>219</v>
      </c>
      <c r="F1066" s="3" t="str">
        <f>VLOOKUP(B1066,Sheet2!A:B,2,FALSE)</f>
        <v>Consultor 5</v>
      </c>
      <c r="G1066" s="3">
        <v>10478.42</v>
      </c>
      <c r="H1066" s="3">
        <v>2153.46</v>
      </c>
      <c r="I1066" s="3">
        <v>-6845.52</v>
      </c>
      <c r="J1066" s="3">
        <v>9947.4103125000001</v>
      </c>
      <c r="K1066" s="3">
        <v>351871</v>
      </c>
      <c r="L1066" s="3">
        <v>99.3648226950355</v>
      </c>
      <c r="M1066" s="3">
        <v>14010.44</v>
      </c>
      <c r="N1066" s="3">
        <v>309</v>
      </c>
      <c r="O1066" s="3">
        <v>71</v>
      </c>
      <c r="P1066" s="3">
        <v>7849.46</v>
      </c>
      <c r="Q1066" s="3">
        <v>8650.6</v>
      </c>
      <c r="R1066" s="3">
        <v>8324.9599999999991</v>
      </c>
      <c r="S1066" s="3">
        <v>8998.98</v>
      </c>
    </row>
    <row r="1067" spans="1:19">
      <c r="A1067" s="2">
        <v>41671</v>
      </c>
      <c r="B1067" s="3" t="s">
        <v>199</v>
      </c>
      <c r="C1067" s="4">
        <v>41701</v>
      </c>
      <c r="D1067" s="6">
        <f t="shared" si="16"/>
        <v>2014</v>
      </c>
      <c r="E1067" s="3" t="s">
        <v>219</v>
      </c>
      <c r="F1067" s="3" t="str">
        <f>VLOOKUP(B1067,Sheet2!A:B,2,FALSE)</f>
        <v>Consultor 6</v>
      </c>
      <c r="G1067" s="3">
        <v>284.32</v>
      </c>
      <c r="H1067" s="3">
        <v>-13566.01</v>
      </c>
      <c r="I1067" s="3">
        <v>-19169.77</v>
      </c>
      <c r="J1067" s="3">
        <v>250</v>
      </c>
      <c r="K1067" s="3">
        <v>325441.09000000003</v>
      </c>
      <c r="L1067" s="3">
        <v>150.64785714285699</v>
      </c>
      <c r="M1067" s="3">
        <v>2109.0700000000002</v>
      </c>
      <c r="N1067" s="3">
        <v>196</v>
      </c>
      <c r="O1067" s="3">
        <v>16</v>
      </c>
      <c r="P1067" s="3">
        <v>490</v>
      </c>
      <c r="Q1067" s="3">
        <v>490</v>
      </c>
      <c r="R1067" s="3">
        <v>13850.33</v>
      </c>
      <c r="S1067" s="3">
        <v>5603.76</v>
      </c>
    </row>
    <row r="1068" spans="1:19">
      <c r="A1068" s="2">
        <v>41671</v>
      </c>
      <c r="B1068" s="3" t="s">
        <v>201</v>
      </c>
      <c r="C1068" s="4">
        <v>41703</v>
      </c>
      <c r="D1068" s="6">
        <f t="shared" si="16"/>
        <v>2014</v>
      </c>
      <c r="E1068" s="3" t="s">
        <v>219</v>
      </c>
      <c r="F1068" s="3" t="str">
        <f>VLOOKUP(B1068,Sheet2!A:B,2,FALSE)</f>
        <v>Consultor 3</v>
      </c>
      <c r="G1068" s="3">
        <v>0</v>
      </c>
      <c r="H1068" s="3">
        <v>0</v>
      </c>
      <c r="I1068" s="3">
        <v>0</v>
      </c>
      <c r="J1068" s="3">
        <v>0</v>
      </c>
      <c r="K1068" s="3">
        <v>0</v>
      </c>
      <c r="L1068" s="3">
        <v>0</v>
      </c>
      <c r="M1068" s="3">
        <v>0</v>
      </c>
      <c r="N1068" s="3">
        <v>180</v>
      </c>
      <c r="O1068" s="3">
        <v>0</v>
      </c>
      <c r="P1068" s="3">
        <v>0</v>
      </c>
      <c r="Q1068" s="3">
        <v>0</v>
      </c>
      <c r="R1068" s="3">
        <v>0</v>
      </c>
      <c r="S1068" s="3">
        <v>0</v>
      </c>
    </row>
    <row r="1069" spans="1:19">
      <c r="A1069" s="2">
        <v>41699</v>
      </c>
      <c r="B1069" s="3" t="s">
        <v>43</v>
      </c>
      <c r="C1069" s="4">
        <v>39172</v>
      </c>
      <c r="D1069" s="6">
        <f t="shared" si="16"/>
        <v>2007</v>
      </c>
      <c r="E1069" s="3" t="s">
        <v>215</v>
      </c>
      <c r="F1069" s="3" t="str">
        <f>VLOOKUP(B1069,Sheet2!A:B,2,FALSE)</f>
        <v>Consultor 1</v>
      </c>
      <c r="G1069" s="3">
        <v>248686.48</v>
      </c>
      <c r="H1069" s="3">
        <v>171285.04</v>
      </c>
      <c r="I1069" s="3">
        <v>149316.25</v>
      </c>
      <c r="J1069" s="3">
        <v>211801.45918046901</v>
      </c>
      <c r="K1069" s="3">
        <v>8124651.9999995101</v>
      </c>
      <c r="L1069" s="3">
        <v>79.321002415458906</v>
      </c>
      <c r="M1069" s="3">
        <v>197033.37</v>
      </c>
      <c r="N1069" s="3">
        <v>18195</v>
      </c>
      <c r="O1069" s="3">
        <v>263</v>
      </c>
      <c r="P1069" s="3">
        <v>230818.67</v>
      </c>
      <c r="Q1069" s="3">
        <v>271843.13</v>
      </c>
      <c r="R1069" s="3">
        <v>77401.440000000002</v>
      </c>
      <c r="S1069" s="3">
        <v>21968.79</v>
      </c>
    </row>
    <row r="1070" spans="1:19">
      <c r="A1070" s="2">
        <v>41699</v>
      </c>
      <c r="B1070" s="3" t="s">
        <v>72</v>
      </c>
      <c r="C1070" s="4">
        <v>40182</v>
      </c>
      <c r="D1070" s="6">
        <f t="shared" si="16"/>
        <v>2010</v>
      </c>
      <c r="E1070" s="3" t="s">
        <v>215</v>
      </c>
      <c r="F1070" s="3" t="str">
        <f>VLOOKUP(B1070,Sheet2!A:B,2,FALSE)</f>
        <v>Consultor 2</v>
      </c>
      <c r="G1070" s="3">
        <v>160782.29</v>
      </c>
      <c r="H1070" s="3">
        <v>107173.44</v>
      </c>
      <c r="I1070" s="3">
        <v>78583.509999999995</v>
      </c>
      <c r="J1070" s="3">
        <v>154970.05040000001</v>
      </c>
      <c r="K1070" s="3">
        <v>3554264.1899998998</v>
      </c>
      <c r="L1070" s="3">
        <v>203.34922768304901</v>
      </c>
      <c r="M1070" s="3">
        <v>202739.18</v>
      </c>
      <c r="N1070" s="3">
        <v>5978</v>
      </c>
      <c r="O1070" s="3">
        <v>86</v>
      </c>
      <c r="P1070" s="3">
        <v>170093.31</v>
      </c>
      <c r="Q1070" s="3">
        <v>193212.17</v>
      </c>
      <c r="R1070" s="3">
        <v>53608.85</v>
      </c>
      <c r="S1070" s="3">
        <v>28589.93</v>
      </c>
    </row>
    <row r="1071" spans="1:19">
      <c r="A1071" s="2">
        <v>41699</v>
      </c>
      <c r="B1071" s="3" t="s">
        <v>73</v>
      </c>
      <c r="C1071" s="4">
        <v>40073</v>
      </c>
      <c r="D1071" s="6">
        <f t="shared" si="16"/>
        <v>2009</v>
      </c>
      <c r="E1071" s="3" t="s">
        <v>215</v>
      </c>
      <c r="F1071" s="3" t="str">
        <f>VLOOKUP(B1071,Sheet2!A:B,2,FALSE)</f>
        <v>Consultor 3</v>
      </c>
      <c r="G1071" s="3">
        <v>125344.42</v>
      </c>
      <c r="H1071" s="3">
        <v>97290.33</v>
      </c>
      <c r="I1071" s="3">
        <v>92403.76</v>
      </c>
      <c r="J1071" s="3">
        <v>35479.449999999997</v>
      </c>
      <c r="K1071" s="3">
        <v>0</v>
      </c>
      <c r="L1071" s="3">
        <v>49.017926434923197</v>
      </c>
      <c r="M1071" s="3">
        <v>121270.35</v>
      </c>
      <c r="N1071" s="3">
        <v>13706</v>
      </c>
      <c r="O1071" s="3">
        <v>195</v>
      </c>
      <c r="P1071" s="3">
        <v>109978.8</v>
      </c>
      <c r="Q1071" s="3">
        <v>126297.46</v>
      </c>
      <c r="R1071" s="3">
        <v>28054.09</v>
      </c>
      <c r="S1071" s="3">
        <v>4886.57</v>
      </c>
    </row>
    <row r="1072" spans="1:19">
      <c r="A1072" s="2">
        <v>41699</v>
      </c>
      <c r="B1072" s="3" t="s">
        <v>122</v>
      </c>
      <c r="C1072" s="4">
        <v>41092</v>
      </c>
      <c r="D1072" s="6">
        <f t="shared" si="16"/>
        <v>2012</v>
      </c>
      <c r="E1072" s="3" t="s">
        <v>215</v>
      </c>
      <c r="F1072" s="3" t="str">
        <f>VLOOKUP(B1072,Sheet2!A:B,2,FALSE)</f>
        <v>Consultor 4</v>
      </c>
      <c r="G1072" s="3">
        <v>107092.78</v>
      </c>
      <c r="H1072" s="3">
        <v>103205.01</v>
      </c>
      <c r="I1072" s="3">
        <v>102283.51</v>
      </c>
      <c r="J1072" s="3">
        <v>62096.9</v>
      </c>
      <c r="K1072" s="3">
        <v>0</v>
      </c>
      <c r="L1072" s="3">
        <v>41.701630258899698</v>
      </c>
      <c r="M1072" s="3">
        <v>103086.43</v>
      </c>
      <c r="N1072" s="3">
        <v>13713</v>
      </c>
      <c r="O1072" s="3">
        <v>195</v>
      </c>
      <c r="P1072" s="3">
        <v>99535.679999999993</v>
      </c>
      <c r="Q1072" s="3">
        <v>113591.36</v>
      </c>
      <c r="R1072" s="3">
        <v>3887.77</v>
      </c>
      <c r="S1072" s="3">
        <v>921.5</v>
      </c>
    </row>
    <row r="1073" spans="1:19">
      <c r="A1073" s="2">
        <v>41699</v>
      </c>
      <c r="B1073" s="3" t="s">
        <v>168</v>
      </c>
      <c r="C1073" s="4">
        <v>41456</v>
      </c>
      <c r="D1073" s="6">
        <f t="shared" si="16"/>
        <v>2013</v>
      </c>
      <c r="E1073" s="3" t="s">
        <v>215</v>
      </c>
      <c r="F1073" s="3" t="str">
        <f>VLOOKUP(B1073,Sheet2!A:B,2,FALSE)</f>
        <v>Consultor 5</v>
      </c>
      <c r="G1073" s="3">
        <v>11383.11</v>
      </c>
      <c r="H1073" s="3">
        <v>10116.74</v>
      </c>
      <c r="I1073" s="3">
        <v>5893.67</v>
      </c>
      <c r="J1073" s="3">
        <v>3624.52</v>
      </c>
      <c r="K1073" s="3">
        <v>306086.5</v>
      </c>
      <c r="L1073" s="3">
        <v>135.37435643564399</v>
      </c>
      <c r="M1073" s="3">
        <v>13672.81</v>
      </c>
      <c r="N1073" s="3">
        <v>438</v>
      </c>
      <c r="O1073" s="3">
        <v>33</v>
      </c>
      <c r="P1073" s="3">
        <v>6949.92</v>
      </c>
      <c r="Q1073" s="3">
        <v>7549.52</v>
      </c>
      <c r="R1073" s="3">
        <v>1266.3699999999999</v>
      </c>
      <c r="S1073" s="3">
        <v>4223.07</v>
      </c>
    </row>
    <row r="1074" spans="1:19">
      <c r="A1074" s="2">
        <v>41699</v>
      </c>
      <c r="B1074" s="3" t="s">
        <v>44</v>
      </c>
      <c r="C1074" s="4">
        <v>39274</v>
      </c>
      <c r="D1074" s="6">
        <f t="shared" si="16"/>
        <v>2007</v>
      </c>
      <c r="E1074" s="3" t="s">
        <v>216</v>
      </c>
      <c r="F1074" s="3" t="str">
        <f>VLOOKUP(B1074,Sheet2!A:B,2,FALSE)</f>
        <v>Consultor 6</v>
      </c>
      <c r="G1074" s="3">
        <v>60045.11</v>
      </c>
      <c r="H1074" s="3">
        <v>43222.51</v>
      </c>
      <c r="I1074" s="3">
        <v>19503.07</v>
      </c>
      <c r="J1074" s="3">
        <v>55909.3511</v>
      </c>
      <c r="K1074" s="3">
        <v>2479114.77</v>
      </c>
      <c r="L1074" s="3">
        <v>97.922188099808096</v>
      </c>
      <c r="M1074" s="3">
        <v>51017.46</v>
      </c>
      <c r="N1074" s="3">
        <v>5959</v>
      </c>
      <c r="O1074" s="3">
        <v>83</v>
      </c>
      <c r="P1074" s="3">
        <v>62729.37</v>
      </c>
      <c r="Q1074" s="3">
        <v>68562.48</v>
      </c>
      <c r="R1074" s="3">
        <v>16822.599999999999</v>
      </c>
      <c r="S1074" s="3">
        <v>23719.439999999999</v>
      </c>
    </row>
    <row r="1075" spans="1:19">
      <c r="A1075" s="2">
        <v>41699</v>
      </c>
      <c r="B1075" s="3" t="s">
        <v>51</v>
      </c>
      <c r="C1075" s="4">
        <v>39585</v>
      </c>
      <c r="D1075" s="6">
        <f t="shared" si="16"/>
        <v>2008</v>
      </c>
      <c r="E1075" s="3" t="s">
        <v>216</v>
      </c>
      <c r="F1075" s="3" t="str">
        <f>VLOOKUP(B1075,Sheet2!A:B,2,FALSE)</f>
        <v>Consultor 1</v>
      </c>
      <c r="G1075" s="3">
        <v>263826.05</v>
      </c>
      <c r="H1075" s="3">
        <v>196863.96</v>
      </c>
      <c r="I1075" s="3">
        <v>134319.1</v>
      </c>
      <c r="J1075" s="3">
        <v>344171.4816</v>
      </c>
      <c r="K1075" s="3">
        <v>10323965.41</v>
      </c>
      <c r="L1075" s="3">
        <v>207.35538838348501</v>
      </c>
      <c r="M1075" s="3">
        <v>296310.84999999998</v>
      </c>
      <c r="N1075" s="3">
        <v>11558</v>
      </c>
      <c r="O1075" s="3">
        <v>184</v>
      </c>
      <c r="P1075" s="3">
        <v>291404.88</v>
      </c>
      <c r="Q1075" s="3">
        <v>310553.13</v>
      </c>
      <c r="R1075" s="3">
        <v>66962.09</v>
      </c>
      <c r="S1075" s="3">
        <v>62544.86</v>
      </c>
    </row>
    <row r="1076" spans="1:19">
      <c r="A1076" s="2">
        <v>41699</v>
      </c>
      <c r="B1076" s="3" t="s">
        <v>55</v>
      </c>
      <c r="C1076" s="4">
        <v>39822</v>
      </c>
      <c r="D1076" s="6">
        <f t="shared" si="16"/>
        <v>2009</v>
      </c>
      <c r="E1076" s="3" t="s">
        <v>216</v>
      </c>
      <c r="F1076" s="3" t="str">
        <f>VLOOKUP(B1076,Sheet2!A:B,2,FALSE)</f>
        <v>Consultor 2</v>
      </c>
      <c r="G1076" s="3">
        <v>179576.93</v>
      </c>
      <c r="H1076" s="3">
        <v>144064.03</v>
      </c>
      <c r="I1076" s="3">
        <v>112252.46</v>
      </c>
      <c r="J1076" s="3">
        <v>97695.350399999996</v>
      </c>
      <c r="K1076" s="3">
        <v>4292615.95</v>
      </c>
      <c r="L1076" s="3">
        <v>250.49082901554399</v>
      </c>
      <c r="M1076" s="3">
        <v>193378.92</v>
      </c>
      <c r="N1076" s="3">
        <v>7244</v>
      </c>
      <c r="O1076" s="3">
        <v>116</v>
      </c>
      <c r="P1076" s="3">
        <v>173664.08</v>
      </c>
      <c r="Q1076" s="3">
        <v>194800.92</v>
      </c>
      <c r="R1076" s="3">
        <v>35512.9</v>
      </c>
      <c r="S1076" s="3">
        <v>31811.57</v>
      </c>
    </row>
    <row r="1077" spans="1:19">
      <c r="A1077" s="2">
        <v>41699</v>
      </c>
      <c r="B1077" s="3" t="s">
        <v>66</v>
      </c>
      <c r="C1077" s="4">
        <v>40081</v>
      </c>
      <c r="D1077" s="6">
        <f t="shared" si="16"/>
        <v>2009</v>
      </c>
      <c r="E1077" s="3" t="s">
        <v>216</v>
      </c>
      <c r="F1077" s="3" t="str">
        <f>VLOOKUP(B1077,Sheet2!A:B,2,FALSE)</f>
        <v>Consultor 3</v>
      </c>
      <c r="G1077" s="3">
        <v>60208.95</v>
      </c>
      <c r="H1077" s="3">
        <v>41297.1</v>
      </c>
      <c r="I1077" s="3">
        <v>22894.83</v>
      </c>
      <c r="J1077" s="3">
        <v>62967.046499999997</v>
      </c>
      <c r="K1077" s="3">
        <v>4140140.08</v>
      </c>
      <c r="L1077" s="3">
        <v>188.42574344023299</v>
      </c>
      <c r="M1077" s="3">
        <v>64630.03</v>
      </c>
      <c r="N1077" s="3">
        <v>3451</v>
      </c>
      <c r="O1077" s="3">
        <v>45</v>
      </c>
      <c r="P1077" s="3">
        <v>62569.59</v>
      </c>
      <c r="Q1077" s="3">
        <v>68558.78</v>
      </c>
      <c r="R1077" s="3">
        <v>18911.849999999999</v>
      </c>
      <c r="S1077" s="3">
        <v>18402.27</v>
      </c>
    </row>
    <row r="1078" spans="1:19">
      <c r="A1078" s="2">
        <v>41699</v>
      </c>
      <c r="B1078" s="3" t="s">
        <v>83</v>
      </c>
      <c r="C1078" s="4">
        <v>40378</v>
      </c>
      <c r="D1078" s="6">
        <f t="shared" si="16"/>
        <v>2010</v>
      </c>
      <c r="E1078" s="3" t="s">
        <v>216</v>
      </c>
      <c r="F1078" s="3" t="str">
        <f>VLOOKUP(B1078,Sheet2!A:B,2,FALSE)</f>
        <v>Consultor 4</v>
      </c>
      <c r="G1078" s="3">
        <v>59614.879999999997</v>
      </c>
      <c r="H1078" s="3">
        <v>40742.54</v>
      </c>
      <c r="I1078" s="3">
        <v>31624.63</v>
      </c>
      <c r="J1078" s="3">
        <v>29090.052500000002</v>
      </c>
      <c r="K1078" s="3">
        <v>2217332.08</v>
      </c>
      <c r="L1078" s="3">
        <v>179.710028328612</v>
      </c>
      <c r="M1078" s="3">
        <v>63437.64</v>
      </c>
      <c r="N1078" s="3">
        <v>2364</v>
      </c>
      <c r="O1078" s="3">
        <v>67</v>
      </c>
      <c r="P1078" s="3">
        <v>61738.57</v>
      </c>
      <c r="Q1078" s="3">
        <v>67662.14</v>
      </c>
      <c r="R1078" s="3">
        <v>18872.34</v>
      </c>
      <c r="S1078" s="3">
        <v>9117.91</v>
      </c>
    </row>
    <row r="1079" spans="1:19">
      <c r="A1079" s="2">
        <v>41699</v>
      </c>
      <c r="B1079" s="3" t="s">
        <v>107</v>
      </c>
      <c r="C1079" s="4">
        <v>40825</v>
      </c>
      <c r="D1079" s="6">
        <f t="shared" si="16"/>
        <v>2011</v>
      </c>
      <c r="E1079" s="3" t="s">
        <v>216</v>
      </c>
      <c r="F1079" s="3" t="str">
        <f>VLOOKUP(B1079,Sheet2!A:B,2,FALSE)</f>
        <v>Consultor 5</v>
      </c>
      <c r="G1079" s="3">
        <v>64301.97</v>
      </c>
      <c r="H1079" s="3">
        <v>48144.86</v>
      </c>
      <c r="I1079" s="3">
        <v>32226.799999999999</v>
      </c>
      <c r="J1079" s="3">
        <v>39031.815600000002</v>
      </c>
      <c r="K1079" s="3">
        <v>2153682</v>
      </c>
      <c r="L1079" s="3">
        <v>189.63629729729701</v>
      </c>
      <c r="M1079" s="3">
        <v>70165.429999999993</v>
      </c>
      <c r="N1079" s="3">
        <v>2094</v>
      </c>
      <c r="O1079" s="3">
        <v>104</v>
      </c>
      <c r="P1079" s="3">
        <v>64496.07</v>
      </c>
      <c r="Q1079" s="3">
        <v>66454.5</v>
      </c>
      <c r="R1079" s="3">
        <v>16157.11</v>
      </c>
      <c r="S1079" s="3">
        <v>15918.06</v>
      </c>
    </row>
    <row r="1080" spans="1:19">
      <c r="A1080" s="2">
        <v>41699</v>
      </c>
      <c r="B1080" s="3" t="s">
        <v>147</v>
      </c>
      <c r="C1080" s="4">
        <v>41264</v>
      </c>
      <c r="D1080" s="6">
        <f t="shared" si="16"/>
        <v>2012</v>
      </c>
      <c r="E1080" s="3" t="s">
        <v>216</v>
      </c>
      <c r="F1080" s="3" t="str">
        <f>VLOOKUP(B1080,Sheet2!A:B,2,FALSE)</f>
        <v>Consultor 6</v>
      </c>
      <c r="G1080" s="3">
        <v>29126.86</v>
      </c>
      <c r="H1080" s="3">
        <v>19708.669999999998</v>
      </c>
      <c r="I1080" s="3">
        <v>3292.4400000000101</v>
      </c>
      <c r="J1080" s="3">
        <v>2993.45</v>
      </c>
      <c r="K1080" s="3">
        <v>920791.99</v>
      </c>
      <c r="L1080" s="3">
        <v>187.41519553072601</v>
      </c>
      <c r="M1080" s="3">
        <v>33547.32</v>
      </c>
      <c r="N1080" s="3">
        <v>814</v>
      </c>
      <c r="O1080" s="3">
        <v>49</v>
      </c>
      <c r="P1080" s="3">
        <v>31443.26</v>
      </c>
      <c r="Q1080" s="3">
        <v>33901.620000000003</v>
      </c>
      <c r="R1080" s="3">
        <v>9418.19</v>
      </c>
      <c r="S1080" s="3">
        <v>16416.23</v>
      </c>
    </row>
    <row r="1081" spans="1:19">
      <c r="A1081" s="2">
        <v>41699</v>
      </c>
      <c r="B1081" s="3" t="s">
        <v>148</v>
      </c>
      <c r="C1081" s="4">
        <v>41207</v>
      </c>
      <c r="D1081" s="6">
        <f t="shared" si="16"/>
        <v>2012</v>
      </c>
      <c r="E1081" s="3" t="s">
        <v>216</v>
      </c>
      <c r="F1081" s="3" t="str">
        <f>VLOOKUP(B1081,Sheet2!A:B,2,FALSE)</f>
        <v>Consultor 1</v>
      </c>
      <c r="G1081" s="3">
        <v>65934.03</v>
      </c>
      <c r="H1081" s="3">
        <v>51334.720000000001</v>
      </c>
      <c r="I1081" s="3">
        <v>35418.32</v>
      </c>
      <c r="J1081" s="3">
        <v>17606.692500000001</v>
      </c>
      <c r="K1081" s="3">
        <v>2140881.88</v>
      </c>
      <c r="L1081" s="3">
        <v>203.744027777778</v>
      </c>
      <c r="M1081" s="3">
        <v>58678.28</v>
      </c>
      <c r="N1081" s="3">
        <v>1193</v>
      </c>
      <c r="O1081" s="3">
        <v>49</v>
      </c>
      <c r="P1081" s="3">
        <v>69004.960000000006</v>
      </c>
      <c r="Q1081" s="3">
        <v>71278.179999999993</v>
      </c>
      <c r="R1081" s="3">
        <v>14599.31</v>
      </c>
      <c r="S1081" s="3">
        <v>15916.4</v>
      </c>
    </row>
    <row r="1082" spans="1:19">
      <c r="A1082" s="2">
        <v>41699</v>
      </c>
      <c r="B1082" s="3" t="s">
        <v>149</v>
      </c>
      <c r="C1082" s="4">
        <v>41242</v>
      </c>
      <c r="D1082" s="6">
        <f t="shared" si="16"/>
        <v>2012</v>
      </c>
      <c r="E1082" s="3" t="s">
        <v>216</v>
      </c>
      <c r="F1082" s="3" t="str">
        <f>VLOOKUP(B1082,Sheet2!A:B,2,FALSE)</f>
        <v>Consultor 2</v>
      </c>
      <c r="G1082" s="3">
        <v>30846.13</v>
      </c>
      <c r="H1082" s="3">
        <v>24354.53</v>
      </c>
      <c r="I1082" s="3">
        <v>14505</v>
      </c>
      <c r="J1082" s="3">
        <v>1640.96000976563</v>
      </c>
      <c r="K1082" s="3">
        <v>1160308.6499999999</v>
      </c>
      <c r="L1082" s="3">
        <v>187.46655172413799</v>
      </c>
      <c r="M1082" s="3">
        <v>32619.18</v>
      </c>
      <c r="N1082" s="3">
        <v>4978</v>
      </c>
      <c r="O1082" s="3">
        <v>29</v>
      </c>
      <c r="P1082" s="3">
        <v>34648.379999999997</v>
      </c>
      <c r="Q1082" s="3">
        <v>34951.33</v>
      </c>
      <c r="R1082" s="3">
        <v>6491.6</v>
      </c>
      <c r="S1082" s="3">
        <v>9849.5300000000007</v>
      </c>
    </row>
    <row r="1083" spans="1:19">
      <c r="A1083" s="2">
        <v>41699</v>
      </c>
      <c r="B1083" s="3" t="s">
        <v>193</v>
      </c>
      <c r="C1083" s="4">
        <v>41548</v>
      </c>
      <c r="D1083" s="6">
        <f t="shared" si="16"/>
        <v>2013</v>
      </c>
      <c r="E1083" s="3" t="s">
        <v>216</v>
      </c>
      <c r="F1083" s="3" t="str">
        <f>VLOOKUP(B1083,Sheet2!A:B,2,FALSE)</f>
        <v>Consultor 3</v>
      </c>
      <c r="G1083" s="3">
        <v>29627.16</v>
      </c>
      <c r="H1083" s="3">
        <v>20709.14</v>
      </c>
      <c r="I1083" s="3">
        <v>12384.58</v>
      </c>
      <c r="J1083" s="3">
        <v>2113.11</v>
      </c>
      <c r="K1083" s="3">
        <v>574772.71000000194</v>
      </c>
      <c r="L1083" s="3">
        <v>224.15034682080901</v>
      </c>
      <c r="M1083" s="3">
        <v>38778.01</v>
      </c>
      <c r="N1083" s="3">
        <v>7138</v>
      </c>
      <c r="O1083" s="3">
        <v>36</v>
      </c>
      <c r="P1083" s="3">
        <v>30192.41</v>
      </c>
      <c r="Q1083" s="3">
        <v>33332.21</v>
      </c>
      <c r="R1083" s="3">
        <v>8918.02</v>
      </c>
      <c r="S1083" s="3">
        <v>8324.56</v>
      </c>
    </row>
    <row r="1084" spans="1:19">
      <c r="A1084" s="2">
        <v>41699</v>
      </c>
      <c r="B1084" s="3" t="s">
        <v>198</v>
      </c>
      <c r="C1084" s="4">
        <v>41700</v>
      </c>
      <c r="D1084" s="6">
        <f t="shared" si="16"/>
        <v>2014</v>
      </c>
      <c r="E1084" s="3" t="s">
        <v>216</v>
      </c>
      <c r="F1084" s="3" t="str">
        <f>VLOOKUP(B1084,Sheet2!A:B,2,FALSE)</f>
        <v>Consultor 1</v>
      </c>
      <c r="G1084" s="3">
        <v>8558.9599999999991</v>
      </c>
      <c r="H1084" s="3">
        <v>-8689.27</v>
      </c>
      <c r="I1084" s="3">
        <v>-16700.34</v>
      </c>
      <c r="J1084" s="3">
        <v>210</v>
      </c>
      <c r="K1084" s="3">
        <v>433042.47</v>
      </c>
      <c r="L1084" s="3">
        <v>284.29103448275902</v>
      </c>
      <c r="M1084" s="3">
        <v>8244.44</v>
      </c>
      <c r="N1084" s="3">
        <v>217</v>
      </c>
      <c r="O1084" s="3">
        <v>29</v>
      </c>
      <c r="P1084" s="3">
        <v>7713.76</v>
      </c>
      <c r="Q1084" s="3">
        <v>7713.76</v>
      </c>
      <c r="R1084" s="3">
        <v>17248.23</v>
      </c>
      <c r="S1084" s="3">
        <v>8011.07</v>
      </c>
    </row>
    <row r="1085" spans="1:19">
      <c r="A1085" s="2">
        <v>41699</v>
      </c>
      <c r="B1085" s="3" t="s">
        <v>45</v>
      </c>
      <c r="C1085" s="4">
        <v>39330</v>
      </c>
      <c r="D1085" s="6">
        <f t="shared" si="16"/>
        <v>2007</v>
      </c>
      <c r="E1085" s="3" t="s">
        <v>217</v>
      </c>
      <c r="F1085" s="3" t="str">
        <f>VLOOKUP(B1085,Sheet2!A:B,2,FALSE)</f>
        <v>Consultor 4</v>
      </c>
      <c r="G1085" s="3">
        <v>68422.95</v>
      </c>
      <c r="H1085" s="3">
        <v>37910.39</v>
      </c>
      <c r="I1085" s="3">
        <v>23610.720000000001</v>
      </c>
      <c r="J1085" s="3">
        <v>147396.31400000001</v>
      </c>
      <c r="K1085" s="3">
        <v>1464068.8</v>
      </c>
      <c r="L1085" s="3">
        <v>90.765194479297406</v>
      </c>
      <c r="M1085" s="3">
        <v>72339.86</v>
      </c>
      <c r="N1085" s="3">
        <v>4779</v>
      </c>
      <c r="O1085" s="3">
        <v>67</v>
      </c>
      <c r="P1085" s="3">
        <v>69175.88</v>
      </c>
      <c r="Q1085" s="3">
        <v>80806.63</v>
      </c>
      <c r="R1085" s="3">
        <v>30512.560000000001</v>
      </c>
      <c r="S1085" s="3">
        <v>14299.67</v>
      </c>
    </row>
    <row r="1086" spans="1:19">
      <c r="A1086" s="2">
        <v>41699</v>
      </c>
      <c r="B1086" s="3" t="s">
        <v>57</v>
      </c>
      <c r="C1086" s="4">
        <v>39881</v>
      </c>
      <c r="D1086" s="6">
        <f t="shared" si="16"/>
        <v>2009</v>
      </c>
      <c r="E1086" s="3" t="s">
        <v>217</v>
      </c>
      <c r="F1086" s="3" t="str">
        <f>VLOOKUP(B1086,Sheet2!A:B,2,FALSE)</f>
        <v>Consultor 5</v>
      </c>
      <c r="G1086" s="3">
        <v>16844.25</v>
      </c>
      <c r="H1086" s="3">
        <v>7952.18</v>
      </c>
      <c r="I1086" s="3">
        <v>461.54000000000099</v>
      </c>
      <c r="J1086" s="3">
        <v>95395.649699999994</v>
      </c>
      <c r="K1086" s="3">
        <v>547214.13</v>
      </c>
      <c r="L1086" s="3">
        <v>153.13917431192701</v>
      </c>
      <c r="M1086" s="3">
        <v>16692.169999999998</v>
      </c>
      <c r="N1086" s="3">
        <v>1249</v>
      </c>
      <c r="O1086" s="3">
        <v>12</v>
      </c>
      <c r="P1086" s="3">
        <v>10622.76</v>
      </c>
      <c r="Q1086" s="3">
        <v>20518.04</v>
      </c>
      <c r="R1086" s="3">
        <v>8892.07</v>
      </c>
      <c r="S1086" s="3">
        <v>7490.64</v>
      </c>
    </row>
    <row r="1087" spans="1:19">
      <c r="A1087" s="2">
        <v>41699</v>
      </c>
      <c r="B1087" s="3" t="s">
        <v>58</v>
      </c>
      <c r="C1087" s="4">
        <v>39855</v>
      </c>
      <c r="D1087" s="6">
        <f t="shared" si="16"/>
        <v>2009</v>
      </c>
      <c r="E1087" s="3" t="s">
        <v>217</v>
      </c>
      <c r="F1087" s="3" t="str">
        <f>VLOOKUP(B1087,Sheet2!A:B,2,FALSE)</f>
        <v>Consultor 6</v>
      </c>
      <c r="G1087" s="3">
        <v>160466.88</v>
      </c>
      <c r="H1087" s="3">
        <v>98742.33</v>
      </c>
      <c r="I1087" s="3">
        <v>24511.89</v>
      </c>
      <c r="J1087" s="3">
        <v>112301.3836</v>
      </c>
      <c r="K1087" s="3">
        <v>2404382.5899999798</v>
      </c>
      <c r="L1087" s="3">
        <v>190.87379830348701</v>
      </c>
      <c r="M1087" s="3">
        <v>202517.1</v>
      </c>
      <c r="N1087" s="3">
        <v>7444</v>
      </c>
      <c r="O1087" s="3">
        <v>135</v>
      </c>
      <c r="P1087" s="3">
        <v>179484.38</v>
      </c>
      <c r="Q1087" s="3">
        <v>220963.06</v>
      </c>
      <c r="R1087" s="3">
        <v>61724.55</v>
      </c>
      <c r="S1087" s="3">
        <v>74230.44</v>
      </c>
    </row>
    <row r="1088" spans="1:19">
      <c r="A1088" s="2">
        <v>41699</v>
      </c>
      <c r="B1088" s="3" t="s">
        <v>106</v>
      </c>
      <c r="C1088" s="4">
        <v>40789</v>
      </c>
      <c r="D1088" s="6">
        <f t="shared" si="16"/>
        <v>2011</v>
      </c>
      <c r="E1088" s="3" t="s">
        <v>217</v>
      </c>
      <c r="F1088" s="3" t="str">
        <f>VLOOKUP(B1088,Sheet2!A:B,2,FALSE)</f>
        <v>Consultor 1</v>
      </c>
      <c r="G1088" s="3">
        <v>67918.2</v>
      </c>
      <c r="H1088" s="3">
        <v>46159.97</v>
      </c>
      <c r="I1088" s="3">
        <v>34488.49</v>
      </c>
      <c r="J1088" s="3">
        <v>31284.1836</v>
      </c>
      <c r="K1088" s="3">
        <v>1012935.94</v>
      </c>
      <c r="L1088" s="3">
        <v>144.58490566037699</v>
      </c>
      <c r="M1088" s="3">
        <v>84293</v>
      </c>
      <c r="N1088" s="3">
        <v>2717</v>
      </c>
      <c r="O1088" s="3">
        <v>68</v>
      </c>
      <c r="P1088" s="3">
        <v>71657.009999999995</v>
      </c>
      <c r="Q1088" s="3">
        <v>78844.92</v>
      </c>
      <c r="R1088" s="3">
        <v>21758.23</v>
      </c>
      <c r="S1088" s="3">
        <v>11671.48</v>
      </c>
    </row>
    <row r="1089" spans="1:19">
      <c r="A1089" s="2">
        <v>41699</v>
      </c>
      <c r="B1089" s="3" t="s">
        <v>29</v>
      </c>
      <c r="C1089" s="4">
        <v>38210</v>
      </c>
      <c r="D1089" s="6">
        <f t="shared" si="16"/>
        <v>2004</v>
      </c>
      <c r="E1089" s="3" t="s">
        <v>214</v>
      </c>
      <c r="F1089" s="3" t="str">
        <f>VLOOKUP(B1089,Sheet2!A:B,2,FALSE)</f>
        <v>Consultor 2</v>
      </c>
      <c r="G1089" s="3">
        <v>148662.76</v>
      </c>
      <c r="H1089" s="3">
        <v>61947.199999999997</v>
      </c>
      <c r="I1089" s="3">
        <v>24032.29</v>
      </c>
      <c r="J1089" s="3">
        <v>269551.7917</v>
      </c>
      <c r="K1089" s="3">
        <v>3067767.3999999301</v>
      </c>
      <c r="L1089" s="3">
        <v>124.838678712592</v>
      </c>
      <c r="M1089" s="3">
        <v>221089.3</v>
      </c>
      <c r="N1089" s="3">
        <v>12033</v>
      </c>
      <c r="O1089" s="3">
        <v>170</v>
      </c>
      <c r="P1089" s="3">
        <v>201113.66</v>
      </c>
      <c r="Q1089" s="3">
        <v>219408.17</v>
      </c>
      <c r="R1089" s="3">
        <v>86715.56</v>
      </c>
      <c r="S1089" s="3">
        <v>37914.910000000003</v>
      </c>
    </row>
    <row r="1090" spans="1:19">
      <c r="A1090" s="2">
        <v>41699</v>
      </c>
      <c r="B1090" s="3" t="s">
        <v>32</v>
      </c>
      <c r="C1090" s="4">
        <v>38701</v>
      </c>
      <c r="D1090" s="6">
        <f t="shared" si="16"/>
        <v>2005</v>
      </c>
      <c r="E1090" s="3" t="s">
        <v>214</v>
      </c>
      <c r="F1090" s="3" t="str">
        <f>VLOOKUP(B1090,Sheet2!A:B,2,FALSE)</f>
        <v>Consultor 3</v>
      </c>
      <c r="G1090" s="3">
        <v>139176.22</v>
      </c>
      <c r="H1090" s="3">
        <v>121856.06</v>
      </c>
      <c r="I1090" s="3">
        <v>118856.3</v>
      </c>
      <c r="J1090" s="3">
        <v>199451.631103052</v>
      </c>
      <c r="K1090" s="3">
        <v>2966879.7899999199</v>
      </c>
      <c r="L1090" s="3">
        <v>150.789292403746</v>
      </c>
      <c r="M1090" s="3">
        <v>144908.51</v>
      </c>
      <c r="N1090" s="3">
        <v>7889</v>
      </c>
      <c r="O1090" s="3">
        <v>109</v>
      </c>
      <c r="P1090" s="3">
        <v>129170.75</v>
      </c>
      <c r="Q1090" s="3">
        <v>144305.38</v>
      </c>
      <c r="R1090" s="3">
        <v>17320.16</v>
      </c>
      <c r="S1090" s="3">
        <v>2999.76</v>
      </c>
    </row>
    <row r="1091" spans="1:19">
      <c r="A1091" s="2">
        <v>41699</v>
      </c>
      <c r="B1091" s="3" t="s">
        <v>56</v>
      </c>
      <c r="C1091" s="4">
        <v>39797</v>
      </c>
      <c r="D1091" s="6">
        <f t="shared" ref="D1091:D1154" si="17">YEAR(C1091)</f>
        <v>2008</v>
      </c>
      <c r="E1091" s="3" t="s">
        <v>214</v>
      </c>
      <c r="F1091" s="3" t="str">
        <f>VLOOKUP(B1091,Sheet2!A:B,2,FALSE)</f>
        <v>Consultor 4</v>
      </c>
      <c r="G1091" s="3">
        <v>84488.94</v>
      </c>
      <c r="H1091" s="3">
        <v>50107.9</v>
      </c>
      <c r="I1091" s="3">
        <v>34722.86</v>
      </c>
      <c r="J1091" s="3">
        <v>105558.3422</v>
      </c>
      <c r="K1091" s="3">
        <v>1263794.54</v>
      </c>
      <c r="L1091" s="3">
        <v>164.87477198697101</v>
      </c>
      <c r="M1091" s="3">
        <v>101233.11</v>
      </c>
      <c r="N1091" s="3">
        <v>4019</v>
      </c>
      <c r="O1091" s="3">
        <v>74</v>
      </c>
      <c r="P1091" s="3">
        <v>84693.14</v>
      </c>
      <c r="Q1091" s="3">
        <v>90114.83</v>
      </c>
      <c r="R1091" s="3">
        <v>34381.040000000001</v>
      </c>
      <c r="S1091" s="3">
        <v>15385.04</v>
      </c>
    </row>
    <row r="1092" spans="1:19">
      <c r="A1092" s="2">
        <v>41699</v>
      </c>
      <c r="B1092" s="3" t="s">
        <v>79</v>
      </c>
      <c r="C1092" s="4">
        <v>40344</v>
      </c>
      <c r="D1092" s="6">
        <f t="shared" si="17"/>
        <v>2010</v>
      </c>
      <c r="E1092" s="3" t="s">
        <v>214</v>
      </c>
      <c r="F1092" s="3" t="str">
        <f>VLOOKUP(B1092,Sheet2!A:B,2,FALSE)</f>
        <v>Consultor 5</v>
      </c>
      <c r="G1092" s="3">
        <v>104571.63</v>
      </c>
      <c r="H1092" s="3">
        <v>54886.46</v>
      </c>
      <c r="I1092" s="3">
        <v>-36119.07</v>
      </c>
      <c r="J1092" s="3">
        <v>59204.531600000002</v>
      </c>
      <c r="K1092" s="3">
        <v>1412781.16</v>
      </c>
      <c r="L1092" s="3">
        <v>231.999741550696</v>
      </c>
      <c r="M1092" s="3">
        <v>116695.87</v>
      </c>
      <c r="N1092" s="3">
        <v>3937</v>
      </c>
      <c r="O1092" s="3">
        <v>59</v>
      </c>
      <c r="P1092" s="3">
        <v>108799.29</v>
      </c>
      <c r="Q1092" s="3">
        <v>123817.59</v>
      </c>
      <c r="R1092" s="3">
        <v>49685.17</v>
      </c>
      <c r="S1092" s="3">
        <v>91005.53</v>
      </c>
    </row>
    <row r="1093" spans="1:19">
      <c r="A1093" s="2">
        <v>41699</v>
      </c>
      <c r="B1093" s="3" t="s">
        <v>82</v>
      </c>
      <c r="C1093" s="4">
        <v>40315</v>
      </c>
      <c r="D1093" s="6">
        <f t="shared" si="17"/>
        <v>2010</v>
      </c>
      <c r="E1093" s="3" t="s">
        <v>214</v>
      </c>
      <c r="F1093" s="3" t="str">
        <f>VLOOKUP(B1093,Sheet2!A:B,2,FALSE)</f>
        <v>Consultor 6</v>
      </c>
      <c r="G1093" s="3">
        <v>13126.15</v>
      </c>
      <c r="H1093" s="3">
        <v>13126.15</v>
      </c>
      <c r="I1093" s="3">
        <v>13126.15</v>
      </c>
      <c r="J1093" s="3">
        <v>25197.720000381501</v>
      </c>
      <c r="K1093" s="3">
        <v>359349.96</v>
      </c>
      <c r="L1093" s="3">
        <v>90.5141025641026</v>
      </c>
      <c r="M1093" s="3">
        <v>14120.2</v>
      </c>
      <c r="N1093" s="3">
        <v>12033</v>
      </c>
      <c r="O1093" s="3">
        <v>170</v>
      </c>
      <c r="P1093" s="3">
        <v>10344.83</v>
      </c>
      <c r="Q1093" s="3">
        <v>11838.47</v>
      </c>
      <c r="R1093" s="3">
        <v>0</v>
      </c>
      <c r="S1093" s="3">
        <v>0</v>
      </c>
    </row>
    <row r="1094" spans="1:19">
      <c r="A1094" s="2">
        <v>41699</v>
      </c>
      <c r="B1094" s="3" t="s">
        <v>92</v>
      </c>
      <c r="C1094" s="4">
        <v>40466</v>
      </c>
      <c r="D1094" s="6">
        <f t="shared" si="17"/>
        <v>2010</v>
      </c>
      <c r="E1094" s="3" t="s">
        <v>214</v>
      </c>
      <c r="F1094" s="3" t="str">
        <f>VLOOKUP(B1094,Sheet2!A:B,2,FALSE)</f>
        <v>Consultor 1</v>
      </c>
      <c r="G1094" s="3">
        <v>36293.339999999997</v>
      </c>
      <c r="H1094" s="3">
        <v>21933.83</v>
      </c>
      <c r="I1094" s="3">
        <v>12472.93</v>
      </c>
      <c r="J1094" s="3">
        <v>37356.708599999998</v>
      </c>
      <c r="K1094" s="3">
        <v>280295.7</v>
      </c>
      <c r="L1094" s="3">
        <v>107.410095923261</v>
      </c>
      <c r="M1094" s="3">
        <v>44790.01</v>
      </c>
      <c r="N1094" s="3">
        <v>3441</v>
      </c>
      <c r="O1094" s="3">
        <v>45</v>
      </c>
      <c r="P1094" s="3">
        <v>36097.980000000003</v>
      </c>
      <c r="Q1094" s="3">
        <v>44889.15</v>
      </c>
      <c r="R1094" s="3">
        <v>14359.51</v>
      </c>
      <c r="S1094" s="3">
        <v>9460.9</v>
      </c>
    </row>
    <row r="1095" spans="1:19">
      <c r="A1095" s="2">
        <v>41699</v>
      </c>
      <c r="B1095" s="3" t="s">
        <v>114</v>
      </c>
      <c r="C1095" s="4">
        <v>40912</v>
      </c>
      <c r="D1095" s="6">
        <f t="shared" si="17"/>
        <v>2012</v>
      </c>
      <c r="E1095" s="3" t="s">
        <v>214</v>
      </c>
      <c r="F1095" s="3" t="str">
        <f>VLOOKUP(B1095,Sheet2!A:B,2,FALSE)</f>
        <v>Consultor 2</v>
      </c>
      <c r="G1095" s="3">
        <v>55557.68</v>
      </c>
      <c r="H1095" s="3">
        <v>22166.94</v>
      </c>
      <c r="I1095" s="3">
        <v>5426.5799999999899</v>
      </c>
      <c r="J1095" s="3">
        <v>36213.786266666699</v>
      </c>
      <c r="K1095" s="3">
        <v>1042067.67</v>
      </c>
      <c r="L1095" s="3">
        <v>165.215117493473</v>
      </c>
      <c r="M1095" s="3">
        <v>63277.39</v>
      </c>
      <c r="N1095" s="3">
        <v>1699</v>
      </c>
      <c r="O1095" s="3">
        <v>68</v>
      </c>
      <c r="P1095" s="3">
        <v>67463.23</v>
      </c>
      <c r="Q1095" s="3">
        <v>69582.09</v>
      </c>
      <c r="R1095" s="3">
        <v>33390.74</v>
      </c>
      <c r="S1095" s="3">
        <v>16740.36</v>
      </c>
    </row>
    <row r="1096" spans="1:19">
      <c r="A1096" s="2">
        <v>41699</v>
      </c>
      <c r="B1096" s="3" t="s">
        <v>128</v>
      </c>
      <c r="C1096" s="4">
        <v>41042</v>
      </c>
      <c r="D1096" s="6">
        <f t="shared" si="17"/>
        <v>2012</v>
      </c>
      <c r="E1096" s="3" t="s">
        <v>214</v>
      </c>
      <c r="F1096" s="3" t="str">
        <f>VLOOKUP(B1096,Sheet2!A:B,2,FALSE)</f>
        <v>Consultor 3</v>
      </c>
      <c r="G1096" s="3">
        <v>69038.48</v>
      </c>
      <c r="H1096" s="3">
        <v>46674.74</v>
      </c>
      <c r="I1096" s="3">
        <v>36038.26</v>
      </c>
      <c r="J1096" s="3">
        <v>25051.563300000002</v>
      </c>
      <c r="K1096" s="3">
        <v>365062.68</v>
      </c>
      <c r="L1096" s="3">
        <v>134.18335854765499</v>
      </c>
      <c r="M1096" s="3">
        <v>88695.2</v>
      </c>
      <c r="N1096" s="3">
        <v>1877</v>
      </c>
      <c r="O1096" s="3">
        <v>90</v>
      </c>
      <c r="P1096" s="3">
        <v>69589.009999999995</v>
      </c>
      <c r="Q1096" s="3">
        <v>81265.259999999995</v>
      </c>
      <c r="R1096" s="3">
        <v>22363.74</v>
      </c>
      <c r="S1096" s="3">
        <v>10636.48</v>
      </c>
    </row>
    <row r="1097" spans="1:19">
      <c r="A1097" s="2">
        <v>41699</v>
      </c>
      <c r="B1097" s="3" t="s">
        <v>184</v>
      </c>
      <c r="C1097" s="4">
        <v>41487</v>
      </c>
      <c r="D1097" s="6">
        <f t="shared" si="17"/>
        <v>2013</v>
      </c>
      <c r="E1097" s="3" t="s">
        <v>214</v>
      </c>
      <c r="F1097" s="3" t="str">
        <f>VLOOKUP(B1097,Sheet2!A:B,2,FALSE)</f>
        <v>Consultor 4</v>
      </c>
      <c r="G1097" s="3">
        <v>38456.589999999997</v>
      </c>
      <c r="H1097" s="3">
        <v>15583.29</v>
      </c>
      <c r="I1097" s="3">
        <v>-4592.71</v>
      </c>
      <c r="J1097" s="3">
        <v>999.71999999999696</v>
      </c>
      <c r="K1097" s="3">
        <v>503178.9</v>
      </c>
      <c r="L1097" s="3">
        <v>149.51388185654</v>
      </c>
      <c r="M1097" s="3">
        <v>35434.79</v>
      </c>
      <c r="N1097" s="3">
        <v>628</v>
      </c>
      <c r="O1097" s="3">
        <v>47</v>
      </c>
      <c r="P1097" s="3">
        <v>36920.639999999999</v>
      </c>
      <c r="Q1097" s="3">
        <v>39319.11</v>
      </c>
      <c r="R1097" s="3">
        <v>22873.3</v>
      </c>
      <c r="S1097" s="3">
        <v>20176</v>
      </c>
    </row>
    <row r="1098" spans="1:19">
      <c r="A1098" s="2">
        <v>41699</v>
      </c>
      <c r="B1098" s="3" t="s">
        <v>17</v>
      </c>
      <c r="C1098" s="4">
        <v>34010</v>
      </c>
      <c r="D1098" s="6">
        <f t="shared" si="17"/>
        <v>1993</v>
      </c>
      <c r="E1098" s="3" t="s">
        <v>212</v>
      </c>
      <c r="F1098" s="3" t="str">
        <f>VLOOKUP(B1098,Sheet2!A:B,2,FALSE)</f>
        <v>Consultor 5</v>
      </c>
      <c r="G1098" s="3">
        <v>83093.850000000006</v>
      </c>
      <c r="H1098" s="3">
        <v>51743</v>
      </c>
      <c r="I1098" s="3">
        <v>37430.31</v>
      </c>
      <c r="J1098" s="3">
        <v>132960.89623333301</v>
      </c>
      <c r="K1098" s="3">
        <v>2306050.1799999899</v>
      </c>
      <c r="L1098" s="3">
        <v>119.81411180124201</v>
      </c>
      <c r="M1098" s="3">
        <v>96450.36</v>
      </c>
      <c r="N1098" s="3">
        <v>13979</v>
      </c>
      <c r="O1098" s="3">
        <v>71</v>
      </c>
      <c r="P1098" s="3">
        <v>74515.149999999994</v>
      </c>
      <c r="Q1098" s="3">
        <v>84840.84</v>
      </c>
      <c r="R1098" s="3">
        <v>31350.85</v>
      </c>
      <c r="S1098" s="3">
        <v>14312.69</v>
      </c>
    </row>
    <row r="1099" spans="1:19">
      <c r="A1099" s="2">
        <v>41699</v>
      </c>
      <c r="B1099" s="3" t="s">
        <v>18</v>
      </c>
      <c r="C1099" s="4">
        <v>35490</v>
      </c>
      <c r="D1099" s="6">
        <f t="shared" si="17"/>
        <v>1997</v>
      </c>
      <c r="E1099" s="3" t="s">
        <v>212</v>
      </c>
      <c r="F1099" s="3" t="str">
        <f>VLOOKUP(B1099,Sheet2!A:B,2,FALSE)</f>
        <v>Consultor 6</v>
      </c>
      <c r="G1099" s="3">
        <v>63351.23</v>
      </c>
      <c r="H1099" s="3">
        <v>28116.87</v>
      </c>
      <c r="I1099" s="3">
        <v>15336.1</v>
      </c>
      <c r="J1099" s="3">
        <v>224728.51800000001</v>
      </c>
      <c r="K1099" s="3">
        <v>1767895.1200000099</v>
      </c>
      <c r="L1099" s="3">
        <v>160.360665701881</v>
      </c>
      <c r="M1099" s="3">
        <v>110809.22</v>
      </c>
      <c r="N1099" s="3">
        <v>9317</v>
      </c>
      <c r="O1099" s="3">
        <v>49</v>
      </c>
      <c r="P1099" s="3">
        <v>70881.78</v>
      </c>
      <c r="Q1099" s="3">
        <v>111521.56</v>
      </c>
      <c r="R1099" s="3">
        <v>35234.36</v>
      </c>
      <c r="S1099" s="3">
        <v>12780.77</v>
      </c>
    </row>
    <row r="1100" spans="1:19">
      <c r="A1100" s="2">
        <v>41699</v>
      </c>
      <c r="B1100" s="3" t="s">
        <v>61</v>
      </c>
      <c r="C1100" s="4">
        <v>39888</v>
      </c>
      <c r="D1100" s="6">
        <f t="shared" si="17"/>
        <v>2009</v>
      </c>
      <c r="E1100" s="3" t="s">
        <v>212</v>
      </c>
      <c r="F1100" s="3" t="str">
        <f>VLOOKUP(B1100,Sheet2!A:B,2,FALSE)</f>
        <v>Consultor 1</v>
      </c>
      <c r="G1100" s="3">
        <v>40926.879999999997</v>
      </c>
      <c r="H1100" s="3">
        <v>17553.53</v>
      </c>
      <c r="I1100" s="3">
        <v>28.310000000004901</v>
      </c>
      <c r="J1100" s="3">
        <v>70188.018200000006</v>
      </c>
      <c r="K1100" s="3">
        <v>985457.5</v>
      </c>
      <c r="L1100" s="3">
        <v>102.960440881764</v>
      </c>
      <c r="M1100" s="3">
        <v>51377.26</v>
      </c>
      <c r="N1100" s="3">
        <v>1604</v>
      </c>
      <c r="O1100" s="3">
        <v>45</v>
      </c>
      <c r="P1100" s="3">
        <v>42290.07</v>
      </c>
      <c r="Q1100" s="3">
        <v>54800.11</v>
      </c>
      <c r="R1100" s="3">
        <v>23373.35</v>
      </c>
      <c r="S1100" s="3">
        <v>17525.22</v>
      </c>
    </row>
    <row r="1101" spans="1:19">
      <c r="A1101" s="2">
        <v>41699</v>
      </c>
      <c r="B1101" s="3" t="s">
        <v>65</v>
      </c>
      <c r="C1101" s="4">
        <v>38969</v>
      </c>
      <c r="D1101" s="6">
        <f t="shared" si="17"/>
        <v>2006</v>
      </c>
      <c r="E1101" s="3" t="s">
        <v>212</v>
      </c>
      <c r="F1101" s="3" t="str">
        <f>VLOOKUP(B1101,Sheet2!A:B,2,FALSE)</f>
        <v>Consultor 2</v>
      </c>
      <c r="G1101" s="3">
        <v>63409.72</v>
      </c>
      <c r="H1101" s="3">
        <v>32745.759999999998</v>
      </c>
      <c r="I1101" s="3">
        <v>24913.1</v>
      </c>
      <c r="J1101" s="3">
        <v>90982.952666666795</v>
      </c>
      <c r="K1101" s="3">
        <v>1408007.5500000101</v>
      </c>
      <c r="L1101" s="3">
        <v>123.990471063257</v>
      </c>
      <c r="M1101" s="3">
        <v>92124.92</v>
      </c>
      <c r="N1101" s="3">
        <v>11843</v>
      </c>
      <c r="O1101" s="3">
        <v>47</v>
      </c>
      <c r="P1101" s="3">
        <v>61676.33</v>
      </c>
      <c r="Q1101" s="3">
        <v>77041.48</v>
      </c>
      <c r="R1101" s="3">
        <v>30663.96</v>
      </c>
      <c r="S1101" s="3">
        <v>7832.66</v>
      </c>
    </row>
    <row r="1102" spans="1:19">
      <c r="A1102" s="2">
        <v>41699</v>
      </c>
      <c r="B1102" s="3" t="s">
        <v>77</v>
      </c>
      <c r="C1102" s="4">
        <v>40290</v>
      </c>
      <c r="D1102" s="6">
        <f t="shared" si="17"/>
        <v>2010</v>
      </c>
      <c r="E1102" s="3" t="s">
        <v>212</v>
      </c>
      <c r="F1102" s="3" t="str">
        <f>VLOOKUP(B1102,Sheet2!A:B,2,FALSE)</f>
        <v>Consultor 3</v>
      </c>
      <c r="G1102" s="3">
        <v>53871</v>
      </c>
      <c r="H1102" s="3">
        <v>28516.02</v>
      </c>
      <c r="I1102" s="3">
        <v>17628.38</v>
      </c>
      <c r="J1102" s="3">
        <v>72326.849100000007</v>
      </c>
      <c r="K1102" s="3">
        <v>1059635.52</v>
      </c>
      <c r="L1102" s="3">
        <v>102.510619047619</v>
      </c>
      <c r="M1102" s="3">
        <v>64581.69</v>
      </c>
      <c r="N1102" s="3">
        <v>2437</v>
      </c>
      <c r="O1102" s="3">
        <v>58</v>
      </c>
      <c r="P1102" s="3">
        <v>56044.26</v>
      </c>
      <c r="Q1102" s="3">
        <v>64728.22</v>
      </c>
      <c r="R1102" s="3">
        <v>25354.98</v>
      </c>
      <c r="S1102" s="3">
        <v>10887.64</v>
      </c>
    </row>
    <row r="1103" spans="1:19">
      <c r="A1103" s="2">
        <v>41699</v>
      </c>
      <c r="B1103" s="3" t="s">
        <v>91</v>
      </c>
      <c r="C1103" s="4">
        <v>41699</v>
      </c>
      <c r="D1103" s="6">
        <f t="shared" si="17"/>
        <v>2014</v>
      </c>
      <c r="E1103" s="3" t="s">
        <v>212</v>
      </c>
      <c r="F1103" s="3" t="str">
        <f>VLOOKUP(B1103,Sheet2!A:B,2,FALSE)</f>
        <v>Consultor 4</v>
      </c>
      <c r="G1103" s="3">
        <v>0</v>
      </c>
      <c r="H1103" s="3">
        <v>0</v>
      </c>
      <c r="I1103" s="3">
        <v>0</v>
      </c>
      <c r="J1103" s="3">
        <v>0</v>
      </c>
      <c r="K1103" s="3">
        <v>0</v>
      </c>
      <c r="L1103" s="3">
        <v>0</v>
      </c>
      <c r="M1103" s="3">
        <v>0</v>
      </c>
      <c r="N1103" s="3">
        <v>0</v>
      </c>
      <c r="O1103" s="3">
        <v>0</v>
      </c>
      <c r="P1103" s="3">
        <v>0</v>
      </c>
      <c r="Q1103" s="3">
        <v>0</v>
      </c>
      <c r="R1103" s="3">
        <v>0</v>
      </c>
      <c r="S1103" s="3">
        <v>0</v>
      </c>
    </row>
    <row r="1104" spans="1:19">
      <c r="A1104" s="2">
        <v>41699</v>
      </c>
      <c r="B1104" s="3" t="s">
        <v>97</v>
      </c>
      <c r="C1104" s="4">
        <v>40651</v>
      </c>
      <c r="D1104" s="6">
        <f t="shared" si="17"/>
        <v>2011</v>
      </c>
      <c r="E1104" s="3" t="s">
        <v>212</v>
      </c>
      <c r="F1104" s="3" t="str">
        <f>VLOOKUP(B1104,Sheet2!A:B,2,FALSE)</f>
        <v>Consultor 4</v>
      </c>
      <c r="G1104" s="3">
        <v>22956.47</v>
      </c>
      <c r="H1104" s="3">
        <v>7986.5</v>
      </c>
      <c r="I1104" s="3">
        <v>-11338.84</v>
      </c>
      <c r="J1104" s="3">
        <v>8176.7300999999998</v>
      </c>
      <c r="K1104" s="3">
        <v>522209</v>
      </c>
      <c r="L1104" s="3">
        <v>121.419473684211</v>
      </c>
      <c r="M1104" s="3">
        <v>29990.61</v>
      </c>
      <c r="N1104" s="3">
        <v>1762</v>
      </c>
      <c r="O1104" s="3">
        <v>60</v>
      </c>
      <c r="P1104" s="3">
        <v>22841.14</v>
      </c>
      <c r="Q1104" s="3">
        <v>25697.16</v>
      </c>
      <c r="R1104" s="3">
        <v>14969.97</v>
      </c>
      <c r="S1104" s="3">
        <v>19325.34</v>
      </c>
    </row>
    <row r="1105" spans="1:19">
      <c r="A1105" s="2">
        <v>41699</v>
      </c>
      <c r="B1105" s="3" t="s">
        <v>100</v>
      </c>
      <c r="C1105" s="4">
        <v>40679</v>
      </c>
      <c r="D1105" s="6">
        <f t="shared" si="17"/>
        <v>2011</v>
      </c>
      <c r="E1105" s="3" t="s">
        <v>212</v>
      </c>
      <c r="F1105" s="3" t="str">
        <f>VLOOKUP(B1105,Sheet2!A:B,2,FALSE)</f>
        <v>Consultor 5</v>
      </c>
      <c r="G1105" s="3">
        <v>70347.37</v>
      </c>
      <c r="H1105" s="3">
        <v>45802.74</v>
      </c>
      <c r="I1105" s="3">
        <v>32531.919999999998</v>
      </c>
      <c r="J1105" s="3">
        <v>41501.622000000003</v>
      </c>
      <c r="K1105" s="3">
        <v>1421115</v>
      </c>
      <c r="L1105" s="3">
        <v>101.152290279627</v>
      </c>
      <c r="M1105" s="3">
        <v>75965.37</v>
      </c>
      <c r="N1105" s="3">
        <v>2653</v>
      </c>
      <c r="O1105" s="3">
        <v>79</v>
      </c>
      <c r="P1105" s="3">
        <v>65321.34</v>
      </c>
      <c r="Q1105" s="3">
        <v>72344.42</v>
      </c>
      <c r="R1105" s="3">
        <v>24544.63</v>
      </c>
      <c r="S1105" s="3">
        <v>13270.82</v>
      </c>
    </row>
    <row r="1106" spans="1:19">
      <c r="A1106" s="2">
        <v>41699</v>
      </c>
      <c r="B1106" s="3" t="s">
        <v>159</v>
      </c>
      <c r="C1106" s="4">
        <v>41264</v>
      </c>
      <c r="D1106" s="6">
        <f t="shared" si="17"/>
        <v>2012</v>
      </c>
      <c r="E1106" s="3" t="s">
        <v>212</v>
      </c>
      <c r="F1106" s="3" t="str">
        <f>VLOOKUP(B1106,Sheet2!A:B,2,FALSE)</f>
        <v>Consultor 6</v>
      </c>
      <c r="G1106" s="3">
        <v>28908.27</v>
      </c>
      <c r="H1106" s="3">
        <v>16639.009999999998</v>
      </c>
      <c r="I1106" s="3">
        <v>6640.95</v>
      </c>
      <c r="J1106" s="3">
        <v>30008.510136718702</v>
      </c>
      <c r="K1106" s="3">
        <v>418307.5</v>
      </c>
      <c r="L1106" s="3">
        <v>99.405181159420295</v>
      </c>
      <c r="M1106" s="3">
        <v>27435.83</v>
      </c>
      <c r="N1106" s="3">
        <v>935</v>
      </c>
      <c r="O1106" s="3">
        <v>43</v>
      </c>
      <c r="P1106" s="3">
        <v>27984.42</v>
      </c>
      <c r="Q1106" s="3">
        <v>34226.99</v>
      </c>
      <c r="R1106" s="3">
        <v>12269.26</v>
      </c>
      <c r="S1106" s="3">
        <v>9998.06</v>
      </c>
    </row>
    <row r="1107" spans="1:19">
      <c r="A1107" s="2">
        <v>41699</v>
      </c>
      <c r="B1107" s="3" t="s">
        <v>164</v>
      </c>
      <c r="C1107" s="4">
        <v>41395</v>
      </c>
      <c r="D1107" s="6">
        <f t="shared" si="17"/>
        <v>2013</v>
      </c>
      <c r="E1107" s="3" t="s">
        <v>212</v>
      </c>
      <c r="F1107" s="3" t="str">
        <f>VLOOKUP(B1107,Sheet2!A:B,2,FALSE)</f>
        <v>Consultor 1</v>
      </c>
      <c r="G1107" s="3">
        <v>26026.37</v>
      </c>
      <c r="H1107" s="3">
        <v>-571</v>
      </c>
      <c r="I1107" s="3">
        <v>-11630.15</v>
      </c>
      <c r="J1107" s="3">
        <v>37943.51</v>
      </c>
      <c r="K1107" s="3">
        <v>626202</v>
      </c>
      <c r="L1107" s="3">
        <v>111.745701219512</v>
      </c>
      <c r="M1107" s="3">
        <v>36652.589999999997</v>
      </c>
      <c r="N1107" s="3">
        <v>833</v>
      </c>
      <c r="O1107" s="3">
        <v>59</v>
      </c>
      <c r="P1107" s="3">
        <v>25870.33</v>
      </c>
      <c r="Q1107" s="3">
        <v>48800.32</v>
      </c>
      <c r="R1107" s="3">
        <v>26597.37</v>
      </c>
      <c r="S1107" s="3">
        <v>11059.15</v>
      </c>
    </row>
    <row r="1108" spans="1:19">
      <c r="A1108" s="2">
        <v>41699</v>
      </c>
      <c r="B1108" s="3" t="s">
        <v>46</v>
      </c>
      <c r="C1108" s="4">
        <v>39338</v>
      </c>
      <c r="D1108" s="6">
        <f t="shared" si="17"/>
        <v>2007</v>
      </c>
      <c r="E1108" s="3" t="s">
        <v>218</v>
      </c>
      <c r="F1108" s="3" t="str">
        <f>VLOOKUP(B1108,Sheet2!A:B,2,FALSE)</f>
        <v>Consultor 2</v>
      </c>
      <c r="G1108" s="3">
        <v>237904.19</v>
      </c>
      <c r="H1108" s="3">
        <v>129036.27</v>
      </c>
      <c r="I1108" s="3">
        <v>107505.78</v>
      </c>
      <c r="J1108" s="3">
        <v>179703.64199999999</v>
      </c>
      <c r="K1108" s="3">
        <v>4793900.4699997399</v>
      </c>
      <c r="L1108" s="3">
        <v>184.96522827687801</v>
      </c>
      <c r="M1108" s="3">
        <v>251182.78</v>
      </c>
      <c r="N1108" s="3">
        <v>5678</v>
      </c>
      <c r="O1108" s="3">
        <v>78</v>
      </c>
      <c r="P1108" s="3">
        <v>258468.88</v>
      </c>
      <c r="Q1108" s="3">
        <v>308136.15999999997</v>
      </c>
      <c r="R1108" s="3">
        <v>108867.92</v>
      </c>
      <c r="S1108" s="3">
        <v>21530.49</v>
      </c>
    </row>
    <row r="1109" spans="1:19">
      <c r="A1109" s="2">
        <v>41699</v>
      </c>
      <c r="B1109" s="3" t="s">
        <v>74</v>
      </c>
      <c r="C1109" s="4">
        <v>40260</v>
      </c>
      <c r="D1109" s="6">
        <f t="shared" si="17"/>
        <v>2010</v>
      </c>
      <c r="E1109" s="3" t="s">
        <v>218</v>
      </c>
      <c r="F1109" s="3" t="str">
        <f>VLOOKUP(B1109,Sheet2!A:B,2,FALSE)</f>
        <v>Consultor 3</v>
      </c>
      <c r="G1109" s="3">
        <v>96462.44</v>
      </c>
      <c r="H1109" s="3">
        <v>43167.1</v>
      </c>
      <c r="I1109" s="3">
        <v>20206.88</v>
      </c>
      <c r="J1109" s="3">
        <v>57557.753199999999</v>
      </c>
      <c r="K1109" s="3">
        <v>2427457.5699999798</v>
      </c>
      <c r="L1109" s="3">
        <v>163.48489690721601</v>
      </c>
      <c r="M1109" s="3">
        <v>126864.28</v>
      </c>
      <c r="N1109" s="3">
        <v>4657</v>
      </c>
      <c r="O1109" s="3">
        <v>95</v>
      </c>
      <c r="P1109" s="3">
        <v>116490.4</v>
      </c>
      <c r="Q1109" s="3">
        <v>135000.20000000001</v>
      </c>
      <c r="R1109" s="3">
        <v>53295.34</v>
      </c>
      <c r="S1109" s="3">
        <v>22960.22</v>
      </c>
    </row>
    <row r="1110" spans="1:19">
      <c r="A1110" s="2">
        <v>41699</v>
      </c>
      <c r="B1110" s="3" t="s">
        <v>123</v>
      </c>
      <c r="C1110" s="4">
        <v>40987</v>
      </c>
      <c r="D1110" s="6">
        <f t="shared" si="17"/>
        <v>2012</v>
      </c>
      <c r="E1110" s="3" t="s">
        <v>218</v>
      </c>
      <c r="F1110" s="3" t="str">
        <f>VLOOKUP(B1110,Sheet2!A:B,2,FALSE)</f>
        <v>Consultor 4</v>
      </c>
      <c r="G1110" s="3">
        <v>124919.34</v>
      </c>
      <c r="H1110" s="3">
        <v>91675.17</v>
      </c>
      <c r="I1110" s="3">
        <v>71616.639999999999</v>
      </c>
      <c r="J1110" s="3">
        <v>29171.360000000001</v>
      </c>
      <c r="K1110" s="3">
        <v>1124395.6000000001</v>
      </c>
      <c r="L1110" s="3">
        <v>182.475325153374</v>
      </c>
      <c r="M1110" s="3">
        <v>148717.39000000001</v>
      </c>
      <c r="N1110" s="3">
        <v>2407</v>
      </c>
      <c r="O1110" s="3">
        <v>86</v>
      </c>
      <c r="P1110" s="3">
        <v>128800.63</v>
      </c>
      <c r="Q1110" s="3">
        <v>149545.20000000001</v>
      </c>
      <c r="R1110" s="3">
        <v>33244.17</v>
      </c>
      <c r="S1110" s="3">
        <v>20058.53</v>
      </c>
    </row>
    <row r="1111" spans="1:19">
      <c r="A1111" s="2">
        <v>41699</v>
      </c>
      <c r="B1111" s="3" t="s">
        <v>179</v>
      </c>
      <c r="C1111" s="4">
        <v>41426</v>
      </c>
      <c r="D1111" s="6">
        <f t="shared" si="17"/>
        <v>2013</v>
      </c>
      <c r="E1111" s="3" t="s">
        <v>218</v>
      </c>
      <c r="F1111" s="3" t="str">
        <f>VLOOKUP(B1111,Sheet2!A:B,2,FALSE)</f>
        <v>Consultor 5</v>
      </c>
      <c r="G1111" s="3">
        <v>29341.03</v>
      </c>
      <c r="H1111" s="3">
        <v>13796.49</v>
      </c>
      <c r="I1111" s="3">
        <v>8171.47</v>
      </c>
      <c r="J1111" s="3">
        <v>284.599999999999</v>
      </c>
      <c r="K1111" s="3">
        <v>349925.570000001</v>
      </c>
      <c r="L1111" s="3">
        <v>254.64367647058799</v>
      </c>
      <c r="M1111" s="3">
        <v>34631.54</v>
      </c>
      <c r="N1111" s="3">
        <v>491</v>
      </c>
      <c r="O1111" s="3">
        <v>29</v>
      </c>
      <c r="P1111" s="3">
        <v>31448.14</v>
      </c>
      <c r="Q1111" s="3">
        <v>31646.71</v>
      </c>
      <c r="R1111" s="3">
        <v>15544.54</v>
      </c>
      <c r="S1111" s="3">
        <v>5625.02</v>
      </c>
    </row>
    <row r="1112" spans="1:19">
      <c r="A1112" s="2">
        <v>41699</v>
      </c>
      <c r="B1112" s="3" t="s">
        <v>195</v>
      </c>
      <c r="C1112" s="4">
        <v>41640</v>
      </c>
      <c r="D1112" s="6">
        <f t="shared" si="17"/>
        <v>2014</v>
      </c>
      <c r="E1112" s="3" t="s">
        <v>218</v>
      </c>
      <c r="F1112" s="3" t="str">
        <f>VLOOKUP(B1112,Sheet2!A:B,2,FALSE)</f>
        <v>Consultor 4</v>
      </c>
      <c r="G1112" s="3">
        <v>15372.65</v>
      </c>
      <c r="H1112" s="3">
        <v>2104.15</v>
      </c>
      <c r="I1112" s="3">
        <v>-8346.34</v>
      </c>
      <c r="J1112" s="3">
        <v>1717.85</v>
      </c>
      <c r="K1112" s="3">
        <v>219784.15000000101</v>
      </c>
      <c r="L1112" s="3">
        <v>102.51375757575801</v>
      </c>
      <c r="M1112" s="3">
        <v>16914.77</v>
      </c>
      <c r="N1112" s="3">
        <v>390</v>
      </c>
      <c r="O1112" s="3">
        <v>54</v>
      </c>
      <c r="P1112" s="3">
        <v>11063.03</v>
      </c>
      <c r="Q1112" s="3">
        <v>12370.88</v>
      </c>
      <c r="R1112" s="3">
        <v>13268.5</v>
      </c>
      <c r="S1112" s="3">
        <v>10450.49</v>
      </c>
    </row>
    <row r="1113" spans="1:19">
      <c r="A1113" s="2">
        <v>41699</v>
      </c>
      <c r="B1113" s="3" t="s">
        <v>20</v>
      </c>
      <c r="C1113" s="4">
        <v>36039</v>
      </c>
      <c r="D1113" s="6">
        <f t="shared" si="17"/>
        <v>1998</v>
      </c>
      <c r="E1113" s="3" t="s">
        <v>213</v>
      </c>
      <c r="F1113" s="3" t="str">
        <f>VLOOKUP(B1113,Sheet2!A:B,2,FALSE)</f>
        <v>Consultor 6</v>
      </c>
      <c r="G1113" s="3">
        <v>203291.46</v>
      </c>
      <c r="H1113" s="3">
        <v>128653.97</v>
      </c>
      <c r="I1113" s="3">
        <v>101209.7</v>
      </c>
      <c r="J1113" s="3">
        <v>288223.32046562497</v>
      </c>
      <c r="K1113" s="3">
        <v>3802742.86999988</v>
      </c>
      <c r="L1113" s="3">
        <v>153.12519125683099</v>
      </c>
      <c r="M1113" s="3">
        <v>252197.19</v>
      </c>
      <c r="N1113" s="3">
        <v>19714</v>
      </c>
      <c r="O1113" s="3">
        <v>152</v>
      </c>
      <c r="P1113" s="3">
        <v>213206.97</v>
      </c>
      <c r="Q1113" s="3">
        <v>235257.89</v>
      </c>
      <c r="R1113" s="3">
        <v>74637.490000000005</v>
      </c>
      <c r="S1113" s="3">
        <v>27444.27</v>
      </c>
    </row>
    <row r="1114" spans="1:19">
      <c r="A1114" s="2">
        <v>41699</v>
      </c>
      <c r="B1114" s="3" t="s">
        <v>22</v>
      </c>
      <c r="C1114" s="4">
        <v>36678</v>
      </c>
      <c r="D1114" s="6">
        <f t="shared" si="17"/>
        <v>2000</v>
      </c>
      <c r="E1114" s="3" t="s">
        <v>213</v>
      </c>
      <c r="F1114" s="3" t="str">
        <f>VLOOKUP(B1114,Sheet2!A:B,2,FALSE)</f>
        <v>Consultor 1</v>
      </c>
      <c r="G1114" s="3">
        <v>110760.51</v>
      </c>
      <c r="H1114" s="3">
        <v>53324.94</v>
      </c>
      <c r="I1114" s="3">
        <v>34187.97</v>
      </c>
      <c r="J1114" s="3">
        <v>143974.20989999999</v>
      </c>
      <c r="K1114" s="3">
        <v>1721253.38</v>
      </c>
      <c r="L1114" s="3">
        <v>139.92715048025599</v>
      </c>
      <c r="M1114" s="3">
        <v>131111.74</v>
      </c>
      <c r="N1114" s="3">
        <v>10377</v>
      </c>
      <c r="O1114" s="3">
        <v>70</v>
      </c>
      <c r="P1114" s="3">
        <v>114374.73</v>
      </c>
      <c r="Q1114" s="3">
        <v>123591.01</v>
      </c>
      <c r="R1114" s="3">
        <v>57435.57</v>
      </c>
      <c r="S1114" s="3">
        <v>19136.97</v>
      </c>
    </row>
    <row r="1115" spans="1:19">
      <c r="A1115" s="2">
        <v>41699</v>
      </c>
      <c r="B1115" s="3" t="s">
        <v>25</v>
      </c>
      <c r="C1115" s="4">
        <v>37067</v>
      </c>
      <c r="D1115" s="6">
        <f t="shared" si="17"/>
        <v>2001</v>
      </c>
      <c r="E1115" s="3" t="s">
        <v>213</v>
      </c>
      <c r="F1115" s="3" t="str">
        <f>VLOOKUP(B1115,Sheet2!A:B,2,FALSE)</f>
        <v>Consultor 2</v>
      </c>
      <c r="G1115" s="3">
        <v>79148.7</v>
      </c>
      <c r="H1115" s="3">
        <v>36040.129999999997</v>
      </c>
      <c r="I1115" s="3">
        <v>21381.02</v>
      </c>
      <c r="J1115" s="3">
        <v>131007.1976</v>
      </c>
      <c r="K1115" s="3">
        <v>1497197.45</v>
      </c>
      <c r="L1115" s="3">
        <v>159.89732009925601</v>
      </c>
      <c r="M1115" s="3">
        <v>128877.24</v>
      </c>
      <c r="N1115" s="3">
        <v>8031</v>
      </c>
      <c r="O1115" s="3">
        <v>102</v>
      </c>
      <c r="P1115" s="3">
        <v>78755.429999999993</v>
      </c>
      <c r="Q1115" s="3">
        <v>86134.38</v>
      </c>
      <c r="R1115" s="3">
        <v>43108.57</v>
      </c>
      <c r="S1115" s="3">
        <v>14659.11</v>
      </c>
    </row>
    <row r="1116" spans="1:19">
      <c r="A1116" s="2">
        <v>41699</v>
      </c>
      <c r="B1116" s="3" t="s">
        <v>33</v>
      </c>
      <c r="C1116" s="4">
        <v>38412</v>
      </c>
      <c r="D1116" s="6">
        <f t="shared" si="17"/>
        <v>2005</v>
      </c>
      <c r="E1116" s="3" t="s">
        <v>213</v>
      </c>
      <c r="F1116" s="3" t="str">
        <f>VLOOKUP(B1116,Sheet2!A:B,2,FALSE)</f>
        <v>Consultor 3</v>
      </c>
      <c r="G1116" s="3">
        <v>87370.84</v>
      </c>
      <c r="H1116" s="3">
        <v>54195.94</v>
      </c>
      <c r="I1116" s="3">
        <v>47319.07</v>
      </c>
      <c r="J1116" s="3">
        <v>116360.2977</v>
      </c>
      <c r="K1116" s="3">
        <v>1721291.19</v>
      </c>
      <c r="L1116" s="3">
        <v>137.83902642559099</v>
      </c>
      <c r="M1116" s="3">
        <v>99106.26</v>
      </c>
      <c r="N1116" s="3">
        <v>6831</v>
      </c>
      <c r="O1116" s="3">
        <v>80</v>
      </c>
      <c r="P1116" s="3">
        <v>90031.25</v>
      </c>
      <c r="Q1116" s="3">
        <v>103530.2</v>
      </c>
      <c r="R1116" s="3">
        <v>33174.9</v>
      </c>
      <c r="S1116" s="3">
        <v>6876.87</v>
      </c>
    </row>
    <row r="1117" spans="1:19">
      <c r="A1117" s="2">
        <v>41699</v>
      </c>
      <c r="B1117" s="3" t="s">
        <v>34</v>
      </c>
      <c r="C1117" s="4">
        <v>38412</v>
      </c>
      <c r="D1117" s="6">
        <f t="shared" si="17"/>
        <v>2005</v>
      </c>
      <c r="E1117" s="3" t="s">
        <v>213</v>
      </c>
      <c r="F1117" s="3" t="str">
        <f>VLOOKUP(B1117,Sheet2!A:B,2,FALSE)</f>
        <v>Consultor 4</v>
      </c>
      <c r="G1117" s="3">
        <v>74549.78</v>
      </c>
      <c r="H1117" s="3">
        <v>21807.32</v>
      </c>
      <c r="I1117" s="3">
        <v>12782.13</v>
      </c>
      <c r="J1117" s="3">
        <v>68776.452733333295</v>
      </c>
      <c r="K1117" s="3">
        <v>1389233.85</v>
      </c>
      <c r="L1117" s="3">
        <v>123.18679266895801</v>
      </c>
      <c r="M1117" s="3">
        <v>107542.07</v>
      </c>
      <c r="N1117" s="3">
        <v>15063</v>
      </c>
      <c r="O1117" s="3">
        <v>87</v>
      </c>
      <c r="P1117" s="3">
        <v>70958.94</v>
      </c>
      <c r="Q1117" s="3">
        <v>78015.89</v>
      </c>
      <c r="R1117" s="3">
        <v>52742.46</v>
      </c>
      <c r="S1117" s="3">
        <v>9025.19</v>
      </c>
    </row>
    <row r="1118" spans="1:19">
      <c r="A1118" s="2">
        <v>41699</v>
      </c>
      <c r="B1118" s="3" t="s">
        <v>121</v>
      </c>
      <c r="C1118" s="4">
        <v>40922</v>
      </c>
      <c r="D1118" s="6">
        <f t="shared" si="17"/>
        <v>2012</v>
      </c>
      <c r="E1118" s="3" t="s">
        <v>213</v>
      </c>
      <c r="F1118" s="3" t="str">
        <f>VLOOKUP(B1118,Sheet2!A:B,2,FALSE)</f>
        <v>Consultor 5</v>
      </c>
      <c r="G1118" s="3">
        <v>68193.509999999995</v>
      </c>
      <c r="H1118" s="3">
        <v>32438.69</v>
      </c>
      <c r="I1118" s="3">
        <v>26002.12</v>
      </c>
      <c r="J1118" s="3">
        <v>43439.314870270297</v>
      </c>
      <c r="K1118" s="3">
        <v>1007016.62</v>
      </c>
      <c r="L1118" s="3">
        <v>122.120628019324</v>
      </c>
      <c r="M1118" s="3">
        <v>75836.91</v>
      </c>
      <c r="N1118" s="3">
        <v>2449</v>
      </c>
      <c r="O1118" s="3">
        <v>99</v>
      </c>
      <c r="P1118" s="3">
        <v>69443.14</v>
      </c>
      <c r="Q1118" s="3">
        <v>77462.559999999998</v>
      </c>
      <c r="R1118" s="3">
        <v>35754.82</v>
      </c>
      <c r="S1118" s="3">
        <v>6436.57</v>
      </c>
    </row>
    <row r="1119" spans="1:19">
      <c r="A1119" s="2">
        <v>41699</v>
      </c>
      <c r="B1119" s="3" t="s">
        <v>19</v>
      </c>
      <c r="C1119" s="4">
        <v>36617</v>
      </c>
      <c r="D1119" s="6">
        <f t="shared" si="17"/>
        <v>2000</v>
      </c>
      <c r="E1119" s="3" t="s">
        <v>219</v>
      </c>
      <c r="F1119" s="3" t="str">
        <f>VLOOKUP(B1119,Sheet2!A:B,2,FALSE)</f>
        <v>Consultor 6</v>
      </c>
      <c r="G1119" s="3">
        <v>38449.29</v>
      </c>
      <c r="H1119" s="3">
        <v>23420.25</v>
      </c>
      <c r="I1119" s="3">
        <v>13340.26</v>
      </c>
      <c r="J1119" s="3">
        <v>181397.99119999999</v>
      </c>
      <c r="K1119" s="3">
        <v>1059696</v>
      </c>
      <c r="L1119" s="3">
        <v>103.301273148148</v>
      </c>
      <c r="M1119" s="3">
        <v>44626.15</v>
      </c>
      <c r="N1119" s="3">
        <v>7945</v>
      </c>
      <c r="O1119" s="3">
        <v>45</v>
      </c>
      <c r="P1119" s="3">
        <v>35885.839999999997</v>
      </c>
      <c r="Q1119" s="3">
        <v>53850.89</v>
      </c>
      <c r="R1119" s="3">
        <v>15029.04</v>
      </c>
      <c r="S1119" s="3">
        <v>10079.99</v>
      </c>
    </row>
    <row r="1120" spans="1:19">
      <c r="A1120" s="2">
        <v>41699</v>
      </c>
      <c r="B1120" s="3" t="s">
        <v>21</v>
      </c>
      <c r="C1120" s="4">
        <v>36313</v>
      </c>
      <c r="D1120" s="6">
        <f t="shared" si="17"/>
        <v>1999</v>
      </c>
      <c r="E1120" s="3" t="s">
        <v>219</v>
      </c>
      <c r="F1120" s="3" t="str">
        <f>VLOOKUP(B1120,Sheet2!A:B,2,FALSE)</f>
        <v>Consultor 1</v>
      </c>
      <c r="G1120" s="3">
        <v>76857.64</v>
      </c>
      <c r="H1120" s="3">
        <v>47311.92</v>
      </c>
      <c r="I1120" s="3">
        <v>41949.81</v>
      </c>
      <c r="J1120" s="3">
        <v>176877.90539999999</v>
      </c>
      <c r="K1120" s="3">
        <v>1299592.02</v>
      </c>
      <c r="L1120" s="3">
        <v>141.541949044586</v>
      </c>
      <c r="M1120" s="3">
        <v>111110.43</v>
      </c>
      <c r="N1120" s="3">
        <v>15816</v>
      </c>
      <c r="O1120" s="3">
        <v>72</v>
      </c>
      <c r="P1120" s="3">
        <v>83988.88</v>
      </c>
      <c r="Q1120" s="3">
        <v>103905.75</v>
      </c>
      <c r="R1120" s="3">
        <v>29545.72</v>
      </c>
      <c r="S1120" s="3">
        <v>5362.11</v>
      </c>
    </row>
    <row r="1121" spans="1:19">
      <c r="A1121" s="2">
        <v>41699</v>
      </c>
      <c r="B1121" s="3" t="s">
        <v>23</v>
      </c>
      <c r="C1121" s="4">
        <v>36921</v>
      </c>
      <c r="D1121" s="6">
        <f t="shared" si="17"/>
        <v>2001</v>
      </c>
      <c r="E1121" s="3" t="s">
        <v>219</v>
      </c>
      <c r="F1121" s="3" t="str">
        <f>VLOOKUP(B1121,Sheet2!A:B,2,FALSE)</f>
        <v>Consultor 2</v>
      </c>
      <c r="G1121" s="3">
        <v>153696.56</v>
      </c>
      <c r="H1121" s="3">
        <v>103796.56</v>
      </c>
      <c r="I1121" s="3">
        <v>79547.56</v>
      </c>
      <c r="J1121" s="3">
        <v>207190.013198712</v>
      </c>
      <c r="K1121" s="3">
        <v>2541356.0499999998</v>
      </c>
      <c r="L1121" s="3">
        <v>121.642674754477</v>
      </c>
      <c r="M1121" s="3">
        <v>210563.47</v>
      </c>
      <c r="N1121" s="3">
        <v>10516</v>
      </c>
      <c r="O1121" s="3">
        <v>96</v>
      </c>
      <c r="P1121" s="3">
        <v>143577.91</v>
      </c>
      <c r="Q1121" s="3">
        <v>191828.69</v>
      </c>
      <c r="R1121" s="3">
        <v>49900</v>
      </c>
      <c r="S1121" s="3">
        <v>24249</v>
      </c>
    </row>
    <row r="1122" spans="1:19">
      <c r="A1122" s="2">
        <v>41699</v>
      </c>
      <c r="B1122" s="3" t="s">
        <v>24</v>
      </c>
      <c r="C1122" s="4">
        <v>36955</v>
      </c>
      <c r="D1122" s="6">
        <f t="shared" si="17"/>
        <v>2001</v>
      </c>
      <c r="E1122" s="3" t="s">
        <v>219</v>
      </c>
      <c r="F1122" s="3" t="str">
        <f>VLOOKUP(B1122,Sheet2!A:B,2,FALSE)</f>
        <v>Consultor 3</v>
      </c>
      <c r="G1122" s="3">
        <v>81795.45</v>
      </c>
      <c r="H1122" s="3">
        <v>58487.62</v>
      </c>
      <c r="I1122" s="3">
        <v>49599.6</v>
      </c>
      <c r="J1122" s="3">
        <v>94037.518500000006</v>
      </c>
      <c r="K1122" s="3">
        <v>1153735.3600000001</v>
      </c>
      <c r="L1122" s="3">
        <v>97.738220415537498</v>
      </c>
      <c r="M1122" s="3">
        <v>108196.21</v>
      </c>
      <c r="N1122" s="3">
        <v>7584</v>
      </c>
      <c r="O1122" s="3">
        <v>82</v>
      </c>
      <c r="P1122" s="3">
        <v>76028.19</v>
      </c>
      <c r="Q1122" s="3">
        <v>92747.4</v>
      </c>
      <c r="R1122" s="3">
        <v>23307.83</v>
      </c>
      <c r="S1122" s="3">
        <v>8888.02</v>
      </c>
    </row>
    <row r="1123" spans="1:19">
      <c r="A1123" s="2">
        <v>41699</v>
      </c>
      <c r="B1123" s="3" t="s">
        <v>26</v>
      </c>
      <c r="C1123" s="4">
        <v>37179</v>
      </c>
      <c r="D1123" s="6">
        <f t="shared" si="17"/>
        <v>2001</v>
      </c>
      <c r="E1123" s="3" t="s">
        <v>219</v>
      </c>
      <c r="F1123" s="3" t="str">
        <f>VLOOKUP(B1123,Sheet2!A:B,2,FALSE)</f>
        <v>Consultor 4</v>
      </c>
      <c r="G1123" s="3">
        <v>175230.95</v>
      </c>
      <c r="H1123" s="3">
        <v>143383.35999999999</v>
      </c>
      <c r="I1123" s="3">
        <v>127012.81</v>
      </c>
      <c r="J1123" s="3">
        <v>361892.42479999998</v>
      </c>
      <c r="K1123" s="3">
        <v>2416253.2399999802</v>
      </c>
      <c r="L1123" s="3">
        <v>146.53378768021</v>
      </c>
      <c r="M1123" s="3">
        <v>223610.56</v>
      </c>
      <c r="N1123" s="3">
        <v>9476</v>
      </c>
      <c r="O1123" s="3">
        <v>101</v>
      </c>
      <c r="P1123" s="3">
        <v>186038.69</v>
      </c>
      <c r="Q1123" s="3">
        <v>220712.66</v>
      </c>
      <c r="R1123" s="3">
        <v>31847.59</v>
      </c>
      <c r="S1123" s="3">
        <v>16370.55</v>
      </c>
    </row>
    <row r="1124" spans="1:19">
      <c r="A1124" s="2">
        <v>41699</v>
      </c>
      <c r="B1124" s="3" t="s">
        <v>27</v>
      </c>
      <c r="C1124" s="4">
        <v>37188</v>
      </c>
      <c r="D1124" s="6">
        <f t="shared" si="17"/>
        <v>2001</v>
      </c>
      <c r="E1124" s="3" t="s">
        <v>219</v>
      </c>
      <c r="F1124" s="3" t="str">
        <f>VLOOKUP(B1124,Sheet2!A:B,2,FALSE)</f>
        <v>Consultor 5</v>
      </c>
      <c r="G1124" s="3">
        <v>22200.57</v>
      </c>
      <c r="H1124" s="3">
        <v>20568.07</v>
      </c>
      <c r="I1124" s="3">
        <v>20568.07</v>
      </c>
      <c r="J1124" s="3">
        <v>409006.27779999998</v>
      </c>
      <c r="K1124" s="3">
        <v>439205.71000000101</v>
      </c>
      <c r="L1124" s="3">
        <v>60.9146049046321</v>
      </c>
      <c r="M1124" s="3">
        <v>22355.66</v>
      </c>
      <c r="N1124" s="3">
        <v>5870</v>
      </c>
      <c r="O1124" s="3">
        <v>48</v>
      </c>
      <c r="P1124" s="3">
        <v>16794.97</v>
      </c>
      <c r="Q1124" s="3">
        <v>33393.699999999997</v>
      </c>
      <c r="R1124" s="3">
        <v>1632.5</v>
      </c>
      <c r="S1124" s="3">
        <v>0</v>
      </c>
    </row>
    <row r="1125" spans="1:19">
      <c r="A1125" s="2">
        <v>41699</v>
      </c>
      <c r="B1125" s="3" t="s">
        <v>28</v>
      </c>
      <c r="C1125" s="4">
        <v>37270</v>
      </c>
      <c r="D1125" s="6">
        <f t="shared" si="17"/>
        <v>2002</v>
      </c>
      <c r="E1125" s="3" t="s">
        <v>219</v>
      </c>
      <c r="F1125" s="3" t="str">
        <f>VLOOKUP(B1125,Sheet2!A:B,2,FALSE)</f>
        <v>Consultor 6</v>
      </c>
      <c r="G1125" s="3">
        <v>184854.27</v>
      </c>
      <c r="H1125" s="3">
        <v>137486.9</v>
      </c>
      <c r="I1125" s="3">
        <v>116694.85</v>
      </c>
      <c r="J1125" s="3">
        <v>247272.06779999999</v>
      </c>
      <c r="K1125" s="3">
        <v>2511482.4899999802</v>
      </c>
      <c r="L1125" s="3">
        <v>139.80324692158101</v>
      </c>
      <c r="M1125" s="3">
        <v>215716.41</v>
      </c>
      <c r="N1125" s="3">
        <v>15452</v>
      </c>
      <c r="O1125" s="3">
        <v>113</v>
      </c>
      <c r="P1125" s="3">
        <v>189440.33</v>
      </c>
      <c r="Q1125" s="3">
        <v>220929.59</v>
      </c>
      <c r="R1125" s="3">
        <v>47367.37</v>
      </c>
      <c r="S1125" s="3">
        <v>20792.05</v>
      </c>
    </row>
    <row r="1126" spans="1:19">
      <c r="A1126" s="2">
        <v>41699</v>
      </c>
      <c r="B1126" s="3" t="s">
        <v>30</v>
      </c>
      <c r="C1126" s="4">
        <v>38474</v>
      </c>
      <c r="D1126" s="6">
        <f t="shared" si="17"/>
        <v>2005</v>
      </c>
      <c r="E1126" s="3" t="s">
        <v>219</v>
      </c>
      <c r="F1126" s="3" t="str">
        <f>VLOOKUP(B1126,Sheet2!A:B,2,FALSE)</f>
        <v>Consultor 1</v>
      </c>
      <c r="G1126" s="3">
        <v>78338.2</v>
      </c>
      <c r="H1126" s="3">
        <v>47155.78</v>
      </c>
      <c r="I1126" s="3">
        <v>34614.82</v>
      </c>
      <c r="J1126" s="3">
        <v>84374.876199999999</v>
      </c>
      <c r="K1126" s="3">
        <v>1122247.8899999999</v>
      </c>
      <c r="L1126" s="3">
        <v>105.131696750903</v>
      </c>
      <c r="M1126" s="3">
        <v>87364.44</v>
      </c>
      <c r="N1126" s="3">
        <v>6473</v>
      </c>
      <c r="O1126" s="3">
        <v>46</v>
      </c>
      <c r="P1126" s="3">
        <v>84258.880000000005</v>
      </c>
      <c r="Q1126" s="3">
        <v>94414.97</v>
      </c>
      <c r="R1126" s="3">
        <v>31182.42</v>
      </c>
      <c r="S1126" s="3">
        <v>12540.96</v>
      </c>
    </row>
    <row r="1127" spans="1:19">
      <c r="A1127" s="2">
        <v>41699</v>
      </c>
      <c r="B1127" s="3" t="s">
        <v>31</v>
      </c>
      <c r="C1127" s="4">
        <v>38552</v>
      </c>
      <c r="D1127" s="6">
        <f t="shared" si="17"/>
        <v>2005</v>
      </c>
      <c r="E1127" s="3" t="s">
        <v>219</v>
      </c>
      <c r="F1127" s="3" t="str">
        <f>VLOOKUP(B1127,Sheet2!A:B,2,FALSE)</f>
        <v>Consultor 2</v>
      </c>
      <c r="G1127" s="3">
        <v>30321.29</v>
      </c>
      <c r="H1127" s="3">
        <v>24552.38</v>
      </c>
      <c r="I1127" s="3">
        <v>12132.04</v>
      </c>
      <c r="J1127" s="3">
        <v>127759.9088</v>
      </c>
      <c r="K1127" s="3">
        <v>1132214.3700000001</v>
      </c>
      <c r="L1127" s="3">
        <v>94.095860979462898</v>
      </c>
      <c r="M1127" s="3">
        <v>59562.68</v>
      </c>
      <c r="N1127" s="3">
        <v>4159</v>
      </c>
      <c r="O1127" s="3">
        <v>58</v>
      </c>
      <c r="P1127" s="3">
        <v>30567.48</v>
      </c>
      <c r="Q1127" s="3">
        <v>46306.53</v>
      </c>
      <c r="R1127" s="3">
        <v>5768.91</v>
      </c>
      <c r="S1127" s="3">
        <v>12420.34</v>
      </c>
    </row>
    <row r="1128" spans="1:19">
      <c r="A1128" s="2">
        <v>41699</v>
      </c>
      <c r="B1128" s="3" t="s">
        <v>35</v>
      </c>
      <c r="C1128" s="4">
        <v>38815</v>
      </c>
      <c r="D1128" s="6">
        <f t="shared" si="17"/>
        <v>2006</v>
      </c>
      <c r="E1128" s="3" t="s">
        <v>219</v>
      </c>
      <c r="F1128" s="3" t="str">
        <f>VLOOKUP(B1128,Sheet2!A:B,2,FALSE)</f>
        <v>Consultor 3</v>
      </c>
      <c r="G1128" s="3">
        <v>93345.74</v>
      </c>
      <c r="H1128" s="3">
        <v>52291.72</v>
      </c>
      <c r="I1128" s="3">
        <v>39788.699999999997</v>
      </c>
      <c r="J1128" s="3">
        <v>110330.9979</v>
      </c>
      <c r="K1128" s="3">
        <v>1402693.8</v>
      </c>
      <c r="L1128" s="3">
        <v>105.45606194690301</v>
      </c>
      <c r="M1128" s="3">
        <v>95332.28</v>
      </c>
      <c r="N1128" s="3">
        <v>5438</v>
      </c>
      <c r="O1128" s="3">
        <v>83</v>
      </c>
      <c r="P1128" s="3">
        <v>72956.679999999993</v>
      </c>
      <c r="Q1128" s="3">
        <v>85187.11</v>
      </c>
      <c r="R1128" s="3">
        <v>41054.019999999997</v>
      </c>
      <c r="S1128" s="3">
        <v>12503.02</v>
      </c>
    </row>
    <row r="1129" spans="1:19">
      <c r="A1129" s="2">
        <v>41699</v>
      </c>
      <c r="B1129" s="3" t="s">
        <v>36</v>
      </c>
      <c r="C1129" s="4">
        <v>38885</v>
      </c>
      <c r="D1129" s="6">
        <f t="shared" si="17"/>
        <v>2006</v>
      </c>
      <c r="E1129" s="3" t="s">
        <v>219</v>
      </c>
      <c r="F1129" s="3" t="str">
        <f>VLOOKUP(B1129,Sheet2!A:B,2,FALSE)</f>
        <v>Consultor 4</v>
      </c>
      <c r="G1129" s="3">
        <v>54681.917000000001</v>
      </c>
      <c r="H1129" s="3">
        <v>30280.037</v>
      </c>
      <c r="I1129" s="3">
        <v>20728.967000000001</v>
      </c>
      <c r="J1129" s="3">
        <v>116103.268</v>
      </c>
      <c r="K1129" s="3">
        <v>820676.3</v>
      </c>
      <c r="L1129" s="3">
        <v>104.29303030302999</v>
      </c>
      <c r="M1129" s="3">
        <v>79158.41</v>
      </c>
      <c r="N1129" s="3">
        <v>4624</v>
      </c>
      <c r="O1129" s="3">
        <v>50</v>
      </c>
      <c r="P1129" s="3">
        <v>47503.45</v>
      </c>
      <c r="Q1129" s="3">
        <v>69500.28</v>
      </c>
      <c r="R1129" s="3">
        <v>24401.88</v>
      </c>
      <c r="S1129" s="3">
        <v>9551.07</v>
      </c>
    </row>
    <row r="1130" spans="1:19">
      <c r="A1130" s="2">
        <v>41699</v>
      </c>
      <c r="B1130" s="3" t="s">
        <v>37</v>
      </c>
      <c r="C1130" s="4">
        <v>38920</v>
      </c>
      <c r="D1130" s="6">
        <f t="shared" si="17"/>
        <v>2006</v>
      </c>
      <c r="E1130" s="3" t="s">
        <v>219</v>
      </c>
      <c r="F1130" s="3" t="str">
        <f>VLOOKUP(B1130,Sheet2!A:B,2,FALSE)</f>
        <v>Consultor 5</v>
      </c>
      <c r="G1130" s="3">
        <v>109003.98</v>
      </c>
      <c r="H1130" s="3">
        <v>47300.26</v>
      </c>
      <c r="I1130" s="3">
        <v>26387.09</v>
      </c>
      <c r="J1130" s="3">
        <v>78075.113200000007</v>
      </c>
      <c r="K1130" s="3">
        <v>2421772.9500000002</v>
      </c>
      <c r="L1130" s="3">
        <v>147.18091113610799</v>
      </c>
      <c r="M1130" s="3">
        <v>130843.83</v>
      </c>
      <c r="N1130" s="3">
        <v>7487</v>
      </c>
      <c r="O1130" s="3">
        <v>78</v>
      </c>
      <c r="P1130" s="3">
        <v>122629.55</v>
      </c>
      <c r="Q1130" s="3">
        <v>130003.2</v>
      </c>
      <c r="R1130" s="3">
        <v>61703.72</v>
      </c>
      <c r="S1130" s="3">
        <v>20913.169999999998</v>
      </c>
    </row>
    <row r="1131" spans="1:19">
      <c r="A1131" s="2">
        <v>41699</v>
      </c>
      <c r="B1131" s="3" t="s">
        <v>38</v>
      </c>
      <c r="C1131" s="4">
        <v>39004</v>
      </c>
      <c r="D1131" s="6">
        <f t="shared" si="17"/>
        <v>2006</v>
      </c>
      <c r="E1131" s="3" t="s">
        <v>219</v>
      </c>
      <c r="F1131" s="3" t="str">
        <f>VLOOKUP(B1131,Sheet2!A:B,2,FALSE)</f>
        <v>Consultor 6</v>
      </c>
      <c r="G1131" s="3">
        <v>89011.03</v>
      </c>
      <c r="H1131" s="3">
        <v>41896.519999999997</v>
      </c>
      <c r="I1131" s="3">
        <v>24830.01</v>
      </c>
      <c r="J1131" s="3">
        <v>234131.3394</v>
      </c>
      <c r="K1131" s="3">
        <v>1742825.51</v>
      </c>
      <c r="L1131" s="3">
        <v>148.464825253664</v>
      </c>
      <c r="M1131" s="3">
        <v>131688.29999999999</v>
      </c>
      <c r="N1131" s="3">
        <v>5021</v>
      </c>
      <c r="O1131" s="3">
        <v>58</v>
      </c>
      <c r="P1131" s="3">
        <v>96363.58</v>
      </c>
      <c r="Q1131" s="3">
        <v>121796.94</v>
      </c>
      <c r="R1131" s="3">
        <v>47114.51</v>
      </c>
      <c r="S1131" s="3">
        <v>17066.509999999998</v>
      </c>
    </row>
    <row r="1132" spans="1:19">
      <c r="A1132" s="2">
        <v>41699</v>
      </c>
      <c r="B1132" s="3" t="s">
        <v>39</v>
      </c>
      <c r="C1132" s="4">
        <v>39032</v>
      </c>
      <c r="D1132" s="6">
        <f t="shared" si="17"/>
        <v>2006</v>
      </c>
      <c r="E1132" s="3" t="s">
        <v>219</v>
      </c>
      <c r="F1132" s="3" t="str">
        <f>VLOOKUP(B1132,Sheet2!A:B,2,FALSE)</f>
        <v>Consultor 1</v>
      </c>
      <c r="G1132" s="3">
        <v>74036.350000000006</v>
      </c>
      <c r="H1132" s="3">
        <v>55447.78</v>
      </c>
      <c r="I1132" s="3">
        <v>45516.26</v>
      </c>
      <c r="J1132" s="3">
        <v>55484.408600000002</v>
      </c>
      <c r="K1132" s="3">
        <v>1228998.7</v>
      </c>
      <c r="L1132" s="3">
        <v>122.881686567164</v>
      </c>
      <c r="M1132" s="3">
        <v>82330.73</v>
      </c>
      <c r="N1132" s="3">
        <v>6409</v>
      </c>
      <c r="O1132" s="3">
        <v>70</v>
      </c>
      <c r="P1132" s="3">
        <v>78623.38</v>
      </c>
      <c r="Q1132" s="3">
        <v>81001.41</v>
      </c>
      <c r="R1132" s="3">
        <v>18588.57</v>
      </c>
      <c r="S1132" s="3">
        <v>9931.52</v>
      </c>
    </row>
    <row r="1133" spans="1:19">
      <c r="A1133" s="2">
        <v>41699</v>
      </c>
      <c r="B1133" s="3" t="s">
        <v>40</v>
      </c>
      <c r="C1133" s="4">
        <v>39004</v>
      </c>
      <c r="D1133" s="6">
        <f t="shared" si="17"/>
        <v>2006</v>
      </c>
      <c r="E1133" s="3" t="s">
        <v>219</v>
      </c>
      <c r="F1133" s="3" t="str">
        <f>VLOOKUP(B1133,Sheet2!A:B,2,FALSE)</f>
        <v>Consultor 2</v>
      </c>
      <c r="G1133" s="3">
        <v>76007.63</v>
      </c>
      <c r="H1133" s="3">
        <v>58581.88</v>
      </c>
      <c r="I1133" s="3">
        <v>49507.63</v>
      </c>
      <c r="J1133" s="3">
        <v>53072.396000000001</v>
      </c>
      <c r="K1133" s="3">
        <v>1355299.9200000099</v>
      </c>
      <c r="L1133" s="3">
        <v>132.56277372262801</v>
      </c>
      <c r="M1133" s="3">
        <v>72644.399999999994</v>
      </c>
      <c r="N1133" s="3">
        <v>4640</v>
      </c>
      <c r="O1133" s="3">
        <v>64</v>
      </c>
      <c r="P1133" s="3">
        <v>80318.69</v>
      </c>
      <c r="Q1133" s="3">
        <v>86872.91</v>
      </c>
      <c r="R1133" s="3">
        <v>17425.75</v>
      </c>
      <c r="S1133" s="3">
        <v>9074.25</v>
      </c>
    </row>
    <row r="1134" spans="1:19">
      <c r="A1134" s="2">
        <v>41699</v>
      </c>
      <c r="B1134" s="3" t="s">
        <v>41</v>
      </c>
      <c r="C1134" s="4">
        <v>39022</v>
      </c>
      <c r="D1134" s="6">
        <f t="shared" si="17"/>
        <v>2006</v>
      </c>
      <c r="E1134" s="3" t="s">
        <v>219</v>
      </c>
      <c r="F1134" s="3" t="str">
        <f>VLOOKUP(B1134,Sheet2!A:B,2,FALSE)</f>
        <v>Consultor 3</v>
      </c>
      <c r="G1134" s="3">
        <v>88294.01</v>
      </c>
      <c r="H1134" s="3">
        <v>61131.56</v>
      </c>
      <c r="I1134" s="3">
        <v>52038.96</v>
      </c>
      <c r="J1134" s="3">
        <v>43827.886500000001</v>
      </c>
      <c r="K1134" s="3">
        <v>1190557.42</v>
      </c>
      <c r="L1134" s="3">
        <v>114.57212719298199</v>
      </c>
      <c r="M1134" s="3">
        <v>104489.78</v>
      </c>
      <c r="N1134" s="3">
        <v>5147</v>
      </c>
      <c r="O1134" s="3">
        <v>57</v>
      </c>
      <c r="P1134" s="3">
        <v>93227.55</v>
      </c>
      <c r="Q1134" s="3">
        <v>108228.95</v>
      </c>
      <c r="R1134" s="3">
        <v>27162.45</v>
      </c>
      <c r="S1134" s="3">
        <v>9092.6</v>
      </c>
    </row>
    <row r="1135" spans="1:19">
      <c r="A1135" s="2">
        <v>41699</v>
      </c>
      <c r="B1135" s="3" t="s">
        <v>42</v>
      </c>
      <c r="C1135" s="4">
        <v>39185</v>
      </c>
      <c r="D1135" s="6">
        <f t="shared" si="17"/>
        <v>2007</v>
      </c>
      <c r="E1135" s="3" t="s">
        <v>219</v>
      </c>
      <c r="F1135" s="3" t="str">
        <f>VLOOKUP(B1135,Sheet2!A:B,2,FALSE)</f>
        <v>Consultor 4</v>
      </c>
      <c r="G1135" s="3">
        <v>79362.259999999995</v>
      </c>
      <c r="H1135" s="3">
        <v>36263.54</v>
      </c>
      <c r="I1135" s="3">
        <v>6754.7999999999902</v>
      </c>
      <c r="J1135" s="3">
        <v>196682.80249999999</v>
      </c>
      <c r="K1135" s="3">
        <v>1482681.6</v>
      </c>
      <c r="L1135" s="3">
        <v>231.059870466321</v>
      </c>
      <c r="M1135" s="3">
        <v>89189.11</v>
      </c>
      <c r="N1135" s="3">
        <v>2486</v>
      </c>
      <c r="O1135" s="3">
        <v>43</v>
      </c>
      <c r="P1135" s="3">
        <v>54915.65</v>
      </c>
      <c r="Q1135" s="3">
        <v>82574.02</v>
      </c>
      <c r="R1135" s="3">
        <v>43098.720000000001</v>
      </c>
      <c r="S1135" s="3">
        <v>29508.74</v>
      </c>
    </row>
    <row r="1136" spans="1:19">
      <c r="A1136" s="2">
        <v>41699</v>
      </c>
      <c r="B1136" s="3" t="s">
        <v>47</v>
      </c>
      <c r="C1136" s="4">
        <v>39338</v>
      </c>
      <c r="D1136" s="6">
        <f t="shared" si="17"/>
        <v>2007</v>
      </c>
      <c r="E1136" s="3" t="s">
        <v>219</v>
      </c>
      <c r="F1136" s="3" t="str">
        <f>VLOOKUP(B1136,Sheet2!A:B,2,FALSE)</f>
        <v>Consultor 5</v>
      </c>
      <c r="G1136" s="3">
        <v>49808.23</v>
      </c>
      <c r="H1136" s="3">
        <v>35194.53</v>
      </c>
      <c r="I1136" s="3">
        <v>32506.14</v>
      </c>
      <c r="J1136" s="3">
        <v>84389.315600000002</v>
      </c>
      <c r="K1136" s="3">
        <v>837215.17000000202</v>
      </c>
      <c r="L1136" s="3">
        <v>147.699069069069</v>
      </c>
      <c r="M1136" s="3">
        <v>49183.79</v>
      </c>
      <c r="N1136" s="3">
        <v>3757</v>
      </c>
      <c r="O1136" s="3">
        <v>43</v>
      </c>
      <c r="P1136" s="3">
        <v>44527.07</v>
      </c>
      <c r="Q1136" s="3">
        <v>50091</v>
      </c>
      <c r="R1136" s="3">
        <v>14613.7</v>
      </c>
      <c r="S1136" s="3">
        <v>2688.39</v>
      </c>
    </row>
    <row r="1137" spans="1:19">
      <c r="A1137" s="2">
        <v>41699</v>
      </c>
      <c r="B1137" s="3" t="s">
        <v>48</v>
      </c>
      <c r="C1137" s="4">
        <v>39394</v>
      </c>
      <c r="D1137" s="6">
        <f t="shared" si="17"/>
        <v>2007</v>
      </c>
      <c r="E1137" s="3" t="s">
        <v>219</v>
      </c>
      <c r="F1137" s="3" t="str">
        <f>VLOOKUP(B1137,Sheet2!A:B,2,FALSE)</f>
        <v>Consultor 6</v>
      </c>
      <c r="G1137" s="3">
        <v>117413.4</v>
      </c>
      <c r="H1137" s="3">
        <v>73157.990000000005</v>
      </c>
      <c r="I1137" s="3">
        <v>52377.81</v>
      </c>
      <c r="J1137" s="3">
        <v>239469.56039999999</v>
      </c>
      <c r="K1137" s="3">
        <v>2217678.46</v>
      </c>
      <c r="L1137" s="3">
        <v>209.666767371601</v>
      </c>
      <c r="M1137" s="3">
        <v>138799.4</v>
      </c>
      <c r="N1137" s="3">
        <v>4183</v>
      </c>
      <c r="O1137" s="3">
        <v>47</v>
      </c>
      <c r="P1137" s="3">
        <v>111853.62</v>
      </c>
      <c r="Q1137" s="3">
        <v>143083.22</v>
      </c>
      <c r="R1137" s="3">
        <v>44255.41</v>
      </c>
      <c r="S1137" s="3">
        <v>20780.18</v>
      </c>
    </row>
    <row r="1138" spans="1:19">
      <c r="A1138" s="2">
        <v>41699</v>
      </c>
      <c r="B1138" s="3" t="s">
        <v>49</v>
      </c>
      <c r="C1138" s="4">
        <v>39476</v>
      </c>
      <c r="D1138" s="6">
        <f t="shared" si="17"/>
        <v>2008</v>
      </c>
      <c r="E1138" s="3" t="s">
        <v>219</v>
      </c>
      <c r="F1138" s="3" t="str">
        <f>VLOOKUP(B1138,Sheet2!A:B,2,FALSE)</f>
        <v>Consultor 1</v>
      </c>
      <c r="G1138" s="3">
        <v>78754.53</v>
      </c>
      <c r="H1138" s="3">
        <v>55050.76</v>
      </c>
      <c r="I1138" s="3">
        <v>44949.03</v>
      </c>
      <c r="J1138" s="3">
        <v>112892.14720000001</v>
      </c>
      <c r="K1138" s="3">
        <v>1684713.99</v>
      </c>
      <c r="L1138" s="3">
        <v>133.39042321644499</v>
      </c>
      <c r="M1138" s="3">
        <v>110313.88</v>
      </c>
      <c r="N1138" s="3">
        <v>7591</v>
      </c>
      <c r="O1138" s="3">
        <v>104</v>
      </c>
      <c r="P1138" s="3">
        <v>83642.559999999998</v>
      </c>
      <c r="Q1138" s="3">
        <v>89419.77</v>
      </c>
      <c r="R1138" s="3">
        <v>23703.77</v>
      </c>
      <c r="S1138" s="3">
        <v>10101.73</v>
      </c>
    </row>
    <row r="1139" spans="1:19">
      <c r="A1139" s="2">
        <v>41699</v>
      </c>
      <c r="B1139" s="3" t="s">
        <v>50</v>
      </c>
      <c r="C1139" s="4">
        <v>39501</v>
      </c>
      <c r="D1139" s="6">
        <f t="shared" si="17"/>
        <v>2008</v>
      </c>
      <c r="E1139" s="3" t="s">
        <v>219</v>
      </c>
      <c r="F1139" s="3" t="str">
        <f>VLOOKUP(B1139,Sheet2!A:B,2,FALSE)</f>
        <v>Consultor 2</v>
      </c>
      <c r="G1139" s="3">
        <v>50104.18</v>
      </c>
      <c r="H1139" s="3">
        <v>34238.769999999997</v>
      </c>
      <c r="I1139" s="3">
        <v>22961.99</v>
      </c>
      <c r="J1139" s="3">
        <v>343888.14</v>
      </c>
      <c r="K1139" s="3">
        <v>1227974.26</v>
      </c>
      <c r="L1139" s="3">
        <v>122.635872093023</v>
      </c>
      <c r="M1139" s="3">
        <v>84373.48</v>
      </c>
      <c r="N1139" s="3">
        <v>4741</v>
      </c>
      <c r="O1139" s="3">
        <v>85</v>
      </c>
      <c r="P1139" s="3">
        <v>53821.66</v>
      </c>
      <c r="Q1139" s="3">
        <v>76578.3</v>
      </c>
      <c r="R1139" s="3">
        <v>15865.41</v>
      </c>
      <c r="S1139" s="3">
        <v>11276.78</v>
      </c>
    </row>
    <row r="1140" spans="1:19">
      <c r="A1140" s="2">
        <v>41699</v>
      </c>
      <c r="B1140" s="3" t="s">
        <v>52</v>
      </c>
      <c r="C1140" s="4">
        <v>39662</v>
      </c>
      <c r="D1140" s="6">
        <f t="shared" si="17"/>
        <v>2008</v>
      </c>
      <c r="E1140" s="3" t="s">
        <v>219</v>
      </c>
      <c r="F1140" s="3" t="str">
        <f>VLOOKUP(B1140,Sheet2!A:B,2,FALSE)</f>
        <v>Consultor 3</v>
      </c>
      <c r="G1140" s="3">
        <v>68950.649999999994</v>
      </c>
      <c r="H1140" s="3">
        <v>35840.94</v>
      </c>
      <c r="I1140" s="3">
        <v>25894.67</v>
      </c>
      <c r="J1140" s="3">
        <v>241026.47140000001</v>
      </c>
      <c r="K1140" s="3">
        <v>1772109</v>
      </c>
      <c r="L1140" s="3">
        <v>142.44545953360799</v>
      </c>
      <c r="M1140" s="3">
        <v>103842.74</v>
      </c>
      <c r="N1140" s="3">
        <v>5722</v>
      </c>
      <c r="O1140" s="3">
        <v>44</v>
      </c>
      <c r="P1140" s="3">
        <v>69946.05</v>
      </c>
      <c r="Q1140" s="3">
        <v>84540.55</v>
      </c>
      <c r="R1140" s="3">
        <v>33109.71</v>
      </c>
      <c r="S1140" s="3">
        <v>9946.27</v>
      </c>
    </row>
    <row r="1141" spans="1:19">
      <c r="A1141" s="2">
        <v>41699</v>
      </c>
      <c r="B1141" s="3" t="s">
        <v>53</v>
      </c>
      <c r="C1141" s="4">
        <v>39700</v>
      </c>
      <c r="D1141" s="6">
        <f t="shared" si="17"/>
        <v>2008</v>
      </c>
      <c r="E1141" s="3" t="s">
        <v>219</v>
      </c>
      <c r="F1141" s="3" t="str">
        <f>VLOOKUP(B1141,Sheet2!A:B,2,FALSE)</f>
        <v>Consultor 4</v>
      </c>
      <c r="G1141" s="3">
        <v>95932.67</v>
      </c>
      <c r="H1141" s="3">
        <v>76003</v>
      </c>
      <c r="I1141" s="3">
        <v>59474.85</v>
      </c>
      <c r="J1141" s="3">
        <v>373824.05420000001</v>
      </c>
      <c r="K1141" s="3">
        <v>2044766.54</v>
      </c>
      <c r="L1141" s="3">
        <v>164.76016339869301</v>
      </c>
      <c r="M1141" s="3">
        <v>151249.82999999999</v>
      </c>
      <c r="N1141" s="3">
        <v>5427</v>
      </c>
      <c r="O1141" s="3">
        <v>92</v>
      </c>
      <c r="P1141" s="3">
        <v>111373.52</v>
      </c>
      <c r="Q1141" s="3">
        <v>119711.11</v>
      </c>
      <c r="R1141" s="3">
        <v>19929.669999999998</v>
      </c>
      <c r="S1141" s="3">
        <v>16528.150000000001</v>
      </c>
    </row>
    <row r="1142" spans="1:19">
      <c r="A1142" s="2">
        <v>41699</v>
      </c>
      <c r="B1142" s="3" t="s">
        <v>54</v>
      </c>
      <c r="C1142" s="4">
        <v>39746</v>
      </c>
      <c r="D1142" s="6">
        <f t="shared" si="17"/>
        <v>2008</v>
      </c>
      <c r="E1142" s="3" t="s">
        <v>219</v>
      </c>
      <c r="F1142" s="3" t="str">
        <f>VLOOKUP(B1142,Sheet2!A:B,2,FALSE)</f>
        <v>Consultor 5</v>
      </c>
      <c r="G1142" s="3">
        <v>154293.51999999999</v>
      </c>
      <c r="H1142" s="3">
        <v>101557.01</v>
      </c>
      <c r="I1142" s="3">
        <v>76822.75</v>
      </c>
      <c r="J1142" s="3">
        <v>70643.705600000001</v>
      </c>
      <c r="K1142" s="3">
        <v>2093168.03000001</v>
      </c>
      <c r="L1142" s="3">
        <v>221.26241745282999</v>
      </c>
      <c r="M1142" s="3">
        <v>187630.53</v>
      </c>
      <c r="N1142" s="3">
        <v>4629</v>
      </c>
      <c r="O1142" s="3">
        <v>96</v>
      </c>
      <c r="P1142" s="3">
        <v>157081.20000000001</v>
      </c>
      <c r="Q1142" s="3">
        <v>164608.97</v>
      </c>
      <c r="R1142" s="3">
        <v>52736.51</v>
      </c>
      <c r="S1142" s="3">
        <v>24734.26</v>
      </c>
    </row>
    <row r="1143" spans="1:19">
      <c r="A1143" s="2">
        <v>41699</v>
      </c>
      <c r="B1143" s="3" t="s">
        <v>59</v>
      </c>
      <c r="C1143" s="4">
        <v>39857</v>
      </c>
      <c r="D1143" s="6">
        <f t="shared" si="17"/>
        <v>2009</v>
      </c>
      <c r="E1143" s="3" t="s">
        <v>219</v>
      </c>
      <c r="F1143" s="3" t="str">
        <f>VLOOKUP(B1143,Sheet2!A:B,2,FALSE)</f>
        <v>Consultor 6</v>
      </c>
      <c r="G1143" s="3">
        <v>104510.54</v>
      </c>
      <c r="H1143" s="3">
        <v>64701.77</v>
      </c>
      <c r="I1143" s="3">
        <v>52279.77</v>
      </c>
      <c r="J1143" s="3">
        <v>161311.32079999999</v>
      </c>
      <c r="K1143" s="3">
        <v>1303622.72</v>
      </c>
      <c r="L1143" s="3">
        <v>208.35010791366901</v>
      </c>
      <c r="M1143" s="3">
        <v>115842.66</v>
      </c>
      <c r="N1143" s="3">
        <v>3730</v>
      </c>
      <c r="O1143" s="3">
        <v>54</v>
      </c>
      <c r="P1143" s="3">
        <v>98886.75</v>
      </c>
      <c r="Q1143" s="3">
        <v>110078.11</v>
      </c>
      <c r="R1143" s="3">
        <v>39808.769999999997</v>
      </c>
      <c r="S1143" s="3">
        <v>12422</v>
      </c>
    </row>
    <row r="1144" spans="1:19">
      <c r="A1144" s="2">
        <v>41699</v>
      </c>
      <c r="B1144" s="3" t="s">
        <v>60</v>
      </c>
      <c r="C1144" s="4">
        <v>39864</v>
      </c>
      <c r="D1144" s="6">
        <f t="shared" si="17"/>
        <v>2009</v>
      </c>
      <c r="E1144" s="3" t="s">
        <v>219</v>
      </c>
      <c r="F1144" s="3" t="str">
        <f>VLOOKUP(B1144,Sheet2!A:B,2,FALSE)</f>
        <v>Consultor 1</v>
      </c>
      <c r="G1144" s="3">
        <v>105314.1</v>
      </c>
      <c r="H1144" s="3">
        <v>59522.248</v>
      </c>
      <c r="I1144" s="3">
        <v>43101.237999999998</v>
      </c>
      <c r="J1144" s="3">
        <v>130456.9817</v>
      </c>
      <c r="K1144" s="3">
        <v>2175978.78000001</v>
      </c>
      <c r="L1144" s="3">
        <v>167.582013513514</v>
      </c>
      <c r="M1144" s="3">
        <v>124010.69</v>
      </c>
      <c r="N1144" s="3">
        <v>3676</v>
      </c>
      <c r="O1144" s="3">
        <v>50</v>
      </c>
      <c r="P1144" s="3">
        <v>93806.8</v>
      </c>
      <c r="Q1144" s="3">
        <v>129350.66</v>
      </c>
      <c r="R1144" s="3">
        <v>45791.851999999999</v>
      </c>
      <c r="S1144" s="3">
        <v>16421.009999999998</v>
      </c>
    </row>
    <row r="1145" spans="1:19">
      <c r="A1145" s="2">
        <v>41699</v>
      </c>
      <c r="B1145" s="3" t="s">
        <v>62</v>
      </c>
      <c r="C1145" s="4">
        <v>39986</v>
      </c>
      <c r="D1145" s="6">
        <f t="shared" si="17"/>
        <v>2009</v>
      </c>
      <c r="E1145" s="3" t="s">
        <v>219</v>
      </c>
      <c r="F1145" s="3" t="str">
        <f>VLOOKUP(B1145,Sheet2!A:B,2,FALSE)</f>
        <v>Consultor 2</v>
      </c>
      <c r="G1145" s="3">
        <v>31307.08</v>
      </c>
      <c r="H1145" s="3">
        <v>17680.52</v>
      </c>
      <c r="I1145" s="3">
        <v>14147.69</v>
      </c>
      <c r="J1145" s="3">
        <v>127528.3512</v>
      </c>
      <c r="K1145" s="3">
        <v>726131.67000000097</v>
      </c>
      <c r="L1145" s="3">
        <v>115.401974110032</v>
      </c>
      <c r="M1145" s="3">
        <v>35659.21</v>
      </c>
      <c r="N1145" s="3">
        <v>2235</v>
      </c>
      <c r="O1145" s="3">
        <v>23</v>
      </c>
      <c r="P1145" s="3">
        <v>32891.339999999997</v>
      </c>
      <c r="Q1145" s="3">
        <v>41854.5</v>
      </c>
      <c r="R1145" s="3">
        <v>13626.56</v>
      </c>
      <c r="S1145" s="3">
        <v>3532.83</v>
      </c>
    </row>
    <row r="1146" spans="1:19">
      <c r="A1146" s="2">
        <v>41699</v>
      </c>
      <c r="B1146" s="3" t="s">
        <v>63</v>
      </c>
      <c r="C1146" s="4">
        <v>40057</v>
      </c>
      <c r="D1146" s="6">
        <f t="shared" si="17"/>
        <v>2009</v>
      </c>
      <c r="E1146" s="3" t="s">
        <v>219</v>
      </c>
      <c r="F1146" s="3" t="str">
        <f>VLOOKUP(B1146,Sheet2!A:B,2,FALSE)</f>
        <v>Consultor 3</v>
      </c>
      <c r="G1146" s="3">
        <v>143631.9</v>
      </c>
      <c r="H1146" s="3">
        <v>83005.64</v>
      </c>
      <c r="I1146" s="3">
        <v>67600.13</v>
      </c>
      <c r="J1146" s="3">
        <v>41026.969496948201</v>
      </c>
      <c r="K1146" s="3">
        <v>2399201.1799999801</v>
      </c>
      <c r="L1146" s="3">
        <v>133.646180781759</v>
      </c>
      <c r="M1146" s="3">
        <v>164117.51</v>
      </c>
      <c r="N1146" s="3">
        <v>4475</v>
      </c>
      <c r="O1146" s="3">
        <v>80</v>
      </c>
      <c r="P1146" s="3">
        <v>158605</v>
      </c>
      <c r="Q1146" s="3">
        <v>170661.28</v>
      </c>
      <c r="R1146" s="3">
        <v>60626.26</v>
      </c>
      <c r="S1146" s="3">
        <v>15405.51</v>
      </c>
    </row>
    <row r="1147" spans="1:19">
      <c r="A1147" s="2">
        <v>41699</v>
      </c>
      <c r="B1147" s="3" t="s">
        <v>64</v>
      </c>
      <c r="C1147" s="4">
        <v>39994</v>
      </c>
      <c r="D1147" s="6">
        <f t="shared" si="17"/>
        <v>2009</v>
      </c>
      <c r="E1147" s="3" t="s">
        <v>219</v>
      </c>
      <c r="F1147" s="3" t="str">
        <f>VLOOKUP(B1147,Sheet2!A:B,2,FALSE)</f>
        <v>Consultor 4</v>
      </c>
      <c r="G1147" s="3">
        <v>68738.47</v>
      </c>
      <c r="H1147" s="3">
        <v>57799.38</v>
      </c>
      <c r="I1147" s="3">
        <v>43156.03</v>
      </c>
      <c r="J1147" s="3">
        <v>116250.6415</v>
      </c>
      <c r="K1147" s="3">
        <v>1306746.71</v>
      </c>
      <c r="L1147" s="3">
        <v>113.199485488127</v>
      </c>
      <c r="M1147" s="3">
        <v>85805.21</v>
      </c>
      <c r="N1147" s="3">
        <v>3857</v>
      </c>
      <c r="O1147" s="3">
        <v>71</v>
      </c>
      <c r="P1147" s="3">
        <v>83665.820000000007</v>
      </c>
      <c r="Q1147" s="3">
        <v>94559.23</v>
      </c>
      <c r="R1147" s="3">
        <v>10939.09</v>
      </c>
      <c r="S1147" s="3">
        <v>14643.35</v>
      </c>
    </row>
    <row r="1148" spans="1:19">
      <c r="A1148" s="2">
        <v>41699</v>
      </c>
      <c r="B1148" s="3" t="s">
        <v>67</v>
      </c>
      <c r="C1148" s="4">
        <v>40088</v>
      </c>
      <c r="D1148" s="6">
        <f t="shared" si="17"/>
        <v>2009</v>
      </c>
      <c r="E1148" s="3" t="s">
        <v>219</v>
      </c>
      <c r="F1148" s="3" t="str">
        <f>VLOOKUP(B1148,Sheet2!A:B,2,FALSE)</f>
        <v>Consultor 5</v>
      </c>
      <c r="G1148" s="3">
        <v>29830.84</v>
      </c>
      <c r="H1148" s="3">
        <v>17818.59</v>
      </c>
      <c r="I1148" s="3">
        <v>10879</v>
      </c>
      <c r="J1148" s="3">
        <v>80727.323099999994</v>
      </c>
      <c r="K1148" s="3">
        <v>584058.23</v>
      </c>
      <c r="L1148" s="3">
        <v>111.587257383966</v>
      </c>
      <c r="M1148" s="3">
        <v>26446.18</v>
      </c>
      <c r="N1148" s="3">
        <v>3189</v>
      </c>
      <c r="O1148" s="3">
        <v>49</v>
      </c>
      <c r="P1148" s="3">
        <v>30363.99</v>
      </c>
      <c r="Q1148" s="3">
        <v>32493.62</v>
      </c>
      <c r="R1148" s="3">
        <v>12012.25</v>
      </c>
      <c r="S1148" s="3">
        <v>6939.59</v>
      </c>
    </row>
    <row r="1149" spans="1:19">
      <c r="A1149" s="2">
        <v>41699</v>
      </c>
      <c r="B1149" s="3" t="s">
        <v>68</v>
      </c>
      <c r="C1149" s="4">
        <v>40151</v>
      </c>
      <c r="D1149" s="6">
        <f t="shared" si="17"/>
        <v>2009</v>
      </c>
      <c r="E1149" s="3" t="s">
        <v>219</v>
      </c>
      <c r="F1149" s="3" t="str">
        <f>VLOOKUP(B1149,Sheet2!A:B,2,FALSE)</f>
        <v>Consultor 6</v>
      </c>
      <c r="G1149" s="3">
        <v>56332.98</v>
      </c>
      <c r="H1149" s="3">
        <v>42305.38</v>
      </c>
      <c r="I1149" s="3">
        <v>34137.120000000003</v>
      </c>
      <c r="J1149" s="3">
        <v>30276.2366</v>
      </c>
      <c r="K1149" s="3">
        <v>1029975.6</v>
      </c>
      <c r="L1149" s="3">
        <v>137.266322241681</v>
      </c>
      <c r="M1149" s="3">
        <v>78379.070000000007</v>
      </c>
      <c r="N1149" s="3">
        <v>2987</v>
      </c>
      <c r="O1149" s="3">
        <v>50</v>
      </c>
      <c r="P1149" s="3">
        <v>59864.43</v>
      </c>
      <c r="Q1149" s="3">
        <v>73290.38</v>
      </c>
      <c r="R1149" s="3">
        <v>14027.6</v>
      </c>
      <c r="S1149" s="3">
        <v>8168.26</v>
      </c>
    </row>
    <row r="1150" spans="1:19">
      <c r="A1150" s="2">
        <v>41699</v>
      </c>
      <c r="B1150" s="3" t="s">
        <v>69</v>
      </c>
      <c r="C1150" s="4">
        <v>40136</v>
      </c>
      <c r="D1150" s="6">
        <f t="shared" si="17"/>
        <v>2009</v>
      </c>
      <c r="E1150" s="3" t="s">
        <v>219</v>
      </c>
      <c r="F1150" s="3" t="str">
        <f>VLOOKUP(B1150,Sheet2!A:B,2,FALSE)</f>
        <v>Consultor 1</v>
      </c>
      <c r="G1150" s="3">
        <v>112404.25</v>
      </c>
      <c r="H1150" s="3">
        <v>73610.91</v>
      </c>
      <c r="I1150" s="3">
        <v>51599.55</v>
      </c>
      <c r="J1150" s="3">
        <v>49542.701500000003</v>
      </c>
      <c r="K1150" s="3">
        <v>2169315.8200000101</v>
      </c>
      <c r="L1150" s="3">
        <v>164.897969924812</v>
      </c>
      <c r="M1150" s="3">
        <v>153520.01</v>
      </c>
      <c r="N1150" s="3">
        <v>4873</v>
      </c>
      <c r="O1150" s="3">
        <v>102</v>
      </c>
      <c r="P1150" s="3">
        <v>127603.8</v>
      </c>
      <c r="Q1150" s="3">
        <v>129862.03</v>
      </c>
      <c r="R1150" s="3">
        <v>38793.339999999997</v>
      </c>
      <c r="S1150" s="3">
        <v>22011.360000000001</v>
      </c>
    </row>
    <row r="1151" spans="1:19">
      <c r="A1151" s="2">
        <v>41699</v>
      </c>
      <c r="B1151" s="3" t="s">
        <v>70</v>
      </c>
      <c r="C1151" s="4">
        <v>40165</v>
      </c>
      <c r="D1151" s="6">
        <f t="shared" si="17"/>
        <v>2009</v>
      </c>
      <c r="E1151" s="3" t="s">
        <v>219</v>
      </c>
      <c r="F1151" s="3" t="str">
        <f>VLOOKUP(B1151,Sheet2!A:B,2,FALSE)</f>
        <v>Consultor 2</v>
      </c>
      <c r="G1151" s="3">
        <v>56926.7</v>
      </c>
      <c r="H1151" s="3">
        <v>41614.720000000001</v>
      </c>
      <c r="I1151" s="3">
        <v>30891.84</v>
      </c>
      <c r="J1151" s="3">
        <v>30924.8465</v>
      </c>
      <c r="K1151" s="3">
        <v>772883.63000000198</v>
      </c>
      <c r="L1151" s="3">
        <v>190.25704999999999</v>
      </c>
      <c r="M1151" s="3">
        <v>76102.820000000007</v>
      </c>
      <c r="N1151" s="3">
        <v>1966</v>
      </c>
      <c r="O1151" s="3">
        <v>52</v>
      </c>
      <c r="P1151" s="3">
        <v>63371.69</v>
      </c>
      <c r="Q1151" s="3">
        <v>68651.92</v>
      </c>
      <c r="R1151" s="3">
        <v>15311.98</v>
      </c>
      <c r="S1151" s="3">
        <v>10722.88</v>
      </c>
    </row>
    <row r="1152" spans="1:19">
      <c r="A1152" s="2">
        <v>41699</v>
      </c>
      <c r="B1152" s="3" t="s">
        <v>71</v>
      </c>
      <c r="C1152" s="4">
        <v>40151</v>
      </c>
      <c r="D1152" s="6">
        <f t="shared" si="17"/>
        <v>2009</v>
      </c>
      <c r="E1152" s="3" t="s">
        <v>219</v>
      </c>
      <c r="F1152" s="3" t="str">
        <f>VLOOKUP(B1152,Sheet2!A:B,2,FALSE)</f>
        <v>Consultor 3</v>
      </c>
      <c r="G1152" s="3">
        <v>32488.43</v>
      </c>
      <c r="H1152" s="3">
        <v>23465.74</v>
      </c>
      <c r="I1152" s="3">
        <v>17159.18</v>
      </c>
      <c r="J1152" s="3">
        <v>19655.161</v>
      </c>
      <c r="K1152" s="3">
        <v>442300.61</v>
      </c>
      <c r="L1152" s="3">
        <v>129.95333333333301</v>
      </c>
      <c r="M1152" s="3">
        <v>44054.18</v>
      </c>
      <c r="N1152" s="3">
        <v>2428</v>
      </c>
      <c r="O1152" s="3">
        <v>38</v>
      </c>
      <c r="P1152" s="3">
        <v>38273.370000000003</v>
      </c>
      <c r="Q1152" s="3">
        <v>40837.1</v>
      </c>
      <c r="R1152" s="3">
        <v>9022.69</v>
      </c>
      <c r="S1152" s="3">
        <v>6306.56</v>
      </c>
    </row>
    <row r="1153" spans="1:19">
      <c r="A1153" s="2">
        <v>41699</v>
      </c>
      <c r="B1153" s="3" t="s">
        <v>75</v>
      </c>
      <c r="C1153" s="4">
        <v>40200</v>
      </c>
      <c r="D1153" s="6">
        <f t="shared" si="17"/>
        <v>2010</v>
      </c>
      <c r="E1153" s="3" t="s">
        <v>219</v>
      </c>
      <c r="F1153" s="3" t="str">
        <f>VLOOKUP(B1153,Sheet2!A:B,2,FALSE)</f>
        <v>Consultor 4</v>
      </c>
      <c r="G1153" s="3">
        <v>32225.38</v>
      </c>
      <c r="H1153" s="3">
        <v>20963.84</v>
      </c>
      <c r="I1153" s="3">
        <v>10578.99</v>
      </c>
      <c r="J1153" s="3">
        <v>17971.5694</v>
      </c>
      <c r="K1153" s="3">
        <v>470093.59000000102</v>
      </c>
      <c r="L1153" s="3">
        <v>133.27837500000001</v>
      </c>
      <c r="M1153" s="3">
        <v>31986.81</v>
      </c>
      <c r="N1153" s="3">
        <v>4221</v>
      </c>
      <c r="O1153" s="3">
        <v>25</v>
      </c>
      <c r="P1153" s="3">
        <v>38013.33</v>
      </c>
      <c r="Q1153" s="3">
        <v>39444.46</v>
      </c>
      <c r="R1153" s="3">
        <v>11261.54</v>
      </c>
      <c r="S1153" s="3">
        <v>10384.85</v>
      </c>
    </row>
    <row r="1154" spans="1:19">
      <c r="A1154" s="2">
        <v>41699</v>
      </c>
      <c r="B1154" s="3" t="s">
        <v>76</v>
      </c>
      <c r="C1154" s="4">
        <v>40203</v>
      </c>
      <c r="D1154" s="6">
        <f t="shared" si="17"/>
        <v>2010</v>
      </c>
      <c r="E1154" s="3" t="s">
        <v>219</v>
      </c>
      <c r="F1154" s="3" t="str">
        <f>VLOOKUP(B1154,Sheet2!A:B,2,FALSE)</f>
        <v>Consultor 5</v>
      </c>
      <c r="G1154" s="3">
        <v>82921.820000000007</v>
      </c>
      <c r="H1154" s="3">
        <v>57198.76</v>
      </c>
      <c r="I1154" s="3">
        <v>47550.29</v>
      </c>
      <c r="J1154" s="3">
        <v>64491.458599999998</v>
      </c>
      <c r="K1154" s="3">
        <v>1011180.12</v>
      </c>
      <c r="L1154" s="3">
        <v>147.17452</v>
      </c>
      <c r="M1154" s="3">
        <v>73587.259999999995</v>
      </c>
      <c r="N1154" s="3">
        <v>2936</v>
      </c>
      <c r="O1154" s="3">
        <v>45</v>
      </c>
      <c r="P1154" s="3">
        <v>63004.23</v>
      </c>
      <c r="Q1154" s="3">
        <v>77986.91</v>
      </c>
      <c r="R1154" s="3">
        <v>25723.06</v>
      </c>
      <c r="S1154" s="3">
        <v>9648.4699999999993</v>
      </c>
    </row>
    <row r="1155" spans="1:19">
      <c r="A1155" s="2">
        <v>41699</v>
      </c>
      <c r="B1155" s="3" t="s">
        <v>78</v>
      </c>
      <c r="C1155" s="4">
        <v>40288</v>
      </c>
      <c r="D1155" s="6">
        <f t="shared" ref="D1155:D1218" si="18">YEAR(C1155)</f>
        <v>2010</v>
      </c>
      <c r="E1155" s="3" t="s">
        <v>219</v>
      </c>
      <c r="F1155" s="3" t="str">
        <f>VLOOKUP(B1155,Sheet2!A:B,2,FALSE)</f>
        <v>Consultor 6</v>
      </c>
      <c r="G1155" s="3">
        <v>157119.89000000001</v>
      </c>
      <c r="H1155" s="3">
        <v>116776.17</v>
      </c>
      <c r="I1155" s="3">
        <v>94622.94</v>
      </c>
      <c r="J1155" s="3">
        <v>79266.932799999995</v>
      </c>
      <c r="K1155" s="3">
        <v>2104107.4400000102</v>
      </c>
      <c r="L1155" s="3">
        <v>243.04096514745299</v>
      </c>
      <c r="M1155" s="3">
        <v>181308.56</v>
      </c>
      <c r="N1155" s="3">
        <v>4618</v>
      </c>
      <c r="O1155" s="3">
        <v>131</v>
      </c>
      <c r="P1155" s="3">
        <v>175984.56</v>
      </c>
      <c r="Q1155" s="3">
        <v>197403.09</v>
      </c>
      <c r="R1155" s="3">
        <v>40343.72</v>
      </c>
      <c r="S1155" s="3">
        <v>22153.23</v>
      </c>
    </row>
    <row r="1156" spans="1:19">
      <c r="A1156" s="2">
        <v>41699</v>
      </c>
      <c r="B1156" s="3" t="s">
        <v>80</v>
      </c>
      <c r="C1156" s="4">
        <v>40350</v>
      </c>
      <c r="D1156" s="6">
        <f t="shared" si="18"/>
        <v>2010</v>
      </c>
      <c r="E1156" s="3" t="s">
        <v>219</v>
      </c>
      <c r="F1156" s="3" t="str">
        <f>VLOOKUP(B1156,Sheet2!A:B,2,FALSE)</f>
        <v>Consultor 1</v>
      </c>
      <c r="G1156" s="3">
        <v>66751.740000000005</v>
      </c>
      <c r="H1156" s="3">
        <v>35499.26</v>
      </c>
      <c r="I1156" s="3">
        <v>19689.73</v>
      </c>
      <c r="J1156" s="3">
        <v>55829.253400000001</v>
      </c>
      <c r="K1156" s="3">
        <v>1320314.08</v>
      </c>
      <c r="L1156" s="3">
        <v>140.47340643274899</v>
      </c>
      <c r="M1156" s="3">
        <v>96083.81</v>
      </c>
      <c r="N1156" s="3">
        <v>3680</v>
      </c>
      <c r="O1156" s="3">
        <v>91</v>
      </c>
      <c r="P1156" s="3">
        <v>74354.740000000005</v>
      </c>
      <c r="Q1156" s="3">
        <v>86578.52</v>
      </c>
      <c r="R1156" s="3">
        <v>31252.48</v>
      </c>
      <c r="S1156" s="3">
        <v>15809.53</v>
      </c>
    </row>
    <row r="1157" spans="1:19">
      <c r="A1157" s="2">
        <v>41699</v>
      </c>
      <c r="B1157" s="3" t="s">
        <v>81</v>
      </c>
      <c r="C1157" s="4">
        <v>40427</v>
      </c>
      <c r="D1157" s="6">
        <f t="shared" si="18"/>
        <v>2010</v>
      </c>
      <c r="E1157" s="3" t="s">
        <v>219</v>
      </c>
      <c r="F1157" s="3" t="str">
        <f>VLOOKUP(B1157,Sheet2!A:B,2,FALSE)</f>
        <v>Consultor 2</v>
      </c>
      <c r="G1157" s="3">
        <v>86662.59</v>
      </c>
      <c r="H1157" s="3">
        <v>50631.09</v>
      </c>
      <c r="I1157" s="3">
        <v>37549.22</v>
      </c>
      <c r="J1157" s="3">
        <v>97369.924386414103</v>
      </c>
      <c r="K1157" s="3">
        <v>2238185.5299999998</v>
      </c>
      <c r="L1157" s="3">
        <v>122.61700712589101</v>
      </c>
      <c r="M1157" s="3">
        <v>103243.52</v>
      </c>
      <c r="N1157" s="3">
        <v>4274</v>
      </c>
      <c r="O1157" s="3">
        <v>81</v>
      </c>
      <c r="P1157" s="3">
        <v>79422.16</v>
      </c>
      <c r="Q1157" s="3">
        <v>94872.69</v>
      </c>
      <c r="R1157" s="3">
        <v>36031.5</v>
      </c>
      <c r="S1157" s="3">
        <v>13081.87</v>
      </c>
    </row>
    <row r="1158" spans="1:19">
      <c r="A1158" s="2">
        <v>41699</v>
      </c>
      <c r="B1158" s="3" t="s">
        <v>84</v>
      </c>
      <c r="C1158" s="4">
        <v>40637</v>
      </c>
      <c r="D1158" s="6">
        <f t="shared" si="18"/>
        <v>2011</v>
      </c>
      <c r="E1158" s="3" t="s">
        <v>219</v>
      </c>
      <c r="F1158" s="3" t="str">
        <f>VLOOKUP(B1158,Sheet2!A:B,2,FALSE)</f>
        <v>Consultor 3</v>
      </c>
      <c r="G1158" s="3">
        <v>40072.83</v>
      </c>
      <c r="H1158" s="3">
        <v>32843.49</v>
      </c>
      <c r="I1158" s="3">
        <v>27586.63</v>
      </c>
      <c r="J1158" s="3">
        <v>30158.809300000001</v>
      </c>
      <c r="K1158" s="3">
        <v>566651.43000000098</v>
      </c>
      <c r="L1158" s="3">
        <v>178.70890625000001</v>
      </c>
      <c r="M1158" s="3">
        <v>45749.48</v>
      </c>
      <c r="N1158" s="3">
        <v>1185</v>
      </c>
      <c r="O1158" s="3">
        <v>34</v>
      </c>
      <c r="P1158" s="3">
        <v>34021.4</v>
      </c>
      <c r="Q1158" s="3">
        <v>44832.75</v>
      </c>
      <c r="R1158" s="3">
        <v>7229.34</v>
      </c>
      <c r="S1158" s="3">
        <v>5256.86</v>
      </c>
    </row>
    <row r="1159" spans="1:19">
      <c r="A1159" s="2">
        <v>41699</v>
      </c>
      <c r="B1159" s="3" t="s">
        <v>85</v>
      </c>
      <c r="C1159" s="4">
        <v>40390</v>
      </c>
      <c r="D1159" s="6">
        <f t="shared" si="18"/>
        <v>2010</v>
      </c>
      <c r="E1159" s="3" t="s">
        <v>219</v>
      </c>
      <c r="F1159" s="3" t="str">
        <f>VLOOKUP(B1159,Sheet2!A:B,2,FALSE)</f>
        <v>Consultor 4</v>
      </c>
      <c r="G1159" s="3">
        <v>103704.45</v>
      </c>
      <c r="H1159" s="3">
        <v>82620.19</v>
      </c>
      <c r="I1159" s="3">
        <v>73161.66</v>
      </c>
      <c r="J1159" s="3">
        <v>87365.132899999997</v>
      </c>
      <c r="K1159" s="3">
        <v>1429971.3</v>
      </c>
      <c r="L1159" s="3">
        <v>127.146377005348</v>
      </c>
      <c r="M1159" s="3">
        <v>95105.49</v>
      </c>
      <c r="N1159" s="3">
        <v>2815</v>
      </c>
      <c r="O1159" s="3">
        <v>64</v>
      </c>
      <c r="P1159" s="3">
        <v>94551.44</v>
      </c>
      <c r="Q1159" s="3">
        <v>120485.38</v>
      </c>
      <c r="R1159" s="3">
        <v>21084.26</v>
      </c>
      <c r="S1159" s="3">
        <v>9458.5300000000007</v>
      </c>
    </row>
    <row r="1160" spans="1:19">
      <c r="A1160" s="2">
        <v>41699</v>
      </c>
      <c r="B1160" s="3" t="s">
        <v>86</v>
      </c>
      <c r="C1160" s="4">
        <v>40456</v>
      </c>
      <c r="D1160" s="6">
        <f t="shared" si="18"/>
        <v>2010</v>
      </c>
      <c r="E1160" s="3" t="s">
        <v>219</v>
      </c>
      <c r="F1160" s="3" t="str">
        <f>VLOOKUP(B1160,Sheet2!A:B,2,FALSE)</f>
        <v>Consultor 5</v>
      </c>
      <c r="G1160" s="3">
        <v>53633.2</v>
      </c>
      <c r="H1160" s="3">
        <v>47861.72</v>
      </c>
      <c r="I1160" s="3">
        <v>37028.879999999997</v>
      </c>
      <c r="J1160" s="3">
        <v>75403.230798168996</v>
      </c>
      <c r="K1160" s="3">
        <v>1094275.07</v>
      </c>
      <c r="L1160" s="3">
        <v>229.90021126760601</v>
      </c>
      <c r="M1160" s="3">
        <v>65291.66</v>
      </c>
      <c r="N1160" s="3">
        <v>1320</v>
      </c>
      <c r="O1160" s="3">
        <v>32</v>
      </c>
      <c r="P1160" s="3">
        <v>60286.14</v>
      </c>
      <c r="Q1160" s="3">
        <v>68275.58</v>
      </c>
      <c r="R1160" s="3">
        <v>5771.48</v>
      </c>
      <c r="S1160" s="3">
        <v>10832.84</v>
      </c>
    </row>
    <row r="1161" spans="1:19">
      <c r="A1161" s="2">
        <v>41699</v>
      </c>
      <c r="B1161" s="3" t="s">
        <v>87</v>
      </c>
      <c r="C1161" s="4">
        <v>40420</v>
      </c>
      <c r="D1161" s="6">
        <f t="shared" si="18"/>
        <v>2010</v>
      </c>
      <c r="E1161" s="3" t="s">
        <v>219</v>
      </c>
      <c r="F1161" s="3" t="str">
        <f>VLOOKUP(B1161,Sheet2!A:B,2,FALSE)</f>
        <v>Consultor 6</v>
      </c>
      <c r="G1161" s="3">
        <v>30159.35</v>
      </c>
      <c r="H1161" s="3">
        <v>9781.2099999999991</v>
      </c>
      <c r="I1161" s="3">
        <v>2049.73</v>
      </c>
      <c r="J1161" s="3">
        <v>92045.047500000001</v>
      </c>
      <c r="K1161" s="3">
        <v>742610.59000000195</v>
      </c>
      <c r="L1161" s="3">
        <v>204.49889830508499</v>
      </c>
      <c r="M1161" s="3">
        <v>48261.74</v>
      </c>
      <c r="N1161" s="3">
        <v>2339</v>
      </c>
      <c r="O1161" s="3">
        <v>55</v>
      </c>
      <c r="P1161" s="3">
        <v>32244.67</v>
      </c>
      <c r="Q1161" s="3">
        <v>41641.360000000001</v>
      </c>
      <c r="R1161" s="3">
        <v>20378.14</v>
      </c>
      <c r="S1161" s="3">
        <v>7731.48</v>
      </c>
    </row>
    <row r="1162" spans="1:19">
      <c r="A1162" s="2">
        <v>41699</v>
      </c>
      <c r="B1162" s="3" t="s">
        <v>88</v>
      </c>
      <c r="C1162" s="4">
        <v>40444</v>
      </c>
      <c r="D1162" s="6">
        <f t="shared" si="18"/>
        <v>2010</v>
      </c>
      <c r="E1162" s="3" t="s">
        <v>219</v>
      </c>
      <c r="F1162" s="3" t="str">
        <f>VLOOKUP(B1162,Sheet2!A:B,2,FALSE)</f>
        <v>Consultor 1</v>
      </c>
      <c r="G1162" s="3">
        <v>56678.41</v>
      </c>
      <c r="H1162" s="3">
        <v>24466.44</v>
      </c>
      <c r="I1162" s="3">
        <v>16858.78</v>
      </c>
      <c r="J1162" s="3">
        <v>107514.207556055</v>
      </c>
      <c r="K1162" s="3">
        <v>1713228.6500000099</v>
      </c>
      <c r="L1162" s="3">
        <v>208.753454987835</v>
      </c>
      <c r="M1162" s="3">
        <v>85797.67</v>
      </c>
      <c r="N1162" s="3">
        <v>2655</v>
      </c>
      <c r="O1162" s="3">
        <v>62</v>
      </c>
      <c r="P1162" s="3">
        <v>60879.29</v>
      </c>
      <c r="Q1162" s="3">
        <v>81369.14</v>
      </c>
      <c r="R1162" s="3">
        <v>32211.97</v>
      </c>
      <c r="S1162" s="3">
        <v>7607.66</v>
      </c>
    </row>
    <row r="1163" spans="1:19">
      <c r="A1163" s="2">
        <v>41699</v>
      </c>
      <c r="B1163" s="3" t="s">
        <v>89</v>
      </c>
      <c r="C1163" s="4">
        <v>40392</v>
      </c>
      <c r="D1163" s="6">
        <f t="shared" si="18"/>
        <v>2010</v>
      </c>
      <c r="E1163" s="3" t="s">
        <v>219</v>
      </c>
      <c r="F1163" s="3" t="str">
        <f>VLOOKUP(B1163,Sheet2!A:B,2,FALSE)</f>
        <v>Consultor 2</v>
      </c>
      <c r="G1163" s="3">
        <v>77449.009999999995</v>
      </c>
      <c r="H1163" s="3">
        <v>40342.980000000003</v>
      </c>
      <c r="I1163" s="3">
        <v>22680.21</v>
      </c>
      <c r="J1163" s="3">
        <v>57223.7989984741</v>
      </c>
      <c r="K1163" s="3">
        <v>1095419.27</v>
      </c>
      <c r="L1163" s="3">
        <v>148.52373660030599</v>
      </c>
      <c r="M1163" s="3">
        <v>96986</v>
      </c>
      <c r="N1163" s="3">
        <v>2825</v>
      </c>
      <c r="O1163" s="3">
        <v>57</v>
      </c>
      <c r="P1163" s="3">
        <v>81447.66</v>
      </c>
      <c r="Q1163" s="3">
        <v>95505.04</v>
      </c>
      <c r="R1163" s="3">
        <v>37106.03</v>
      </c>
      <c r="S1163" s="3">
        <v>17662.77</v>
      </c>
    </row>
    <row r="1164" spans="1:19">
      <c r="A1164" s="2">
        <v>41699</v>
      </c>
      <c r="B1164" s="3" t="s">
        <v>90</v>
      </c>
      <c r="C1164" s="4">
        <v>40469</v>
      </c>
      <c r="D1164" s="6">
        <f t="shared" si="18"/>
        <v>2010</v>
      </c>
      <c r="E1164" s="3" t="s">
        <v>219</v>
      </c>
      <c r="F1164" s="3" t="str">
        <f>VLOOKUP(B1164,Sheet2!A:B,2,FALSE)</f>
        <v>Consultor 3</v>
      </c>
      <c r="G1164" s="3">
        <v>76192.67</v>
      </c>
      <c r="H1164" s="3">
        <v>56053.73</v>
      </c>
      <c r="I1164" s="3">
        <v>35521.17</v>
      </c>
      <c r="J1164" s="3">
        <v>107698.98190122101</v>
      </c>
      <c r="K1164" s="3">
        <v>990934.34000000299</v>
      </c>
      <c r="L1164" s="3">
        <v>177.569100719424</v>
      </c>
      <c r="M1164" s="3">
        <v>98728.42</v>
      </c>
      <c r="N1164" s="3">
        <v>4130</v>
      </c>
      <c r="O1164" s="3">
        <v>88</v>
      </c>
      <c r="P1164" s="3">
        <v>88314.35</v>
      </c>
      <c r="Q1164" s="3">
        <v>94522.82</v>
      </c>
      <c r="R1164" s="3">
        <v>20138.939999999999</v>
      </c>
      <c r="S1164" s="3">
        <v>20532.560000000001</v>
      </c>
    </row>
    <row r="1165" spans="1:19">
      <c r="A1165" s="2">
        <v>41699</v>
      </c>
      <c r="B1165" s="3" t="s">
        <v>93</v>
      </c>
      <c r="C1165" s="4">
        <v>40532</v>
      </c>
      <c r="D1165" s="6">
        <f t="shared" si="18"/>
        <v>2010</v>
      </c>
      <c r="E1165" s="3" t="s">
        <v>219</v>
      </c>
      <c r="F1165" s="3" t="str">
        <f>VLOOKUP(B1165,Sheet2!A:B,2,FALSE)</f>
        <v>Consultor 4</v>
      </c>
      <c r="G1165" s="3">
        <v>42983.85</v>
      </c>
      <c r="H1165" s="3">
        <v>24546.52</v>
      </c>
      <c r="I1165" s="3">
        <v>20678.18</v>
      </c>
      <c r="J1165" s="3">
        <v>42940.882599999997</v>
      </c>
      <c r="K1165" s="3">
        <v>716851.11</v>
      </c>
      <c r="L1165" s="3">
        <v>125.956931330472</v>
      </c>
      <c r="M1165" s="3">
        <v>58695.93</v>
      </c>
      <c r="N1165" s="3">
        <v>2401</v>
      </c>
      <c r="O1165" s="3">
        <v>54</v>
      </c>
      <c r="P1165" s="3">
        <v>44292.76</v>
      </c>
      <c r="Q1165" s="3">
        <v>47339.71</v>
      </c>
      <c r="R1165" s="3">
        <v>18437.330000000002</v>
      </c>
      <c r="S1165" s="3">
        <v>3868.34</v>
      </c>
    </row>
    <row r="1166" spans="1:19">
      <c r="A1166" s="2">
        <v>41699</v>
      </c>
      <c r="B1166" s="3" t="s">
        <v>94</v>
      </c>
      <c r="C1166" s="4">
        <v>40623</v>
      </c>
      <c r="D1166" s="6">
        <f t="shared" si="18"/>
        <v>2011</v>
      </c>
      <c r="E1166" s="3" t="s">
        <v>219</v>
      </c>
      <c r="F1166" s="3" t="str">
        <f>VLOOKUP(B1166,Sheet2!A:B,2,FALSE)</f>
        <v>Consultor 5</v>
      </c>
      <c r="G1166" s="3">
        <v>54123.8</v>
      </c>
      <c r="H1166" s="3">
        <v>28701.919999999998</v>
      </c>
      <c r="I1166" s="3">
        <v>16036</v>
      </c>
      <c r="J1166" s="3">
        <v>45184.7912</v>
      </c>
      <c r="K1166" s="3">
        <v>889351.5</v>
      </c>
      <c r="L1166" s="3">
        <v>111.287753164557</v>
      </c>
      <c r="M1166" s="3">
        <v>70333.86</v>
      </c>
      <c r="N1166" s="3">
        <v>2452</v>
      </c>
      <c r="O1166" s="3">
        <v>65</v>
      </c>
      <c r="P1166" s="3">
        <v>55251.98</v>
      </c>
      <c r="Q1166" s="3">
        <v>71399.38</v>
      </c>
      <c r="R1166" s="3">
        <v>25421.88</v>
      </c>
      <c r="S1166" s="3">
        <v>12665.92</v>
      </c>
    </row>
    <row r="1167" spans="1:19">
      <c r="A1167" s="2">
        <v>41699</v>
      </c>
      <c r="B1167" s="3" t="s">
        <v>95</v>
      </c>
      <c r="C1167" s="4">
        <v>40616</v>
      </c>
      <c r="D1167" s="6">
        <f t="shared" si="18"/>
        <v>2011</v>
      </c>
      <c r="E1167" s="3" t="s">
        <v>219</v>
      </c>
      <c r="F1167" s="3" t="str">
        <f>VLOOKUP(B1167,Sheet2!A:B,2,FALSE)</f>
        <v>Consultor 6</v>
      </c>
      <c r="G1167" s="3">
        <v>65203.05</v>
      </c>
      <c r="H1167" s="3">
        <v>34972.089999999997</v>
      </c>
      <c r="I1167" s="3">
        <v>25289.19</v>
      </c>
      <c r="J1167" s="3">
        <v>32694.560087890601</v>
      </c>
      <c r="K1167" s="3">
        <v>1188278.95</v>
      </c>
      <c r="L1167" s="3">
        <v>209.88502808988801</v>
      </c>
      <c r="M1167" s="3">
        <v>74719.070000000007</v>
      </c>
      <c r="N1167" s="3">
        <v>1375</v>
      </c>
      <c r="O1167" s="3">
        <v>45</v>
      </c>
      <c r="P1167" s="3">
        <v>71986.11</v>
      </c>
      <c r="Q1167" s="3">
        <v>74679.679999999993</v>
      </c>
      <c r="R1167" s="3">
        <v>30230.959999999999</v>
      </c>
      <c r="S1167" s="3">
        <v>9682.9</v>
      </c>
    </row>
    <row r="1168" spans="1:19">
      <c r="A1168" s="2">
        <v>41699</v>
      </c>
      <c r="B1168" s="3" t="s">
        <v>96</v>
      </c>
      <c r="C1168" s="4">
        <v>40807</v>
      </c>
      <c r="D1168" s="6">
        <f t="shared" si="18"/>
        <v>2011</v>
      </c>
      <c r="E1168" s="3" t="s">
        <v>219</v>
      </c>
      <c r="F1168" s="3" t="str">
        <f>VLOOKUP(B1168,Sheet2!A:B,2,FALSE)</f>
        <v>Consultor 1</v>
      </c>
      <c r="G1168" s="3">
        <v>46150.9</v>
      </c>
      <c r="H1168" s="3">
        <v>31336.720000000001</v>
      </c>
      <c r="I1168" s="3">
        <v>24008.48</v>
      </c>
      <c r="J1168" s="3">
        <v>12203.779699999999</v>
      </c>
      <c r="K1168" s="3">
        <v>594432.05000000203</v>
      </c>
      <c r="L1168" s="3">
        <v>156.51695767195801</v>
      </c>
      <c r="M1168" s="3">
        <v>59163.41</v>
      </c>
      <c r="N1168" s="3">
        <v>2153</v>
      </c>
      <c r="O1168" s="3">
        <v>45</v>
      </c>
      <c r="P1168" s="3">
        <v>43710.77</v>
      </c>
      <c r="Q1168" s="3">
        <v>50214.17</v>
      </c>
      <c r="R1168" s="3">
        <v>14814.18</v>
      </c>
      <c r="S1168" s="3">
        <v>7328.24</v>
      </c>
    </row>
    <row r="1169" spans="1:19">
      <c r="A1169" s="2">
        <v>41699</v>
      </c>
      <c r="B1169" s="3" t="s">
        <v>98</v>
      </c>
      <c r="C1169" s="4">
        <v>40644</v>
      </c>
      <c r="D1169" s="6">
        <f t="shared" si="18"/>
        <v>2011</v>
      </c>
      <c r="E1169" s="3" t="s">
        <v>219</v>
      </c>
      <c r="F1169" s="3" t="str">
        <f>VLOOKUP(B1169,Sheet2!A:B,2,FALSE)</f>
        <v>Consultor 2</v>
      </c>
      <c r="G1169" s="3">
        <v>37925.629999999997</v>
      </c>
      <c r="H1169" s="3">
        <v>16814.580000000002</v>
      </c>
      <c r="I1169" s="3">
        <v>12787.82</v>
      </c>
      <c r="J1169" s="3">
        <v>27421.079551171901</v>
      </c>
      <c r="K1169" s="3">
        <v>775072</v>
      </c>
      <c r="L1169" s="3">
        <v>114.40272300469501</v>
      </c>
      <c r="M1169" s="3">
        <v>48735.56</v>
      </c>
      <c r="N1169" s="3">
        <v>1341</v>
      </c>
      <c r="O1169" s="3">
        <v>32</v>
      </c>
      <c r="P1169" s="3">
        <v>38859.870000000003</v>
      </c>
      <c r="Q1169" s="3">
        <v>54308.19</v>
      </c>
      <c r="R1169" s="3">
        <v>21111.05</v>
      </c>
      <c r="S1169" s="3">
        <v>4026.76</v>
      </c>
    </row>
    <row r="1170" spans="1:19">
      <c r="A1170" s="2">
        <v>41699</v>
      </c>
      <c r="B1170" s="3" t="s">
        <v>99</v>
      </c>
      <c r="C1170" s="4">
        <v>40630</v>
      </c>
      <c r="D1170" s="6">
        <f t="shared" si="18"/>
        <v>2011</v>
      </c>
      <c r="E1170" s="3" t="s">
        <v>219</v>
      </c>
      <c r="F1170" s="3" t="str">
        <f>VLOOKUP(B1170,Sheet2!A:B,2,FALSE)</f>
        <v>Consultor 3</v>
      </c>
      <c r="G1170" s="3">
        <v>56767.44</v>
      </c>
      <c r="H1170" s="3">
        <v>40035.69</v>
      </c>
      <c r="I1170" s="3">
        <v>20260.68</v>
      </c>
      <c r="J1170" s="3">
        <v>38549.633500000004</v>
      </c>
      <c r="K1170" s="3">
        <v>847868.12</v>
      </c>
      <c r="L1170" s="3">
        <v>156.10654867256599</v>
      </c>
      <c r="M1170" s="3">
        <v>52920.12</v>
      </c>
      <c r="N1170" s="3">
        <v>1691</v>
      </c>
      <c r="O1170" s="3">
        <v>46</v>
      </c>
      <c r="P1170" s="3">
        <v>59059.83</v>
      </c>
      <c r="Q1170" s="3">
        <v>66217.95</v>
      </c>
      <c r="R1170" s="3">
        <v>16731.75</v>
      </c>
      <c r="S1170" s="3">
        <v>19775.009999999998</v>
      </c>
    </row>
    <row r="1171" spans="1:19">
      <c r="A1171" s="2">
        <v>41699</v>
      </c>
      <c r="B1171" s="3" t="s">
        <v>101</v>
      </c>
      <c r="C1171" s="4">
        <v>40672</v>
      </c>
      <c r="D1171" s="6">
        <f t="shared" si="18"/>
        <v>2011</v>
      </c>
      <c r="E1171" s="3" t="s">
        <v>219</v>
      </c>
      <c r="F1171" s="3" t="str">
        <f>VLOOKUP(B1171,Sheet2!A:B,2,FALSE)</f>
        <v>Consultor 4</v>
      </c>
      <c r="G1171" s="3">
        <v>43183.32</v>
      </c>
      <c r="H1171" s="3">
        <v>-21862.66</v>
      </c>
      <c r="I1171" s="3">
        <v>-34550.449999999997</v>
      </c>
      <c r="J1171" s="3">
        <v>100147.17479999999</v>
      </c>
      <c r="K1171" s="3">
        <v>857555.13</v>
      </c>
      <c r="L1171" s="3">
        <v>146.69067961165001</v>
      </c>
      <c r="M1171" s="3">
        <v>60436.56</v>
      </c>
      <c r="N1171" s="3">
        <v>2496</v>
      </c>
      <c r="O1171" s="3">
        <v>46</v>
      </c>
      <c r="P1171" s="3">
        <v>51529.56</v>
      </c>
      <c r="Q1171" s="3">
        <v>62309.31</v>
      </c>
      <c r="R1171" s="3">
        <v>65045.98</v>
      </c>
      <c r="S1171" s="3">
        <v>12687.79</v>
      </c>
    </row>
    <row r="1172" spans="1:19">
      <c r="A1172" s="2">
        <v>41699</v>
      </c>
      <c r="B1172" s="3" t="s">
        <v>102</v>
      </c>
      <c r="C1172" s="4">
        <v>40705</v>
      </c>
      <c r="D1172" s="6">
        <f t="shared" si="18"/>
        <v>2011</v>
      </c>
      <c r="E1172" s="3" t="s">
        <v>219</v>
      </c>
      <c r="F1172" s="3" t="str">
        <f>VLOOKUP(B1172,Sheet2!A:B,2,FALSE)</f>
        <v>Consultor 5</v>
      </c>
      <c r="G1172" s="3">
        <v>229322.42</v>
      </c>
      <c r="H1172" s="3">
        <v>162801.38</v>
      </c>
      <c r="I1172" s="3">
        <v>124141.3</v>
      </c>
      <c r="J1172" s="3">
        <v>409447.02197499998</v>
      </c>
      <c r="K1172" s="3">
        <v>4079953.8199998899</v>
      </c>
      <c r="L1172" s="3">
        <v>187.35930379746799</v>
      </c>
      <c r="M1172" s="3">
        <v>296027.7</v>
      </c>
      <c r="N1172" s="3">
        <v>5094</v>
      </c>
      <c r="O1172" s="3">
        <v>164</v>
      </c>
      <c r="P1172" s="3">
        <v>250991.03</v>
      </c>
      <c r="Q1172" s="3">
        <v>316100.69</v>
      </c>
      <c r="R1172" s="3">
        <v>66521.039999999994</v>
      </c>
      <c r="S1172" s="3">
        <v>38660.080000000002</v>
      </c>
    </row>
    <row r="1173" spans="1:19">
      <c r="A1173" s="2">
        <v>41699</v>
      </c>
      <c r="B1173" s="3" t="s">
        <v>103</v>
      </c>
      <c r="C1173" s="4">
        <v>40716</v>
      </c>
      <c r="D1173" s="6">
        <f t="shared" si="18"/>
        <v>2011</v>
      </c>
      <c r="E1173" s="3" t="s">
        <v>219</v>
      </c>
      <c r="F1173" s="3" t="str">
        <f>VLOOKUP(B1173,Sheet2!A:B,2,FALSE)</f>
        <v>Consultor 6</v>
      </c>
      <c r="G1173" s="3">
        <v>41156.1</v>
      </c>
      <c r="H1173" s="3">
        <v>18760.12</v>
      </c>
      <c r="I1173" s="3">
        <v>7457.59</v>
      </c>
      <c r="J1173" s="3">
        <v>70943.131599999993</v>
      </c>
      <c r="K1173" s="3">
        <v>1122615.95</v>
      </c>
      <c r="L1173" s="3">
        <v>167.725119617225</v>
      </c>
      <c r="M1173" s="3">
        <v>70109.100000000006</v>
      </c>
      <c r="N1173" s="3">
        <v>1652</v>
      </c>
      <c r="O1173" s="3">
        <v>46</v>
      </c>
      <c r="P1173" s="3">
        <v>45650.37</v>
      </c>
      <c r="Q1173" s="3">
        <v>55779.28</v>
      </c>
      <c r="R1173" s="3">
        <v>22395.98</v>
      </c>
      <c r="S1173" s="3">
        <v>11302.53</v>
      </c>
    </row>
    <row r="1174" spans="1:19">
      <c r="A1174" s="2">
        <v>41699</v>
      </c>
      <c r="B1174" s="3" t="s">
        <v>104</v>
      </c>
      <c r="C1174" s="4">
        <v>40749</v>
      </c>
      <c r="D1174" s="6">
        <f t="shared" si="18"/>
        <v>2011</v>
      </c>
      <c r="E1174" s="3" t="s">
        <v>219</v>
      </c>
      <c r="F1174" s="3" t="str">
        <f>VLOOKUP(B1174,Sheet2!A:B,2,FALSE)</f>
        <v>Consultor 1</v>
      </c>
      <c r="G1174" s="3">
        <v>49934.11</v>
      </c>
      <c r="H1174" s="3">
        <v>20849.66</v>
      </c>
      <c r="I1174" s="3">
        <v>5602.45</v>
      </c>
      <c r="J1174" s="3">
        <v>19891.05</v>
      </c>
      <c r="K1174" s="3">
        <v>882451.42000000202</v>
      </c>
      <c r="L1174" s="3">
        <v>164.63902010050299</v>
      </c>
      <c r="M1174" s="3">
        <v>65526.33</v>
      </c>
      <c r="N1174" s="3">
        <v>2622</v>
      </c>
      <c r="O1174" s="3">
        <v>71</v>
      </c>
      <c r="P1174" s="3">
        <v>60736.54</v>
      </c>
      <c r="Q1174" s="3">
        <v>63042.8</v>
      </c>
      <c r="R1174" s="3">
        <v>29084.45</v>
      </c>
      <c r="S1174" s="3">
        <v>15247.21</v>
      </c>
    </row>
    <row r="1175" spans="1:19">
      <c r="A1175" s="2">
        <v>41699</v>
      </c>
      <c r="B1175" s="3" t="s">
        <v>105</v>
      </c>
      <c r="C1175" s="4">
        <v>40859</v>
      </c>
      <c r="D1175" s="6">
        <f t="shared" si="18"/>
        <v>2011</v>
      </c>
      <c r="E1175" s="3" t="s">
        <v>219</v>
      </c>
      <c r="F1175" s="3" t="str">
        <f>VLOOKUP(B1175,Sheet2!A:B,2,FALSE)</f>
        <v>Consultor 2</v>
      </c>
      <c r="G1175" s="3">
        <v>18886.55</v>
      </c>
      <c r="H1175" s="3">
        <v>18886.55</v>
      </c>
      <c r="I1175" s="3">
        <v>18886.55</v>
      </c>
      <c r="J1175" s="3">
        <v>25473.364699999998</v>
      </c>
      <c r="K1175" s="3">
        <v>407546.25</v>
      </c>
      <c r="L1175" s="3">
        <v>103.63090534979401</v>
      </c>
      <c r="M1175" s="3">
        <v>25182.31</v>
      </c>
      <c r="N1175" s="3">
        <v>1246</v>
      </c>
      <c r="O1175" s="3">
        <v>31</v>
      </c>
      <c r="P1175" s="3">
        <v>15885.09</v>
      </c>
      <c r="Q1175" s="3">
        <v>18601.330000000002</v>
      </c>
      <c r="R1175" s="3">
        <v>0</v>
      </c>
      <c r="S1175" s="3">
        <v>0</v>
      </c>
    </row>
    <row r="1176" spans="1:19">
      <c r="A1176" s="2">
        <v>41699</v>
      </c>
      <c r="B1176" s="3" t="s">
        <v>108</v>
      </c>
      <c r="C1176" s="4">
        <v>40868</v>
      </c>
      <c r="D1176" s="6">
        <f t="shared" si="18"/>
        <v>2011</v>
      </c>
      <c r="E1176" s="3" t="s">
        <v>219</v>
      </c>
      <c r="F1176" s="3" t="str">
        <f>VLOOKUP(B1176,Sheet2!A:B,2,FALSE)</f>
        <v>Consultor 3</v>
      </c>
      <c r="G1176" s="3">
        <v>31526.29</v>
      </c>
      <c r="H1176" s="3">
        <v>17144.93</v>
      </c>
      <c r="I1176" s="3">
        <v>7467.95</v>
      </c>
      <c r="J1176" s="3">
        <v>88798.355599999995</v>
      </c>
      <c r="K1176" s="3">
        <v>778073.220000003</v>
      </c>
      <c r="L1176" s="3">
        <v>196.68131707317099</v>
      </c>
      <c r="M1176" s="3">
        <v>40319.67</v>
      </c>
      <c r="N1176" s="3">
        <v>947</v>
      </c>
      <c r="O1176" s="3">
        <v>23</v>
      </c>
      <c r="P1176" s="3">
        <v>34581.58</v>
      </c>
      <c r="Q1176" s="3">
        <v>46085.94</v>
      </c>
      <c r="R1176" s="3">
        <v>14381.36</v>
      </c>
      <c r="S1176" s="3">
        <v>9676.98</v>
      </c>
    </row>
    <row r="1177" spans="1:19">
      <c r="A1177" s="2">
        <v>41699</v>
      </c>
      <c r="B1177" s="3" t="s">
        <v>109</v>
      </c>
      <c r="C1177" s="4">
        <v>40866</v>
      </c>
      <c r="D1177" s="6">
        <f t="shared" si="18"/>
        <v>2011</v>
      </c>
      <c r="E1177" s="3" t="s">
        <v>219</v>
      </c>
      <c r="F1177" s="3" t="str">
        <f>VLOOKUP(B1177,Sheet2!A:B,2,FALSE)</f>
        <v>Consultor 4</v>
      </c>
      <c r="G1177" s="3">
        <v>85801.43</v>
      </c>
      <c r="H1177" s="3">
        <v>71583.39</v>
      </c>
      <c r="I1177" s="3">
        <v>56506.27</v>
      </c>
      <c r="J1177" s="3">
        <v>61287.415099999998</v>
      </c>
      <c r="K1177" s="3">
        <v>939683</v>
      </c>
      <c r="L1177" s="3">
        <v>138.72166361974399</v>
      </c>
      <c r="M1177" s="3">
        <v>75880.75</v>
      </c>
      <c r="N1177" s="3">
        <v>2494</v>
      </c>
      <c r="O1177" s="3">
        <v>72</v>
      </c>
      <c r="P1177" s="3">
        <v>71590.98</v>
      </c>
      <c r="Q1177" s="3">
        <v>91673.99</v>
      </c>
      <c r="R1177" s="3">
        <v>14218.04</v>
      </c>
      <c r="S1177" s="3">
        <v>15077.12</v>
      </c>
    </row>
    <row r="1178" spans="1:19">
      <c r="A1178" s="2">
        <v>41699</v>
      </c>
      <c r="B1178" s="3" t="s">
        <v>110</v>
      </c>
      <c r="C1178" s="4">
        <v>40894</v>
      </c>
      <c r="D1178" s="6">
        <f t="shared" si="18"/>
        <v>2011</v>
      </c>
      <c r="E1178" s="3" t="s">
        <v>219</v>
      </c>
      <c r="F1178" s="3" t="str">
        <f>VLOOKUP(B1178,Sheet2!A:B,2,FALSE)</f>
        <v>Consultor 5</v>
      </c>
      <c r="G1178" s="3">
        <v>51358.51</v>
      </c>
      <c r="H1178" s="3">
        <v>41907.26</v>
      </c>
      <c r="I1178" s="3">
        <v>33589.919999999998</v>
      </c>
      <c r="J1178" s="3">
        <v>83687.910999999993</v>
      </c>
      <c r="K1178" s="3">
        <v>895788.33000000298</v>
      </c>
      <c r="L1178" s="3">
        <v>104.69852287581701</v>
      </c>
      <c r="M1178" s="3">
        <v>80094.37</v>
      </c>
      <c r="N1178" s="3">
        <v>2775</v>
      </c>
      <c r="O1178" s="3">
        <v>80</v>
      </c>
      <c r="P1178" s="3">
        <v>51647.95</v>
      </c>
      <c r="Q1178" s="3">
        <v>74992.45</v>
      </c>
      <c r="R1178" s="3">
        <v>9451.25</v>
      </c>
      <c r="S1178" s="3">
        <v>8317.34</v>
      </c>
    </row>
    <row r="1179" spans="1:19">
      <c r="A1179" s="2">
        <v>41699</v>
      </c>
      <c r="B1179" s="3" t="s">
        <v>111</v>
      </c>
      <c r="C1179" s="4">
        <v>40863</v>
      </c>
      <c r="D1179" s="6">
        <f t="shared" si="18"/>
        <v>2011</v>
      </c>
      <c r="E1179" s="3" t="s">
        <v>219</v>
      </c>
      <c r="F1179" s="3" t="str">
        <f>VLOOKUP(B1179,Sheet2!A:B,2,FALSE)</f>
        <v>Consultor 6</v>
      </c>
      <c r="G1179" s="3">
        <v>39280.85</v>
      </c>
      <c r="H1179" s="3">
        <v>27154.720000000001</v>
      </c>
      <c r="I1179" s="3">
        <v>18472.53</v>
      </c>
      <c r="J1179" s="3">
        <v>45861.840600000003</v>
      </c>
      <c r="K1179" s="3">
        <v>1061380.76</v>
      </c>
      <c r="L1179" s="3">
        <v>199.15080459770101</v>
      </c>
      <c r="M1179" s="3">
        <v>51978.36</v>
      </c>
      <c r="N1179" s="3">
        <v>995</v>
      </c>
      <c r="O1179" s="3">
        <v>21</v>
      </c>
      <c r="P1179" s="3">
        <v>43451.93</v>
      </c>
      <c r="Q1179" s="3">
        <v>52628</v>
      </c>
      <c r="R1179" s="3">
        <v>12126.13</v>
      </c>
      <c r="S1179" s="3">
        <v>8682.19</v>
      </c>
    </row>
    <row r="1180" spans="1:19">
      <c r="A1180" s="2">
        <v>41699</v>
      </c>
      <c r="B1180" s="3" t="s">
        <v>112</v>
      </c>
      <c r="C1180" s="4">
        <v>40854</v>
      </c>
      <c r="D1180" s="6">
        <f t="shared" si="18"/>
        <v>2011</v>
      </c>
      <c r="E1180" s="3" t="s">
        <v>219</v>
      </c>
      <c r="F1180" s="3" t="str">
        <f>VLOOKUP(B1180,Sheet2!A:B,2,FALSE)</f>
        <v>Consultor 1</v>
      </c>
      <c r="G1180" s="3">
        <v>2717.81</v>
      </c>
      <c r="H1180" s="3">
        <v>-6622.88</v>
      </c>
      <c r="I1180" s="3">
        <v>-11019.34</v>
      </c>
      <c r="J1180" s="3">
        <v>69049.244399999996</v>
      </c>
      <c r="K1180" s="3">
        <v>254773.55000000101</v>
      </c>
      <c r="L1180" s="3">
        <v>142.15496240601499</v>
      </c>
      <c r="M1180" s="3">
        <v>18906.61</v>
      </c>
      <c r="N1180" s="3">
        <v>583</v>
      </c>
      <c r="O1180" s="3">
        <v>27</v>
      </c>
      <c r="P1180" s="3">
        <v>3913.24</v>
      </c>
      <c r="Q1180" s="3">
        <v>14241.39</v>
      </c>
      <c r="R1180" s="3">
        <v>9340.69</v>
      </c>
      <c r="S1180" s="3">
        <v>4396.46</v>
      </c>
    </row>
    <row r="1181" spans="1:19">
      <c r="A1181" s="2">
        <v>41699</v>
      </c>
      <c r="B1181" s="3" t="s">
        <v>113</v>
      </c>
      <c r="C1181" s="4">
        <v>40865</v>
      </c>
      <c r="D1181" s="6">
        <f t="shared" si="18"/>
        <v>2011</v>
      </c>
      <c r="E1181" s="3" t="s">
        <v>219</v>
      </c>
      <c r="F1181" s="3" t="str">
        <f>VLOOKUP(B1181,Sheet2!A:B,2,FALSE)</f>
        <v>Consultor 2</v>
      </c>
      <c r="G1181" s="3">
        <v>36608.82</v>
      </c>
      <c r="H1181" s="3">
        <v>26568.99</v>
      </c>
      <c r="I1181" s="3">
        <v>21012.12</v>
      </c>
      <c r="J1181" s="3">
        <v>12907.758599999999</v>
      </c>
      <c r="K1181" s="3">
        <v>401155.86000000098</v>
      </c>
      <c r="L1181" s="3">
        <v>131.30780864197499</v>
      </c>
      <c r="M1181" s="3">
        <v>42543.73</v>
      </c>
      <c r="N1181" s="3">
        <v>1707</v>
      </c>
      <c r="O1181" s="3">
        <v>40</v>
      </c>
      <c r="P1181" s="3">
        <v>36806.519999999997</v>
      </c>
      <c r="Q1181" s="3">
        <v>38847.040000000001</v>
      </c>
      <c r="R1181" s="3">
        <v>10039.83</v>
      </c>
      <c r="S1181" s="3">
        <v>5556.87</v>
      </c>
    </row>
    <row r="1182" spans="1:19">
      <c r="A1182" s="2">
        <v>41699</v>
      </c>
      <c r="B1182" s="3" t="s">
        <v>115</v>
      </c>
      <c r="C1182" s="4">
        <v>40941</v>
      </c>
      <c r="D1182" s="6">
        <f t="shared" si="18"/>
        <v>2012</v>
      </c>
      <c r="E1182" s="3" t="s">
        <v>219</v>
      </c>
      <c r="F1182" s="3" t="str">
        <f>VLOOKUP(B1182,Sheet2!A:B,2,FALSE)</f>
        <v>Consultor 3</v>
      </c>
      <c r="G1182" s="3">
        <v>47252.83</v>
      </c>
      <c r="H1182" s="3">
        <v>30052.42</v>
      </c>
      <c r="I1182" s="3">
        <v>20102.63</v>
      </c>
      <c r="J1182" s="3">
        <v>3358.3</v>
      </c>
      <c r="K1182" s="3">
        <v>770989.94000000204</v>
      </c>
      <c r="L1182" s="3">
        <v>165.49527322404401</v>
      </c>
      <c r="M1182" s="3">
        <v>60571.27</v>
      </c>
      <c r="N1182" s="3">
        <v>3448</v>
      </c>
      <c r="O1182" s="3">
        <v>51</v>
      </c>
      <c r="P1182" s="3">
        <v>51089.18</v>
      </c>
      <c r="Q1182" s="3">
        <v>53284.5</v>
      </c>
      <c r="R1182" s="3">
        <v>17200.41</v>
      </c>
      <c r="S1182" s="3">
        <v>9949.7900000000009</v>
      </c>
    </row>
    <row r="1183" spans="1:19">
      <c r="A1183" s="2">
        <v>41699</v>
      </c>
      <c r="B1183" s="3" t="s">
        <v>116</v>
      </c>
      <c r="C1183" s="4">
        <v>40875</v>
      </c>
      <c r="D1183" s="6">
        <f t="shared" si="18"/>
        <v>2011</v>
      </c>
      <c r="E1183" s="3" t="s">
        <v>219</v>
      </c>
      <c r="F1183" s="3" t="str">
        <f>VLOOKUP(B1183,Sheet2!A:B,2,FALSE)</f>
        <v>Consultor 4</v>
      </c>
      <c r="G1183" s="3">
        <v>79833.27</v>
      </c>
      <c r="H1183" s="3">
        <v>38940.81</v>
      </c>
      <c r="I1183" s="3">
        <v>29523.1</v>
      </c>
      <c r="J1183" s="3">
        <v>37722.370012207</v>
      </c>
      <c r="K1183" s="3">
        <v>1118673.8</v>
      </c>
      <c r="L1183" s="3">
        <v>223.95364485981301</v>
      </c>
      <c r="M1183" s="3">
        <v>95852.160000000003</v>
      </c>
      <c r="N1183" s="3">
        <v>3404</v>
      </c>
      <c r="O1183" s="3">
        <v>41</v>
      </c>
      <c r="P1183" s="3">
        <v>80964.17</v>
      </c>
      <c r="Q1183" s="3">
        <v>84961.72</v>
      </c>
      <c r="R1183" s="3">
        <v>40892.46</v>
      </c>
      <c r="S1183" s="3">
        <v>9417.7099999999991</v>
      </c>
    </row>
    <row r="1184" spans="1:19">
      <c r="A1184" s="2">
        <v>41699</v>
      </c>
      <c r="B1184" s="3" t="s">
        <v>117</v>
      </c>
      <c r="C1184" s="4">
        <v>40935</v>
      </c>
      <c r="D1184" s="6">
        <f t="shared" si="18"/>
        <v>2012</v>
      </c>
      <c r="E1184" s="3" t="s">
        <v>219</v>
      </c>
      <c r="F1184" s="3" t="str">
        <f>VLOOKUP(B1184,Sheet2!A:B,2,FALSE)</f>
        <v>Consultor 5</v>
      </c>
      <c r="G1184" s="3">
        <v>120159.9</v>
      </c>
      <c r="H1184" s="3">
        <v>85692.08</v>
      </c>
      <c r="I1184" s="3">
        <v>61338.46</v>
      </c>
      <c r="J1184" s="3">
        <v>75931.630900000004</v>
      </c>
      <c r="K1184" s="3">
        <v>1463284.49</v>
      </c>
      <c r="L1184" s="3">
        <v>271.60550147492597</v>
      </c>
      <c r="M1184" s="3">
        <v>184148.53</v>
      </c>
      <c r="N1184" s="3">
        <v>1948</v>
      </c>
      <c r="O1184" s="3">
        <v>83</v>
      </c>
      <c r="P1184" s="3">
        <v>133311.94</v>
      </c>
      <c r="Q1184" s="3">
        <v>168914.33</v>
      </c>
      <c r="R1184" s="3">
        <v>34467.82</v>
      </c>
      <c r="S1184" s="3">
        <v>24353.62</v>
      </c>
    </row>
    <row r="1185" spans="1:19">
      <c r="A1185" s="2">
        <v>41699</v>
      </c>
      <c r="B1185" s="3" t="s">
        <v>118</v>
      </c>
      <c r="C1185" s="4">
        <v>40942</v>
      </c>
      <c r="D1185" s="6">
        <f t="shared" si="18"/>
        <v>2012</v>
      </c>
      <c r="E1185" s="3" t="s">
        <v>219</v>
      </c>
      <c r="F1185" s="3" t="str">
        <f>VLOOKUP(B1185,Sheet2!A:B,2,FALSE)</f>
        <v>Consultor 6</v>
      </c>
      <c r="G1185" s="3">
        <v>27738.639999999999</v>
      </c>
      <c r="H1185" s="3">
        <v>17117.27</v>
      </c>
      <c r="I1185" s="3">
        <v>11896.03</v>
      </c>
      <c r="J1185" s="3">
        <v>53764.291400000002</v>
      </c>
      <c r="K1185" s="3">
        <v>482716</v>
      </c>
      <c r="L1185" s="3">
        <v>171.094948979592</v>
      </c>
      <c r="M1185" s="3">
        <v>33534.61</v>
      </c>
      <c r="N1185" s="3">
        <v>1103</v>
      </c>
      <c r="O1185" s="3">
        <v>47</v>
      </c>
      <c r="P1185" s="3">
        <v>22345.38</v>
      </c>
      <c r="Q1185" s="3">
        <v>31187.69</v>
      </c>
      <c r="R1185" s="3">
        <v>10621.37</v>
      </c>
      <c r="S1185" s="3">
        <v>5221.24</v>
      </c>
    </row>
    <row r="1186" spans="1:19">
      <c r="A1186" s="2">
        <v>41699</v>
      </c>
      <c r="B1186" s="3" t="s">
        <v>119</v>
      </c>
      <c r="C1186" s="4">
        <v>40972</v>
      </c>
      <c r="D1186" s="6">
        <f t="shared" si="18"/>
        <v>2012</v>
      </c>
      <c r="E1186" s="3" t="s">
        <v>219</v>
      </c>
      <c r="F1186" s="3" t="str">
        <f>VLOOKUP(B1186,Sheet2!A:B,2,FALSE)</f>
        <v>Consultor 1</v>
      </c>
      <c r="G1186" s="3">
        <v>25477.62</v>
      </c>
      <c r="H1186" s="3">
        <v>17205.34</v>
      </c>
      <c r="I1186" s="3">
        <v>9003.2099999999991</v>
      </c>
      <c r="J1186" s="3">
        <v>27525.9859</v>
      </c>
      <c r="K1186" s="3">
        <v>695181.28000000201</v>
      </c>
      <c r="L1186" s="3">
        <v>140.607058823529</v>
      </c>
      <c r="M1186" s="3">
        <v>35854.800000000003</v>
      </c>
      <c r="N1186" s="3">
        <v>883</v>
      </c>
      <c r="O1186" s="3">
        <v>20</v>
      </c>
      <c r="P1186" s="3">
        <v>28714.639999999999</v>
      </c>
      <c r="Q1186" s="3">
        <v>34287.14</v>
      </c>
      <c r="R1186" s="3">
        <v>8272.2800000000007</v>
      </c>
      <c r="S1186" s="3">
        <v>8202.1299999999992</v>
      </c>
    </row>
    <row r="1187" spans="1:19">
      <c r="A1187" s="2">
        <v>41699</v>
      </c>
      <c r="B1187" s="3" t="s">
        <v>120</v>
      </c>
      <c r="C1187" s="4">
        <v>40969</v>
      </c>
      <c r="D1187" s="6">
        <f t="shared" si="18"/>
        <v>2012</v>
      </c>
      <c r="E1187" s="3" t="s">
        <v>219</v>
      </c>
      <c r="F1187" s="3" t="str">
        <f>VLOOKUP(B1187,Sheet2!A:B,2,FALSE)</f>
        <v>Consultor 2</v>
      </c>
      <c r="G1187" s="3">
        <v>65469.919999999998</v>
      </c>
      <c r="H1187" s="3">
        <v>38041.21</v>
      </c>
      <c r="I1187" s="3">
        <v>20810.026999999998</v>
      </c>
      <c r="J1187" s="3">
        <v>76565.083299999998</v>
      </c>
      <c r="K1187" s="3">
        <v>1122501.52</v>
      </c>
      <c r="L1187" s="3">
        <v>163.96613168724301</v>
      </c>
      <c r="M1187" s="3">
        <v>79687.539999999994</v>
      </c>
      <c r="N1187" s="3">
        <v>2476</v>
      </c>
      <c r="O1187" s="3">
        <v>97</v>
      </c>
      <c r="P1187" s="3">
        <v>64209.32</v>
      </c>
      <c r="Q1187" s="3">
        <v>82109.72</v>
      </c>
      <c r="R1187" s="3">
        <v>27428.71</v>
      </c>
      <c r="S1187" s="3">
        <v>17231.183000000001</v>
      </c>
    </row>
    <row r="1188" spans="1:19">
      <c r="A1188" s="2">
        <v>41699</v>
      </c>
      <c r="B1188" s="3" t="s">
        <v>124</v>
      </c>
      <c r="C1188" s="4">
        <v>41306</v>
      </c>
      <c r="D1188" s="6">
        <f t="shared" si="18"/>
        <v>2013</v>
      </c>
      <c r="E1188" s="3" t="s">
        <v>219</v>
      </c>
      <c r="F1188" s="3" t="str">
        <f>VLOOKUP(B1188,Sheet2!A:B,2,FALSE)</f>
        <v>Consultor 3</v>
      </c>
      <c r="G1188" s="3">
        <v>7268.09</v>
      </c>
      <c r="H1188" s="3">
        <v>4412.6000000000004</v>
      </c>
      <c r="I1188" s="3">
        <v>3318.27</v>
      </c>
      <c r="J1188" s="3">
        <v>1895.63</v>
      </c>
      <c r="K1188" s="3">
        <v>192281.8</v>
      </c>
      <c r="L1188" s="3">
        <v>87.147391304347806</v>
      </c>
      <c r="M1188" s="3">
        <v>10021.950000000001</v>
      </c>
      <c r="N1188" s="3">
        <v>544</v>
      </c>
      <c r="O1188" s="3">
        <v>25</v>
      </c>
      <c r="P1188" s="3">
        <v>6469.18</v>
      </c>
      <c r="Q1188" s="3">
        <v>7645.71</v>
      </c>
      <c r="R1188" s="3">
        <v>2855.49</v>
      </c>
      <c r="S1188" s="3">
        <v>1094.33</v>
      </c>
    </row>
    <row r="1189" spans="1:19">
      <c r="A1189" s="2">
        <v>41699</v>
      </c>
      <c r="B1189" s="3" t="s">
        <v>125</v>
      </c>
      <c r="C1189" s="4">
        <v>41019</v>
      </c>
      <c r="D1189" s="6">
        <f t="shared" si="18"/>
        <v>2012</v>
      </c>
      <c r="E1189" s="3" t="s">
        <v>219</v>
      </c>
      <c r="F1189" s="3" t="str">
        <f>VLOOKUP(B1189,Sheet2!A:B,2,FALSE)</f>
        <v>Consultor 4</v>
      </c>
      <c r="G1189" s="3">
        <v>31403.11</v>
      </c>
      <c r="H1189" s="3">
        <v>18610.16</v>
      </c>
      <c r="I1189" s="3">
        <v>8919.3799999999992</v>
      </c>
      <c r="J1189" s="3">
        <v>38529.360800000002</v>
      </c>
      <c r="K1189" s="3">
        <v>545137.86000000197</v>
      </c>
      <c r="L1189" s="3">
        <v>136.774675324675</v>
      </c>
      <c r="M1189" s="3">
        <v>42126.6</v>
      </c>
      <c r="N1189" s="3">
        <v>1604</v>
      </c>
      <c r="O1189" s="3">
        <v>45</v>
      </c>
      <c r="P1189" s="3">
        <v>29340.560000000001</v>
      </c>
      <c r="Q1189" s="3">
        <v>38382.68</v>
      </c>
      <c r="R1189" s="3">
        <v>12792.95</v>
      </c>
      <c r="S1189" s="3">
        <v>9690.7800000000007</v>
      </c>
    </row>
    <row r="1190" spans="1:19">
      <c r="A1190" s="2">
        <v>41699</v>
      </c>
      <c r="B1190" s="3" t="s">
        <v>126</v>
      </c>
      <c r="C1190" s="4">
        <v>41012</v>
      </c>
      <c r="D1190" s="6">
        <f t="shared" si="18"/>
        <v>2012</v>
      </c>
      <c r="E1190" s="3" t="s">
        <v>219</v>
      </c>
      <c r="F1190" s="3" t="str">
        <f>VLOOKUP(B1190,Sheet2!A:B,2,FALSE)</f>
        <v>Consultor 5</v>
      </c>
      <c r="G1190" s="3">
        <v>44374.400000000001</v>
      </c>
      <c r="H1190" s="3">
        <v>26545.45</v>
      </c>
      <c r="I1190" s="3">
        <v>16252.73</v>
      </c>
      <c r="J1190" s="3">
        <v>27345.592088281199</v>
      </c>
      <c r="K1190" s="3">
        <v>841003.83000000205</v>
      </c>
      <c r="L1190" s="3">
        <v>208.49339743589701</v>
      </c>
      <c r="M1190" s="3">
        <v>65049.94</v>
      </c>
      <c r="N1190" s="3">
        <v>1310</v>
      </c>
      <c r="O1190" s="3">
        <v>47</v>
      </c>
      <c r="P1190" s="3">
        <v>50266.27</v>
      </c>
      <c r="Q1190" s="3">
        <v>56270</v>
      </c>
      <c r="R1190" s="3">
        <v>17828.95</v>
      </c>
      <c r="S1190" s="3">
        <v>10292.719999999999</v>
      </c>
    </row>
    <row r="1191" spans="1:19">
      <c r="A1191" s="2">
        <v>41699</v>
      </c>
      <c r="B1191" s="3" t="s">
        <v>127</v>
      </c>
      <c r="C1191" s="4">
        <v>41047</v>
      </c>
      <c r="D1191" s="6">
        <f t="shared" si="18"/>
        <v>2012</v>
      </c>
      <c r="E1191" s="3" t="s">
        <v>219</v>
      </c>
      <c r="F1191" s="3" t="str">
        <f>VLOOKUP(B1191,Sheet2!A:B,2,FALSE)</f>
        <v>Consultor 6</v>
      </c>
      <c r="G1191" s="3">
        <v>34385.21</v>
      </c>
      <c r="H1191" s="3">
        <v>32089.279999999999</v>
      </c>
      <c r="I1191" s="3">
        <v>31921.51</v>
      </c>
      <c r="J1191" s="3">
        <v>98319.502500000002</v>
      </c>
      <c r="K1191" s="3">
        <v>451051</v>
      </c>
      <c r="L1191" s="3">
        <v>141.10309090909101</v>
      </c>
      <c r="M1191" s="3">
        <v>38803.35</v>
      </c>
      <c r="N1191" s="3">
        <v>1178</v>
      </c>
      <c r="O1191" s="3">
        <v>24</v>
      </c>
      <c r="P1191" s="3">
        <v>24882.54</v>
      </c>
      <c r="Q1191" s="3">
        <v>41900.629999999997</v>
      </c>
      <c r="R1191" s="3">
        <v>2295.9299999999998</v>
      </c>
      <c r="S1191" s="3">
        <v>167.77</v>
      </c>
    </row>
    <row r="1192" spans="1:19">
      <c r="A1192" s="2">
        <v>41699</v>
      </c>
      <c r="B1192" s="3" t="s">
        <v>129</v>
      </c>
      <c r="C1192" s="4">
        <v>41062</v>
      </c>
      <c r="D1192" s="6">
        <f t="shared" si="18"/>
        <v>2012</v>
      </c>
      <c r="E1192" s="3" t="s">
        <v>219</v>
      </c>
      <c r="F1192" s="3" t="str">
        <f>VLOOKUP(B1192,Sheet2!A:B,2,FALSE)</f>
        <v>Consultor 1</v>
      </c>
      <c r="G1192" s="3">
        <v>28160.38</v>
      </c>
      <c r="H1192" s="3">
        <v>19319.490000000002</v>
      </c>
      <c r="I1192" s="3">
        <v>14456.92</v>
      </c>
      <c r="J1192" s="3">
        <v>9442.8040000000001</v>
      </c>
      <c r="K1192" s="3">
        <v>641010.55000000005</v>
      </c>
      <c r="L1192" s="3">
        <v>128.6874</v>
      </c>
      <c r="M1192" s="3">
        <v>38606.22</v>
      </c>
      <c r="N1192" s="3">
        <v>961</v>
      </c>
      <c r="O1192" s="3">
        <v>44</v>
      </c>
      <c r="P1192" s="3">
        <v>30108.6</v>
      </c>
      <c r="Q1192" s="3">
        <v>34605.25</v>
      </c>
      <c r="R1192" s="3">
        <v>8840.89</v>
      </c>
      <c r="S1192" s="3">
        <v>4862.57</v>
      </c>
    </row>
    <row r="1193" spans="1:19">
      <c r="A1193" s="2">
        <v>41699</v>
      </c>
      <c r="B1193" s="3" t="s">
        <v>130</v>
      </c>
      <c r="C1193" s="4">
        <v>41059</v>
      </c>
      <c r="D1193" s="6">
        <f t="shared" si="18"/>
        <v>2012</v>
      </c>
      <c r="E1193" s="3" t="s">
        <v>219</v>
      </c>
      <c r="F1193" s="3" t="str">
        <f>VLOOKUP(B1193,Sheet2!A:B,2,FALSE)</f>
        <v>Consultor 2</v>
      </c>
      <c r="G1193" s="3">
        <v>25554.41</v>
      </c>
      <c r="H1193" s="3">
        <v>18660.810000000001</v>
      </c>
      <c r="I1193" s="3">
        <v>13081.69</v>
      </c>
      <c r="J1193" s="3">
        <v>6497.03</v>
      </c>
      <c r="K1193" s="3">
        <v>461637</v>
      </c>
      <c r="L1193" s="3">
        <v>130.36206106870199</v>
      </c>
      <c r="M1193" s="3">
        <v>34154.86</v>
      </c>
      <c r="N1193" s="3">
        <v>1153</v>
      </c>
      <c r="O1193" s="3">
        <v>54</v>
      </c>
      <c r="P1193" s="3">
        <v>20177.57</v>
      </c>
      <c r="Q1193" s="3">
        <v>24476.15</v>
      </c>
      <c r="R1193" s="3">
        <v>6893.6</v>
      </c>
      <c r="S1193" s="3">
        <v>5579.12</v>
      </c>
    </row>
    <row r="1194" spans="1:19">
      <c r="A1194" s="2">
        <v>41699</v>
      </c>
      <c r="B1194" s="3" t="s">
        <v>131</v>
      </c>
      <c r="C1194" s="4">
        <v>41123</v>
      </c>
      <c r="D1194" s="6">
        <f t="shared" si="18"/>
        <v>2012</v>
      </c>
      <c r="E1194" s="3" t="s">
        <v>219</v>
      </c>
      <c r="F1194" s="3" t="str">
        <f>VLOOKUP(B1194,Sheet2!A:B,2,FALSE)</f>
        <v>Consultor 3</v>
      </c>
      <c r="G1194" s="3">
        <v>36955.43</v>
      </c>
      <c r="H1194" s="3">
        <v>24091.84</v>
      </c>
      <c r="I1194" s="3">
        <v>14818.74</v>
      </c>
      <c r="J1194" s="3">
        <v>40770.639975585902</v>
      </c>
      <c r="K1194" s="3">
        <v>718141.78000000096</v>
      </c>
      <c r="L1194" s="3">
        <v>134.22789473684199</v>
      </c>
      <c r="M1194" s="3">
        <v>38254.949999999997</v>
      </c>
      <c r="N1194" s="3">
        <v>1299</v>
      </c>
      <c r="O1194" s="3">
        <v>52</v>
      </c>
      <c r="P1194" s="3">
        <v>35126.120000000003</v>
      </c>
      <c r="Q1194" s="3">
        <v>63299.49</v>
      </c>
      <c r="R1194" s="3">
        <v>12863.59</v>
      </c>
      <c r="S1194" s="3">
        <v>9273.1</v>
      </c>
    </row>
    <row r="1195" spans="1:19">
      <c r="A1195" s="2">
        <v>41699</v>
      </c>
      <c r="B1195" s="3" t="s">
        <v>132</v>
      </c>
      <c r="C1195" s="4">
        <v>41033</v>
      </c>
      <c r="D1195" s="6">
        <f t="shared" si="18"/>
        <v>2012</v>
      </c>
      <c r="E1195" s="3" t="s">
        <v>219</v>
      </c>
      <c r="F1195" s="3" t="str">
        <f>VLOOKUP(B1195,Sheet2!A:B,2,FALSE)</f>
        <v>Consultor 4</v>
      </c>
      <c r="G1195" s="3">
        <v>36738.18</v>
      </c>
      <c r="H1195" s="3">
        <v>21843.49</v>
      </c>
      <c r="I1195" s="3">
        <v>15940.55</v>
      </c>
      <c r="J1195" s="3">
        <v>12499.875700000001</v>
      </c>
      <c r="K1195" s="3">
        <v>684832.41000000201</v>
      </c>
      <c r="L1195" s="3">
        <v>110.788636363636</v>
      </c>
      <c r="M1195" s="3">
        <v>43872.3</v>
      </c>
      <c r="N1195" s="3">
        <v>1367</v>
      </c>
      <c r="O1195" s="3">
        <v>43</v>
      </c>
      <c r="P1195" s="3">
        <v>34033.019999999997</v>
      </c>
      <c r="Q1195" s="3">
        <v>37455.74</v>
      </c>
      <c r="R1195" s="3">
        <v>14894.69</v>
      </c>
      <c r="S1195" s="3">
        <v>5902.94</v>
      </c>
    </row>
    <row r="1196" spans="1:19">
      <c r="A1196" s="2">
        <v>41699</v>
      </c>
      <c r="B1196" s="3" t="s">
        <v>133</v>
      </c>
      <c r="C1196" s="4">
        <v>41083</v>
      </c>
      <c r="D1196" s="6">
        <f t="shared" si="18"/>
        <v>2012</v>
      </c>
      <c r="E1196" s="3" t="s">
        <v>219</v>
      </c>
      <c r="F1196" s="3" t="str">
        <f>VLOOKUP(B1196,Sheet2!A:B,2,FALSE)</f>
        <v>Consultor 5</v>
      </c>
      <c r="G1196" s="3">
        <v>24014.04</v>
      </c>
      <c r="H1196" s="3">
        <v>10565.24</v>
      </c>
      <c r="I1196" s="3">
        <v>-517.78999999999905</v>
      </c>
      <c r="J1196" s="3">
        <v>2379.64</v>
      </c>
      <c r="K1196" s="3">
        <v>382296.25000000099</v>
      </c>
      <c r="L1196" s="3">
        <v>182.331118012422</v>
      </c>
      <c r="M1196" s="3">
        <v>29355.31</v>
      </c>
      <c r="N1196" s="3">
        <v>1450</v>
      </c>
      <c r="O1196" s="3">
        <v>44</v>
      </c>
      <c r="P1196" s="3">
        <v>29692.880000000001</v>
      </c>
      <c r="Q1196" s="3">
        <v>30156.32</v>
      </c>
      <c r="R1196" s="3">
        <v>13448.8</v>
      </c>
      <c r="S1196" s="3">
        <v>11083.03</v>
      </c>
    </row>
    <row r="1197" spans="1:19">
      <c r="A1197" s="2">
        <v>41699</v>
      </c>
      <c r="B1197" s="3" t="s">
        <v>134</v>
      </c>
      <c r="C1197" s="4">
        <v>41081</v>
      </c>
      <c r="D1197" s="6">
        <f t="shared" si="18"/>
        <v>2012</v>
      </c>
      <c r="E1197" s="3" t="s">
        <v>219</v>
      </c>
      <c r="F1197" s="3" t="str">
        <f>VLOOKUP(B1197,Sheet2!A:B,2,FALSE)</f>
        <v>Consultor 6</v>
      </c>
      <c r="G1197" s="3">
        <v>66503.67</v>
      </c>
      <c r="H1197" s="3">
        <v>48735.11</v>
      </c>
      <c r="I1197" s="3">
        <v>36210.57</v>
      </c>
      <c r="J1197" s="3">
        <v>85018.764600047696</v>
      </c>
      <c r="K1197" s="3">
        <v>1414162.8</v>
      </c>
      <c r="L1197" s="3">
        <v>177.57027681660901</v>
      </c>
      <c r="M1197" s="3">
        <v>102635.62</v>
      </c>
      <c r="N1197" s="3">
        <v>2487</v>
      </c>
      <c r="O1197" s="3">
        <v>60</v>
      </c>
      <c r="P1197" s="3">
        <v>63168.81</v>
      </c>
      <c r="Q1197" s="3">
        <v>84163.07</v>
      </c>
      <c r="R1197" s="3">
        <v>17768.560000000001</v>
      </c>
      <c r="S1197" s="3">
        <v>12524.54</v>
      </c>
    </row>
    <row r="1198" spans="1:19">
      <c r="A1198" s="2">
        <v>41699</v>
      </c>
      <c r="B1198" s="3" t="s">
        <v>135</v>
      </c>
      <c r="C1198" s="4">
        <v>41131</v>
      </c>
      <c r="D1198" s="6">
        <f t="shared" si="18"/>
        <v>2012</v>
      </c>
      <c r="E1198" s="3" t="s">
        <v>219</v>
      </c>
      <c r="F1198" s="3" t="str">
        <f>VLOOKUP(B1198,Sheet2!A:B,2,FALSE)</f>
        <v>Consultor 1</v>
      </c>
      <c r="G1198" s="3">
        <v>65110.96</v>
      </c>
      <c r="H1198" s="3">
        <v>47692.37</v>
      </c>
      <c r="I1198" s="3">
        <v>28663.21</v>
      </c>
      <c r="J1198" s="3">
        <v>22389.97</v>
      </c>
      <c r="K1198" s="3">
        <v>1155195.44</v>
      </c>
      <c r="L1198" s="3">
        <v>188.94125</v>
      </c>
      <c r="M1198" s="3">
        <v>71041.91</v>
      </c>
      <c r="N1198" s="3">
        <v>1265</v>
      </c>
      <c r="O1198" s="3">
        <v>51</v>
      </c>
      <c r="P1198" s="3">
        <v>75185.320000000007</v>
      </c>
      <c r="Q1198" s="3">
        <v>80514.320000000007</v>
      </c>
      <c r="R1198" s="3">
        <v>17418.59</v>
      </c>
      <c r="S1198" s="3">
        <v>19029.16</v>
      </c>
    </row>
    <row r="1199" spans="1:19">
      <c r="A1199" s="2">
        <v>41699</v>
      </c>
      <c r="B1199" s="3" t="s">
        <v>136</v>
      </c>
      <c r="C1199" s="4">
        <v>41066</v>
      </c>
      <c r="D1199" s="6">
        <f t="shared" si="18"/>
        <v>2012</v>
      </c>
      <c r="E1199" s="3" t="s">
        <v>219</v>
      </c>
      <c r="F1199" s="3" t="str">
        <f>VLOOKUP(B1199,Sheet2!A:B,2,FALSE)</f>
        <v>Consultor 2</v>
      </c>
      <c r="G1199" s="3">
        <v>64481.65</v>
      </c>
      <c r="H1199" s="3">
        <v>48429.72</v>
      </c>
      <c r="I1199" s="3">
        <v>32882.26</v>
      </c>
      <c r="J1199" s="3">
        <v>27869.362000000001</v>
      </c>
      <c r="K1199" s="3">
        <v>737462</v>
      </c>
      <c r="L1199" s="3">
        <v>264.45108108108099</v>
      </c>
      <c r="M1199" s="3">
        <v>78277.52</v>
      </c>
      <c r="N1199" s="3">
        <v>1573</v>
      </c>
      <c r="O1199" s="3">
        <v>58</v>
      </c>
      <c r="P1199" s="3">
        <v>64142.82</v>
      </c>
      <c r="Q1199" s="3">
        <v>73714.7</v>
      </c>
      <c r="R1199" s="3">
        <v>16051.93</v>
      </c>
      <c r="S1199" s="3">
        <v>15547.46</v>
      </c>
    </row>
    <row r="1200" spans="1:19">
      <c r="A1200" s="2">
        <v>41699</v>
      </c>
      <c r="B1200" s="3" t="s">
        <v>137</v>
      </c>
      <c r="C1200" s="4">
        <v>41123</v>
      </c>
      <c r="D1200" s="6">
        <f t="shared" si="18"/>
        <v>2012</v>
      </c>
      <c r="E1200" s="3" t="s">
        <v>219</v>
      </c>
      <c r="F1200" s="3" t="str">
        <f>VLOOKUP(B1200,Sheet2!A:B,2,FALSE)</f>
        <v>Consultor 3</v>
      </c>
      <c r="G1200" s="3">
        <v>33094.300000000003</v>
      </c>
      <c r="H1200" s="3">
        <v>21048.57</v>
      </c>
      <c r="I1200" s="3">
        <v>14621.23</v>
      </c>
      <c r="J1200" s="3">
        <v>15418.076300000001</v>
      </c>
      <c r="K1200" s="3">
        <v>498995.23000000097</v>
      </c>
      <c r="L1200" s="3">
        <v>98.505529411764698</v>
      </c>
      <c r="M1200" s="3">
        <v>33491.879999999997</v>
      </c>
      <c r="N1200" s="3">
        <v>1165</v>
      </c>
      <c r="O1200" s="3">
        <v>40</v>
      </c>
      <c r="P1200" s="3">
        <v>32202</v>
      </c>
      <c r="Q1200" s="3">
        <v>39339.81</v>
      </c>
      <c r="R1200" s="3">
        <v>12045.73</v>
      </c>
      <c r="S1200" s="3">
        <v>6427.34</v>
      </c>
    </row>
    <row r="1201" spans="1:19">
      <c r="A1201" s="2">
        <v>41699</v>
      </c>
      <c r="B1201" s="3" t="s">
        <v>138</v>
      </c>
      <c r="C1201" s="4">
        <v>41096</v>
      </c>
      <c r="D1201" s="6">
        <f t="shared" si="18"/>
        <v>2012</v>
      </c>
      <c r="E1201" s="3" t="s">
        <v>219</v>
      </c>
      <c r="F1201" s="3" t="str">
        <f>VLOOKUP(B1201,Sheet2!A:B,2,FALSE)</f>
        <v>Consultor 4</v>
      </c>
      <c r="G1201" s="3">
        <v>55719.59</v>
      </c>
      <c r="H1201" s="3">
        <v>40109.629999999997</v>
      </c>
      <c r="I1201" s="3">
        <v>29387.55</v>
      </c>
      <c r="J1201" s="3">
        <v>27796.92</v>
      </c>
      <c r="K1201" s="3">
        <v>1093692.44</v>
      </c>
      <c r="L1201" s="3">
        <v>116.251185897436</v>
      </c>
      <c r="M1201" s="3">
        <v>72540.740000000005</v>
      </c>
      <c r="N1201" s="3">
        <v>1547</v>
      </c>
      <c r="O1201" s="3">
        <v>51</v>
      </c>
      <c r="P1201" s="3">
        <v>55209.17</v>
      </c>
      <c r="Q1201" s="3">
        <v>64785.03</v>
      </c>
      <c r="R1201" s="3">
        <v>15609.96</v>
      </c>
      <c r="S1201" s="3">
        <v>10722.08</v>
      </c>
    </row>
    <row r="1202" spans="1:19">
      <c r="A1202" s="2">
        <v>41699</v>
      </c>
      <c r="B1202" s="3" t="s">
        <v>139</v>
      </c>
      <c r="C1202" s="4">
        <v>41109</v>
      </c>
      <c r="D1202" s="6">
        <f t="shared" si="18"/>
        <v>2012</v>
      </c>
      <c r="E1202" s="3" t="s">
        <v>219</v>
      </c>
      <c r="F1202" s="3" t="str">
        <f>VLOOKUP(B1202,Sheet2!A:B,2,FALSE)</f>
        <v>Consultor 5</v>
      </c>
      <c r="G1202" s="3">
        <v>32000.15</v>
      </c>
      <c r="H1202" s="3">
        <v>17114.09</v>
      </c>
      <c r="I1202" s="3">
        <v>7266.49</v>
      </c>
      <c r="J1202" s="3">
        <v>15684.45</v>
      </c>
      <c r="K1202" s="3">
        <v>433510.55000000098</v>
      </c>
      <c r="L1202" s="3">
        <v>154.896473214286</v>
      </c>
      <c r="M1202" s="3">
        <v>34696.81</v>
      </c>
      <c r="N1202" s="3">
        <v>834</v>
      </c>
      <c r="O1202" s="3">
        <v>33</v>
      </c>
      <c r="P1202" s="3">
        <v>34904.14</v>
      </c>
      <c r="Q1202" s="3">
        <v>39044.959999999999</v>
      </c>
      <c r="R1202" s="3">
        <v>14886.06</v>
      </c>
      <c r="S1202" s="3">
        <v>9847.6</v>
      </c>
    </row>
    <row r="1203" spans="1:19">
      <c r="A1203" s="2">
        <v>41699</v>
      </c>
      <c r="B1203" s="3" t="s">
        <v>140</v>
      </c>
      <c r="C1203" s="4">
        <v>41127</v>
      </c>
      <c r="D1203" s="6">
        <f t="shared" si="18"/>
        <v>2012</v>
      </c>
      <c r="E1203" s="3" t="s">
        <v>219</v>
      </c>
      <c r="F1203" s="3" t="str">
        <f>VLOOKUP(B1203,Sheet2!A:B,2,FALSE)</f>
        <v>Consultor 6</v>
      </c>
      <c r="G1203" s="3">
        <v>62796.77</v>
      </c>
      <c r="H1203" s="3">
        <v>27183.07</v>
      </c>
      <c r="I1203" s="3">
        <v>18125.3</v>
      </c>
      <c r="J1203" s="3">
        <v>49196.074860902299</v>
      </c>
      <c r="K1203" s="3">
        <v>864819.4</v>
      </c>
      <c r="L1203" s="3">
        <v>149.34019762845799</v>
      </c>
      <c r="M1203" s="3">
        <v>75566.14</v>
      </c>
      <c r="N1203" s="3">
        <v>1489</v>
      </c>
      <c r="O1203" s="3">
        <v>60</v>
      </c>
      <c r="P1203" s="3">
        <v>59393.96</v>
      </c>
      <c r="Q1203" s="3">
        <v>87239.11</v>
      </c>
      <c r="R1203" s="3">
        <v>35613.699999999997</v>
      </c>
      <c r="S1203" s="3">
        <v>9057.77</v>
      </c>
    </row>
    <row r="1204" spans="1:19">
      <c r="A1204" s="2">
        <v>41699</v>
      </c>
      <c r="B1204" s="3" t="s">
        <v>141</v>
      </c>
      <c r="C1204" s="4">
        <v>41180</v>
      </c>
      <c r="D1204" s="6">
        <f t="shared" si="18"/>
        <v>2012</v>
      </c>
      <c r="E1204" s="3" t="s">
        <v>219</v>
      </c>
      <c r="F1204" s="3" t="str">
        <f>VLOOKUP(B1204,Sheet2!A:B,2,FALSE)</f>
        <v>Consultor 1</v>
      </c>
      <c r="G1204" s="3">
        <v>43967.78</v>
      </c>
      <c r="H1204" s="3">
        <v>31849.55</v>
      </c>
      <c r="I1204" s="3">
        <v>22638.71</v>
      </c>
      <c r="J1204" s="3">
        <v>8888.9206122070209</v>
      </c>
      <c r="K1204" s="3">
        <v>688164.50000000198</v>
      </c>
      <c r="L1204" s="3">
        <v>68.343407707910799</v>
      </c>
      <c r="M1204" s="3">
        <v>33693.300000000003</v>
      </c>
      <c r="N1204" s="3">
        <v>1627</v>
      </c>
      <c r="O1204" s="3">
        <v>106</v>
      </c>
      <c r="P1204" s="3">
        <v>36001.39</v>
      </c>
      <c r="Q1204" s="3">
        <v>42772.02</v>
      </c>
      <c r="R1204" s="3">
        <v>12118.23</v>
      </c>
      <c r="S1204" s="3">
        <v>9210.84</v>
      </c>
    </row>
    <row r="1205" spans="1:19">
      <c r="A1205" s="2">
        <v>41699</v>
      </c>
      <c r="B1205" s="3" t="s">
        <v>142</v>
      </c>
      <c r="C1205" s="4">
        <v>41158</v>
      </c>
      <c r="D1205" s="6">
        <f t="shared" si="18"/>
        <v>2012</v>
      </c>
      <c r="E1205" s="3" t="s">
        <v>219</v>
      </c>
      <c r="F1205" s="3" t="str">
        <f>VLOOKUP(B1205,Sheet2!A:B,2,FALSE)</f>
        <v>Consultor 2</v>
      </c>
      <c r="G1205" s="3">
        <v>25480.75</v>
      </c>
      <c r="H1205" s="3">
        <v>17425.650000000001</v>
      </c>
      <c r="I1205" s="3">
        <v>10734.43</v>
      </c>
      <c r="J1205" s="3">
        <v>-10.190000000002099</v>
      </c>
      <c r="K1205" s="3">
        <v>347548.2</v>
      </c>
      <c r="L1205" s="3">
        <v>134.21942982456099</v>
      </c>
      <c r="M1205" s="3">
        <v>30602.03</v>
      </c>
      <c r="N1205" s="3">
        <v>694</v>
      </c>
      <c r="O1205" s="3">
        <v>33</v>
      </c>
      <c r="P1205" s="3">
        <v>27000.57</v>
      </c>
      <c r="Q1205" s="3">
        <v>27387.78</v>
      </c>
      <c r="R1205" s="3">
        <v>8055.1</v>
      </c>
      <c r="S1205" s="3">
        <v>6691.22</v>
      </c>
    </row>
    <row r="1206" spans="1:19">
      <c r="A1206" s="2">
        <v>41699</v>
      </c>
      <c r="B1206" s="3" t="s">
        <v>143</v>
      </c>
      <c r="C1206" s="4">
        <v>41137</v>
      </c>
      <c r="D1206" s="6">
        <f t="shared" si="18"/>
        <v>2012</v>
      </c>
      <c r="E1206" s="3" t="s">
        <v>219</v>
      </c>
      <c r="F1206" s="3" t="str">
        <f>VLOOKUP(B1206,Sheet2!A:B,2,FALSE)</f>
        <v>Consultor 3</v>
      </c>
      <c r="G1206" s="3">
        <v>49746.21</v>
      </c>
      <c r="H1206" s="3">
        <v>36598.93</v>
      </c>
      <c r="I1206" s="3">
        <v>25144.69</v>
      </c>
      <c r="J1206" s="3">
        <v>23142.1675</v>
      </c>
      <c r="K1206" s="3">
        <v>7691.61</v>
      </c>
      <c r="L1206" s="3">
        <v>183.908695652174</v>
      </c>
      <c r="M1206" s="3">
        <v>54988.7</v>
      </c>
      <c r="N1206" s="3">
        <v>2625</v>
      </c>
      <c r="O1206" s="3">
        <v>82</v>
      </c>
      <c r="P1206" s="3">
        <v>45876.09</v>
      </c>
      <c r="Q1206" s="3">
        <v>60034.6</v>
      </c>
      <c r="R1206" s="3">
        <v>13147.28</v>
      </c>
      <c r="S1206" s="3">
        <v>11454.24</v>
      </c>
    </row>
    <row r="1207" spans="1:19">
      <c r="A1207" s="2">
        <v>41699</v>
      </c>
      <c r="B1207" s="3" t="s">
        <v>144</v>
      </c>
      <c r="C1207" s="4">
        <v>41186</v>
      </c>
      <c r="D1207" s="6">
        <f t="shared" si="18"/>
        <v>2012</v>
      </c>
      <c r="E1207" s="3" t="s">
        <v>219</v>
      </c>
      <c r="F1207" s="3" t="str">
        <f>VLOOKUP(B1207,Sheet2!A:B,2,FALSE)</f>
        <v>Consultor 4</v>
      </c>
      <c r="G1207" s="3">
        <v>38790.910000000003</v>
      </c>
      <c r="H1207" s="3">
        <v>27796.93</v>
      </c>
      <c r="I1207" s="3">
        <v>23173.21</v>
      </c>
      <c r="J1207" s="3">
        <v>17450.96</v>
      </c>
      <c r="K1207" s="3">
        <v>408122.6</v>
      </c>
      <c r="L1207" s="3">
        <v>140.11740131578901</v>
      </c>
      <c r="M1207" s="3">
        <v>42595.69</v>
      </c>
      <c r="N1207" s="3">
        <v>1190</v>
      </c>
      <c r="O1207" s="3">
        <v>52</v>
      </c>
      <c r="P1207" s="3">
        <v>34877.56</v>
      </c>
      <c r="Q1207" s="3">
        <v>43326.77</v>
      </c>
      <c r="R1207" s="3">
        <v>10993.98</v>
      </c>
      <c r="S1207" s="3">
        <v>4623.72</v>
      </c>
    </row>
    <row r="1208" spans="1:19">
      <c r="A1208" s="2">
        <v>41699</v>
      </c>
      <c r="B1208" s="3" t="s">
        <v>145</v>
      </c>
      <c r="C1208" s="4">
        <v>41184</v>
      </c>
      <c r="D1208" s="6">
        <f t="shared" si="18"/>
        <v>2012</v>
      </c>
      <c r="E1208" s="3" t="s">
        <v>219</v>
      </c>
      <c r="F1208" s="3" t="str">
        <f>VLOOKUP(B1208,Sheet2!A:B,2,FALSE)</f>
        <v>Consultor 5</v>
      </c>
      <c r="G1208" s="3">
        <v>70144.990000000005</v>
      </c>
      <c r="H1208" s="3">
        <v>61811.58</v>
      </c>
      <c r="I1208" s="3">
        <v>52807.53</v>
      </c>
      <c r="J1208" s="3">
        <v>61880.800000000003</v>
      </c>
      <c r="K1208" s="3">
        <v>971585.66000000294</v>
      </c>
      <c r="L1208" s="3">
        <v>230.74349295774601</v>
      </c>
      <c r="M1208" s="3">
        <v>81913.94</v>
      </c>
      <c r="N1208" s="3">
        <v>1055</v>
      </c>
      <c r="O1208" s="3">
        <v>42</v>
      </c>
      <c r="P1208" s="3">
        <v>68828.58</v>
      </c>
      <c r="Q1208" s="3">
        <v>87987.96</v>
      </c>
      <c r="R1208" s="3">
        <v>8333.41</v>
      </c>
      <c r="S1208" s="3">
        <v>9004.0499999999993</v>
      </c>
    </row>
    <row r="1209" spans="1:19">
      <c r="A1209" s="2">
        <v>41699</v>
      </c>
      <c r="B1209" s="3" t="s">
        <v>146</v>
      </c>
      <c r="C1209" s="4">
        <v>41190</v>
      </c>
      <c r="D1209" s="6">
        <f t="shared" si="18"/>
        <v>2012</v>
      </c>
      <c r="E1209" s="3" t="s">
        <v>219</v>
      </c>
      <c r="F1209" s="3" t="str">
        <f>VLOOKUP(B1209,Sheet2!A:B,2,FALSE)</f>
        <v>Consultor 6</v>
      </c>
      <c r="G1209" s="3">
        <v>35752.21</v>
      </c>
      <c r="H1209" s="3">
        <v>15650.9</v>
      </c>
      <c r="I1209" s="3">
        <v>6221.09</v>
      </c>
      <c r="J1209" s="3">
        <v>13919.4678</v>
      </c>
      <c r="K1209" s="3">
        <v>419525.35</v>
      </c>
      <c r="L1209" s="3">
        <v>148.18162068965501</v>
      </c>
      <c r="M1209" s="3">
        <v>42972.67</v>
      </c>
      <c r="N1209" s="3">
        <v>1282</v>
      </c>
      <c r="O1209" s="3">
        <v>45</v>
      </c>
      <c r="P1209" s="3">
        <v>35424.54</v>
      </c>
      <c r="Q1209" s="3">
        <v>40692.04</v>
      </c>
      <c r="R1209" s="3">
        <v>20101.310000000001</v>
      </c>
      <c r="S1209" s="3">
        <v>9429.81</v>
      </c>
    </row>
    <row r="1210" spans="1:19">
      <c r="A1210" s="2">
        <v>41699</v>
      </c>
      <c r="B1210" s="3" t="s">
        <v>150</v>
      </c>
      <c r="C1210" s="4">
        <v>41230</v>
      </c>
      <c r="D1210" s="6">
        <f t="shared" si="18"/>
        <v>2012</v>
      </c>
      <c r="E1210" s="3" t="s">
        <v>219</v>
      </c>
      <c r="F1210" s="3" t="str">
        <f>VLOOKUP(B1210,Sheet2!A:B,2,FALSE)</f>
        <v>Consultor 1</v>
      </c>
      <c r="G1210" s="3">
        <v>42597.38</v>
      </c>
      <c r="H1210" s="3">
        <v>38074.6</v>
      </c>
      <c r="I1210" s="3">
        <v>30563.24</v>
      </c>
      <c r="J1210" s="3">
        <v>21989.49</v>
      </c>
      <c r="K1210" s="3">
        <v>648273.84</v>
      </c>
      <c r="L1210" s="3">
        <v>167.765024752475</v>
      </c>
      <c r="M1210" s="3">
        <v>67777.070000000007</v>
      </c>
      <c r="N1210" s="3">
        <v>1075</v>
      </c>
      <c r="O1210" s="3">
        <v>52</v>
      </c>
      <c r="P1210" s="3">
        <v>46963.94</v>
      </c>
      <c r="Q1210" s="3">
        <v>52190.52</v>
      </c>
      <c r="R1210" s="3">
        <v>4522.78</v>
      </c>
      <c r="S1210" s="3">
        <v>7511.36</v>
      </c>
    </row>
    <row r="1211" spans="1:19">
      <c r="A1211" s="2">
        <v>41699</v>
      </c>
      <c r="B1211" s="3" t="s">
        <v>151</v>
      </c>
      <c r="C1211" s="4">
        <v>41232</v>
      </c>
      <c r="D1211" s="6">
        <f t="shared" si="18"/>
        <v>2012</v>
      </c>
      <c r="E1211" s="3" t="s">
        <v>219</v>
      </c>
      <c r="F1211" s="3" t="str">
        <f>VLOOKUP(B1211,Sheet2!A:B,2,FALSE)</f>
        <v>Consultor 2</v>
      </c>
      <c r="G1211" s="3">
        <v>100059.42</v>
      </c>
      <c r="H1211" s="3">
        <v>67399.19</v>
      </c>
      <c r="I1211" s="3">
        <v>55468.56</v>
      </c>
      <c r="J1211" s="3">
        <v>21557.924299999999</v>
      </c>
      <c r="K1211" s="3">
        <v>1331852.27</v>
      </c>
      <c r="L1211" s="3">
        <v>158.40043750000001</v>
      </c>
      <c r="M1211" s="3">
        <v>101376.28</v>
      </c>
      <c r="N1211" s="3">
        <v>14386</v>
      </c>
      <c r="O1211" s="3">
        <v>44</v>
      </c>
      <c r="P1211" s="3">
        <v>111285.16</v>
      </c>
      <c r="Q1211" s="3">
        <v>119210.74</v>
      </c>
      <c r="R1211" s="3">
        <v>32660.23</v>
      </c>
      <c r="S1211" s="3">
        <v>11930.63</v>
      </c>
    </row>
    <row r="1212" spans="1:19">
      <c r="A1212" s="2">
        <v>41699</v>
      </c>
      <c r="B1212" s="3" t="s">
        <v>152</v>
      </c>
      <c r="C1212" s="4">
        <v>41291</v>
      </c>
      <c r="D1212" s="6">
        <f t="shared" si="18"/>
        <v>2013</v>
      </c>
      <c r="E1212" s="3" t="s">
        <v>219</v>
      </c>
      <c r="F1212" s="3" t="str">
        <f>VLOOKUP(B1212,Sheet2!A:B,2,FALSE)</f>
        <v>Consultor 3</v>
      </c>
      <c r="G1212" s="3">
        <v>44707.31</v>
      </c>
      <c r="H1212" s="3">
        <v>29280</v>
      </c>
      <c r="I1212" s="3">
        <v>13647.08</v>
      </c>
      <c r="J1212" s="3">
        <v>24752.62</v>
      </c>
      <c r="K1212" s="3">
        <v>883510.17000000202</v>
      </c>
      <c r="L1212" s="3">
        <v>189.45543909348399</v>
      </c>
      <c r="M1212" s="3">
        <v>66877.77</v>
      </c>
      <c r="N1212" s="3">
        <v>1017</v>
      </c>
      <c r="O1212" s="3">
        <v>51</v>
      </c>
      <c r="P1212" s="3">
        <v>44736.97</v>
      </c>
      <c r="Q1212" s="3">
        <v>51941.31</v>
      </c>
      <c r="R1212" s="3">
        <v>15427.31</v>
      </c>
      <c r="S1212" s="3">
        <v>15632.92</v>
      </c>
    </row>
    <row r="1213" spans="1:19">
      <c r="A1213" s="2">
        <v>41699</v>
      </c>
      <c r="B1213" s="3" t="s">
        <v>153</v>
      </c>
      <c r="C1213" s="4">
        <v>41275</v>
      </c>
      <c r="D1213" s="6">
        <f t="shared" si="18"/>
        <v>2013</v>
      </c>
      <c r="E1213" s="3" t="s">
        <v>219</v>
      </c>
      <c r="F1213" s="3" t="str">
        <f>VLOOKUP(B1213,Sheet2!A:B,2,FALSE)</f>
        <v>Consultor 4</v>
      </c>
      <c r="G1213" s="3">
        <v>62610.2</v>
      </c>
      <c r="H1213" s="3">
        <v>52847.81</v>
      </c>
      <c r="I1213" s="3">
        <v>32772.370000000003</v>
      </c>
      <c r="J1213" s="3">
        <v>25696.696100000001</v>
      </c>
      <c r="K1213" s="3">
        <v>969605.45</v>
      </c>
      <c r="L1213" s="3">
        <v>161.85940133037701</v>
      </c>
      <c r="M1213" s="3">
        <v>72998.59</v>
      </c>
      <c r="N1213" s="3">
        <v>1609</v>
      </c>
      <c r="O1213" s="3">
        <v>41</v>
      </c>
      <c r="P1213" s="3">
        <v>63009.05</v>
      </c>
      <c r="Q1213" s="3">
        <v>78083.03</v>
      </c>
      <c r="R1213" s="3">
        <v>9762.39</v>
      </c>
      <c r="S1213" s="3">
        <v>20075.439999999999</v>
      </c>
    </row>
    <row r="1214" spans="1:19">
      <c r="A1214" s="2">
        <v>41699</v>
      </c>
      <c r="B1214" s="3" t="s">
        <v>154</v>
      </c>
      <c r="C1214" s="4">
        <v>41306</v>
      </c>
      <c r="D1214" s="6">
        <f t="shared" si="18"/>
        <v>2013</v>
      </c>
      <c r="E1214" s="3" t="s">
        <v>219</v>
      </c>
      <c r="F1214" s="3" t="str">
        <f>VLOOKUP(B1214,Sheet2!A:B,2,FALSE)</f>
        <v>Consultor 5</v>
      </c>
      <c r="G1214" s="3">
        <v>70230.710000000006</v>
      </c>
      <c r="H1214" s="3">
        <v>67133.95</v>
      </c>
      <c r="I1214" s="3">
        <v>66760.95</v>
      </c>
      <c r="J1214" s="3">
        <v>41867.379999999997</v>
      </c>
      <c r="K1214" s="3">
        <v>782933.80000000203</v>
      </c>
      <c r="L1214" s="3">
        <v>267.08882352941202</v>
      </c>
      <c r="M1214" s="3">
        <v>63567.14</v>
      </c>
      <c r="N1214" s="3">
        <v>623</v>
      </c>
      <c r="O1214" s="3">
        <v>27</v>
      </c>
      <c r="P1214" s="3">
        <v>44059.06</v>
      </c>
      <c r="Q1214" s="3">
        <v>68221.66</v>
      </c>
      <c r="R1214" s="3">
        <v>3096.76</v>
      </c>
      <c r="S1214" s="3">
        <v>373</v>
      </c>
    </row>
    <row r="1215" spans="1:19">
      <c r="A1215" s="2">
        <v>41699</v>
      </c>
      <c r="B1215" s="3" t="s">
        <v>155</v>
      </c>
      <c r="C1215" s="4">
        <v>41260</v>
      </c>
      <c r="D1215" s="6">
        <f t="shared" si="18"/>
        <v>2012</v>
      </c>
      <c r="E1215" s="3" t="s">
        <v>219</v>
      </c>
      <c r="F1215" s="3" t="str">
        <f>VLOOKUP(B1215,Sheet2!A:B,2,FALSE)</f>
        <v>Consultor 6</v>
      </c>
      <c r="G1215" s="3">
        <v>47752.54</v>
      </c>
      <c r="H1215" s="3">
        <v>28774.09</v>
      </c>
      <c r="I1215" s="3">
        <v>13325.88</v>
      </c>
      <c r="J1215" s="3">
        <v>17865.714</v>
      </c>
      <c r="K1215" s="3">
        <v>886745.71000000299</v>
      </c>
      <c r="L1215" s="3">
        <v>140.83140086206899</v>
      </c>
      <c r="M1215" s="3">
        <v>65345.77</v>
      </c>
      <c r="N1215" s="3">
        <v>1395</v>
      </c>
      <c r="O1215" s="3">
        <v>70</v>
      </c>
      <c r="P1215" s="3">
        <v>47700.01</v>
      </c>
      <c r="Q1215" s="3">
        <v>52227.5</v>
      </c>
      <c r="R1215" s="3">
        <v>18978.45</v>
      </c>
      <c r="S1215" s="3">
        <v>15448.21</v>
      </c>
    </row>
    <row r="1216" spans="1:19">
      <c r="A1216" s="2">
        <v>41699</v>
      </c>
      <c r="B1216" s="3" t="s">
        <v>156</v>
      </c>
      <c r="C1216" s="4">
        <v>41275</v>
      </c>
      <c r="D1216" s="6">
        <f t="shared" si="18"/>
        <v>2013</v>
      </c>
      <c r="E1216" s="3" t="s">
        <v>219</v>
      </c>
      <c r="F1216" s="3" t="str">
        <f>VLOOKUP(B1216,Sheet2!A:B,2,FALSE)</f>
        <v>Consultor 1</v>
      </c>
      <c r="G1216" s="3">
        <v>94943.14</v>
      </c>
      <c r="H1216" s="3">
        <v>79212.179999999993</v>
      </c>
      <c r="I1216" s="3">
        <v>59318.78</v>
      </c>
      <c r="J1216" s="3">
        <v>68086.92</v>
      </c>
      <c r="K1216" s="3">
        <v>1404357.13</v>
      </c>
      <c r="L1216" s="3">
        <v>321.25010256410297</v>
      </c>
      <c r="M1216" s="3">
        <v>125287.54</v>
      </c>
      <c r="N1216" s="3">
        <v>527</v>
      </c>
      <c r="O1216" s="3">
        <v>37</v>
      </c>
      <c r="P1216" s="3">
        <v>103456.18</v>
      </c>
      <c r="Q1216" s="3">
        <v>131651.88</v>
      </c>
      <c r="R1216" s="3">
        <v>15730.96</v>
      </c>
      <c r="S1216" s="3">
        <v>19893.400000000001</v>
      </c>
    </row>
    <row r="1217" spans="1:19">
      <c r="A1217" s="2">
        <v>41699</v>
      </c>
      <c r="B1217" s="3" t="s">
        <v>157</v>
      </c>
      <c r="C1217" s="4">
        <v>41234</v>
      </c>
      <c r="D1217" s="6">
        <f t="shared" si="18"/>
        <v>2012</v>
      </c>
      <c r="E1217" s="3" t="s">
        <v>219</v>
      </c>
      <c r="F1217" s="3" t="str">
        <f>VLOOKUP(B1217,Sheet2!A:B,2,FALSE)</f>
        <v>Consultor 2</v>
      </c>
      <c r="G1217" s="3">
        <v>37570.730000000003</v>
      </c>
      <c r="H1217" s="3">
        <v>28466.14</v>
      </c>
      <c r="I1217" s="3">
        <v>20632.189999999999</v>
      </c>
      <c r="J1217" s="3">
        <v>16505.428599999999</v>
      </c>
      <c r="K1217" s="3">
        <v>681190.18000000098</v>
      </c>
      <c r="L1217" s="3">
        <v>144.75943060498199</v>
      </c>
      <c r="M1217" s="3">
        <v>40677.4</v>
      </c>
      <c r="N1217" s="3">
        <v>788</v>
      </c>
      <c r="O1217" s="3">
        <v>27</v>
      </c>
      <c r="P1217" s="3">
        <v>35532.94</v>
      </c>
      <c r="Q1217" s="3">
        <v>40263.72</v>
      </c>
      <c r="R1217" s="3">
        <v>9104.59</v>
      </c>
      <c r="S1217" s="3">
        <v>7833.95</v>
      </c>
    </row>
    <row r="1218" spans="1:19">
      <c r="A1218" s="2">
        <v>41699</v>
      </c>
      <c r="B1218" s="3" t="s">
        <v>158</v>
      </c>
      <c r="C1218" s="4">
        <v>41275</v>
      </c>
      <c r="D1218" s="6">
        <f t="shared" si="18"/>
        <v>2013</v>
      </c>
      <c r="E1218" s="3" t="s">
        <v>219</v>
      </c>
      <c r="F1218" s="3" t="str">
        <f>VLOOKUP(B1218,Sheet2!A:B,2,FALSE)</f>
        <v>Consultor 3</v>
      </c>
      <c r="G1218" s="3">
        <v>24897.91</v>
      </c>
      <c r="H1218" s="3">
        <v>14684.21</v>
      </c>
      <c r="I1218" s="3">
        <v>4653.75</v>
      </c>
      <c r="J1218" s="3">
        <v>1340.79</v>
      </c>
      <c r="K1218" s="3">
        <v>182187.79</v>
      </c>
      <c r="L1218" s="3">
        <v>140.67363636363601</v>
      </c>
      <c r="M1218" s="3">
        <v>29400.79</v>
      </c>
      <c r="N1218" s="3">
        <v>6757</v>
      </c>
      <c r="O1218" s="3">
        <v>32</v>
      </c>
      <c r="P1218" s="3">
        <v>29049.94</v>
      </c>
      <c r="Q1218" s="3">
        <v>29534.5</v>
      </c>
      <c r="R1218" s="3">
        <v>10213.700000000001</v>
      </c>
      <c r="S1218" s="3">
        <v>10030.459999999999</v>
      </c>
    </row>
    <row r="1219" spans="1:19">
      <c r="A1219" s="2">
        <v>41699</v>
      </c>
      <c r="B1219" s="3" t="s">
        <v>160</v>
      </c>
      <c r="C1219" s="4">
        <v>41306</v>
      </c>
      <c r="D1219" s="6">
        <f t="shared" ref="D1219:D1282" si="19">YEAR(C1219)</f>
        <v>2013</v>
      </c>
      <c r="E1219" s="3" t="s">
        <v>219</v>
      </c>
      <c r="F1219" s="3" t="str">
        <f>VLOOKUP(B1219,Sheet2!A:B,2,FALSE)</f>
        <v>Consultor 4</v>
      </c>
      <c r="G1219" s="3">
        <v>30798.51</v>
      </c>
      <c r="H1219" s="3">
        <v>29673.06</v>
      </c>
      <c r="I1219" s="3">
        <v>29530.959999999999</v>
      </c>
      <c r="J1219" s="3">
        <v>14787.1</v>
      </c>
      <c r="K1219" s="3">
        <v>446470</v>
      </c>
      <c r="L1219" s="3">
        <v>279.72628415300602</v>
      </c>
      <c r="M1219" s="3">
        <v>51189.91</v>
      </c>
      <c r="N1219" s="3">
        <v>844</v>
      </c>
      <c r="O1219" s="3">
        <v>33</v>
      </c>
      <c r="P1219" s="3">
        <v>28289.040000000001</v>
      </c>
      <c r="Q1219" s="3">
        <v>32178.93</v>
      </c>
      <c r="R1219" s="3">
        <v>1125.45</v>
      </c>
      <c r="S1219" s="3">
        <v>142.1</v>
      </c>
    </row>
    <row r="1220" spans="1:19">
      <c r="A1220" s="2">
        <v>41699</v>
      </c>
      <c r="B1220" s="3" t="s">
        <v>161</v>
      </c>
      <c r="C1220" s="4">
        <v>41275</v>
      </c>
      <c r="D1220" s="6">
        <f t="shared" si="19"/>
        <v>2013</v>
      </c>
      <c r="E1220" s="3" t="s">
        <v>219</v>
      </c>
      <c r="F1220" s="3" t="str">
        <f>VLOOKUP(B1220,Sheet2!A:B,2,FALSE)</f>
        <v>Consultor 5</v>
      </c>
      <c r="G1220" s="3">
        <v>33408.57</v>
      </c>
      <c r="H1220" s="3">
        <v>28745.22</v>
      </c>
      <c r="I1220" s="3">
        <v>22043.62</v>
      </c>
      <c r="J1220" s="3">
        <v>24008.730200000002</v>
      </c>
      <c r="K1220" s="3">
        <v>437817</v>
      </c>
      <c r="L1220" s="3">
        <v>128.54205992509401</v>
      </c>
      <c r="M1220" s="3">
        <v>34320.730000000003</v>
      </c>
      <c r="N1220" s="3">
        <v>1226</v>
      </c>
      <c r="O1220" s="3">
        <v>62</v>
      </c>
      <c r="P1220" s="3">
        <v>31854.799999999999</v>
      </c>
      <c r="Q1220" s="3">
        <v>38683.61</v>
      </c>
      <c r="R1220" s="3">
        <v>4663.3500000000004</v>
      </c>
      <c r="S1220" s="3">
        <v>6701.6</v>
      </c>
    </row>
    <row r="1221" spans="1:19">
      <c r="A1221" s="2">
        <v>41699</v>
      </c>
      <c r="B1221" s="3" t="s">
        <v>162</v>
      </c>
      <c r="C1221" s="4">
        <v>41334</v>
      </c>
      <c r="D1221" s="6">
        <f t="shared" si="19"/>
        <v>2013</v>
      </c>
      <c r="E1221" s="3" t="s">
        <v>219</v>
      </c>
      <c r="F1221" s="3" t="str">
        <f>VLOOKUP(B1221,Sheet2!A:B,2,FALSE)</f>
        <v>Consultor 6</v>
      </c>
      <c r="G1221" s="3">
        <v>78103.960000000006</v>
      </c>
      <c r="H1221" s="3">
        <v>61109.34</v>
      </c>
      <c r="I1221" s="3">
        <v>40423.83</v>
      </c>
      <c r="J1221" s="3">
        <v>29419.74</v>
      </c>
      <c r="K1221" s="3">
        <v>1104516.1000000001</v>
      </c>
      <c r="L1221" s="3">
        <v>148.89396351575499</v>
      </c>
      <c r="M1221" s="3">
        <v>89783.06</v>
      </c>
      <c r="N1221" s="3">
        <v>1244</v>
      </c>
      <c r="O1221" s="3">
        <v>77</v>
      </c>
      <c r="P1221" s="3">
        <v>61969.18</v>
      </c>
      <c r="Q1221" s="3">
        <v>83990.82</v>
      </c>
      <c r="R1221" s="3">
        <v>16994.62</v>
      </c>
      <c r="S1221" s="3">
        <v>20685.509999999998</v>
      </c>
    </row>
    <row r="1222" spans="1:19">
      <c r="A1222" s="2">
        <v>41699</v>
      </c>
      <c r="B1222" s="3" t="s">
        <v>163</v>
      </c>
      <c r="C1222" s="4">
        <v>41306</v>
      </c>
      <c r="D1222" s="6">
        <f t="shared" si="19"/>
        <v>2013</v>
      </c>
      <c r="E1222" s="3" t="s">
        <v>219</v>
      </c>
      <c r="F1222" s="3" t="str">
        <f>VLOOKUP(B1222,Sheet2!A:B,2,FALSE)</f>
        <v>Consultor 1</v>
      </c>
      <c r="G1222" s="3">
        <v>26133.599999999999</v>
      </c>
      <c r="H1222" s="3">
        <v>15896.63</v>
      </c>
      <c r="I1222" s="3">
        <v>7882.35</v>
      </c>
      <c r="J1222" s="3">
        <v>9613.23</v>
      </c>
      <c r="K1222" s="3">
        <v>260843.89</v>
      </c>
      <c r="L1222" s="3">
        <v>157.917744680851</v>
      </c>
      <c r="M1222" s="3">
        <v>37110.67</v>
      </c>
      <c r="N1222" s="3">
        <v>970</v>
      </c>
      <c r="O1222" s="3">
        <v>67</v>
      </c>
      <c r="P1222" s="3">
        <v>24995.29</v>
      </c>
      <c r="Q1222" s="3">
        <v>29865.24</v>
      </c>
      <c r="R1222" s="3">
        <v>10236.969999999999</v>
      </c>
      <c r="S1222" s="3">
        <v>8014.28</v>
      </c>
    </row>
    <row r="1223" spans="1:19">
      <c r="A1223" s="2">
        <v>41699</v>
      </c>
      <c r="B1223" s="3" t="s">
        <v>165</v>
      </c>
      <c r="C1223" s="4">
        <v>41365</v>
      </c>
      <c r="D1223" s="6">
        <f t="shared" si="19"/>
        <v>2013</v>
      </c>
      <c r="E1223" s="3" t="s">
        <v>219</v>
      </c>
      <c r="F1223" s="3" t="str">
        <f>VLOOKUP(B1223,Sheet2!A:B,2,FALSE)</f>
        <v>Consultor 2</v>
      </c>
      <c r="G1223" s="3">
        <v>26208.47</v>
      </c>
      <c r="H1223" s="3">
        <v>15895.87</v>
      </c>
      <c r="I1223" s="3">
        <v>12753.75</v>
      </c>
      <c r="J1223" s="3">
        <v>6191.8999853515697</v>
      </c>
      <c r="K1223" s="3">
        <v>302743.34000000003</v>
      </c>
      <c r="L1223" s="3">
        <v>93.494556451612894</v>
      </c>
      <c r="M1223" s="3">
        <v>23186.65</v>
      </c>
      <c r="N1223" s="3">
        <v>700</v>
      </c>
      <c r="O1223" s="3">
        <v>29</v>
      </c>
      <c r="P1223" s="3">
        <v>27052.02</v>
      </c>
      <c r="Q1223" s="3">
        <v>28191.55</v>
      </c>
      <c r="R1223" s="3">
        <v>10312.6</v>
      </c>
      <c r="S1223" s="3">
        <v>3142.12</v>
      </c>
    </row>
    <row r="1224" spans="1:19">
      <c r="A1224" s="2">
        <v>41699</v>
      </c>
      <c r="B1224" s="3" t="s">
        <v>166</v>
      </c>
      <c r="C1224" s="4">
        <v>41334</v>
      </c>
      <c r="D1224" s="6">
        <f t="shared" si="19"/>
        <v>2013</v>
      </c>
      <c r="E1224" s="3" t="s">
        <v>219</v>
      </c>
      <c r="F1224" s="3" t="str">
        <f>VLOOKUP(B1224,Sheet2!A:B,2,FALSE)</f>
        <v>Consultor 3</v>
      </c>
      <c r="G1224" s="3">
        <v>13288.34</v>
      </c>
      <c r="H1224" s="3">
        <v>5611.76</v>
      </c>
      <c r="I1224" s="3">
        <v>1601.57</v>
      </c>
      <c r="J1224" s="3">
        <v>3637.35</v>
      </c>
      <c r="K1224" s="3">
        <v>288257.950000001</v>
      </c>
      <c r="L1224" s="3">
        <v>89.226465517241394</v>
      </c>
      <c r="M1224" s="3">
        <v>20700.54</v>
      </c>
      <c r="N1224" s="3">
        <v>706</v>
      </c>
      <c r="O1224" s="3">
        <v>43</v>
      </c>
      <c r="P1224" s="3">
        <v>12065.68</v>
      </c>
      <c r="Q1224" s="3">
        <v>15468.63</v>
      </c>
      <c r="R1224" s="3">
        <v>7676.58</v>
      </c>
      <c r="S1224" s="3">
        <v>4010.19</v>
      </c>
    </row>
    <row r="1225" spans="1:19">
      <c r="A1225" s="2">
        <v>41699</v>
      </c>
      <c r="B1225" s="3" t="s">
        <v>167</v>
      </c>
      <c r="C1225" s="4">
        <v>41456</v>
      </c>
      <c r="D1225" s="6">
        <f t="shared" si="19"/>
        <v>2013</v>
      </c>
      <c r="E1225" s="3" t="s">
        <v>219</v>
      </c>
      <c r="F1225" s="3" t="str">
        <f>VLOOKUP(B1225,Sheet2!A:B,2,FALSE)</f>
        <v>Consultor 4</v>
      </c>
      <c r="G1225" s="3">
        <v>15407.31</v>
      </c>
      <c r="H1225" s="3">
        <v>9897.48</v>
      </c>
      <c r="I1225" s="3">
        <v>2333.61</v>
      </c>
      <c r="J1225" s="3">
        <v>5777.95</v>
      </c>
      <c r="K1225" s="3">
        <v>391720.75</v>
      </c>
      <c r="L1225" s="3">
        <v>93.816199999999995</v>
      </c>
      <c r="M1225" s="3">
        <v>18763.240000000002</v>
      </c>
      <c r="N1225" s="3">
        <v>680</v>
      </c>
      <c r="O1225" s="3">
        <v>66</v>
      </c>
      <c r="P1225" s="3">
        <v>15799.89</v>
      </c>
      <c r="Q1225" s="3">
        <v>18533.41</v>
      </c>
      <c r="R1225" s="3">
        <v>5509.83</v>
      </c>
      <c r="S1225" s="3">
        <v>7563.87</v>
      </c>
    </row>
    <row r="1226" spans="1:19">
      <c r="A1226" s="2">
        <v>41699</v>
      </c>
      <c r="B1226" s="3" t="s">
        <v>169</v>
      </c>
      <c r="C1226" s="4">
        <v>41365</v>
      </c>
      <c r="D1226" s="6">
        <f t="shared" si="19"/>
        <v>2013</v>
      </c>
      <c r="E1226" s="3" t="s">
        <v>219</v>
      </c>
      <c r="F1226" s="3" t="str">
        <f>VLOOKUP(B1226,Sheet2!A:B,2,FALSE)</f>
        <v>Consultor 5</v>
      </c>
      <c r="G1226" s="3">
        <v>35935.879999999997</v>
      </c>
      <c r="H1226" s="3">
        <v>26940.77</v>
      </c>
      <c r="I1226" s="3">
        <v>17611.509999999998</v>
      </c>
      <c r="J1226" s="3">
        <v>25180.381000000001</v>
      </c>
      <c r="K1226" s="3">
        <v>491586</v>
      </c>
      <c r="L1226" s="3">
        <v>202.725720930233</v>
      </c>
      <c r="M1226" s="3">
        <v>43586.03</v>
      </c>
      <c r="N1226" s="3">
        <v>1053</v>
      </c>
      <c r="O1226" s="3">
        <v>59</v>
      </c>
      <c r="P1226" s="3">
        <v>34047.07</v>
      </c>
      <c r="Q1226" s="3">
        <v>41009.49</v>
      </c>
      <c r="R1226" s="3">
        <v>8995.11</v>
      </c>
      <c r="S1226" s="3">
        <v>9329.26</v>
      </c>
    </row>
    <row r="1227" spans="1:19">
      <c r="A1227" s="2">
        <v>41699</v>
      </c>
      <c r="B1227" s="3" t="s">
        <v>170</v>
      </c>
      <c r="C1227" s="4">
        <v>41395</v>
      </c>
      <c r="D1227" s="6">
        <f t="shared" si="19"/>
        <v>2013</v>
      </c>
      <c r="E1227" s="3" t="s">
        <v>219</v>
      </c>
      <c r="F1227" s="3" t="str">
        <f>VLOOKUP(B1227,Sheet2!A:B,2,FALSE)</f>
        <v>Consultor 6</v>
      </c>
      <c r="G1227" s="3">
        <v>32431.64</v>
      </c>
      <c r="H1227" s="3">
        <v>16329.02</v>
      </c>
      <c r="I1227" s="3">
        <v>10377.48</v>
      </c>
      <c r="J1227" s="3">
        <v>10789.66</v>
      </c>
      <c r="K1227" s="3">
        <v>694029.46000000101</v>
      </c>
      <c r="L1227" s="3">
        <v>90.425924276169297</v>
      </c>
      <c r="M1227" s="3">
        <v>40601.24</v>
      </c>
      <c r="N1227" s="3">
        <v>1055</v>
      </c>
      <c r="O1227" s="3">
        <v>69</v>
      </c>
      <c r="P1227" s="3">
        <v>31990.1</v>
      </c>
      <c r="Q1227" s="3">
        <v>38894.800000000003</v>
      </c>
      <c r="R1227" s="3">
        <v>16102.62</v>
      </c>
      <c r="S1227" s="3">
        <v>5951.54</v>
      </c>
    </row>
    <row r="1228" spans="1:19">
      <c r="A1228" s="2">
        <v>41699</v>
      </c>
      <c r="B1228" s="3" t="s">
        <v>171</v>
      </c>
      <c r="C1228" s="4">
        <v>41395</v>
      </c>
      <c r="D1228" s="6">
        <f t="shared" si="19"/>
        <v>2013</v>
      </c>
      <c r="E1228" s="3" t="s">
        <v>219</v>
      </c>
      <c r="F1228" s="3" t="str">
        <f>VLOOKUP(B1228,Sheet2!A:B,2,FALSE)</f>
        <v>Consultor 1</v>
      </c>
      <c r="G1228" s="3">
        <v>36297.760000000002</v>
      </c>
      <c r="H1228" s="3">
        <v>17716.53</v>
      </c>
      <c r="I1228" s="3">
        <v>6327.6299999999901</v>
      </c>
      <c r="J1228" s="3">
        <v>5618.65</v>
      </c>
      <c r="K1228" s="3">
        <v>449618.22000000102</v>
      </c>
      <c r="L1228" s="3">
        <v>129.668178571429</v>
      </c>
      <c r="M1228" s="3">
        <v>36307.089999999997</v>
      </c>
      <c r="N1228" s="3">
        <v>702</v>
      </c>
      <c r="O1228" s="3">
        <v>35</v>
      </c>
      <c r="P1228" s="3">
        <v>35888.81</v>
      </c>
      <c r="Q1228" s="3">
        <v>38158.53</v>
      </c>
      <c r="R1228" s="3">
        <v>18581.23</v>
      </c>
      <c r="S1228" s="3">
        <v>11388.9</v>
      </c>
    </row>
    <row r="1229" spans="1:19">
      <c r="A1229" s="2">
        <v>41699</v>
      </c>
      <c r="B1229" s="3" t="s">
        <v>172</v>
      </c>
      <c r="C1229" s="4">
        <v>41395</v>
      </c>
      <c r="D1229" s="6">
        <f t="shared" si="19"/>
        <v>2013</v>
      </c>
      <c r="E1229" s="3" t="s">
        <v>219</v>
      </c>
      <c r="F1229" s="3" t="str">
        <f>VLOOKUP(B1229,Sheet2!A:B,2,FALSE)</f>
        <v>Consultor 2</v>
      </c>
      <c r="G1229" s="3">
        <v>107353.31</v>
      </c>
      <c r="H1229" s="3">
        <v>65560.37</v>
      </c>
      <c r="I1229" s="3">
        <v>49204.32</v>
      </c>
      <c r="J1229" s="3">
        <v>18770.349999999999</v>
      </c>
      <c r="K1229" s="3">
        <v>1603221.48</v>
      </c>
      <c r="L1229" s="3">
        <v>124.28103513770201</v>
      </c>
      <c r="M1229" s="3">
        <v>130867.93</v>
      </c>
      <c r="N1229" s="3">
        <v>2176</v>
      </c>
      <c r="O1229" s="3">
        <v>113</v>
      </c>
      <c r="P1229" s="3">
        <v>108128.37</v>
      </c>
      <c r="Q1229" s="3">
        <v>127995.25</v>
      </c>
      <c r="R1229" s="3">
        <v>41792.94</v>
      </c>
      <c r="S1229" s="3">
        <v>16356.05</v>
      </c>
    </row>
    <row r="1230" spans="1:19">
      <c r="A1230" s="2">
        <v>41699</v>
      </c>
      <c r="B1230" s="3" t="s">
        <v>173</v>
      </c>
      <c r="C1230" s="4">
        <v>41426</v>
      </c>
      <c r="D1230" s="6">
        <f t="shared" si="19"/>
        <v>2013</v>
      </c>
      <c r="E1230" s="3" t="s">
        <v>219</v>
      </c>
      <c r="F1230" s="3" t="str">
        <f>VLOOKUP(B1230,Sheet2!A:B,2,FALSE)</f>
        <v>Consultor 3</v>
      </c>
      <c r="G1230" s="3">
        <v>8622.02</v>
      </c>
      <c r="H1230" s="3">
        <v>8374.18</v>
      </c>
      <c r="I1230" s="3">
        <v>7750.33</v>
      </c>
      <c r="J1230" s="3">
        <v>7022.6</v>
      </c>
      <c r="K1230" s="3">
        <v>302375.61</v>
      </c>
      <c r="L1230" s="3">
        <v>25.651513687600598</v>
      </c>
      <c r="M1230" s="3">
        <v>15929.59</v>
      </c>
      <c r="N1230" s="3">
        <v>187</v>
      </c>
      <c r="O1230" s="3">
        <v>21</v>
      </c>
      <c r="P1230" s="3">
        <v>6771.27</v>
      </c>
      <c r="Q1230" s="3">
        <v>9228</v>
      </c>
      <c r="R1230" s="3">
        <v>247.84</v>
      </c>
      <c r="S1230" s="3">
        <v>623.85</v>
      </c>
    </row>
    <row r="1231" spans="1:19">
      <c r="A1231" s="2">
        <v>41699</v>
      </c>
      <c r="B1231" s="3" t="s">
        <v>174</v>
      </c>
      <c r="C1231" s="4">
        <v>41365</v>
      </c>
      <c r="D1231" s="6">
        <f t="shared" si="19"/>
        <v>2013</v>
      </c>
      <c r="E1231" s="3" t="s">
        <v>219</v>
      </c>
      <c r="F1231" s="3" t="str">
        <f>VLOOKUP(B1231,Sheet2!A:B,2,FALSE)</f>
        <v>Consultor 4</v>
      </c>
      <c r="G1231" s="3">
        <v>7323.07</v>
      </c>
      <c r="H1231" s="3">
        <v>4562.16</v>
      </c>
      <c r="I1231" s="3">
        <v>-759.06000000000097</v>
      </c>
      <c r="J1231" s="3">
        <v>10522.396699999999</v>
      </c>
      <c r="K1231" s="3">
        <v>337211.68</v>
      </c>
      <c r="L1231" s="3">
        <v>86.026616541353405</v>
      </c>
      <c r="M1231" s="3">
        <v>11441.54</v>
      </c>
      <c r="N1231" s="3">
        <v>540</v>
      </c>
      <c r="O1231" s="3">
        <v>18</v>
      </c>
      <c r="P1231" s="3">
        <v>7455.73</v>
      </c>
      <c r="Q1231" s="3">
        <v>8967.8799999999992</v>
      </c>
      <c r="R1231" s="3">
        <v>2760.91</v>
      </c>
      <c r="S1231" s="3">
        <v>5321.22</v>
      </c>
    </row>
    <row r="1232" spans="1:19">
      <c r="A1232" s="2">
        <v>41699</v>
      </c>
      <c r="B1232" s="3" t="s">
        <v>175</v>
      </c>
      <c r="C1232" s="4">
        <v>41426</v>
      </c>
      <c r="D1232" s="6">
        <f t="shared" si="19"/>
        <v>2013</v>
      </c>
      <c r="E1232" s="3" t="s">
        <v>219</v>
      </c>
      <c r="F1232" s="3" t="str">
        <f>VLOOKUP(B1232,Sheet2!A:B,2,FALSE)</f>
        <v>Consultor 5</v>
      </c>
      <c r="G1232" s="3">
        <v>33758.89</v>
      </c>
      <c r="H1232" s="3">
        <v>22514.95</v>
      </c>
      <c r="I1232" s="3">
        <v>11143.92</v>
      </c>
      <c r="J1232" s="3">
        <v>11800.32</v>
      </c>
      <c r="K1232" s="3">
        <v>593842.5</v>
      </c>
      <c r="L1232" s="3">
        <v>140.623975535168</v>
      </c>
      <c r="M1232" s="3">
        <v>45984.04</v>
      </c>
      <c r="N1232" s="3">
        <v>832</v>
      </c>
      <c r="O1232" s="3">
        <v>48</v>
      </c>
      <c r="P1232" s="3">
        <v>31694.23</v>
      </c>
      <c r="Q1232" s="3">
        <v>36400.400000000001</v>
      </c>
      <c r="R1232" s="3">
        <v>11243.94</v>
      </c>
      <c r="S1232" s="3">
        <v>11371.03</v>
      </c>
    </row>
    <row r="1233" spans="1:19">
      <c r="A1233" s="2">
        <v>41699</v>
      </c>
      <c r="B1233" s="3" t="s">
        <v>176</v>
      </c>
      <c r="C1233" s="4">
        <v>41365</v>
      </c>
      <c r="D1233" s="6">
        <f t="shared" si="19"/>
        <v>2013</v>
      </c>
      <c r="E1233" s="3" t="s">
        <v>219</v>
      </c>
      <c r="F1233" s="3" t="str">
        <f>VLOOKUP(B1233,Sheet2!A:B,2,FALSE)</f>
        <v>Consultor 6</v>
      </c>
      <c r="G1233" s="3">
        <v>189</v>
      </c>
      <c r="H1233" s="3">
        <v>189</v>
      </c>
      <c r="I1233" s="3">
        <v>-388.42</v>
      </c>
      <c r="J1233" s="3">
        <v>829.5</v>
      </c>
      <c r="K1233" s="3">
        <v>14192</v>
      </c>
      <c r="L1233" s="3">
        <v>30.6666666666667</v>
      </c>
      <c r="M1233" s="3">
        <v>92</v>
      </c>
      <c r="N1233" s="3">
        <v>5073</v>
      </c>
      <c r="O1233" s="3">
        <v>5</v>
      </c>
      <c r="P1233" s="3">
        <v>95</v>
      </c>
      <c r="Q1233" s="3">
        <v>95</v>
      </c>
      <c r="R1233" s="3">
        <v>0</v>
      </c>
      <c r="S1233" s="3">
        <v>577.41999999999996</v>
      </c>
    </row>
    <row r="1234" spans="1:19">
      <c r="A1234" s="2">
        <v>41699</v>
      </c>
      <c r="B1234" s="3" t="s">
        <v>177</v>
      </c>
      <c r="C1234" s="4">
        <v>41395</v>
      </c>
      <c r="D1234" s="6">
        <f t="shared" si="19"/>
        <v>2013</v>
      </c>
      <c r="E1234" s="3" t="s">
        <v>219</v>
      </c>
      <c r="F1234" s="3" t="str">
        <f>VLOOKUP(B1234,Sheet2!A:B,2,FALSE)</f>
        <v>Consultor 1</v>
      </c>
      <c r="G1234" s="3">
        <v>35459.15</v>
      </c>
      <c r="H1234" s="3">
        <v>27316.6</v>
      </c>
      <c r="I1234" s="3">
        <v>19388.59</v>
      </c>
      <c r="J1234" s="3">
        <v>10635.7</v>
      </c>
      <c r="K1234" s="3">
        <v>415294.55</v>
      </c>
      <c r="L1234" s="3">
        <v>128.70232472324699</v>
      </c>
      <c r="M1234" s="3">
        <v>34878.33</v>
      </c>
      <c r="N1234" s="3">
        <v>1052</v>
      </c>
      <c r="O1234" s="3">
        <v>41</v>
      </c>
      <c r="P1234" s="3">
        <v>37685.07</v>
      </c>
      <c r="Q1234" s="3">
        <v>41481.5</v>
      </c>
      <c r="R1234" s="3">
        <v>8142.55</v>
      </c>
      <c r="S1234" s="3">
        <v>7928.01</v>
      </c>
    </row>
    <row r="1235" spans="1:19">
      <c r="A1235" s="2">
        <v>41699</v>
      </c>
      <c r="B1235" s="3" t="s">
        <v>178</v>
      </c>
      <c r="C1235" s="4">
        <v>41518</v>
      </c>
      <c r="D1235" s="6">
        <f t="shared" si="19"/>
        <v>2013</v>
      </c>
      <c r="E1235" s="3" t="s">
        <v>219</v>
      </c>
      <c r="F1235" s="3" t="str">
        <f>VLOOKUP(B1235,Sheet2!A:B,2,FALSE)</f>
        <v>Consultor 2</v>
      </c>
      <c r="G1235" s="3">
        <v>18827.28</v>
      </c>
      <c r="H1235" s="3">
        <v>13072.56</v>
      </c>
      <c r="I1235" s="3">
        <v>7646.53</v>
      </c>
      <c r="J1235" s="3">
        <v>2709.95</v>
      </c>
      <c r="K1235" s="3">
        <v>380407</v>
      </c>
      <c r="L1235" s="3">
        <v>123.52637037037</v>
      </c>
      <c r="M1235" s="3">
        <v>16676.060000000001</v>
      </c>
      <c r="N1235" s="3">
        <v>516</v>
      </c>
      <c r="O1235" s="3">
        <v>47</v>
      </c>
      <c r="P1235" s="3">
        <v>14880.67</v>
      </c>
      <c r="Q1235" s="3">
        <v>17195.48</v>
      </c>
      <c r="R1235" s="3">
        <v>5754.72</v>
      </c>
      <c r="S1235" s="3">
        <v>5426.03</v>
      </c>
    </row>
    <row r="1236" spans="1:19">
      <c r="A1236" s="2">
        <v>41699</v>
      </c>
      <c r="B1236" s="3" t="s">
        <v>180</v>
      </c>
      <c r="C1236" s="4">
        <v>41426</v>
      </c>
      <c r="D1236" s="6">
        <f t="shared" si="19"/>
        <v>2013</v>
      </c>
      <c r="E1236" s="3" t="s">
        <v>219</v>
      </c>
      <c r="F1236" s="3" t="str">
        <f>VLOOKUP(B1236,Sheet2!A:B,2,FALSE)</f>
        <v>Consultor 3</v>
      </c>
      <c r="G1236" s="3">
        <v>16680.12</v>
      </c>
      <c r="H1236" s="3">
        <v>8592.92</v>
      </c>
      <c r="I1236" s="3">
        <v>5353.05</v>
      </c>
      <c r="J1236" s="3">
        <v>4668.62</v>
      </c>
      <c r="K1236" s="3">
        <v>235450</v>
      </c>
      <c r="L1236" s="3">
        <v>94.953137254902003</v>
      </c>
      <c r="M1236" s="3">
        <v>19370.439999999999</v>
      </c>
      <c r="N1236" s="3">
        <v>657</v>
      </c>
      <c r="O1236" s="3">
        <v>31</v>
      </c>
      <c r="P1236" s="3">
        <v>14281.98</v>
      </c>
      <c r="Q1236" s="3">
        <v>16795.900000000001</v>
      </c>
      <c r="R1236" s="3">
        <v>8087.2</v>
      </c>
      <c r="S1236" s="3">
        <v>3239.87</v>
      </c>
    </row>
    <row r="1237" spans="1:19">
      <c r="A1237" s="2">
        <v>41699</v>
      </c>
      <c r="B1237" s="3" t="s">
        <v>181</v>
      </c>
      <c r="C1237" s="4">
        <v>41456</v>
      </c>
      <c r="D1237" s="6">
        <f t="shared" si="19"/>
        <v>2013</v>
      </c>
      <c r="E1237" s="3" t="s">
        <v>219</v>
      </c>
      <c r="F1237" s="3" t="str">
        <f>VLOOKUP(B1237,Sheet2!A:B,2,FALSE)</f>
        <v>Consultor 4</v>
      </c>
      <c r="G1237" s="3">
        <v>27743.24</v>
      </c>
      <c r="H1237" s="3">
        <v>15667.82</v>
      </c>
      <c r="I1237" s="3">
        <v>7733.7</v>
      </c>
      <c r="J1237" s="3">
        <v>3908.2299023437499</v>
      </c>
      <c r="K1237" s="3">
        <v>555635</v>
      </c>
      <c r="L1237" s="3">
        <v>92.362368421052594</v>
      </c>
      <c r="M1237" s="3">
        <v>31587.93</v>
      </c>
      <c r="N1237" s="3">
        <v>1044</v>
      </c>
      <c r="O1237" s="3">
        <v>61</v>
      </c>
      <c r="P1237" s="3">
        <v>28483.05</v>
      </c>
      <c r="Q1237" s="3">
        <v>30099.83</v>
      </c>
      <c r="R1237" s="3">
        <v>12075.42</v>
      </c>
      <c r="S1237" s="3">
        <v>7934.12</v>
      </c>
    </row>
    <row r="1238" spans="1:19">
      <c r="A1238" s="2">
        <v>41699</v>
      </c>
      <c r="B1238" s="3" t="s">
        <v>182</v>
      </c>
      <c r="C1238" s="4">
        <v>41487</v>
      </c>
      <c r="D1238" s="6">
        <f t="shared" si="19"/>
        <v>2013</v>
      </c>
      <c r="E1238" s="3" t="s">
        <v>219</v>
      </c>
      <c r="F1238" s="3" t="str">
        <f>VLOOKUP(B1238,Sheet2!A:B,2,FALSE)</f>
        <v>Consultor 5</v>
      </c>
      <c r="G1238" s="3">
        <v>32057.22</v>
      </c>
      <c r="H1238" s="3">
        <v>23058.799999999999</v>
      </c>
      <c r="I1238" s="3">
        <v>18498.650000000001</v>
      </c>
      <c r="J1238" s="3">
        <v>693.92999999999904</v>
      </c>
      <c r="K1238" s="3">
        <v>452684</v>
      </c>
      <c r="L1238" s="3">
        <v>188.335641025641</v>
      </c>
      <c r="M1238" s="3">
        <v>44070.54</v>
      </c>
      <c r="N1238" s="3">
        <v>734</v>
      </c>
      <c r="O1238" s="3">
        <v>45</v>
      </c>
      <c r="P1238" s="3">
        <v>33036.82</v>
      </c>
      <c r="Q1238" s="3">
        <v>34113.1</v>
      </c>
      <c r="R1238" s="3">
        <v>8998.42</v>
      </c>
      <c r="S1238" s="3">
        <v>4560.1499999999996</v>
      </c>
    </row>
    <row r="1239" spans="1:19">
      <c r="A1239" s="2">
        <v>41699</v>
      </c>
      <c r="B1239" s="3" t="s">
        <v>183</v>
      </c>
      <c r="C1239" s="4">
        <v>41456</v>
      </c>
      <c r="D1239" s="6">
        <f t="shared" si="19"/>
        <v>2013</v>
      </c>
      <c r="E1239" s="3" t="s">
        <v>219</v>
      </c>
      <c r="F1239" s="3" t="str">
        <f>VLOOKUP(B1239,Sheet2!A:B,2,FALSE)</f>
        <v>Consultor 6</v>
      </c>
      <c r="G1239" s="3">
        <v>17786.82</v>
      </c>
      <c r="H1239" s="3">
        <v>10771.67</v>
      </c>
      <c r="I1239" s="3">
        <v>5336.85</v>
      </c>
      <c r="J1239" s="3">
        <v>4774.2</v>
      </c>
      <c r="K1239" s="3">
        <v>254816.6</v>
      </c>
      <c r="L1239" s="3">
        <v>116.73453237410099</v>
      </c>
      <c r="M1239" s="3">
        <v>32452.2</v>
      </c>
      <c r="N1239" s="3">
        <v>6277</v>
      </c>
      <c r="O1239" s="3">
        <v>36</v>
      </c>
      <c r="P1239" s="3">
        <v>17385</v>
      </c>
      <c r="Q1239" s="3">
        <v>20831.759999999998</v>
      </c>
      <c r="R1239" s="3">
        <v>7015.15</v>
      </c>
      <c r="S1239" s="3">
        <v>5434.82</v>
      </c>
    </row>
    <row r="1240" spans="1:19">
      <c r="A1240" s="2">
        <v>41699</v>
      </c>
      <c r="B1240" s="3" t="s">
        <v>185</v>
      </c>
      <c r="C1240" s="4">
        <v>41456</v>
      </c>
      <c r="D1240" s="6">
        <f t="shared" si="19"/>
        <v>2013</v>
      </c>
      <c r="E1240" s="3" t="s">
        <v>219</v>
      </c>
      <c r="F1240" s="3" t="str">
        <f>VLOOKUP(B1240,Sheet2!A:B,2,FALSE)</f>
        <v>Consultor 1</v>
      </c>
      <c r="G1240" s="3">
        <v>22767.11</v>
      </c>
      <c r="H1240" s="3">
        <v>15007.51</v>
      </c>
      <c r="I1240" s="3">
        <v>5625.78</v>
      </c>
      <c r="J1240" s="3">
        <v>2561.79</v>
      </c>
      <c r="K1240" s="3">
        <v>299512.88000000099</v>
      </c>
      <c r="L1240" s="3">
        <v>180.28845238095201</v>
      </c>
      <c r="M1240" s="3">
        <v>30288.46</v>
      </c>
      <c r="N1240" s="3">
        <v>2577</v>
      </c>
      <c r="O1240" s="3">
        <v>52</v>
      </c>
      <c r="P1240" s="3">
        <v>20193.12</v>
      </c>
      <c r="Q1240" s="3">
        <v>21838.91</v>
      </c>
      <c r="R1240" s="3">
        <v>7759.6</v>
      </c>
      <c r="S1240" s="3">
        <v>9381.73</v>
      </c>
    </row>
    <row r="1241" spans="1:19">
      <c r="A1241" s="2">
        <v>41699</v>
      </c>
      <c r="B1241" s="3" t="s">
        <v>186</v>
      </c>
      <c r="C1241" s="4">
        <v>41548</v>
      </c>
      <c r="D1241" s="6">
        <f t="shared" si="19"/>
        <v>2013</v>
      </c>
      <c r="E1241" s="3" t="s">
        <v>219</v>
      </c>
      <c r="F1241" s="3" t="str">
        <f>VLOOKUP(B1241,Sheet2!A:B,2,FALSE)</f>
        <v>Consultor 2</v>
      </c>
      <c r="G1241" s="3">
        <v>1788.23</v>
      </c>
      <c r="H1241" s="3">
        <v>1373.29</v>
      </c>
      <c r="I1241" s="3">
        <v>1091</v>
      </c>
      <c r="J1241" s="3">
        <v>10549.24</v>
      </c>
      <c r="K1241" s="3">
        <v>174110.6</v>
      </c>
      <c r="L1241" s="3">
        <v>133.81359375</v>
      </c>
      <c r="M1241" s="3">
        <v>8564.07</v>
      </c>
      <c r="N1241" s="3">
        <v>279</v>
      </c>
      <c r="O1241" s="3">
        <v>18</v>
      </c>
      <c r="P1241" s="3">
        <v>1538.23</v>
      </c>
      <c r="Q1241" s="3">
        <v>3152.77</v>
      </c>
      <c r="R1241" s="3">
        <v>414.94</v>
      </c>
      <c r="S1241" s="3">
        <v>282.29000000000002</v>
      </c>
    </row>
    <row r="1242" spans="1:19">
      <c r="A1242" s="2">
        <v>41699</v>
      </c>
      <c r="B1242" s="3" t="s">
        <v>187</v>
      </c>
      <c r="C1242" s="4">
        <v>41518</v>
      </c>
      <c r="D1242" s="6">
        <f t="shared" si="19"/>
        <v>2013</v>
      </c>
      <c r="E1242" s="3" t="s">
        <v>219</v>
      </c>
      <c r="F1242" s="3" t="str">
        <f>VLOOKUP(B1242,Sheet2!A:B,2,FALSE)</f>
        <v>Consultor 3</v>
      </c>
      <c r="G1242" s="3">
        <v>25013.73</v>
      </c>
      <c r="H1242" s="3">
        <v>14806.71</v>
      </c>
      <c r="I1242" s="3">
        <v>2801.38</v>
      </c>
      <c r="J1242" s="3">
        <v>1716.3</v>
      </c>
      <c r="K1242" s="3">
        <v>827892.03000000096</v>
      </c>
      <c r="L1242" s="3">
        <v>223.01307086614199</v>
      </c>
      <c r="M1242" s="3">
        <v>28322.66</v>
      </c>
      <c r="N1242" s="3">
        <v>453</v>
      </c>
      <c r="O1242" s="3">
        <v>44</v>
      </c>
      <c r="P1242" s="3">
        <v>26076.68</v>
      </c>
      <c r="Q1242" s="3">
        <v>28151.21</v>
      </c>
      <c r="R1242" s="3">
        <v>10207.02</v>
      </c>
      <c r="S1242" s="3">
        <v>12005.33</v>
      </c>
    </row>
    <row r="1243" spans="1:19">
      <c r="A1243" s="2">
        <v>41699</v>
      </c>
      <c r="B1243" s="3" t="s">
        <v>188</v>
      </c>
      <c r="C1243" s="4">
        <v>41518</v>
      </c>
      <c r="D1243" s="6">
        <f t="shared" si="19"/>
        <v>2013</v>
      </c>
      <c r="E1243" s="3" t="s">
        <v>219</v>
      </c>
      <c r="F1243" s="3" t="str">
        <f>VLOOKUP(B1243,Sheet2!A:B,2,FALSE)</f>
        <v>Consultor 4</v>
      </c>
      <c r="G1243" s="3">
        <v>24072.76</v>
      </c>
      <c r="H1243" s="3">
        <v>17254.5</v>
      </c>
      <c r="I1243" s="3">
        <v>9098.39</v>
      </c>
      <c r="J1243" s="3">
        <v>6837.75</v>
      </c>
      <c r="K1243" s="3">
        <v>641207.34000000102</v>
      </c>
      <c r="L1243" s="3">
        <v>154.654734042553</v>
      </c>
      <c r="M1243" s="3">
        <v>29075.09</v>
      </c>
      <c r="N1243" s="3">
        <v>451</v>
      </c>
      <c r="O1243" s="3">
        <v>45</v>
      </c>
      <c r="P1243" s="3">
        <v>23472.87</v>
      </c>
      <c r="Q1243" s="3">
        <v>30653.23</v>
      </c>
      <c r="R1243" s="3">
        <v>6818.26</v>
      </c>
      <c r="S1243" s="3">
        <v>8156.11</v>
      </c>
    </row>
    <row r="1244" spans="1:19">
      <c r="A1244" s="2">
        <v>41699</v>
      </c>
      <c r="B1244" s="3" t="s">
        <v>189</v>
      </c>
      <c r="C1244" s="4">
        <v>41518</v>
      </c>
      <c r="D1244" s="6">
        <f t="shared" si="19"/>
        <v>2013</v>
      </c>
      <c r="E1244" s="3" t="s">
        <v>219</v>
      </c>
      <c r="F1244" s="3" t="str">
        <f>VLOOKUP(B1244,Sheet2!A:B,2,FALSE)</f>
        <v>Consultor 5</v>
      </c>
      <c r="G1244" s="3">
        <v>29373.08</v>
      </c>
      <c r="H1244" s="3">
        <v>20400.3</v>
      </c>
      <c r="I1244" s="3">
        <v>8207.2999999999993</v>
      </c>
      <c r="J1244" s="3">
        <v>-8209.73</v>
      </c>
      <c r="K1244" s="3">
        <v>434571.93000000098</v>
      </c>
      <c r="L1244" s="3">
        <v>185.26129251700701</v>
      </c>
      <c r="M1244" s="3">
        <v>27233.41</v>
      </c>
      <c r="N1244" s="3">
        <v>388</v>
      </c>
      <c r="O1244" s="3">
        <v>32</v>
      </c>
      <c r="P1244" s="3">
        <v>22004.71</v>
      </c>
      <c r="Q1244" s="3">
        <v>24103.5</v>
      </c>
      <c r="R1244" s="3">
        <v>8972.7800000000007</v>
      </c>
      <c r="S1244" s="3">
        <v>12193</v>
      </c>
    </row>
    <row r="1245" spans="1:19">
      <c r="A1245" s="2">
        <v>41699</v>
      </c>
      <c r="B1245" s="3" t="s">
        <v>190</v>
      </c>
      <c r="C1245" s="4">
        <v>41548</v>
      </c>
      <c r="D1245" s="6">
        <f t="shared" si="19"/>
        <v>2013</v>
      </c>
      <c r="E1245" s="3" t="s">
        <v>219</v>
      </c>
      <c r="F1245" s="3" t="str">
        <f>VLOOKUP(B1245,Sheet2!A:B,2,FALSE)</f>
        <v>Consultor 1</v>
      </c>
      <c r="G1245" s="3">
        <v>13673.66</v>
      </c>
      <c r="H1245" s="3">
        <v>191.82</v>
      </c>
      <c r="I1245" s="3">
        <v>-11164.34</v>
      </c>
      <c r="J1245" s="3">
        <v>1535.59</v>
      </c>
      <c r="K1245" s="3">
        <v>478864.23000000202</v>
      </c>
      <c r="L1245" s="3">
        <v>109.392427184466</v>
      </c>
      <c r="M1245" s="3">
        <v>22534.84</v>
      </c>
      <c r="N1245" s="3">
        <v>488</v>
      </c>
      <c r="O1245" s="3">
        <v>53</v>
      </c>
      <c r="P1245" s="3">
        <v>15490.48</v>
      </c>
      <c r="Q1245" s="3">
        <v>16248.71</v>
      </c>
      <c r="R1245" s="3">
        <v>13481.84</v>
      </c>
      <c r="S1245" s="3">
        <v>11356.16</v>
      </c>
    </row>
    <row r="1246" spans="1:19">
      <c r="A1246" s="2">
        <v>41699</v>
      </c>
      <c r="B1246" s="3" t="s">
        <v>191</v>
      </c>
      <c r="C1246" s="4">
        <v>41548</v>
      </c>
      <c r="D1246" s="6">
        <f t="shared" si="19"/>
        <v>2013</v>
      </c>
      <c r="E1246" s="3" t="s">
        <v>219</v>
      </c>
      <c r="F1246" s="3" t="str">
        <f>VLOOKUP(B1246,Sheet2!A:B,2,FALSE)</f>
        <v>Consultor 2</v>
      </c>
      <c r="G1246" s="3">
        <v>37554.980000000003</v>
      </c>
      <c r="H1246" s="3">
        <v>37554.980000000003</v>
      </c>
      <c r="I1246" s="3">
        <v>37554.980000000003</v>
      </c>
      <c r="J1246" s="3">
        <v>3584.34</v>
      </c>
      <c r="K1246" s="3">
        <v>538751.76000000199</v>
      </c>
      <c r="L1246" s="3">
        <v>132.30070987654301</v>
      </c>
      <c r="M1246" s="3">
        <v>42865.43</v>
      </c>
      <c r="N1246" s="3">
        <v>565</v>
      </c>
      <c r="O1246" s="3">
        <v>59</v>
      </c>
      <c r="P1246" s="3">
        <v>34353.33</v>
      </c>
      <c r="Q1246" s="3">
        <v>37185.54</v>
      </c>
      <c r="R1246" s="3">
        <v>0</v>
      </c>
      <c r="S1246" s="3">
        <v>0</v>
      </c>
    </row>
    <row r="1247" spans="1:19">
      <c r="A1247" s="2">
        <v>41699</v>
      </c>
      <c r="B1247" s="3" t="s">
        <v>192</v>
      </c>
      <c r="C1247" s="4">
        <v>41518</v>
      </c>
      <c r="D1247" s="6">
        <f t="shared" si="19"/>
        <v>2013</v>
      </c>
      <c r="E1247" s="3" t="s">
        <v>219</v>
      </c>
      <c r="F1247" s="3" t="str">
        <f>VLOOKUP(B1247,Sheet2!A:B,2,FALSE)</f>
        <v>Consultor 6</v>
      </c>
      <c r="G1247" s="3">
        <v>29255.29</v>
      </c>
      <c r="H1247" s="3">
        <v>16274.6</v>
      </c>
      <c r="I1247" s="3">
        <v>10229.43</v>
      </c>
      <c r="J1247" s="3">
        <v>352.490000000002</v>
      </c>
      <c r="K1247" s="3">
        <v>457555.63000000099</v>
      </c>
      <c r="L1247" s="3">
        <v>197.99208955223901</v>
      </c>
      <c r="M1247" s="3">
        <v>39796.410000000003</v>
      </c>
      <c r="N1247" s="3">
        <v>496</v>
      </c>
      <c r="O1247" s="3">
        <v>56</v>
      </c>
      <c r="P1247" s="3">
        <v>27540.74</v>
      </c>
      <c r="Q1247" s="3">
        <v>30711.3</v>
      </c>
      <c r="R1247" s="3">
        <v>12980.69</v>
      </c>
      <c r="S1247" s="3">
        <v>6045.17</v>
      </c>
    </row>
    <row r="1248" spans="1:19">
      <c r="A1248" s="2">
        <v>41699</v>
      </c>
      <c r="B1248" s="3" t="s">
        <v>194</v>
      </c>
      <c r="C1248" s="4">
        <v>41579</v>
      </c>
      <c r="D1248" s="6">
        <f t="shared" si="19"/>
        <v>2013</v>
      </c>
      <c r="E1248" s="3" t="s">
        <v>219</v>
      </c>
      <c r="F1248" s="3" t="str">
        <f>VLOOKUP(B1248,Sheet2!A:B,2,FALSE)</f>
        <v>Consultor 3</v>
      </c>
      <c r="G1248" s="3">
        <v>42846.3</v>
      </c>
      <c r="H1248" s="3">
        <v>42835.8</v>
      </c>
      <c r="I1248" s="3">
        <v>42835.8</v>
      </c>
      <c r="J1248" s="3">
        <v>48968.400097656297</v>
      </c>
      <c r="K1248" s="3">
        <v>1096894.8500000001</v>
      </c>
      <c r="L1248" s="3">
        <v>121.655641952984</v>
      </c>
      <c r="M1248" s="3">
        <v>67275.570000000007</v>
      </c>
      <c r="N1248" s="3">
        <v>960</v>
      </c>
      <c r="O1248" s="3">
        <v>112</v>
      </c>
      <c r="P1248" s="3">
        <v>32850.85</v>
      </c>
      <c r="Q1248" s="3">
        <v>65436.01</v>
      </c>
      <c r="R1248" s="3">
        <v>10.5</v>
      </c>
      <c r="S1248" s="3">
        <v>0</v>
      </c>
    </row>
    <row r="1249" spans="1:19">
      <c r="A1249" s="2">
        <v>41699</v>
      </c>
      <c r="B1249" s="3" t="s">
        <v>196</v>
      </c>
      <c r="C1249" s="4">
        <v>41699</v>
      </c>
      <c r="D1249" s="6">
        <f t="shared" si="19"/>
        <v>2014</v>
      </c>
      <c r="E1249" s="3" t="s">
        <v>219</v>
      </c>
      <c r="F1249" s="3" t="str">
        <f>VLOOKUP(B1249,Sheet2!A:B,2,FALSE)</f>
        <v>Consultor 2</v>
      </c>
      <c r="G1249" s="3">
        <v>8837.7199999999993</v>
      </c>
      <c r="H1249" s="3">
        <v>-789.530000000001</v>
      </c>
      <c r="I1249" s="3">
        <v>-11934.21</v>
      </c>
      <c r="J1249" s="3">
        <v>-32.469999999999303</v>
      </c>
      <c r="K1249" s="3">
        <v>384493.19000000099</v>
      </c>
      <c r="L1249" s="3">
        <v>211.595384615385</v>
      </c>
      <c r="M1249" s="3">
        <v>11002.96</v>
      </c>
      <c r="N1249" s="3">
        <v>241</v>
      </c>
      <c r="O1249" s="3">
        <v>38</v>
      </c>
      <c r="P1249" s="3">
        <v>8792.58</v>
      </c>
      <c r="Q1249" s="3">
        <v>8760.11</v>
      </c>
      <c r="R1249" s="3">
        <v>9627.25</v>
      </c>
      <c r="S1249" s="3">
        <v>11144.68</v>
      </c>
    </row>
    <row r="1250" spans="1:19">
      <c r="A1250" s="2">
        <v>41699</v>
      </c>
      <c r="B1250" s="3" t="s">
        <v>197</v>
      </c>
      <c r="C1250" s="4">
        <v>41640</v>
      </c>
      <c r="D1250" s="6">
        <f t="shared" si="19"/>
        <v>2014</v>
      </c>
      <c r="E1250" s="3" t="s">
        <v>219</v>
      </c>
      <c r="F1250" s="3" t="str">
        <f>VLOOKUP(B1250,Sheet2!A:B,2,FALSE)</f>
        <v>Consultor 5</v>
      </c>
      <c r="G1250" s="3">
        <v>15652.16</v>
      </c>
      <c r="H1250" s="3">
        <v>6993.92</v>
      </c>
      <c r="I1250" s="3">
        <v>-1770.76</v>
      </c>
      <c r="J1250" s="3">
        <v>9408.8098437499993</v>
      </c>
      <c r="K1250" s="3">
        <v>445991.59000000102</v>
      </c>
      <c r="L1250" s="3">
        <v>111.65780821917799</v>
      </c>
      <c r="M1250" s="3">
        <v>24453.06</v>
      </c>
      <c r="N1250" s="3">
        <v>380</v>
      </c>
      <c r="O1250" s="3">
        <v>71</v>
      </c>
      <c r="P1250" s="3">
        <v>10346.92</v>
      </c>
      <c r="Q1250" s="3">
        <v>12026.94</v>
      </c>
      <c r="R1250" s="3">
        <v>8658.24</v>
      </c>
      <c r="S1250" s="3">
        <v>8764.68</v>
      </c>
    </row>
    <row r="1251" spans="1:19">
      <c r="A1251" s="2">
        <v>41699</v>
      </c>
      <c r="B1251" s="3" t="s">
        <v>199</v>
      </c>
      <c r="C1251" s="4">
        <v>41701</v>
      </c>
      <c r="D1251" s="6">
        <f t="shared" si="19"/>
        <v>2014</v>
      </c>
      <c r="E1251" s="3" t="s">
        <v>219</v>
      </c>
      <c r="F1251" s="3" t="str">
        <f>VLOOKUP(B1251,Sheet2!A:B,2,FALSE)</f>
        <v>Consultor 6</v>
      </c>
      <c r="G1251" s="3">
        <v>2382.66</v>
      </c>
      <c r="H1251" s="3">
        <v>-5024.71</v>
      </c>
      <c r="I1251" s="3">
        <v>-7843.02</v>
      </c>
      <c r="J1251" s="3">
        <v>1427.86</v>
      </c>
      <c r="K1251" s="3">
        <v>328556.46999999997</v>
      </c>
      <c r="L1251" s="3">
        <v>110.48756756756799</v>
      </c>
      <c r="M1251" s="3">
        <v>4088.04</v>
      </c>
      <c r="N1251" s="3">
        <v>222</v>
      </c>
      <c r="O1251" s="3">
        <v>26</v>
      </c>
      <c r="P1251" s="3">
        <v>2268.66</v>
      </c>
      <c r="Q1251" s="3">
        <v>2798.02</v>
      </c>
      <c r="R1251" s="3">
        <v>7407.37</v>
      </c>
      <c r="S1251" s="3">
        <v>2818.31</v>
      </c>
    </row>
    <row r="1252" spans="1:19">
      <c r="A1252" s="2">
        <v>41699</v>
      </c>
      <c r="B1252" s="3" t="s">
        <v>200</v>
      </c>
      <c r="C1252" s="4">
        <v>41703</v>
      </c>
      <c r="D1252" s="6">
        <f t="shared" si="19"/>
        <v>2014</v>
      </c>
      <c r="E1252" s="3" t="s">
        <v>219</v>
      </c>
      <c r="F1252" s="3" t="str">
        <f>VLOOKUP(B1252,Sheet2!A:B,2,FALSE)</f>
        <v>Consultor 5</v>
      </c>
      <c r="G1252" s="3">
        <v>4</v>
      </c>
      <c r="H1252" s="3">
        <v>4</v>
      </c>
      <c r="I1252" s="3">
        <v>4</v>
      </c>
      <c r="J1252" s="3">
        <v>0</v>
      </c>
      <c r="K1252" s="3">
        <v>330696.11000000098</v>
      </c>
      <c r="L1252" s="3">
        <v>4</v>
      </c>
      <c r="M1252" s="3">
        <v>4</v>
      </c>
      <c r="N1252" s="3">
        <v>182</v>
      </c>
      <c r="O1252" s="3">
        <v>2</v>
      </c>
      <c r="P1252" s="3">
        <v>4</v>
      </c>
      <c r="Q1252" s="3">
        <v>4</v>
      </c>
      <c r="R1252" s="3">
        <v>0</v>
      </c>
      <c r="S1252" s="3">
        <v>0</v>
      </c>
    </row>
    <row r="1253" spans="1:19">
      <c r="A1253" s="2">
        <v>41699</v>
      </c>
      <c r="B1253" s="3" t="s">
        <v>201</v>
      </c>
      <c r="C1253" s="4">
        <v>41703</v>
      </c>
      <c r="D1253" s="6">
        <f t="shared" si="19"/>
        <v>2014</v>
      </c>
      <c r="E1253" s="3" t="s">
        <v>219</v>
      </c>
      <c r="F1253" s="3" t="str">
        <f>VLOOKUP(B1253,Sheet2!A:B,2,FALSE)</f>
        <v>Consultor 3</v>
      </c>
      <c r="G1253" s="3">
        <v>0</v>
      </c>
      <c r="H1253" s="3">
        <v>0</v>
      </c>
      <c r="I1253" s="3">
        <v>0</v>
      </c>
      <c r="J1253" s="3">
        <v>1182</v>
      </c>
      <c r="K1253" s="3">
        <v>224826.28</v>
      </c>
      <c r="L1253" s="3">
        <v>165.095</v>
      </c>
      <c r="M1253" s="3">
        <v>3632.09</v>
      </c>
      <c r="N1253" s="3">
        <v>204</v>
      </c>
      <c r="O1253" s="3">
        <v>24</v>
      </c>
      <c r="P1253" s="3">
        <v>0</v>
      </c>
      <c r="Q1253" s="3">
        <v>1182</v>
      </c>
      <c r="R1253" s="3">
        <v>0</v>
      </c>
      <c r="S1253" s="3">
        <v>0</v>
      </c>
    </row>
    <row r="1254" spans="1:19">
      <c r="A1254" s="2">
        <v>41699</v>
      </c>
      <c r="B1254" s="3" t="s">
        <v>203</v>
      </c>
      <c r="C1254" s="4">
        <v>41703</v>
      </c>
      <c r="D1254" s="6">
        <f t="shared" si="19"/>
        <v>2014</v>
      </c>
      <c r="E1254" s="3" t="s">
        <v>219</v>
      </c>
      <c r="F1254" s="3" t="str">
        <f>VLOOKUP(B1254,Sheet2!A:B,2,FALSE)</f>
        <v>Consultor 6</v>
      </c>
      <c r="G1254" s="3">
        <v>0</v>
      </c>
      <c r="H1254" s="3">
        <v>0</v>
      </c>
      <c r="I1254" s="3">
        <v>0</v>
      </c>
      <c r="J1254" s="3">
        <v>0</v>
      </c>
      <c r="K1254" s="3">
        <v>0</v>
      </c>
      <c r="L1254" s="3">
        <v>0</v>
      </c>
      <c r="M1254" s="3">
        <v>0</v>
      </c>
      <c r="N1254" s="3">
        <v>181</v>
      </c>
      <c r="O1254" s="3">
        <v>1</v>
      </c>
      <c r="P1254" s="3">
        <v>0</v>
      </c>
      <c r="Q1254" s="3">
        <v>0</v>
      </c>
      <c r="R1254" s="3">
        <v>0</v>
      </c>
      <c r="S1254" s="3">
        <v>0</v>
      </c>
    </row>
    <row r="1255" spans="1:19">
      <c r="A1255" s="2">
        <v>41730</v>
      </c>
      <c r="B1255" s="3" t="s">
        <v>43</v>
      </c>
      <c r="C1255" s="4">
        <v>39172</v>
      </c>
      <c r="D1255" s="6">
        <f t="shared" si="19"/>
        <v>2007</v>
      </c>
      <c r="E1255" s="3" t="s">
        <v>215</v>
      </c>
      <c r="F1255" s="3" t="str">
        <f>VLOOKUP(B1255,Sheet2!A:B,2,FALSE)</f>
        <v>Consultor 1</v>
      </c>
      <c r="G1255" s="3">
        <v>186399.77</v>
      </c>
      <c r="H1255" s="3">
        <v>108167.57</v>
      </c>
      <c r="I1255" s="3">
        <v>60550.6</v>
      </c>
      <c r="J1255" s="3">
        <v>180727.16913164101</v>
      </c>
      <c r="K1255" s="3">
        <v>8316424.4999994803</v>
      </c>
      <c r="L1255" s="3">
        <v>93.108543290931493</v>
      </c>
      <c r="M1255" s="3">
        <v>226905.52</v>
      </c>
      <c r="N1255" s="3">
        <v>18349</v>
      </c>
      <c r="O1255" s="3">
        <v>156</v>
      </c>
      <c r="P1255" s="3">
        <v>206505.56</v>
      </c>
      <c r="Q1255" s="3">
        <v>237434.11</v>
      </c>
      <c r="R1255" s="3">
        <v>78232.2</v>
      </c>
      <c r="S1255" s="3">
        <v>47616.97</v>
      </c>
    </row>
    <row r="1256" spans="1:19">
      <c r="A1256" s="2">
        <v>41730</v>
      </c>
      <c r="B1256" s="3" t="s">
        <v>72</v>
      </c>
      <c r="C1256" s="4">
        <v>40182</v>
      </c>
      <c r="D1256" s="6">
        <f t="shared" si="19"/>
        <v>2010</v>
      </c>
      <c r="E1256" s="3" t="s">
        <v>215</v>
      </c>
      <c r="F1256" s="3" t="str">
        <f>VLOOKUP(B1256,Sheet2!A:B,2,FALSE)</f>
        <v>Consultor 2</v>
      </c>
      <c r="G1256" s="3">
        <v>173697.19</v>
      </c>
      <c r="H1256" s="3">
        <v>118095.89</v>
      </c>
      <c r="I1256" s="3">
        <v>92185.89</v>
      </c>
      <c r="J1256" s="3">
        <v>157360.61040000001</v>
      </c>
      <c r="K1256" s="3">
        <v>3725913.9099998702</v>
      </c>
      <c r="L1256" s="3">
        <v>196.465620585267</v>
      </c>
      <c r="M1256" s="3">
        <v>194697.43</v>
      </c>
      <c r="N1256" s="3">
        <v>6095</v>
      </c>
      <c r="O1256" s="3">
        <v>118</v>
      </c>
      <c r="P1256" s="3">
        <v>180973.03</v>
      </c>
      <c r="Q1256" s="3">
        <v>200340.02</v>
      </c>
      <c r="R1256" s="3">
        <v>55601.3</v>
      </c>
      <c r="S1256" s="3">
        <v>25910</v>
      </c>
    </row>
    <row r="1257" spans="1:19">
      <c r="A1257" s="2">
        <v>41730</v>
      </c>
      <c r="B1257" s="3" t="s">
        <v>73</v>
      </c>
      <c r="C1257" s="4">
        <v>40073</v>
      </c>
      <c r="D1257" s="6">
        <f t="shared" si="19"/>
        <v>2009</v>
      </c>
      <c r="E1257" s="3" t="s">
        <v>215</v>
      </c>
      <c r="F1257" s="3" t="str">
        <f>VLOOKUP(B1257,Sheet2!A:B,2,FALSE)</f>
        <v>Consultor 3</v>
      </c>
      <c r="G1257" s="3">
        <v>113279.98</v>
      </c>
      <c r="H1257" s="3">
        <v>89611.04</v>
      </c>
      <c r="I1257" s="3">
        <v>84542.75</v>
      </c>
      <c r="J1257" s="3">
        <v>43588.710024414097</v>
      </c>
      <c r="K1257" s="3">
        <v>0</v>
      </c>
      <c r="L1257" s="3">
        <v>53.6198724804607</v>
      </c>
      <c r="M1257" s="3">
        <v>130349.91</v>
      </c>
      <c r="N1257" s="3">
        <v>94</v>
      </c>
      <c r="O1257" s="3">
        <v>80</v>
      </c>
      <c r="P1257" s="3">
        <v>98941.8</v>
      </c>
      <c r="Q1257" s="3">
        <v>116466</v>
      </c>
      <c r="R1257" s="3">
        <v>23668.94</v>
      </c>
      <c r="S1257" s="3">
        <v>5068.29</v>
      </c>
    </row>
    <row r="1258" spans="1:19">
      <c r="A1258" s="2">
        <v>41730</v>
      </c>
      <c r="B1258" s="3" t="s">
        <v>122</v>
      </c>
      <c r="C1258" s="4">
        <v>41092</v>
      </c>
      <c r="D1258" s="6">
        <f t="shared" si="19"/>
        <v>2012</v>
      </c>
      <c r="E1258" s="3" t="s">
        <v>215</v>
      </c>
      <c r="F1258" s="3" t="str">
        <f>VLOOKUP(B1258,Sheet2!A:B,2,FALSE)</f>
        <v>Consultor 4</v>
      </c>
      <c r="G1258" s="3">
        <v>105982.15</v>
      </c>
      <c r="H1258" s="3">
        <v>94153.41</v>
      </c>
      <c r="I1258" s="3">
        <v>93539.34</v>
      </c>
      <c r="J1258" s="3">
        <v>66766.3000244141</v>
      </c>
      <c r="K1258" s="3">
        <v>0</v>
      </c>
      <c r="L1258" s="3">
        <v>43.870408753096598</v>
      </c>
      <c r="M1258" s="3">
        <v>106254.13</v>
      </c>
      <c r="N1258" s="3">
        <v>42</v>
      </c>
      <c r="O1258" s="3">
        <v>28</v>
      </c>
      <c r="P1258" s="3">
        <v>96566.080000000002</v>
      </c>
      <c r="Q1258" s="3">
        <v>117530.93</v>
      </c>
      <c r="R1258" s="3">
        <v>11828.74</v>
      </c>
      <c r="S1258" s="3">
        <v>614.07000000000005</v>
      </c>
    </row>
    <row r="1259" spans="1:19">
      <c r="A1259" s="2">
        <v>41730</v>
      </c>
      <c r="B1259" s="3" t="s">
        <v>168</v>
      </c>
      <c r="C1259" s="4">
        <v>41456</v>
      </c>
      <c r="D1259" s="6">
        <f t="shared" si="19"/>
        <v>2013</v>
      </c>
      <c r="E1259" s="3" t="s">
        <v>215</v>
      </c>
      <c r="F1259" s="3" t="str">
        <f>VLOOKUP(B1259,Sheet2!A:B,2,FALSE)</f>
        <v>Consultor 5</v>
      </c>
      <c r="G1259" s="3">
        <v>12825.99</v>
      </c>
      <c r="H1259" s="3">
        <v>11870.89</v>
      </c>
      <c r="I1259" s="3">
        <v>6872.23</v>
      </c>
      <c r="J1259" s="3">
        <v>261.68</v>
      </c>
      <c r="K1259" s="3">
        <v>311956.52</v>
      </c>
      <c r="L1259" s="3">
        <v>125.88623188405801</v>
      </c>
      <c r="M1259" s="3">
        <v>8686.15</v>
      </c>
      <c r="N1259" s="3">
        <v>464</v>
      </c>
      <c r="O1259" s="3">
        <v>26</v>
      </c>
      <c r="P1259" s="3">
        <v>10383.01</v>
      </c>
      <c r="Q1259" s="3">
        <v>11414.01</v>
      </c>
      <c r="R1259" s="3">
        <v>955.1</v>
      </c>
      <c r="S1259" s="3">
        <v>4998.66</v>
      </c>
    </row>
    <row r="1260" spans="1:19">
      <c r="A1260" s="2">
        <v>41730</v>
      </c>
      <c r="B1260" s="3" t="s">
        <v>44</v>
      </c>
      <c r="C1260" s="4">
        <v>39274</v>
      </c>
      <c r="D1260" s="6">
        <f t="shared" si="19"/>
        <v>2007</v>
      </c>
      <c r="E1260" s="3" t="s">
        <v>216</v>
      </c>
      <c r="F1260" s="3" t="str">
        <f>VLOOKUP(B1260,Sheet2!A:B,2,FALSE)</f>
        <v>Consultor 6</v>
      </c>
      <c r="G1260" s="3">
        <v>64283.67</v>
      </c>
      <c r="H1260" s="3">
        <v>35261.9</v>
      </c>
      <c r="I1260" s="3">
        <v>19333.68</v>
      </c>
      <c r="J1260" s="3">
        <v>62433.645076562498</v>
      </c>
      <c r="K1260" s="3">
        <v>2485419.77</v>
      </c>
      <c r="L1260" s="3">
        <v>125.395138632163</v>
      </c>
      <c r="M1260" s="3">
        <v>67838.77</v>
      </c>
      <c r="N1260" s="3">
        <v>6052</v>
      </c>
      <c r="O1260" s="3">
        <v>93</v>
      </c>
      <c r="P1260" s="3">
        <v>67966.44</v>
      </c>
      <c r="Q1260" s="3">
        <v>76758.11</v>
      </c>
      <c r="R1260" s="3">
        <v>29021.77</v>
      </c>
      <c r="S1260" s="3">
        <v>15928.22</v>
      </c>
    </row>
    <row r="1261" spans="1:19">
      <c r="A1261" s="2">
        <v>41730</v>
      </c>
      <c r="B1261" s="3" t="s">
        <v>51</v>
      </c>
      <c r="C1261" s="4">
        <v>39585</v>
      </c>
      <c r="D1261" s="6">
        <f t="shared" si="19"/>
        <v>2008</v>
      </c>
      <c r="E1261" s="3" t="s">
        <v>216</v>
      </c>
      <c r="F1261" s="3" t="str">
        <f>VLOOKUP(B1261,Sheet2!A:B,2,FALSE)</f>
        <v>Consultor 1</v>
      </c>
      <c r="G1261" s="3">
        <v>290632.94</v>
      </c>
      <c r="H1261" s="3">
        <v>210704.57</v>
      </c>
      <c r="I1261" s="3">
        <v>171929.19</v>
      </c>
      <c r="J1261" s="3">
        <v>297007.16159999999</v>
      </c>
      <c r="K1261" s="3">
        <v>10482982.210000001</v>
      </c>
      <c r="L1261" s="3">
        <v>200.792482946794</v>
      </c>
      <c r="M1261" s="3">
        <v>294361.78000000003</v>
      </c>
      <c r="N1261" s="3">
        <v>11759</v>
      </c>
      <c r="O1261" s="3">
        <v>201</v>
      </c>
      <c r="P1261" s="3">
        <v>324683.96999999997</v>
      </c>
      <c r="Q1261" s="3">
        <v>350276.84</v>
      </c>
      <c r="R1261" s="3">
        <v>79928.37</v>
      </c>
      <c r="S1261" s="3">
        <v>38775.379999999997</v>
      </c>
    </row>
    <row r="1262" spans="1:19">
      <c r="A1262" s="2">
        <v>41730</v>
      </c>
      <c r="B1262" s="3" t="s">
        <v>55</v>
      </c>
      <c r="C1262" s="4">
        <v>39822</v>
      </c>
      <c r="D1262" s="6">
        <f t="shared" si="19"/>
        <v>2009</v>
      </c>
      <c r="E1262" s="3" t="s">
        <v>216</v>
      </c>
      <c r="F1262" s="3" t="str">
        <f>VLOOKUP(B1262,Sheet2!A:B,2,FALSE)</f>
        <v>Consultor 2</v>
      </c>
      <c r="G1262" s="3">
        <v>207854.63</v>
      </c>
      <c r="H1262" s="3">
        <v>171202.91</v>
      </c>
      <c r="I1262" s="3">
        <v>143082.89000000001</v>
      </c>
      <c r="J1262" s="3">
        <v>84096.254000000001</v>
      </c>
      <c r="K1262" s="3">
        <v>4381104.45</v>
      </c>
      <c r="L1262" s="3">
        <v>233.80167919799501</v>
      </c>
      <c r="M1262" s="3">
        <v>186573.74</v>
      </c>
      <c r="N1262" s="3">
        <v>7351</v>
      </c>
      <c r="O1262" s="3">
        <v>107</v>
      </c>
      <c r="P1262" s="3">
        <v>203571.72</v>
      </c>
      <c r="Q1262" s="3">
        <v>211729.81</v>
      </c>
      <c r="R1262" s="3">
        <v>36651.72</v>
      </c>
      <c r="S1262" s="3">
        <v>28120.02</v>
      </c>
    </row>
    <row r="1263" spans="1:19">
      <c r="A1263" s="2">
        <v>41730</v>
      </c>
      <c r="B1263" s="3" t="s">
        <v>66</v>
      </c>
      <c r="C1263" s="4">
        <v>40081</v>
      </c>
      <c r="D1263" s="6">
        <f t="shared" si="19"/>
        <v>2009</v>
      </c>
      <c r="E1263" s="3" t="s">
        <v>216</v>
      </c>
      <c r="F1263" s="3" t="str">
        <f>VLOOKUP(B1263,Sheet2!A:B,2,FALSE)</f>
        <v>Consultor 3</v>
      </c>
      <c r="G1263" s="3">
        <v>50252.23</v>
      </c>
      <c r="H1263" s="3">
        <v>26310.46</v>
      </c>
      <c r="I1263" s="3">
        <v>8849.83</v>
      </c>
      <c r="J1263" s="3">
        <v>62006.255689013698</v>
      </c>
      <c r="K1263" s="3">
        <v>4140043.08</v>
      </c>
      <c r="L1263" s="3">
        <v>167.80185185185201</v>
      </c>
      <c r="M1263" s="3">
        <v>54367.8</v>
      </c>
      <c r="N1263" s="3">
        <v>3512</v>
      </c>
      <c r="O1263" s="3">
        <v>61</v>
      </c>
      <c r="P1263" s="3">
        <v>54939.02</v>
      </c>
      <c r="Q1263" s="3">
        <v>57537.73</v>
      </c>
      <c r="R1263" s="3">
        <v>23941.77</v>
      </c>
      <c r="S1263" s="3">
        <v>17460.63</v>
      </c>
    </row>
    <row r="1264" spans="1:19">
      <c r="A1264" s="2">
        <v>41730</v>
      </c>
      <c r="B1264" s="3" t="s">
        <v>83</v>
      </c>
      <c r="C1264" s="4">
        <v>40378</v>
      </c>
      <c r="D1264" s="6">
        <f t="shared" si="19"/>
        <v>2010</v>
      </c>
      <c r="E1264" s="3" t="s">
        <v>216</v>
      </c>
      <c r="F1264" s="3" t="str">
        <f>VLOOKUP(B1264,Sheet2!A:B,2,FALSE)</f>
        <v>Consultor 4</v>
      </c>
      <c r="G1264" s="3">
        <v>60783.93</v>
      </c>
      <c r="H1264" s="3">
        <v>42760.17</v>
      </c>
      <c r="I1264" s="3">
        <v>35150.53</v>
      </c>
      <c r="J1264" s="3">
        <v>33767.292501525902</v>
      </c>
      <c r="K1264" s="3">
        <v>2255084.08</v>
      </c>
      <c r="L1264" s="3">
        <v>203.392194357367</v>
      </c>
      <c r="M1264" s="3">
        <v>64882.11</v>
      </c>
      <c r="N1264" s="3">
        <v>2426</v>
      </c>
      <c r="O1264" s="3">
        <v>62</v>
      </c>
      <c r="P1264" s="3">
        <v>69041.63</v>
      </c>
      <c r="Q1264" s="3">
        <v>77477.570000000007</v>
      </c>
      <c r="R1264" s="3">
        <v>18023.759999999998</v>
      </c>
      <c r="S1264" s="3">
        <v>7609.64</v>
      </c>
    </row>
    <row r="1265" spans="1:19">
      <c r="A1265" s="2">
        <v>41730</v>
      </c>
      <c r="B1265" s="3" t="s">
        <v>107</v>
      </c>
      <c r="C1265" s="4">
        <v>40825</v>
      </c>
      <c r="D1265" s="6">
        <f t="shared" si="19"/>
        <v>2011</v>
      </c>
      <c r="E1265" s="3" t="s">
        <v>216</v>
      </c>
      <c r="F1265" s="3" t="str">
        <f>VLOOKUP(B1265,Sheet2!A:B,2,FALSE)</f>
        <v>Consultor 5</v>
      </c>
      <c r="G1265" s="3">
        <v>79908.17</v>
      </c>
      <c r="H1265" s="3">
        <v>54733.279999999999</v>
      </c>
      <c r="I1265" s="3">
        <v>35160.94</v>
      </c>
      <c r="J1265" s="3">
        <v>42818.265599999999</v>
      </c>
      <c r="K1265" s="3">
        <v>2221758</v>
      </c>
      <c r="L1265" s="3">
        <v>204.61657289002599</v>
      </c>
      <c r="M1265" s="3">
        <v>80005.08</v>
      </c>
      <c r="N1265" s="3">
        <v>2179</v>
      </c>
      <c r="O1265" s="3">
        <v>85</v>
      </c>
      <c r="P1265" s="3">
        <v>87918.73</v>
      </c>
      <c r="Q1265" s="3">
        <v>91459.73</v>
      </c>
      <c r="R1265" s="3">
        <v>25174.89</v>
      </c>
      <c r="S1265" s="3">
        <v>19572.34</v>
      </c>
    </row>
    <row r="1266" spans="1:19">
      <c r="A1266" s="2">
        <v>41730</v>
      </c>
      <c r="B1266" s="3" t="s">
        <v>147</v>
      </c>
      <c r="C1266" s="4">
        <v>41264</v>
      </c>
      <c r="D1266" s="6">
        <f t="shared" si="19"/>
        <v>2012</v>
      </c>
      <c r="E1266" s="3" t="s">
        <v>216</v>
      </c>
      <c r="F1266" s="3" t="str">
        <f>VLOOKUP(B1266,Sheet2!A:B,2,FALSE)</f>
        <v>Consultor 6</v>
      </c>
      <c r="G1266" s="3">
        <v>28852.46</v>
      </c>
      <c r="H1266" s="3">
        <v>18630.05</v>
      </c>
      <c r="I1266" s="3">
        <v>8468.2999999999902</v>
      </c>
      <c r="J1266" s="3">
        <v>4655.5</v>
      </c>
      <c r="K1266" s="3">
        <v>949606.99</v>
      </c>
      <c r="L1266" s="3">
        <v>174.73673575129499</v>
      </c>
      <c r="M1266" s="3">
        <v>33724.19</v>
      </c>
      <c r="N1266" s="3">
        <v>875</v>
      </c>
      <c r="O1266" s="3">
        <v>61</v>
      </c>
      <c r="P1266" s="3">
        <v>30599.279999999999</v>
      </c>
      <c r="Q1266" s="3">
        <v>32707.31</v>
      </c>
      <c r="R1266" s="3">
        <v>10222.41</v>
      </c>
      <c r="S1266" s="3">
        <v>10161.75</v>
      </c>
    </row>
    <row r="1267" spans="1:19">
      <c r="A1267" s="2">
        <v>41730</v>
      </c>
      <c r="B1267" s="3" t="s">
        <v>148</v>
      </c>
      <c r="C1267" s="4">
        <v>41207</v>
      </c>
      <c r="D1267" s="6">
        <f t="shared" si="19"/>
        <v>2012</v>
      </c>
      <c r="E1267" s="3" t="s">
        <v>216</v>
      </c>
      <c r="F1267" s="3" t="str">
        <f>VLOOKUP(B1267,Sheet2!A:B,2,FALSE)</f>
        <v>Consultor 1</v>
      </c>
      <c r="G1267" s="3">
        <v>52714.52</v>
      </c>
      <c r="H1267" s="3">
        <v>40855.879999999997</v>
      </c>
      <c r="I1267" s="3">
        <v>28486.65</v>
      </c>
      <c r="J1267" s="3">
        <v>18683.662499999999</v>
      </c>
      <c r="K1267" s="3">
        <v>2278442.48</v>
      </c>
      <c r="L1267" s="3">
        <v>202.879816176471</v>
      </c>
      <c r="M1267" s="3">
        <v>55183.31</v>
      </c>
      <c r="N1267" s="3">
        <v>1247</v>
      </c>
      <c r="O1267" s="3">
        <v>54</v>
      </c>
      <c r="P1267" s="3">
        <v>60863.7</v>
      </c>
      <c r="Q1267" s="3">
        <v>62751.4</v>
      </c>
      <c r="R1267" s="3">
        <v>11858.64</v>
      </c>
      <c r="S1267" s="3">
        <v>12369.23</v>
      </c>
    </row>
    <row r="1268" spans="1:19">
      <c r="A1268" s="2">
        <v>41730</v>
      </c>
      <c r="B1268" s="3" t="s">
        <v>149</v>
      </c>
      <c r="C1268" s="4">
        <v>41242</v>
      </c>
      <c r="D1268" s="6">
        <f t="shared" si="19"/>
        <v>2012</v>
      </c>
      <c r="E1268" s="3" t="s">
        <v>216</v>
      </c>
      <c r="F1268" s="3" t="str">
        <f>VLOOKUP(B1268,Sheet2!A:B,2,FALSE)</f>
        <v>Consultor 2</v>
      </c>
      <c r="G1268" s="3">
        <v>35479.86</v>
      </c>
      <c r="H1268" s="3">
        <v>27283.95</v>
      </c>
      <c r="I1268" s="3">
        <v>15640.2</v>
      </c>
      <c r="J1268" s="3">
        <v>3772.73</v>
      </c>
      <c r="K1268" s="3">
        <v>1176657.6499999999</v>
      </c>
      <c r="L1268" s="3">
        <v>147.827454545455</v>
      </c>
      <c r="M1268" s="3">
        <v>32522.04</v>
      </c>
      <c r="N1268" s="3">
        <v>5015</v>
      </c>
      <c r="O1268" s="3">
        <v>37</v>
      </c>
      <c r="P1268" s="3">
        <v>38332.74</v>
      </c>
      <c r="Q1268" s="3">
        <v>40521.01</v>
      </c>
      <c r="R1268" s="3">
        <v>8195.91</v>
      </c>
      <c r="S1268" s="3">
        <v>11643.75</v>
      </c>
    </row>
    <row r="1269" spans="1:19">
      <c r="A1269" s="2">
        <v>41730</v>
      </c>
      <c r="B1269" s="3" t="s">
        <v>193</v>
      </c>
      <c r="C1269" s="4">
        <v>41548</v>
      </c>
      <c r="D1269" s="6">
        <f t="shared" si="19"/>
        <v>2013</v>
      </c>
      <c r="E1269" s="3" t="s">
        <v>216</v>
      </c>
      <c r="F1269" s="3" t="str">
        <f>VLOOKUP(B1269,Sheet2!A:B,2,FALSE)</f>
        <v>Consultor 3</v>
      </c>
      <c r="G1269" s="3">
        <v>45216.88</v>
      </c>
      <c r="H1269" s="3">
        <v>34694.589999999997</v>
      </c>
      <c r="I1269" s="3">
        <v>24087.93</v>
      </c>
      <c r="J1269" s="3">
        <v>476.950599999997</v>
      </c>
      <c r="K1269" s="3">
        <v>666122.94000000204</v>
      </c>
      <c r="L1269" s="3">
        <v>223.033968253968</v>
      </c>
      <c r="M1269" s="3">
        <v>42153.42</v>
      </c>
      <c r="N1269" s="3">
        <v>7191</v>
      </c>
      <c r="O1269" s="3">
        <v>53</v>
      </c>
      <c r="P1269" s="3">
        <v>39720.94</v>
      </c>
      <c r="Q1269" s="3">
        <v>42148.24</v>
      </c>
      <c r="R1269" s="3">
        <v>10522.29</v>
      </c>
      <c r="S1269" s="3">
        <v>10606.66</v>
      </c>
    </row>
    <row r="1270" spans="1:19">
      <c r="A1270" s="2">
        <v>41730</v>
      </c>
      <c r="B1270" s="3" t="s">
        <v>198</v>
      </c>
      <c r="C1270" s="4">
        <v>41700</v>
      </c>
      <c r="D1270" s="6">
        <f t="shared" si="19"/>
        <v>2014</v>
      </c>
      <c r="E1270" s="3" t="s">
        <v>216</v>
      </c>
      <c r="F1270" s="3" t="str">
        <f>VLOOKUP(B1270,Sheet2!A:B,2,FALSE)</f>
        <v>Consultor 1</v>
      </c>
      <c r="G1270" s="3">
        <v>2991.38</v>
      </c>
      <c r="H1270" s="3">
        <v>-6119.56</v>
      </c>
      <c r="I1270" s="3">
        <v>-19809.62</v>
      </c>
      <c r="J1270" s="3">
        <v>1180.68</v>
      </c>
      <c r="K1270" s="3">
        <v>434026.57</v>
      </c>
      <c r="L1270" s="3">
        <v>191.345636363636</v>
      </c>
      <c r="M1270" s="3">
        <v>10524.01</v>
      </c>
      <c r="N1270" s="3">
        <v>237</v>
      </c>
      <c r="O1270" s="3">
        <v>20</v>
      </c>
      <c r="P1270" s="3">
        <v>3171.37</v>
      </c>
      <c r="Q1270" s="3">
        <v>3412.05</v>
      </c>
      <c r="R1270" s="3">
        <v>9110.94</v>
      </c>
      <c r="S1270" s="3">
        <v>13690.06</v>
      </c>
    </row>
    <row r="1271" spans="1:19">
      <c r="A1271" s="2">
        <v>41730</v>
      </c>
      <c r="B1271" s="3" t="s">
        <v>45</v>
      </c>
      <c r="C1271" s="4">
        <v>39330</v>
      </c>
      <c r="D1271" s="6">
        <f t="shared" si="19"/>
        <v>2007</v>
      </c>
      <c r="E1271" s="3" t="s">
        <v>217</v>
      </c>
      <c r="F1271" s="3" t="str">
        <f>VLOOKUP(B1271,Sheet2!A:B,2,FALSE)</f>
        <v>Consultor 4</v>
      </c>
      <c r="G1271" s="3">
        <v>66590.960000000006</v>
      </c>
      <c r="H1271" s="3">
        <v>41117.24</v>
      </c>
      <c r="I1271" s="3">
        <v>27490.799999999999</v>
      </c>
      <c r="J1271" s="3">
        <v>143771.51399694799</v>
      </c>
      <c r="K1271" s="3">
        <v>1464068.8</v>
      </c>
      <c r="L1271" s="3">
        <v>96.074589502018796</v>
      </c>
      <c r="M1271" s="3">
        <v>71383.42</v>
      </c>
      <c r="N1271" s="3">
        <v>4841</v>
      </c>
      <c r="O1271" s="3">
        <v>62</v>
      </c>
      <c r="P1271" s="3">
        <v>70024.11</v>
      </c>
      <c r="Q1271" s="3">
        <v>80152.509999999995</v>
      </c>
      <c r="R1271" s="3">
        <v>25473.72</v>
      </c>
      <c r="S1271" s="3">
        <v>13626.44</v>
      </c>
    </row>
    <row r="1272" spans="1:19">
      <c r="A1272" s="2">
        <v>41730</v>
      </c>
      <c r="B1272" s="3" t="s">
        <v>57</v>
      </c>
      <c r="C1272" s="4">
        <v>39881</v>
      </c>
      <c r="D1272" s="6">
        <f t="shared" si="19"/>
        <v>2009</v>
      </c>
      <c r="E1272" s="3" t="s">
        <v>217</v>
      </c>
      <c r="F1272" s="3" t="str">
        <f>VLOOKUP(B1272,Sheet2!A:B,2,FALSE)</f>
        <v>Consultor 5</v>
      </c>
      <c r="G1272" s="3">
        <v>19085.400000000001</v>
      </c>
      <c r="H1272" s="3">
        <v>9302.99</v>
      </c>
      <c r="I1272" s="3">
        <v>3730.03</v>
      </c>
      <c r="J1272" s="3">
        <v>89693.7497</v>
      </c>
      <c r="K1272" s="3">
        <v>554254.13</v>
      </c>
      <c r="L1272" s="3">
        <v>154.08885964912301</v>
      </c>
      <c r="M1272" s="3">
        <v>17566.13</v>
      </c>
      <c r="N1272" s="3">
        <v>1271</v>
      </c>
      <c r="O1272" s="3">
        <v>22</v>
      </c>
      <c r="P1272" s="3">
        <v>12574.97</v>
      </c>
      <c r="Q1272" s="3">
        <v>14636.11</v>
      </c>
      <c r="R1272" s="3">
        <v>9782.41</v>
      </c>
      <c r="S1272" s="3">
        <v>5572.96</v>
      </c>
    </row>
    <row r="1273" spans="1:19">
      <c r="A1273" s="2">
        <v>41730</v>
      </c>
      <c r="B1273" s="3" t="s">
        <v>58</v>
      </c>
      <c r="C1273" s="4">
        <v>39855</v>
      </c>
      <c r="D1273" s="6">
        <f t="shared" si="19"/>
        <v>2009</v>
      </c>
      <c r="E1273" s="3" t="s">
        <v>217</v>
      </c>
      <c r="F1273" s="3" t="str">
        <f>VLOOKUP(B1273,Sheet2!A:B,2,FALSE)</f>
        <v>Consultor 6</v>
      </c>
      <c r="G1273" s="3">
        <v>168085.71</v>
      </c>
      <c r="H1273" s="3">
        <v>109693.69</v>
      </c>
      <c r="I1273" s="3">
        <v>52517.06</v>
      </c>
      <c r="J1273" s="3">
        <v>122462.4034</v>
      </c>
      <c r="K1273" s="3">
        <v>2459505.7799999798</v>
      </c>
      <c r="L1273" s="3">
        <v>181.01555774926001</v>
      </c>
      <c r="M1273" s="3">
        <v>183368.76</v>
      </c>
      <c r="N1273" s="3">
        <v>7583</v>
      </c>
      <c r="O1273" s="3">
        <v>139</v>
      </c>
      <c r="P1273" s="3">
        <v>184918.84</v>
      </c>
      <c r="Q1273" s="3">
        <v>213908.64</v>
      </c>
      <c r="R1273" s="3">
        <v>58392.02</v>
      </c>
      <c r="S1273" s="3">
        <v>57176.63</v>
      </c>
    </row>
    <row r="1274" spans="1:19">
      <c r="A1274" s="2">
        <v>41730</v>
      </c>
      <c r="B1274" s="3" t="s">
        <v>106</v>
      </c>
      <c r="C1274" s="4">
        <v>40789</v>
      </c>
      <c r="D1274" s="6">
        <f t="shared" si="19"/>
        <v>2011</v>
      </c>
      <c r="E1274" s="3" t="s">
        <v>217</v>
      </c>
      <c r="F1274" s="3" t="str">
        <f>VLOOKUP(B1274,Sheet2!A:B,2,FALSE)</f>
        <v>Consultor 1</v>
      </c>
      <c r="G1274" s="3">
        <v>70879.61</v>
      </c>
      <c r="H1274" s="3">
        <v>49287.17</v>
      </c>
      <c r="I1274" s="3">
        <v>38586.53</v>
      </c>
      <c r="J1274" s="3">
        <v>30002.304599999999</v>
      </c>
      <c r="K1274" s="3">
        <v>1042719.96</v>
      </c>
      <c r="L1274" s="3">
        <v>137.985546218487</v>
      </c>
      <c r="M1274" s="3">
        <v>82101.399999999994</v>
      </c>
      <c r="N1274" s="3">
        <v>2786</v>
      </c>
      <c r="O1274" s="3">
        <v>69</v>
      </c>
      <c r="P1274" s="3">
        <v>73218.149999999994</v>
      </c>
      <c r="Q1274" s="3">
        <v>80177.38</v>
      </c>
      <c r="R1274" s="3">
        <v>21592.44</v>
      </c>
      <c r="S1274" s="3">
        <v>10700.64</v>
      </c>
    </row>
    <row r="1275" spans="1:19">
      <c r="A1275" s="2">
        <v>41730</v>
      </c>
      <c r="B1275" s="3" t="s">
        <v>29</v>
      </c>
      <c r="C1275" s="4">
        <v>38210</v>
      </c>
      <c r="D1275" s="6">
        <f t="shared" si="19"/>
        <v>2004</v>
      </c>
      <c r="E1275" s="3" t="s">
        <v>214</v>
      </c>
      <c r="F1275" s="3" t="str">
        <f>VLOOKUP(B1275,Sheet2!A:B,2,FALSE)</f>
        <v>Consultor 2</v>
      </c>
      <c r="G1275" s="3">
        <v>172892.5</v>
      </c>
      <c r="H1275" s="3">
        <v>85395.839999999997</v>
      </c>
      <c r="I1275" s="3">
        <v>42357.5</v>
      </c>
      <c r="J1275" s="3">
        <v>269364.45169999998</v>
      </c>
      <c r="K1275" s="3">
        <v>3073307.4099999298</v>
      </c>
      <c r="L1275" s="3">
        <v>124.193402777778</v>
      </c>
      <c r="M1275" s="3">
        <v>214606.2</v>
      </c>
      <c r="N1275" s="3">
        <v>12178</v>
      </c>
      <c r="O1275" s="3">
        <v>145</v>
      </c>
      <c r="P1275" s="3">
        <v>204772.75</v>
      </c>
      <c r="Q1275" s="3">
        <v>225639.39</v>
      </c>
      <c r="R1275" s="3">
        <v>87496.66</v>
      </c>
      <c r="S1275" s="3">
        <v>43038.34</v>
      </c>
    </row>
    <row r="1276" spans="1:19">
      <c r="A1276" s="2">
        <v>41730</v>
      </c>
      <c r="B1276" s="3" t="s">
        <v>32</v>
      </c>
      <c r="C1276" s="4">
        <v>38701</v>
      </c>
      <c r="D1276" s="6">
        <f t="shared" si="19"/>
        <v>2005</v>
      </c>
      <c r="E1276" s="3" t="s">
        <v>214</v>
      </c>
      <c r="F1276" s="3" t="str">
        <f>VLOOKUP(B1276,Sheet2!A:B,2,FALSE)</f>
        <v>Consultor 3</v>
      </c>
      <c r="G1276" s="3">
        <v>60842.47</v>
      </c>
      <c r="H1276" s="3">
        <v>4434.00000000001</v>
      </c>
      <c r="I1276" s="3">
        <v>-10284.86</v>
      </c>
      <c r="J1276" s="3">
        <v>227617.33119999999</v>
      </c>
      <c r="K1276" s="3">
        <v>3130689.7599998899</v>
      </c>
      <c r="L1276" s="3">
        <v>140.03312968917501</v>
      </c>
      <c r="M1276" s="3">
        <v>130650.91</v>
      </c>
      <c r="N1276" s="3">
        <v>7991</v>
      </c>
      <c r="O1276" s="3">
        <v>102</v>
      </c>
      <c r="P1276" s="3">
        <v>92050.74</v>
      </c>
      <c r="Q1276" s="3">
        <v>125178.88</v>
      </c>
      <c r="R1276" s="3">
        <v>56408.47</v>
      </c>
      <c r="S1276" s="3">
        <v>14718.86</v>
      </c>
    </row>
    <row r="1277" spans="1:19">
      <c r="A1277" s="2">
        <v>41730</v>
      </c>
      <c r="B1277" s="3" t="s">
        <v>56</v>
      </c>
      <c r="C1277" s="4">
        <v>39797</v>
      </c>
      <c r="D1277" s="6">
        <f t="shared" si="19"/>
        <v>2008</v>
      </c>
      <c r="E1277" s="3" t="s">
        <v>214</v>
      </c>
      <c r="F1277" s="3" t="str">
        <f>VLOOKUP(B1277,Sheet2!A:B,2,FALSE)</f>
        <v>Consultor 4</v>
      </c>
      <c r="G1277" s="3">
        <v>56194.04</v>
      </c>
      <c r="H1277" s="3">
        <v>9634.8899999999794</v>
      </c>
      <c r="I1277" s="3">
        <v>-4690.6200000000099</v>
      </c>
      <c r="J1277" s="3">
        <v>98301.745500000005</v>
      </c>
      <c r="K1277" s="3">
        <v>1266728.54</v>
      </c>
      <c r="L1277" s="3">
        <v>153.59967128027699</v>
      </c>
      <c r="M1277" s="3">
        <v>88780.61</v>
      </c>
      <c r="N1277" s="3">
        <v>4097</v>
      </c>
      <c r="O1277" s="3">
        <v>78</v>
      </c>
      <c r="P1277" s="3">
        <v>90121.94</v>
      </c>
      <c r="Q1277" s="3">
        <v>95950.26</v>
      </c>
      <c r="R1277" s="3">
        <v>46559.15</v>
      </c>
      <c r="S1277" s="3">
        <v>14325.51</v>
      </c>
    </row>
    <row r="1278" spans="1:19">
      <c r="A1278" s="2">
        <v>41730</v>
      </c>
      <c r="B1278" s="3" t="s">
        <v>79</v>
      </c>
      <c r="C1278" s="4">
        <v>40344</v>
      </c>
      <c r="D1278" s="6">
        <f t="shared" si="19"/>
        <v>2010</v>
      </c>
      <c r="E1278" s="3" t="s">
        <v>214</v>
      </c>
      <c r="F1278" s="3" t="str">
        <f>VLOOKUP(B1278,Sheet2!A:B,2,FALSE)</f>
        <v>Consultor 5</v>
      </c>
      <c r="G1278" s="3">
        <v>107179.67</v>
      </c>
      <c r="H1278" s="3">
        <v>49803.87</v>
      </c>
      <c r="I1278" s="3">
        <v>6458.1799999999903</v>
      </c>
      <c r="J1278" s="3">
        <v>67276.371599999999</v>
      </c>
      <c r="K1278" s="3">
        <v>1414027.05</v>
      </c>
      <c r="L1278" s="3">
        <v>229.60798319327699</v>
      </c>
      <c r="M1278" s="3">
        <v>109293.4</v>
      </c>
      <c r="N1278" s="3">
        <v>4032</v>
      </c>
      <c r="O1278" s="3">
        <v>95</v>
      </c>
      <c r="P1278" s="3">
        <v>114676.73</v>
      </c>
      <c r="Q1278" s="3">
        <v>126738.51</v>
      </c>
      <c r="R1278" s="3">
        <v>57375.8</v>
      </c>
      <c r="S1278" s="3">
        <v>43345.69</v>
      </c>
    </row>
    <row r="1279" spans="1:19">
      <c r="A1279" s="2">
        <v>41730</v>
      </c>
      <c r="B1279" s="3" t="s">
        <v>82</v>
      </c>
      <c r="C1279" s="4">
        <v>40315</v>
      </c>
      <c r="D1279" s="6">
        <f t="shared" si="19"/>
        <v>2010</v>
      </c>
      <c r="E1279" s="3" t="s">
        <v>214</v>
      </c>
      <c r="F1279" s="3" t="str">
        <f>VLOOKUP(B1279,Sheet2!A:B,2,FALSE)</f>
        <v>Consultor 6</v>
      </c>
      <c r="G1279" s="3">
        <v>14764.22</v>
      </c>
      <c r="H1279" s="3">
        <v>14764.22</v>
      </c>
      <c r="I1279" s="3">
        <v>14764.22</v>
      </c>
      <c r="J1279" s="3">
        <v>26916.77</v>
      </c>
      <c r="K1279" s="3">
        <v>359349.96</v>
      </c>
      <c r="L1279" s="3">
        <v>89.127710843373507</v>
      </c>
      <c r="M1279" s="3">
        <v>14795.2</v>
      </c>
      <c r="N1279" s="3">
        <v>12178</v>
      </c>
      <c r="O1279" s="3">
        <v>145</v>
      </c>
      <c r="P1279" s="3">
        <v>13818.42</v>
      </c>
      <c r="Q1279" s="3">
        <v>15659.64</v>
      </c>
      <c r="R1279" s="3">
        <v>0</v>
      </c>
      <c r="S1279" s="3">
        <v>0</v>
      </c>
    </row>
    <row r="1280" spans="1:19">
      <c r="A1280" s="2">
        <v>41730</v>
      </c>
      <c r="B1280" s="3" t="s">
        <v>92</v>
      </c>
      <c r="C1280" s="4">
        <v>40466</v>
      </c>
      <c r="D1280" s="6">
        <f t="shared" si="19"/>
        <v>2010</v>
      </c>
      <c r="E1280" s="3" t="s">
        <v>214</v>
      </c>
      <c r="F1280" s="3" t="str">
        <f>VLOOKUP(B1280,Sheet2!A:B,2,FALSE)</f>
        <v>Consultor 1</v>
      </c>
      <c r="G1280" s="3">
        <v>23408.560000000001</v>
      </c>
      <c r="H1280" s="3">
        <v>11451.77</v>
      </c>
      <c r="I1280" s="3">
        <v>1228.51</v>
      </c>
      <c r="J1280" s="3">
        <v>42762.988599999997</v>
      </c>
      <c r="K1280" s="3">
        <v>280295.7</v>
      </c>
      <c r="L1280" s="3">
        <v>120.061682692308</v>
      </c>
      <c r="M1280" s="3">
        <v>49945.66</v>
      </c>
      <c r="N1280" s="3">
        <v>3493</v>
      </c>
      <c r="O1280" s="3">
        <v>52</v>
      </c>
      <c r="P1280" s="3">
        <v>24677.65</v>
      </c>
      <c r="Q1280" s="3">
        <v>33076.42</v>
      </c>
      <c r="R1280" s="3">
        <v>11956.79</v>
      </c>
      <c r="S1280" s="3">
        <v>10223.26</v>
      </c>
    </row>
    <row r="1281" spans="1:19">
      <c r="A1281" s="2">
        <v>41730</v>
      </c>
      <c r="B1281" s="3" t="s">
        <v>114</v>
      </c>
      <c r="C1281" s="4">
        <v>40912</v>
      </c>
      <c r="D1281" s="6">
        <f t="shared" si="19"/>
        <v>2012</v>
      </c>
      <c r="E1281" s="3" t="s">
        <v>214</v>
      </c>
      <c r="F1281" s="3" t="str">
        <f>VLOOKUP(B1281,Sheet2!A:B,2,FALSE)</f>
        <v>Consultor 2</v>
      </c>
      <c r="G1281" s="3">
        <v>48876.88</v>
      </c>
      <c r="H1281" s="3">
        <v>11898.5</v>
      </c>
      <c r="I1281" s="3">
        <v>-2751.8900000000099</v>
      </c>
      <c r="J1281" s="3">
        <v>37394.486266666703</v>
      </c>
      <c r="K1281" s="3">
        <v>1064433.67</v>
      </c>
      <c r="L1281" s="3">
        <v>145.67464379947199</v>
      </c>
      <c r="M1281" s="3">
        <v>55210.69</v>
      </c>
      <c r="N1281" s="3">
        <v>1746</v>
      </c>
      <c r="O1281" s="3">
        <v>47</v>
      </c>
      <c r="P1281" s="3">
        <v>55363.89</v>
      </c>
      <c r="Q1281" s="3">
        <v>59065.52</v>
      </c>
      <c r="R1281" s="3">
        <v>36978.379999999997</v>
      </c>
      <c r="S1281" s="3">
        <v>14650.39</v>
      </c>
    </row>
    <row r="1282" spans="1:19">
      <c r="A1282" s="2">
        <v>41730</v>
      </c>
      <c r="B1282" s="3" t="s">
        <v>128</v>
      </c>
      <c r="C1282" s="4">
        <v>41042</v>
      </c>
      <c r="D1282" s="6">
        <f t="shared" si="19"/>
        <v>2012</v>
      </c>
      <c r="E1282" s="3" t="s">
        <v>214</v>
      </c>
      <c r="F1282" s="3" t="str">
        <f>VLOOKUP(B1282,Sheet2!A:B,2,FALSE)</f>
        <v>Consultor 3</v>
      </c>
      <c r="G1282" s="3">
        <v>74597.02</v>
      </c>
      <c r="H1282" s="3">
        <v>62724.85</v>
      </c>
      <c r="I1282" s="3">
        <v>49785.75</v>
      </c>
      <c r="J1282" s="3">
        <v>42136.673300000002</v>
      </c>
      <c r="K1282" s="3">
        <v>365062.68</v>
      </c>
      <c r="L1282" s="3">
        <v>132.04413740458</v>
      </c>
      <c r="M1282" s="3">
        <v>86488.91</v>
      </c>
      <c r="N1282" s="3">
        <v>1953</v>
      </c>
      <c r="O1282" s="3">
        <v>76</v>
      </c>
      <c r="P1282" s="3">
        <v>75753.33</v>
      </c>
      <c r="Q1282" s="3">
        <v>100018.99</v>
      </c>
      <c r="R1282" s="3">
        <v>11872.17</v>
      </c>
      <c r="S1282" s="3">
        <v>12939.1</v>
      </c>
    </row>
    <row r="1283" spans="1:19">
      <c r="A1283" s="2">
        <v>41730</v>
      </c>
      <c r="B1283" s="3" t="s">
        <v>184</v>
      </c>
      <c r="C1283" s="4">
        <v>41487</v>
      </c>
      <c r="D1283" s="6">
        <f t="shared" ref="D1283:D1346" si="20">YEAR(C1283)</f>
        <v>2013</v>
      </c>
      <c r="E1283" s="3" t="s">
        <v>214</v>
      </c>
      <c r="F1283" s="3" t="str">
        <f>VLOOKUP(B1283,Sheet2!A:B,2,FALSE)</f>
        <v>Consultor 4</v>
      </c>
      <c r="G1283" s="3">
        <v>29499.27</v>
      </c>
      <c r="H1283" s="3">
        <v>-2122.31</v>
      </c>
      <c r="I1283" s="3">
        <v>-19158.400000000001</v>
      </c>
      <c r="J1283" s="3">
        <v>641.36000000000399</v>
      </c>
      <c r="K1283" s="3">
        <v>528674.9</v>
      </c>
      <c r="L1283" s="3">
        <v>122.02535087719301</v>
      </c>
      <c r="M1283" s="3">
        <v>27821.78</v>
      </c>
      <c r="N1283" s="3">
        <v>685</v>
      </c>
      <c r="O1283" s="3">
        <v>57</v>
      </c>
      <c r="P1283" s="3">
        <v>29249.81</v>
      </c>
      <c r="Q1283" s="3">
        <v>31140.58</v>
      </c>
      <c r="R1283" s="3">
        <v>31621.58</v>
      </c>
      <c r="S1283" s="3">
        <v>17036.09</v>
      </c>
    </row>
    <row r="1284" spans="1:19">
      <c r="A1284" s="2">
        <v>41730</v>
      </c>
      <c r="B1284" s="3" t="s">
        <v>17</v>
      </c>
      <c r="C1284" s="4">
        <v>34010</v>
      </c>
      <c r="D1284" s="6">
        <f t="shared" si="20"/>
        <v>1993</v>
      </c>
      <c r="E1284" s="3" t="s">
        <v>212</v>
      </c>
      <c r="F1284" s="3" t="str">
        <f>VLOOKUP(B1284,Sheet2!A:B,2,FALSE)</f>
        <v>Consultor 5</v>
      </c>
      <c r="G1284" s="3">
        <v>80054.39</v>
      </c>
      <c r="H1284" s="3">
        <v>37984.69</v>
      </c>
      <c r="I1284" s="3">
        <v>27219.439999999999</v>
      </c>
      <c r="J1284" s="3">
        <v>139699.96623333299</v>
      </c>
      <c r="K1284" s="3">
        <v>2398600.47999998</v>
      </c>
      <c r="L1284" s="3">
        <v>106.64189295039201</v>
      </c>
      <c r="M1284" s="3">
        <v>81687.69</v>
      </c>
      <c r="N1284" s="3">
        <v>14036</v>
      </c>
      <c r="O1284" s="3">
        <v>57</v>
      </c>
      <c r="P1284" s="3">
        <v>78659.16</v>
      </c>
      <c r="Q1284" s="3">
        <v>85083.22</v>
      </c>
      <c r="R1284" s="3">
        <v>42069.7</v>
      </c>
      <c r="S1284" s="3">
        <v>10765.25</v>
      </c>
    </row>
    <row r="1285" spans="1:19">
      <c r="A1285" s="2">
        <v>41730</v>
      </c>
      <c r="B1285" s="3" t="s">
        <v>18</v>
      </c>
      <c r="C1285" s="4">
        <v>35490</v>
      </c>
      <c r="D1285" s="6">
        <f t="shared" si="20"/>
        <v>1997</v>
      </c>
      <c r="E1285" s="3" t="s">
        <v>212</v>
      </c>
      <c r="F1285" s="3" t="str">
        <f>VLOOKUP(B1285,Sheet2!A:B,2,FALSE)</f>
        <v>Consultor 6</v>
      </c>
      <c r="G1285" s="3">
        <v>96561.79</v>
      </c>
      <c r="H1285" s="3">
        <v>57920.18</v>
      </c>
      <c r="I1285" s="3">
        <v>45860.31</v>
      </c>
      <c r="J1285" s="3">
        <v>232605.38800000001</v>
      </c>
      <c r="K1285" s="3">
        <v>1768832.67</v>
      </c>
      <c r="L1285" s="3">
        <v>149.65376080691601</v>
      </c>
      <c r="M1285" s="3">
        <v>103859.71</v>
      </c>
      <c r="N1285" s="3">
        <v>9372</v>
      </c>
      <c r="O1285" s="3">
        <v>55</v>
      </c>
      <c r="P1285" s="3">
        <v>100377.73</v>
      </c>
      <c r="Q1285" s="3">
        <v>126604.35</v>
      </c>
      <c r="R1285" s="3">
        <v>38641.61</v>
      </c>
      <c r="S1285" s="3">
        <v>12059.87</v>
      </c>
    </row>
    <row r="1286" spans="1:19">
      <c r="A1286" s="2">
        <v>41730</v>
      </c>
      <c r="B1286" s="3" t="s">
        <v>61</v>
      </c>
      <c r="C1286" s="4">
        <v>39888</v>
      </c>
      <c r="D1286" s="6">
        <f t="shared" si="20"/>
        <v>2009</v>
      </c>
      <c r="E1286" s="3" t="s">
        <v>212</v>
      </c>
      <c r="F1286" s="3" t="str">
        <f>VLOOKUP(B1286,Sheet2!A:B,2,FALSE)</f>
        <v>Consultor 1</v>
      </c>
      <c r="G1286" s="3">
        <v>46609.46</v>
      </c>
      <c r="H1286" s="3">
        <v>13418.3</v>
      </c>
      <c r="I1286" s="3">
        <v>-2676.5</v>
      </c>
      <c r="J1286" s="3">
        <v>72936.994999999995</v>
      </c>
      <c r="K1286" s="3">
        <v>997030.5</v>
      </c>
      <c r="L1286" s="3">
        <v>115.580717054264</v>
      </c>
      <c r="M1286" s="3">
        <v>59639.65</v>
      </c>
      <c r="N1286" s="3">
        <v>1661</v>
      </c>
      <c r="O1286" s="3">
        <v>57</v>
      </c>
      <c r="P1286" s="3">
        <v>49552.07</v>
      </c>
      <c r="Q1286" s="3">
        <v>59555.42</v>
      </c>
      <c r="R1286" s="3">
        <v>33191.160000000003</v>
      </c>
      <c r="S1286" s="3">
        <v>16094.8</v>
      </c>
    </row>
    <row r="1287" spans="1:19">
      <c r="A1287" s="2">
        <v>41730</v>
      </c>
      <c r="B1287" s="3" t="s">
        <v>65</v>
      </c>
      <c r="C1287" s="4">
        <v>38969</v>
      </c>
      <c r="D1287" s="6">
        <f t="shared" si="20"/>
        <v>2006</v>
      </c>
      <c r="E1287" s="3" t="s">
        <v>212</v>
      </c>
      <c r="F1287" s="3" t="str">
        <f>VLOOKUP(B1287,Sheet2!A:B,2,FALSE)</f>
        <v>Consultor 2</v>
      </c>
      <c r="G1287" s="3">
        <v>70130.98</v>
      </c>
      <c r="H1287" s="3">
        <v>36137.42</v>
      </c>
      <c r="I1287" s="3">
        <v>28018.93</v>
      </c>
      <c r="J1287" s="3">
        <v>96146.102666666804</v>
      </c>
      <c r="K1287" s="3">
        <v>1408007.5500000101</v>
      </c>
      <c r="L1287" s="3">
        <v>124.000343347639</v>
      </c>
      <c r="M1287" s="3">
        <v>86676.24</v>
      </c>
      <c r="N1287" s="3">
        <v>11887</v>
      </c>
      <c r="O1287" s="3">
        <v>44</v>
      </c>
      <c r="P1287" s="3">
        <v>68958.58</v>
      </c>
      <c r="Q1287" s="3">
        <v>87414.63</v>
      </c>
      <c r="R1287" s="3">
        <v>33993.56</v>
      </c>
      <c r="S1287" s="3">
        <v>8118.49</v>
      </c>
    </row>
    <row r="1288" spans="1:19">
      <c r="A1288" s="2">
        <v>41730</v>
      </c>
      <c r="B1288" s="3" t="s">
        <v>77</v>
      </c>
      <c r="C1288" s="4">
        <v>40290</v>
      </c>
      <c r="D1288" s="6">
        <f t="shared" si="20"/>
        <v>2010</v>
      </c>
      <c r="E1288" s="3" t="s">
        <v>212</v>
      </c>
      <c r="F1288" s="3" t="str">
        <f>VLOOKUP(B1288,Sheet2!A:B,2,FALSE)</f>
        <v>Consultor 3</v>
      </c>
      <c r="G1288" s="3">
        <v>50257.49</v>
      </c>
      <c r="H1288" s="3">
        <v>20691.759999999998</v>
      </c>
      <c r="I1288" s="3">
        <v>11266.32</v>
      </c>
      <c r="J1288" s="3">
        <v>78515.400699999998</v>
      </c>
      <c r="K1288" s="3">
        <v>1068884.52</v>
      </c>
      <c r="L1288" s="3">
        <v>97.107421383647804</v>
      </c>
      <c r="M1288" s="3">
        <v>61760.32</v>
      </c>
      <c r="N1288" s="3">
        <v>2494</v>
      </c>
      <c r="O1288" s="3">
        <v>57</v>
      </c>
      <c r="P1288" s="3">
        <v>56799.76</v>
      </c>
      <c r="Q1288" s="3">
        <v>63828.21</v>
      </c>
      <c r="R1288" s="3">
        <v>29565.73</v>
      </c>
      <c r="S1288" s="3">
        <v>9425.44</v>
      </c>
    </row>
    <row r="1289" spans="1:19">
      <c r="A1289" s="2">
        <v>41730</v>
      </c>
      <c r="B1289" s="3" t="s">
        <v>91</v>
      </c>
      <c r="C1289" s="4">
        <v>41699</v>
      </c>
      <c r="D1289" s="6">
        <f t="shared" si="20"/>
        <v>2014</v>
      </c>
      <c r="E1289" s="3" t="s">
        <v>212</v>
      </c>
      <c r="F1289" s="3" t="str">
        <f>VLOOKUP(B1289,Sheet2!A:B,2,FALSE)</f>
        <v>Consultor 4</v>
      </c>
      <c r="G1289" s="3">
        <v>230</v>
      </c>
      <c r="H1289" s="3">
        <v>48.34</v>
      </c>
      <c r="I1289" s="3">
        <v>-10461.09</v>
      </c>
      <c r="J1289" s="3">
        <v>4</v>
      </c>
      <c r="K1289" s="3">
        <v>11147</v>
      </c>
      <c r="L1289" s="3">
        <v>2.1899563318777302</v>
      </c>
      <c r="M1289" s="3">
        <v>1504.5</v>
      </c>
      <c r="N1289" s="3">
        <v>3</v>
      </c>
      <c r="O1289" s="3">
        <v>3</v>
      </c>
      <c r="P1289" s="3">
        <v>230</v>
      </c>
      <c r="Q1289" s="3">
        <v>234</v>
      </c>
      <c r="R1289" s="3">
        <v>181.66</v>
      </c>
      <c r="S1289" s="3">
        <v>10509.43</v>
      </c>
    </row>
    <row r="1290" spans="1:19">
      <c r="A1290" s="2">
        <v>41730</v>
      </c>
      <c r="B1290" s="3" t="s">
        <v>97</v>
      </c>
      <c r="C1290" s="4">
        <v>40651</v>
      </c>
      <c r="D1290" s="6">
        <f t="shared" si="20"/>
        <v>2011</v>
      </c>
      <c r="E1290" s="3" t="s">
        <v>212</v>
      </c>
      <c r="F1290" s="3" t="str">
        <f>VLOOKUP(B1290,Sheet2!A:B,2,FALSE)</f>
        <v>Consultor 4</v>
      </c>
      <c r="G1290" s="3">
        <v>26649.86</v>
      </c>
      <c r="H1290" s="3">
        <v>-9187.17</v>
      </c>
      <c r="I1290" s="3">
        <v>-24008.84</v>
      </c>
      <c r="J1290" s="3">
        <v>10877.7701</v>
      </c>
      <c r="K1290" s="3">
        <v>544431</v>
      </c>
      <c r="L1290" s="3">
        <v>126.54197952218399</v>
      </c>
      <c r="M1290" s="3">
        <v>37076.800000000003</v>
      </c>
      <c r="N1290" s="3">
        <v>1827</v>
      </c>
      <c r="O1290" s="3">
        <v>65</v>
      </c>
      <c r="P1290" s="3">
        <v>28731.61</v>
      </c>
      <c r="Q1290" s="3">
        <v>31326.23</v>
      </c>
      <c r="R1290" s="3">
        <v>35837.03</v>
      </c>
      <c r="S1290" s="3">
        <v>14821.67</v>
      </c>
    </row>
    <row r="1291" spans="1:19">
      <c r="A1291" s="2">
        <v>41730</v>
      </c>
      <c r="B1291" s="3" t="s">
        <v>100</v>
      </c>
      <c r="C1291" s="4">
        <v>40679</v>
      </c>
      <c r="D1291" s="6">
        <f t="shared" si="20"/>
        <v>2011</v>
      </c>
      <c r="E1291" s="3" t="s">
        <v>212</v>
      </c>
      <c r="F1291" s="3" t="str">
        <f>VLOOKUP(B1291,Sheet2!A:B,2,FALSE)</f>
        <v>Consultor 5</v>
      </c>
      <c r="G1291" s="3">
        <v>64610.04</v>
      </c>
      <c r="H1291" s="3">
        <v>33150.79</v>
      </c>
      <c r="I1291" s="3">
        <v>16950.439999999999</v>
      </c>
      <c r="J1291" s="3">
        <v>40774.642800000001</v>
      </c>
      <c r="K1291" s="3">
        <v>1465995</v>
      </c>
      <c r="L1291" s="3">
        <v>84.789642004773299</v>
      </c>
      <c r="M1291" s="3">
        <v>71053.72</v>
      </c>
      <c r="N1291" s="3">
        <v>2759</v>
      </c>
      <c r="O1291" s="3">
        <v>106</v>
      </c>
      <c r="P1291" s="3">
        <v>64915.360000000001</v>
      </c>
      <c r="Q1291" s="3">
        <v>71104.160000000003</v>
      </c>
      <c r="R1291" s="3">
        <v>31459.25</v>
      </c>
      <c r="S1291" s="3">
        <v>16200.35</v>
      </c>
    </row>
    <row r="1292" spans="1:19">
      <c r="A1292" s="2">
        <v>41730</v>
      </c>
      <c r="B1292" s="3" t="s">
        <v>159</v>
      </c>
      <c r="C1292" s="4">
        <v>41264</v>
      </c>
      <c r="D1292" s="6">
        <f t="shared" si="20"/>
        <v>2012</v>
      </c>
      <c r="E1292" s="3" t="s">
        <v>212</v>
      </c>
      <c r="F1292" s="3" t="str">
        <f>VLOOKUP(B1292,Sheet2!A:B,2,FALSE)</f>
        <v>Consultor 6</v>
      </c>
      <c r="G1292" s="3">
        <v>27808.77</v>
      </c>
      <c r="H1292" s="3">
        <v>19064.45</v>
      </c>
      <c r="I1292" s="3">
        <v>10760.72</v>
      </c>
      <c r="J1292" s="3">
        <v>38324.2395703125</v>
      </c>
      <c r="K1292" s="3">
        <v>429022.5</v>
      </c>
      <c r="L1292" s="3">
        <v>94.307469879518095</v>
      </c>
      <c r="M1292" s="3">
        <v>31310.080000000002</v>
      </c>
      <c r="N1292" s="3">
        <v>977</v>
      </c>
      <c r="O1292" s="3">
        <v>42</v>
      </c>
      <c r="P1292" s="3">
        <v>26289.22</v>
      </c>
      <c r="Q1292" s="3">
        <v>30826.32</v>
      </c>
      <c r="R1292" s="3">
        <v>8744.32</v>
      </c>
      <c r="S1292" s="3">
        <v>8303.73</v>
      </c>
    </row>
    <row r="1293" spans="1:19">
      <c r="A1293" s="2">
        <v>41730</v>
      </c>
      <c r="B1293" s="3" t="s">
        <v>164</v>
      </c>
      <c r="C1293" s="4">
        <v>41395</v>
      </c>
      <c r="D1293" s="6">
        <f t="shared" si="20"/>
        <v>2013</v>
      </c>
      <c r="E1293" s="3" t="s">
        <v>212</v>
      </c>
      <c r="F1293" s="3" t="str">
        <f>VLOOKUP(B1293,Sheet2!A:B,2,FALSE)</f>
        <v>Consultor 1</v>
      </c>
      <c r="G1293" s="3">
        <v>30121.87</v>
      </c>
      <c r="H1293" s="3">
        <v>3756.84</v>
      </c>
      <c r="I1293" s="3">
        <v>-8114.76</v>
      </c>
      <c r="J1293" s="3">
        <v>46185.48</v>
      </c>
      <c r="K1293" s="3">
        <v>633202</v>
      </c>
      <c r="L1293" s="3">
        <v>131.70423611111099</v>
      </c>
      <c r="M1293" s="3">
        <v>37930.82</v>
      </c>
      <c r="N1293" s="3">
        <v>869</v>
      </c>
      <c r="O1293" s="3">
        <v>36</v>
      </c>
      <c r="P1293" s="3">
        <v>30316.240000000002</v>
      </c>
      <c r="Q1293" s="3">
        <v>43060.74</v>
      </c>
      <c r="R1293" s="3">
        <v>26365.03</v>
      </c>
      <c r="S1293" s="3">
        <v>11871.6</v>
      </c>
    </row>
    <row r="1294" spans="1:19">
      <c r="A1294" s="2">
        <v>41730</v>
      </c>
      <c r="B1294" s="3" t="s">
        <v>46</v>
      </c>
      <c r="C1294" s="4">
        <v>39338</v>
      </c>
      <c r="D1294" s="6">
        <f t="shared" si="20"/>
        <v>2007</v>
      </c>
      <c r="E1294" s="3" t="s">
        <v>218</v>
      </c>
      <c r="F1294" s="3" t="str">
        <f>VLOOKUP(B1294,Sheet2!A:B,2,FALSE)</f>
        <v>Consultor 2</v>
      </c>
      <c r="G1294" s="3">
        <v>185097.04</v>
      </c>
      <c r="H1294" s="3">
        <v>91494.24</v>
      </c>
      <c r="I1294" s="3">
        <v>71294.14</v>
      </c>
      <c r="J1294" s="3">
        <v>154894.56200000001</v>
      </c>
      <c r="K1294" s="3">
        <v>4827225.3499997295</v>
      </c>
      <c r="L1294" s="3">
        <v>199.82664249456101</v>
      </c>
      <c r="M1294" s="3">
        <v>275560.94</v>
      </c>
      <c r="N1294" s="3">
        <v>5739</v>
      </c>
      <c r="O1294" s="3">
        <v>61</v>
      </c>
      <c r="P1294" s="3">
        <v>192172.78</v>
      </c>
      <c r="Q1294" s="3">
        <v>236776.14</v>
      </c>
      <c r="R1294" s="3">
        <v>93602.8</v>
      </c>
      <c r="S1294" s="3">
        <v>20200.099999999999</v>
      </c>
    </row>
    <row r="1295" spans="1:19">
      <c r="A1295" s="2">
        <v>41730</v>
      </c>
      <c r="B1295" s="3" t="s">
        <v>74</v>
      </c>
      <c r="C1295" s="4">
        <v>40260</v>
      </c>
      <c r="D1295" s="6">
        <f t="shared" si="20"/>
        <v>2010</v>
      </c>
      <c r="E1295" s="3" t="s">
        <v>218</v>
      </c>
      <c r="F1295" s="3" t="str">
        <f>VLOOKUP(B1295,Sheet2!A:B,2,FALSE)</f>
        <v>Consultor 3</v>
      </c>
      <c r="G1295" s="3">
        <v>123939.67</v>
      </c>
      <c r="H1295" s="3">
        <v>75863.87</v>
      </c>
      <c r="I1295" s="3">
        <v>54542.92</v>
      </c>
      <c r="J1295" s="3">
        <v>41573.5432</v>
      </c>
      <c r="K1295" s="3">
        <v>2427457.5699999798</v>
      </c>
      <c r="L1295" s="3">
        <v>161.68592087312399</v>
      </c>
      <c r="M1295" s="3">
        <v>118515.78</v>
      </c>
      <c r="N1295" s="3">
        <v>4746</v>
      </c>
      <c r="O1295" s="3">
        <v>89</v>
      </c>
      <c r="P1295" s="3">
        <v>127215.09</v>
      </c>
      <c r="Q1295" s="3">
        <v>138450.63</v>
      </c>
      <c r="R1295" s="3">
        <v>48075.8</v>
      </c>
      <c r="S1295" s="3">
        <v>21320.95</v>
      </c>
    </row>
    <row r="1296" spans="1:19">
      <c r="A1296" s="2">
        <v>41730</v>
      </c>
      <c r="B1296" s="3" t="s">
        <v>123</v>
      </c>
      <c r="C1296" s="4">
        <v>40987</v>
      </c>
      <c r="D1296" s="6">
        <f t="shared" si="20"/>
        <v>2012</v>
      </c>
      <c r="E1296" s="3" t="s">
        <v>218</v>
      </c>
      <c r="F1296" s="3" t="str">
        <f>VLOOKUP(B1296,Sheet2!A:B,2,FALSE)</f>
        <v>Consultor 4</v>
      </c>
      <c r="G1296" s="3">
        <v>151495.71</v>
      </c>
      <c r="H1296" s="3">
        <v>115170.85</v>
      </c>
      <c r="I1296" s="3">
        <v>92587.38</v>
      </c>
      <c r="J1296" s="3">
        <v>15091.96</v>
      </c>
      <c r="K1296" s="3">
        <v>1170382.8500000001</v>
      </c>
      <c r="L1296" s="3">
        <v>195.358654661017</v>
      </c>
      <c r="M1296" s="3">
        <v>184418.57</v>
      </c>
      <c r="N1296" s="3">
        <v>2496</v>
      </c>
      <c r="O1296" s="3">
        <v>89</v>
      </c>
      <c r="P1296" s="3">
        <v>147797.53</v>
      </c>
      <c r="Q1296" s="3">
        <v>158440.88</v>
      </c>
      <c r="R1296" s="3">
        <v>36324.86</v>
      </c>
      <c r="S1296" s="3">
        <v>22583.47</v>
      </c>
    </row>
    <row r="1297" spans="1:19">
      <c r="A1297" s="2">
        <v>41730</v>
      </c>
      <c r="B1297" s="3" t="s">
        <v>179</v>
      </c>
      <c r="C1297" s="4">
        <v>41426</v>
      </c>
      <c r="D1297" s="6">
        <f t="shared" si="20"/>
        <v>2013</v>
      </c>
      <c r="E1297" s="3" t="s">
        <v>218</v>
      </c>
      <c r="F1297" s="3" t="str">
        <f>VLOOKUP(B1297,Sheet2!A:B,2,FALSE)</f>
        <v>Consultor 5</v>
      </c>
      <c r="G1297" s="3">
        <v>26615.34</v>
      </c>
      <c r="H1297" s="3">
        <v>8710.42</v>
      </c>
      <c r="I1297" s="3">
        <v>3128.81</v>
      </c>
      <c r="J1297" s="3">
        <v>658.54000000000099</v>
      </c>
      <c r="K1297" s="3">
        <v>349925.570000001</v>
      </c>
      <c r="L1297" s="3">
        <v>202.58520547945199</v>
      </c>
      <c r="M1297" s="3">
        <v>29577.439999999999</v>
      </c>
      <c r="N1297" s="3">
        <v>517</v>
      </c>
      <c r="O1297" s="3">
        <v>26</v>
      </c>
      <c r="P1297" s="3">
        <v>28522.82</v>
      </c>
      <c r="Q1297" s="3">
        <v>28635.33</v>
      </c>
      <c r="R1297" s="3">
        <v>17904.919999999998</v>
      </c>
      <c r="S1297" s="3">
        <v>5581.61</v>
      </c>
    </row>
    <row r="1298" spans="1:19">
      <c r="A1298" s="2">
        <v>41730</v>
      </c>
      <c r="B1298" s="3" t="s">
        <v>195</v>
      </c>
      <c r="C1298" s="4">
        <v>41640</v>
      </c>
      <c r="D1298" s="6">
        <f t="shared" si="20"/>
        <v>2014</v>
      </c>
      <c r="E1298" s="3" t="s">
        <v>218</v>
      </c>
      <c r="F1298" s="3" t="str">
        <f>VLOOKUP(B1298,Sheet2!A:B,2,FALSE)</f>
        <v>Consultor 4</v>
      </c>
      <c r="G1298" s="3">
        <v>21363.27</v>
      </c>
      <c r="H1298" s="3">
        <v>7368.25</v>
      </c>
      <c r="I1298" s="3">
        <v>-5924.91</v>
      </c>
      <c r="J1298" s="3">
        <v>3313.33</v>
      </c>
      <c r="K1298" s="3">
        <v>221024.16000000099</v>
      </c>
      <c r="L1298" s="3">
        <v>130.23010256410299</v>
      </c>
      <c r="M1298" s="3">
        <v>25394.87</v>
      </c>
      <c r="N1298" s="3">
        <v>447</v>
      </c>
      <c r="O1298" s="3">
        <v>57</v>
      </c>
      <c r="P1298" s="3">
        <v>16668.849999999999</v>
      </c>
      <c r="Q1298" s="3">
        <v>18634.400000000001</v>
      </c>
      <c r="R1298" s="3">
        <v>13995.02</v>
      </c>
      <c r="S1298" s="3">
        <v>13293.16</v>
      </c>
    </row>
    <row r="1299" spans="1:19">
      <c r="A1299" s="2">
        <v>41730</v>
      </c>
      <c r="B1299" s="3" t="s">
        <v>20</v>
      </c>
      <c r="C1299" s="4">
        <v>36039</v>
      </c>
      <c r="D1299" s="6">
        <f t="shared" si="20"/>
        <v>1998</v>
      </c>
      <c r="E1299" s="3" t="s">
        <v>213</v>
      </c>
      <c r="F1299" s="3" t="str">
        <f>VLOOKUP(B1299,Sheet2!A:B,2,FALSE)</f>
        <v>Consultor 6</v>
      </c>
      <c r="G1299" s="3">
        <v>198537.99</v>
      </c>
      <c r="H1299" s="3">
        <v>104969.53</v>
      </c>
      <c r="I1299" s="3">
        <v>79434.990000000005</v>
      </c>
      <c r="J1299" s="3">
        <v>293693.78079765599</v>
      </c>
      <c r="K1299" s="3">
        <v>3840003.0299998801</v>
      </c>
      <c r="L1299" s="3">
        <v>152.820584170854</v>
      </c>
      <c r="M1299" s="3">
        <v>243290.37</v>
      </c>
      <c r="N1299" s="3">
        <v>19822</v>
      </c>
      <c r="O1299" s="3">
        <v>108</v>
      </c>
      <c r="P1299" s="3">
        <v>214664.75</v>
      </c>
      <c r="Q1299" s="3">
        <v>235736.58</v>
      </c>
      <c r="R1299" s="3">
        <v>93568.46</v>
      </c>
      <c r="S1299" s="3">
        <v>25534.54</v>
      </c>
    </row>
    <row r="1300" spans="1:19">
      <c r="A1300" s="2">
        <v>41730</v>
      </c>
      <c r="B1300" s="3" t="s">
        <v>22</v>
      </c>
      <c r="C1300" s="4">
        <v>36678</v>
      </c>
      <c r="D1300" s="6">
        <f t="shared" si="20"/>
        <v>2000</v>
      </c>
      <c r="E1300" s="3" t="s">
        <v>213</v>
      </c>
      <c r="F1300" s="3" t="str">
        <f>VLOOKUP(B1300,Sheet2!A:B,2,FALSE)</f>
        <v>Consultor 1</v>
      </c>
      <c r="G1300" s="3">
        <v>98397.4</v>
      </c>
      <c r="H1300" s="3">
        <v>61634.29</v>
      </c>
      <c r="I1300" s="3">
        <v>46832.88</v>
      </c>
      <c r="J1300" s="3">
        <v>154003.30989999999</v>
      </c>
      <c r="K1300" s="3">
        <v>1776739.68</v>
      </c>
      <c r="L1300" s="3">
        <v>134.137958057395</v>
      </c>
      <c r="M1300" s="3">
        <v>121528.99</v>
      </c>
      <c r="N1300" s="3">
        <v>10443</v>
      </c>
      <c r="O1300" s="3">
        <v>66</v>
      </c>
      <c r="P1300" s="3">
        <v>101891.16</v>
      </c>
      <c r="Q1300" s="3">
        <v>121704.87</v>
      </c>
      <c r="R1300" s="3">
        <v>36763.11</v>
      </c>
      <c r="S1300" s="3">
        <v>14801.41</v>
      </c>
    </row>
    <row r="1301" spans="1:19">
      <c r="A1301" s="2">
        <v>41730</v>
      </c>
      <c r="B1301" s="3" t="s">
        <v>25</v>
      </c>
      <c r="C1301" s="4">
        <v>37067</v>
      </c>
      <c r="D1301" s="6">
        <f t="shared" si="20"/>
        <v>2001</v>
      </c>
      <c r="E1301" s="3" t="s">
        <v>213</v>
      </c>
      <c r="F1301" s="3" t="str">
        <f>VLOOKUP(B1301,Sheet2!A:B,2,FALSE)</f>
        <v>Consultor 2</v>
      </c>
      <c r="G1301" s="3">
        <v>92670.75</v>
      </c>
      <c r="H1301" s="3">
        <v>46757.96</v>
      </c>
      <c r="I1301" s="3">
        <v>30991</v>
      </c>
      <c r="J1301" s="3">
        <v>136946.0576</v>
      </c>
      <c r="K1301" s="3">
        <v>1553878.64</v>
      </c>
      <c r="L1301" s="3">
        <v>140.89719254658399</v>
      </c>
      <c r="M1301" s="3">
        <v>113422.24</v>
      </c>
      <c r="N1301" s="3">
        <v>8125</v>
      </c>
      <c r="O1301" s="3">
        <v>94</v>
      </c>
      <c r="P1301" s="3">
        <v>97995.56</v>
      </c>
      <c r="Q1301" s="3">
        <v>106464.32000000001</v>
      </c>
      <c r="R1301" s="3">
        <v>45912.79</v>
      </c>
      <c r="S1301" s="3">
        <v>15766.96</v>
      </c>
    </row>
    <row r="1302" spans="1:19">
      <c r="A1302" s="2">
        <v>41730</v>
      </c>
      <c r="B1302" s="3" t="s">
        <v>33</v>
      </c>
      <c r="C1302" s="4">
        <v>38412</v>
      </c>
      <c r="D1302" s="6">
        <f t="shared" si="20"/>
        <v>2005</v>
      </c>
      <c r="E1302" s="3" t="s">
        <v>213</v>
      </c>
      <c r="F1302" s="3" t="str">
        <f>VLOOKUP(B1302,Sheet2!A:B,2,FALSE)</f>
        <v>Consultor 3</v>
      </c>
      <c r="G1302" s="3">
        <v>90701.81</v>
      </c>
      <c r="H1302" s="3">
        <v>45345.22</v>
      </c>
      <c r="I1302" s="3">
        <v>36390.410000000003</v>
      </c>
      <c r="J1302" s="3">
        <v>107323.712693896</v>
      </c>
      <c r="K1302" s="3">
        <v>1760203.98</v>
      </c>
      <c r="L1302" s="3">
        <v>152.399434229137</v>
      </c>
      <c r="M1302" s="3">
        <v>107746.4</v>
      </c>
      <c r="N1302" s="3">
        <v>6910</v>
      </c>
      <c r="O1302" s="3">
        <v>79</v>
      </c>
      <c r="P1302" s="3">
        <v>90127.62</v>
      </c>
      <c r="Q1302" s="3">
        <v>97789.74</v>
      </c>
      <c r="R1302" s="3">
        <v>45356.59</v>
      </c>
      <c r="S1302" s="3">
        <v>8954.81</v>
      </c>
    </row>
    <row r="1303" spans="1:19">
      <c r="A1303" s="2">
        <v>41730</v>
      </c>
      <c r="B1303" s="3" t="s">
        <v>34</v>
      </c>
      <c r="C1303" s="4">
        <v>38412</v>
      </c>
      <c r="D1303" s="6">
        <f t="shared" si="20"/>
        <v>2005</v>
      </c>
      <c r="E1303" s="3" t="s">
        <v>213</v>
      </c>
      <c r="F1303" s="3" t="str">
        <f>VLOOKUP(B1303,Sheet2!A:B,2,FALSE)</f>
        <v>Consultor 4</v>
      </c>
      <c r="G1303" s="3">
        <v>89693.51</v>
      </c>
      <c r="H1303" s="3">
        <v>52713.760000000002</v>
      </c>
      <c r="I1303" s="3">
        <v>42051.58</v>
      </c>
      <c r="J1303" s="3">
        <v>78442.902757747404</v>
      </c>
      <c r="K1303" s="3">
        <v>1482639.23000001</v>
      </c>
      <c r="L1303" s="3">
        <v>129.427125550661</v>
      </c>
      <c r="M1303" s="3">
        <v>117519.83</v>
      </c>
      <c r="N1303" s="3">
        <v>15152</v>
      </c>
      <c r="O1303" s="3">
        <v>89</v>
      </c>
      <c r="P1303" s="3">
        <v>93381.42</v>
      </c>
      <c r="Q1303" s="3">
        <v>103255.89</v>
      </c>
      <c r="R1303" s="3">
        <v>36979.75</v>
      </c>
      <c r="S1303" s="3">
        <v>10662.18</v>
      </c>
    </row>
    <row r="1304" spans="1:19">
      <c r="A1304" s="2">
        <v>41730</v>
      </c>
      <c r="B1304" s="3" t="s">
        <v>121</v>
      </c>
      <c r="C1304" s="4">
        <v>40922</v>
      </c>
      <c r="D1304" s="6">
        <f t="shared" si="20"/>
        <v>2012</v>
      </c>
      <c r="E1304" s="3" t="s">
        <v>213</v>
      </c>
      <c r="F1304" s="3" t="str">
        <f>VLOOKUP(B1304,Sheet2!A:B,2,FALSE)</f>
        <v>Consultor 5</v>
      </c>
      <c r="G1304" s="3">
        <v>68587.27</v>
      </c>
      <c r="H1304" s="3">
        <v>38611.58</v>
      </c>
      <c r="I1304" s="3">
        <v>28176.76</v>
      </c>
      <c r="J1304" s="3">
        <v>36589.854870270297</v>
      </c>
      <c r="K1304" s="3">
        <v>1035064.52</v>
      </c>
      <c r="L1304" s="3">
        <v>104.500916808149</v>
      </c>
      <c r="M1304" s="3">
        <v>61551.040000000001</v>
      </c>
      <c r="N1304" s="3">
        <v>2563</v>
      </c>
      <c r="O1304" s="3">
        <v>114</v>
      </c>
      <c r="P1304" s="3">
        <v>68620.66</v>
      </c>
      <c r="Q1304" s="3">
        <v>72705.63</v>
      </c>
      <c r="R1304" s="3">
        <v>29975.69</v>
      </c>
      <c r="S1304" s="3">
        <v>10434.82</v>
      </c>
    </row>
    <row r="1305" spans="1:19">
      <c r="A1305" s="2">
        <v>41730</v>
      </c>
      <c r="B1305" s="3" t="s">
        <v>19</v>
      </c>
      <c r="C1305" s="4">
        <v>36617</v>
      </c>
      <c r="D1305" s="6">
        <f t="shared" si="20"/>
        <v>2000</v>
      </c>
      <c r="E1305" s="3" t="s">
        <v>219</v>
      </c>
      <c r="F1305" s="3" t="str">
        <f>VLOOKUP(B1305,Sheet2!A:B,2,FALSE)</f>
        <v>Consultor 6</v>
      </c>
      <c r="G1305" s="3">
        <v>28120.07</v>
      </c>
      <c r="H1305" s="3">
        <v>14389.41</v>
      </c>
      <c r="I1305" s="3">
        <v>6670.91</v>
      </c>
      <c r="J1305" s="3">
        <v>188175.9712</v>
      </c>
      <c r="K1305" s="3">
        <v>1040528.68</v>
      </c>
      <c r="L1305" s="3">
        <v>103.676323851204</v>
      </c>
      <c r="M1305" s="3">
        <v>47380.08</v>
      </c>
      <c r="N1305" s="3">
        <v>7986</v>
      </c>
      <c r="O1305" s="3">
        <v>41</v>
      </c>
      <c r="P1305" s="3">
        <v>32125.41</v>
      </c>
      <c r="Q1305" s="3">
        <v>46273.14</v>
      </c>
      <c r="R1305" s="3">
        <v>13730.66</v>
      </c>
      <c r="S1305" s="3">
        <v>7718.5</v>
      </c>
    </row>
    <row r="1306" spans="1:19">
      <c r="A1306" s="2">
        <v>41730</v>
      </c>
      <c r="B1306" s="3" t="s">
        <v>21</v>
      </c>
      <c r="C1306" s="4">
        <v>36313</v>
      </c>
      <c r="D1306" s="6">
        <f t="shared" si="20"/>
        <v>1999</v>
      </c>
      <c r="E1306" s="3" t="s">
        <v>219</v>
      </c>
      <c r="F1306" s="3" t="str">
        <f>VLOOKUP(B1306,Sheet2!A:B,2,FALSE)</f>
        <v>Consultor 1</v>
      </c>
      <c r="G1306" s="3">
        <v>104423.45</v>
      </c>
      <c r="H1306" s="3">
        <v>69315.039999999994</v>
      </c>
      <c r="I1306" s="3">
        <v>61873.67</v>
      </c>
      <c r="J1306" s="3">
        <v>161837.1054</v>
      </c>
      <c r="K1306" s="3">
        <v>1384281.16</v>
      </c>
      <c r="L1306" s="3">
        <v>156.59159642400999</v>
      </c>
      <c r="M1306" s="3">
        <v>122611.22</v>
      </c>
      <c r="N1306" s="3">
        <v>15887</v>
      </c>
      <c r="O1306" s="3">
        <v>71</v>
      </c>
      <c r="P1306" s="3">
        <v>105099.31</v>
      </c>
      <c r="Q1306" s="3">
        <v>120186.45</v>
      </c>
      <c r="R1306" s="3">
        <v>35108.410000000003</v>
      </c>
      <c r="S1306" s="3">
        <v>7441.37</v>
      </c>
    </row>
    <row r="1307" spans="1:19">
      <c r="A1307" s="2">
        <v>41730</v>
      </c>
      <c r="B1307" s="3" t="s">
        <v>23</v>
      </c>
      <c r="C1307" s="4">
        <v>36921</v>
      </c>
      <c r="D1307" s="6">
        <f t="shared" si="20"/>
        <v>2001</v>
      </c>
      <c r="E1307" s="3" t="s">
        <v>219</v>
      </c>
      <c r="F1307" s="3" t="str">
        <f>VLOOKUP(B1307,Sheet2!A:B,2,FALSE)</f>
        <v>Consultor 2</v>
      </c>
      <c r="G1307" s="3">
        <v>160807.20000000001</v>
      </c>
      <c r="H1307" s="3">
        <v>125784.2</v>
      </c>
      <c r="I1307" s="3">
        <v>114035.2</v>
      </c>
      <c r="J1307" s="3">
        <v>240807.63519999999</v>
      </c>
      <c r="K1307" s="3">
        <v>2735649.0099999402</v>
      </c>
      <c r="L1307" s="3">
        <v>99.894864010120202</v>
      </c>
      <c r="M1307" s="3">
        <v>157933.78</v>
      </c>
      <c r="N1307" s="3">
        <v>10619</v>
      </c>
      <c r="O1307" s="3">
        <v>103</v>
      </c>
      <c r="P1307" s="3">
        <v>144288.81</v>
      </c>
      <c r="Q1307" s="3">
        <v>212268.56</v>
      </c>
      <c r="R1307" s="3">
        <v>35023</v>
      </c>
      <c r="S1307" s="3">
        <v>11749</v>
      </c>
    </row>
    <row r="1308" spans="1:19">
      <c r="A1308" s="2">
        <v>41730</v>
      </c>
      <c r="B1308" s="3" t="s">
        <v>24</v>
      </c>
      <c r="C1308" s="4">
        <v>36955</v>
      </c>
      <c r="D1308" s="6">
        <f t="shared" si="20"/>
        <v>2001</v>
      </c>
      <c r="E1308" s="3" t="s">
        <v>219</v>
      </c>
      <c r="F1308" s="3" t="str">
        <f>VLOOKUP(B1308,Sheet2!A:B,2,FALSE)</f>
        <v>Consultor 3</v>
      </c>
      <c r="G1308" s="3">
        <v>110497.99</v>
      </c>
      <c r="H1308" s="3">
        <v>77509.679999999993</v>
      </c>
      <c r="I1308" s="3">
        <v>70310.09</v>
      </c>
      <c r="J1308" s="3">
        <v>92624.978499999997</v>
      </c>
      <c r="K1308" s="3">
        <v>1369046.55</v>
      </c>
      <c r="L1308" s="3">
        <v>96.878268907562997</v>
      </c>
      <c r="M1308" s="3">
        <v>115285.14</v>
      </c>
      <c r="N1308" s="3">
        <v>7661</v>
      </c>
      <c r="O1308" s="3">
        <v>77</v>
      </c>
      <c r="P1308" s="3">
        <v>101439.11</v>
      </c>
      <c r="Q1308" s="3">
        <v>117700.73</v>
      </c>
      <c r="R1308" s="3">
        <v>32988.31</v>
      </c>
      <c r="S1308" s="3">
        <v>7199.59</v>
      </c>
    </row>
    <row r="1309" spans="1:19">
      <c r="A1309" s="2">
        <v>41730</v>
      </c>
      <c r="B1309" s="3" t="s">
        <v>26</v>
      </c>
      <c r="C1309" s="4">
        <v>37179</v>
      </c>
      <c r="D1309" s="6">
        <f t="shared" si="20"/>
        <v>2001</v>
      </c>
      <c r="E1309" s="3" t="s">
        <v>219</v>
      </c>
      <c r="F1309" s="3" t="str">
        <f>VLOOKUP(B1309,Sheet2!A:B,2,FALSE)</f>
        <v>Consultor 4</v>
      </c>
      <c r="G1309" s="3">
        <v>176501.08</v>
      </c>
      <c r="H1309" s="3">
        <v>138327.89000000001</v>
      </c>
      <c r="I1309" s="3">
        <v>119061.59</v>
      </c>
      <c r="J1309" s="3">
        <v>361950.58600000001</v>
      </c>
      <c r="K1309" s="3">
        <v>2551917.76999996</v>
      </c>
      <c r="L1309" s="3">
        <v>143.623474520185</v>
      </c>
      <c r="M1309" s="3">
        <v>217015.07</v>
      </c>
      <c r="N1309" s="3">
        <v>9571</v>
      </c>
      <c r="O1309" s="3">
        <v>95</v>
      </c>
      <c r="P1309" s="3">
        <v>179313.39</v>
      </c>
      <c r="Q1309" s="3">
        <v>215834.86</v>
      </c>
      <c r="R1309" s="3">
        <v>38173.19</v>
      </c>
      <c r="S1309" s="3">
        <v>19266.3</v>
      </c>
    </row>
    <row r="1310" spans="1:19">
      <c r="A1310" s="2">
        <v>41730</v>
      </c>
      <c r="B1310" s="3" t="s">
        <v>27</v>
      </c>
      <c r="C1310" s="4">
        <v>37188</v>
      </c>
      <c r="D1310" s="6">
        <f t="shared" si="20"/>
        <v>2001</v>
      </c>
      <c r="E1310" s="3" t="s">
        <v>219</v>
      </c>
      <c r="F1310" s="3" t="str">
        <f>VLOOKUP(B1310,Sheet2!A:B,2,FALSE)</f>
        <v>Consultor 5</v>
      </c>
      <c r="G1310" s="3">
        <v>23397.3</v>
      </c>
      <c r="H1310" s="3">
        <v>18779.02</v>
      </c>
      <c r="I1310" s="3">
        <v>17437.79</v>
      </c>
      <c r="J1310" s="3">
        <v>413297.50719999999</v>
      </c>
      <c r="K1310" s="3">
        <v>454977.46000000101</v>
      </c>
      <c r="L1310" s="3">
        <v>79.259323943661997</v>
      </c>
      <c r="M1310" s="3">
        <v>28137.06</v>
      </c>
      <c r="N1310" s="3">
        <v>5905</v>
      </c>
      <c r="O1310" s="3">
        <v>35</v>
      </c>
      <c r="P1310" s="3">
        <v>23118.3</v>
      </c>
      <c r="Q1310" s="3">
        <v>34654.39</v>
      </c>
      <c r="R1310" s="3">
        <v>4618.28</v>
      </c>
      <c r="S1310" s="3">
        <v>1341.23</v>
      </c>
    </row>
    <row r="1311" spans="1:19">
      <c r="A1311" s="2">
        <v>41730</v>
      </c>
      <c r="B1311" s="3" t="s">
        <v>28</v>
      </c>
      <c r="C1311" s="4">
        <v>37270</v>
      </c>
      <c r="D1311" s="6">
        <f t="shared" si="20"/>
        <v>2002</v>
      </c>
      <c r="E1311" s="3" t="s">
        <v>219</v>
      </c>
      <c r="F1311" s="3" t="str">
        <f>VLOOKUP(B1311,Sheet2!A:B,2,FALSE)</f>
        <v>Consultor 6</v>
      </c>
      <c r="G1311" s="3">
        <v>170233.56</v>
      </c>
      <c r="H1311" s="3">
        <v>117930.75</v>
      </c>
      <c r="I1311" s="3">
        <v>93770.8</v>
      </c>
      <c r="J1311" s="3">
        <v>265072.07579999999</v>
      </c>
      <c r="K1311" s="3">
        <v>2501964.8699999801</v>
      </c>
      <c r="L1311" s="3">
        <v>133.4708</v>
      </c>
      <c r="M1311" s="3">
        <v>196869.43</v>
      </c>
      <c r="N1311" s="3">
        <v>15568</v>
      </c>
      <c r="O1311" s="3">
        <v>116</v>
      </c>
      <c r="P1311" s="3">
        <v>180944.72</v>
      </c>
      <c r="Q1311" s="3">
        <v>220432.78</v>
      </c>
      <c r="R1311" s="3">
        <v>52302.81</v>
      </c>
      <c r="S1311" s="3">
        <v>24159.95</v>
      </c>
    </row>
    <row r="1312" spans="1:19">
      <c r="A1312" s="2">
        <v>41730</v>
      </c>
      <c r="B1312" s="3" t="s">
        <v>30</v>
      </c>
      <c r="C1312" s="4">
        <v>38474</v>
      </c>
      <c r="D1312" s="6">
        <f t="shared" si="20"/>
        <v>2005</v>
      </c>
      <c r="E1312" s="3" t="s">
        <v>219</v>
      </c>
      <c r="F1312" s="3" t="str">
        <f>VLOOKUP(B1312,Sheet2!A:B,2,FALSE)</f>
        <v>Consultor 1</v>
      </c>
      <c r="G1312" s="3">
        <v>73720.72</v>
      </c>
      <c r="H1312" s="3">
        <v>46511.95</v>
      </c>
      <c r="I1312" s="3">
        <v>31326.54</v>
      </c>
      <c r="J1312" s="3">
        <v>80974.025599999994</v>
      </c>
      <c r="K1312" s="3">
        <v>1185334.24</v>
      </c>
      <c r="L1312" s="3">
        <v>98.177665148063795</v>
      </c>
      <c r="M1312" s="3">
        <v>86199.99</v>
      </c>
      <c r="N1312" s="3">
        <v>6520</v>
      </c>
      <c r="O1312" s="3">
        <v>47</v>
      </c>
      <c r="P1312" s="3">
        <v>72846.720000000001</v>
      </c>
      <c r="Q1312" s="3">
        <v>82079.41</v>
      </c>
      <c r="R1312" s="3">
        <v>27208.77</v>
      </c>
      <c r="S1312" s="3">
        <v>15185.41</v>
      </c>
    </row>
    <row r="1313" spans="1:19">
      <c r="A1313" s="2">
        <v>41730</v>
      </c>
      <c r="B1313" s="3" t="s">
        <v>31</v>
      </c>
      <c r="C1313" s="4">
        <v>38552</v>
      </c>
      <c r="D1313" s="6">
        <f t="shared" si="20"/>
        <v>2005</v>
      </c>
      <c r="E1313" s="3" t="s">
        <v>219</v>
      </c>
      <c r="F1313" s="3" t="str">
        <f>VLOOKUP(B1313,Sheet2!A:B,2,FALSE)</f>
        <v>Consultor 2</v>
      </c>
      <c r="G1313" s="3">
        <v>58350.15</v>
      </c>
      <c r="H1313" s="3">
        <v>40093.83</v>
      </c>
      <c r="I1313" s="3">
        <v>14416.79</v>
      </c>
      <c r="J1313" s="3">
        <v>122257.5088</v>
      </c>
      <c r="K1313" s="3">
        <v>1132214.33</v>
      </c>
      <c r="L1313" s="3">
        <v>93.882220421393797</v>
      </c>
      <c r="M1313" s="3">
        <v>57925.33</v>
      </c>
      <c r="N1313" s="3">
        <v>4203</v>
      </c>
      <c r="O1313" s="3">
        <v>45</v>
      </c>
      <c r="P1313" s="3">
        <v>58195.57</v>
      </c>
      <c r="Q1313" s="3">
        <v>74333.91</v>
      </c>
      <c r="R1313" s="3">
        <v>18256.32</v>
      </c>
      <c r="S1313" s="3">
        <v>25677.040000000001</v>
      </c>
    </row>
    <row r="1314" spans="1:19">
      <c r="A1314" s="2">
        <v>41730</v>
      </c>
      <c r="B1314" s="3" t="s">
        <v>35</v>
      </c>
      <c r="C1314" s="4">
        <v>38815</v>
      </c>
      <c r="D1314" s="6">
        <f t="shared" si="20"/>
        <v>2006</v>
      </c>
      <c r="E1314" s="3" t="s">
        <v>219</v>
      </c>
      <c r="F1314" s="3" t="str">
        <f>VLOOKUP(B1314,Sheet2!A:B,2,FALSE)</f>
        <v>Consultor 3</v>
      </c>
      <c r="G1314" s="3">
        <v>81469.16</v>
      </c>
      <c r="H1314" s="3">
        <v>81469.16</v>
      </c>
      <c r="I1314" s="3">
        <v>81469.16</v>
      </c>
      <c r="J1314" s="3">
        <v>121743.6879</v>
      </c>
      <c r="K1314" s="3">
        <v>1432405.63</v>
      </c>
      <c r="L1314" s="3">
        <v>106.9936774942</v>
      </c>
      <c r="M1314" s="3">
        <v>92228.55</v>
      </c>
      <c r="N1314" s="3">
        <v>5504</v>
      </c>
      <c r="O1314" s="3">
        <v>66</v>
      </c>
      <c r="P1314" s="3">
        <v>67119.66</v>
      </c>
      <c r="Q1314" s="3">
        <v>84517.06</v>
      </c>
      <c r="R1314" s="3">
        <v>0</v>
      </c>
      <c r="S1314" s="3">
        <v>0</v>
      </c>
    </row>
    <row r="1315" spans="1:19">
      <c r="A1315" s="2">
        <v>41730</v>
      </c>
      <c r="B1315" s="3" t="s">
        <v>36</v>
      </c>
      <c r="C1315" s="4">
        <v>38885</v>
      </c>
      <c r="D1315" s="6">
        <f t="shared" si="20"/>
        <v>2006</v>
      </c>
      <c r="E1315" s="3" t="s">
        <v>219</v>
      </c>
      <c r="F1315" s="3" t="str">
        <f>VLOOKUP(B1315,Sheet2!A:B,2,FALSE)</f>
        <v>Consultor 4</v>
      </c>
      <c r="G1315" s="3">
        <v>66320.070000000007</v>
      </c>
      <c r="H1315" s="3">
        <v>42959.08</v>
      </c>
      <c r="I1315" s="3">
        <v>35210.94</v>
      </c>
      <c r="J1315" s="3">
        <v>119756.8147</v>
      </c>
      <c r="K1315" s="3">
        <v>859594.68000000203</v>
      </c>
      <c r="L1315" s="3">
        <v>103.02936639118499</v>
      </c>
      <c r="M1315" s="3">
        <v>74799.320000000007</v>
      </c>
      <c r="N1315" s="3">
        <v>4671</v>
      </c>
      <c r="O1315" s="3">
        <v>47</v>
      </c>
      <c r="P1315" s="3">
        <v>54092.86</v>
      </c>
      <c r="Q1315" s="3">
        <v>78065.73</v>
      </c>
      <c r="R1315" s="3">
        <v>23360.99</v>
      </c>
      <c r="S1315" s="3">
        <v>7748.14</v>
      </c>
    </row>
    <row r="1316" spans="1:19">
      <c r="A1316" s="2">
        <v>41730</v>
      </c>
      <c r="B1316" s="3" t="s">
        <v>37</v>
      </c>
      <c r="C1316" s="4">
        <v>38920</v>
      </c>
      <c r="D1316" s="6">
        <f t="shared" si="20"/>
        <v>2006</v>
      </c>
      <c r="E1316" s="3" t="s">
        <v>219</v>
      </c>
      <c r="F1316" s="3" t="str">
        <f>VLOOKUP(B1316,Sheet2!A:B,2,FALSE)</f>
        <v>Consultor 5</v>
      </c>
      <c r="G1316" s="3">
        <v>105866.88</v>
      </c>
      <c r="H1316" s="3">
        <v>54611.35</v>
      </c>
      <c r="I1316" s="3">
        <v>33701.86</v>
      </c>
      <c r="J1316" s="3">
        <v>79699.952499999999</v>
      </c>
      <c r="K1316" s="3">
        <v>2581756.4799999702</v>
      </c>
      <c r="L1316" s="3">
        <v>130.542855603448</v>
      </c>
      <c r="M1316" s="3">
        <v>121143.77</v>
      </c>
      <c r="N1316" s="3">
        <v>7590</v>
      </c>
      <c r="O1316" s="3">
        <v>103</v>
      </c>
      <c r="P1316" s="3">
        <v>122157.77</v>
      </c>
      <c r="Q1316" s="3">
        <v>129464.18</v>
      </c>
      <c r="R1316" s="3">
        <v>51255.53</v>
      </c>
      <c r="S1316" s="3">
        <v>20909.490000000002</v>
      </c>
    </row>
    <row r="1317" spans="1:19">
      <c r="A1317" s="2">
        <v>41730</v>
      </c>
      <c r="B1317" s="3" t="s">
        <v>38</v>
      </c>
      <c r="C1317" s="4">
        <v>39004</v>
      </c>
      <c r="D1317" s="6">
        <f t="shared" si="20"/>
        <v>2006</v>
      </c>
      <c r="E1317" s="3" t="s">
        <v>219</v>
      </c>
      <c r="F1317" s="3" t="str">
        <f>VLOOKUP(B1317,Sheet2!A:B,2,FALSE)</f>
        <v>Consultor 6</v>
      </c>
      <c r="G1317" s="3">
        <v>94729.67</v>
      </c>
      <c r="H1317" s="3">
        <v>62848.35</v>
      </c>
      <c r="I1317" s="3">
        <v>45294.17</v>
      </c>
      <c r="J1317" s="3">
        <v>250557.16010000001</v>
      </c>
      <c r="K1317" s="3">
        <v>1886437.39</v>
      </c>
      <c r="L1317" s="3">
        <v>138.65600694444399</v>
      </c>
      <c r="M1317" s="3">
        <v>119798.79</v>
      </c>
      <c r="N1317" s="3">
        <v>5064</v>
      </c>
      <c r="O1317" s="3">
        <v>43</v>
      </c>
      <c r="P1317" s="3">
        <v>101941.27</v>
      </c>
      <c r="Q1317" s="3">
        <v>126408.57</v>
      </c>
      <c r="R1317" s="3">
        <v>31881.32</v>
      </c>
      <c r="S1317" s="3">
        <v>17554.18</v>
      </c>
    </row>
    <row r="1318" spans="1:19">
      <c r="A1318" s="2">
        <v>41730</v>
      </c>
      <c r="B1318" s="3" t="s">
        <v>39</v>
      </c>
      <c r="C1318" s="4">
        <v>39032</v>
      </c>
      <c r="D1318" s="6">
        <f t="shared" si="20"/>
        <v>2006</v>
      </c>
      <c r="E1318" s="3" t="s">
        <v>219</v>
      </c>
      <c r="F1318" s="3" t="str">
        <f>VLOOKUP(B1318,Sheet2!A:B,2,FALSE)</f>
        <v>Consultor 1</v>
      </c>
      <c r="G1318" s="3">
        <v>57408.75</v>
      </c>
      <c r="H1318" s="3">
        <v>36210.120000000003</v>
      </c>
      <c r="I1318" s="3">
        <v>28603.991999999998</v>
      </c>
      <c r="J1318" s="3">
        <v>67939.178499999995</v>
      </c>
      <c r="K1318" s="3">
        <v>1332581.24</v>
      </c>
      <c r="L1318" s="3">
        <v>111.963478991597</v>
      </c>
      <c r="M1318" s="3">
        <v>66618.27</v>
      </c>
      <c r="N1318" s="3">
        <v>6475</v>
      </c>
      <c r="O1318" s="3">
        <v>66</v>
      </c>
      <c r="P1318" s="3">
        <v>68382.98</v>
      </c>
      <c r="Q1318" s="3">
        <v>78251.27</v>
      </c>
      <c r="R1318" s="3">
        <v>21198.63</v>
      </c>
      <c r="S1318" s="3">
        <v>7606.1279999999997</v>
      </c>
    </row>
    <row r="1319" spans="1:19">
      <c r="A1319" s="2">
        <v>41730</v>
      </c>
      <c r="B1319" s="3" t="s">
        <v>40</v>
      </c>
      <c r="C1319" s="4">
        <v>39004</v>
      </c>
      <c r="D1319" s="6">
        <f t="shared" si="20"/>
        <v>2006</v>
      </c>
      <c r="E1319" s="3" t="s">
        <v>219</v>
      </c>
      <c r="F1319" s="3" t="str">
        <f>VLOOKUP(B1319,Sheet2!A:B,2,FALSE)</f>
        <v>Consultor 2</v>
      </c>
      <c r="G1319" s="3">
        <v>68778.89</v>
      </c>
      <c r="H1319" s="3">
        <v>44986.31</v>
      </c>
      <c r="I1319" s="3">
        <v>35908.089999999997</v>
      </c>
      <c r="J1319" s="3">
        <v>59249.845999999998</v>
      </c>
      <c r="K1319" s="3">
        <v>1373376.47</v>
      </c>
      <c r="L1319" s="3">
        <v>122.94161347517699</v>
      </c>
      <c r="M1319" s="3">
        <v>69339.070000000007</v>
      </c>
      <c r="N1319" s="3">
        <v>4704</v>
      </c>
      <c r="O1319" s="3">
        <v>64</v>
      </c>
      <c r="P1319" s="3">
        <v>73338.31</v>
      </c>
      <c r="Q1319" s="3">
        <v>81408.28</v>
      </c>
      <c r="R1319" s="3">
        <v>23792.58</v>
      </c>
      <c r="S1319" s="3">
        <v>9078.2199999999993</v>
      </c>
    </row>
    <row r="1320" spans="1:19">
      <c r="A1320" s="2">
        <v>41730</v>
      </c>
      <c r="B1320" s="3" t="s">
        <v>41</v>
      </c>
      <c r="C1320" s="4">
        <v>39022</v>
      </c>
      <c r="D1320" s="6">
        <f t="shared" si="20"/>
        <v>2006</v>
      </c>
      <c r="E1320" s="3" t="s">
        <v>219</v>
      </c>
      <c r="F1320" s="3" t="str">
        <f>VLOOKUP(B1320,Sheet2!A:B,2,FALSE)</f>
        <v>Consultor 3</v>
      </c>
      <c r="G1320" s="3">
        <v>116058.31</v>
      </c>
      <c r="H1320" s="3">
        <v>81964.72</v>
      </c>
      <c r="I1320" s="3">
        <v>70610.06</v>
      </c>
      <c r="J1320" s="3">
        <v>33078.836499999998</v>
      </c>
      <c r="K1320" s="3">
        <v>1187090.21</v>
      </c>
      <c r="L1320" s="3">
        <v>99.058684782608694</v>
      </c>
      <c r="M1320" s="3">
        <v>91133.99</v>
      </c>
      <c r="N1320" s="3">
        <v>5216</v>
      </c>
      <c r="O1320" s="3">
        <v>69</v>
      </c>
      <c r="P1320" s="3">
        <v>115202.84</v>
      </c>
      <c r="Q1320" s="3">
        <v>122344.34</v>
      </c>
      <c r="R1320" s="3">
        <v>34093.589999999997</v>
      </c>
      <c r="S1320" s="3">
        <v>11354.66</v>
      </c>
    </row>
    <row r="1321" spans="1:19">
      <c r="A1321" s="2">
        <v>41730</v>
      </c>
      <c r="B1321" s="3" t="s">
        <v>42</v>
      </c>
      <c r="C1321" s="4">
        <v>39185</v>
      </c>
      <c r="D1321" s="6">
        <f t="shared" si="20"/>
        <v>2007</v>
      </c>
      <c r="E1321" s="3" t="s">
        <v>219</v>
      </c>
      <c r="F1321" s="3" t="str">
        <f>VLOOKUP(B1321,Sheet2!A:B,2,FALSE)</f>
        <v>Consultor 4</v>
      </c>
      <c r="G1321" s="3">
        <v>78663.87</v>
      </c>
      <c r="H1321" s="3">
        <v>50936.97</v>
      </c>
      <c r="I1321" s="3">
        <v>28353.21</v>
      </c>
      <c r="J1321" s="3">
        <v>196866.908348828</v>
      </c>
      <c r="K1321" s="3">
        <v>1638710.97</v>
      </c>
      <c r="L1321" s="3">
        <v>224.38467914438499</v>
      </c>
      <c r="M1321" s="3">
        <v>83919.87</v>
      </c>
      <c r="N1321" s="3">
        <v>2534</v>
      </c>
      <c r="O1321" s="3">
        <v>48</v>
      </c>
      <c r="P1321" s="3">
        <v>54234.96</v>
      </c>
      <c r="Q1321" s="3">
        <v>86043.26</v>
      </c>
      <c r="R1321" s="3">
        <v>27726.9</v>
      </c>
      <c r="S1321" s="3">
        <v>22583.759999999998</v>
      </c>
    </row>
    <row r="1322" spans="1:19">
      <c r="A1322" s="2">
        <v>41730</v>
      </c>
      <c r="B1322" s="3" t="s">
        <v>47</v>
      </c>
      <c r="C1322" s="4">
        <v>39338</v>
      </c>
      <c r="D1322" s="6">
        <f t="shared" si="20"/>
        <v>2007</v>
      </c>
      <c r="E1322" s="3" t="s">
        <v>219</v>
      </c>
      <c r="F1322" s="3" t="str">
        <f>VLOOKUP(B1322,Sheet2!A:B,2,FALSE)</f>
        <v>Consultor 5</v>
      </c>
      <c r="G1322" s="3">
        <v>51283.26</v>
      </c>
      <c r="H1322" s="3">
        <v>27245.39</v>
      </c>
      <c r="I1322" s="3">
        <v>19675.88</v>
      </c>
      <c r="J1322" s="3">
        <v>84571.675600000002</v>
      </c>
      <c r="K1322" s="3">
        <v>837215.17000000202</v>
      </c>
      <c r="L1322" s="3">
        <v>132.81218918918901</v>
      </c>
      <c r="M1322" s="3">
        <v>49140.51</v>
      </c>
      <c r="N1322" s="3">
        <v>3803</v>
      </c>
      <c r="O1322" s="3">
        <v>46</v>
      </c>
      <c r="P1322" s="3">
        <v>51845.85</v>
      </c>
      <c r="Q1322" s="3">
        <v>57509.88</v>
      </c>
      <c r="R1322" s="3">
        <v>24037.87</v>
      </c>
      <c r="S1322" s="3">
        <v>7569.51</v>
      </c>
    </row>
    <row r="1323" spans="1:19">
      <c r="A1323" s="2">
        <v>41730</v>
      </c>
      <c r="B1323" s="3" t="s">
        <v>48</v>
      </c>
      <c r="C1323" s="4">
        <v>39394</v>
      </c>
      <c r="D1323" s="6">
        <f t="shared" si="20"/>
        <v>2007</v>
      </c>
      <c r="E1323" s="3" t="s">
        <v>219</v>
      </c>
      <c r="F1323" s="3" t="str">
        <f>VLOOKUP(B1323,Sheet2!A:B,2,FALSE)</f>
        <v>Consultor 6</v>
      </c>
      <c r="G1323" s="3">
        <v>114895.91</v>
      </c>
      <c r="H1323" s="3">
        <v>74252.81</v>
      </c>
      <c r="I1323" s="3">
        <v>51467.24</v>
      </c>
      <c r="J1323" s="3">
        <v>251286.57</v>
      </c>
      <c r="K1323" s="3">
        <v>2234511.3499999898</v>
      </c>
      <c r="L1323" s="3">
        <v>228.44250798722001</v>
      </c>
      <c r="M1323" s="3">
        <v>143005.01</v>
      </c>
      <c r="N1323" s="3">
        <v>4220</v>
      </c>
      <c r="O1323" s="3">
        <v>37</v>
      </c>
      <c r="P1323" s="3">
        <v>111690.03</v>
      </c>
      <c r="Q1323" s="3">
        <v>133521.39000000001</v>
      </c>
      <c r="R1323" s="3">
        <v>40643.1</v>
      </c>
      <c r="S1323" s="3">
        <v>22785.57</v>
      </c>
    </row>
    <row r="1324" spans="1:19">
      <c r="A1324" s="2">
        <v>41730</v>
      </c>
      <c r="B1324" s="3" t="s">
        <v>49</v>
      </c>
      <c r="C1324" s="4">
        <v>39476</v>
      </c>
      <c r="D1324" s="6">
        <f t="shared" si="20"/>
        <v>2008</v>
      </c>
      <c r="E1324" s="3" t="s">
        <v>219</v>
      </c>
      <c r="F1324" s="3" t="str">
        <f>VLOOKUP(B1324,Sheet2!A:B,2,FALSE)</f>
        <v>Consultor 1</v>
      </c>
      <c r="G1324" s="3">
        <v>110136.1</v>
      </c>
      <c r="H1324" s="3">
        <v>83640.600000000006</v>
      </c>
      <c r="I1324" s="3">
        <v>72708.5</v>
      </c>
      <c r="J1324" s="3">
        <v>121911.0539</v>
      </c>
      <c r="K1324" s="3">
        <v>1760577.45000001</v>
      </c>
      <c r="L1324" s="3">
        <v>129.02956321839099</v>
      </c>
      <c r="M1324" s="3">
        <v>112255.72</v>
      </c>
      <c r="N1324" s="3">
        <v>7696</v>
      </c>
      <c r="O1324" s="3">
        <v>105</v>
      </c>
      <c r="P1324" s="3">
        <v>117445.86</v>
      </c>
      <c r="Q1324" s="3">
        <v>129208.35</v>
      </c>
      <c r="R1324" s="3">
        <v>26495.5</v>
      </c>
      <c r="S1324" s="3">
        <v>10932.1</v>
      </c>
    </row>
    <row r="1325" spans="1:19">
      <c r="A1325" s="2">
        <v>41730</v>
      </c>
      <c r="B1325" s="3" t="s">
        <v>50</v>
      </c>
      <c r="C1325" s="4">
        <v>39501</v>
      </c>
      <c r="D1325" s="6">
        <f t="shared" si="20"/>
        <v>2008</v>
      </c>
      <c r="E1325" s="3" t="s">
        <v>219</v>
      </c>
      <c r="F1325" s="3" t="str">
        <f>VLOOKUP(B1325,Sheet2!A:B,2,FALSE)</f>
        <v>Consultor 2</v>
      </c>
      <c r="G1325" s="3">
        <v>60585.57</v>
      </c>
      <c r="H1325" s="3">
        <v>50202.8</v>
      </c>
      <c r="I1325" s="3">
        <v>38114.99</v>
      </c>
      <c r="J1325" s="3">
        <v>346206.74129999999</v>
      </c>
      <c r="K1325" s="3">
        <v>1258380.1299999999</v>
      </c>
      <c r="L1325" s="3">
        <v>138.243291839557</v>
      </c>
      <c r="M1325" s="3">
        <v>99949.9</v>
      </c>
      <c r="N1325" s="3">
        <v>4842</v>
      </c>
      <c r="O1325" s="3">
        <v>101</v>
      </c>
      <c r="P1325" s="3">
        <v>53096.35</v>
      </c>
      <c r="Q1325" s="3">
        <v>68103.570000000007</v>
      </c>
      <c r="R1325" s="3">
        <v>10382.77</v>
      </c>
      <c r="S1325" s="3">
        <v>12087.81</v>
      </c>
    </row>
    <row r="1326" spans="1:19">
      <c r="A1326" s="2">
        <v>41730</v>
      </c>
      <c r="B1326" s="3" t="s">
        <v>52</v>
      </c>
      <c r="C1326" s="4">
        <v>39662</v>
      </c>
      <c r="D1326" s="6">
        <f t="shared" si="20"/>
        <v>2008</v>
      </c>
      <c r="E1326" s="3" t="s">
        <v>219</v>
      </c>
      <c r="F1326" s="3" t="str">
        <f>VLOOKUP(B1326,Sheet2!A:B,2,FALSE)</f>
        <v>Consultor 3</v>
      </c>
      <c r="G1326" s="3">
        <v>86514.3</v>
      </c>
      <c r="H1326" s="3">
        <v>51654.080000000002</v>
      </c>
      <c r="I1326" s="3">
        <v>41382.57</v>
      </c>
      <c r="J1326" s="3">
        <v>260164.13113125</v>
      </c>
      <c r="K1326" s="3">
        <v>1807861.8400000101</v>
      </c>
      <c r="L1326" s="3">
        <v>109.015251396648</v>
      </c>
      <c r="M1326" s="3">
        <v>78054.92</v>
      </c>
      <c r="N1326" s="3">
        <v>5774</v>
      </c>
      <c r="O1326" s="3">
        <v>52</v>
      </c>
      <c r="P1326" s="3">
        <v>90107.199999999997</v>
      </c>
      <c r="Q1326" s="3">
        <v>105398.55</v>
      </c>
      <c r="R1326" s="3">
        <v>34860.22</v>
      </c>
      <c r="S1326" s="3">
        <v>10271.51</v>
      </c>
    </row>
    <row r="1327" spans="1:19">
      <c r="A1327" s="2">
        <v>41730</v>
      </c>
      <c r="B1327" s="3" t="s">
        <v>53</v>
      </c>
      <c r="C1327" s="4">
        <v>39700</v>
      </c>
      <c r="D1327" s="6">
        <f t="shared" si="20"/>
        <v>2008</v>
      </c>
      <c r="E1327" s="3" t="s">
        <v>219</v>
      </c>
      <c r="F1327" s="3" t="str">
        <f>VLOOKUP(B1327,Sheet2!A:B,2,FALSE)</f>
        <v>Consultor 4</v>
      </c>
      <c r="G1327" s="3">
        <v>115846.68</v>
      </c>
      <c r="H1327" s="3">
        <v>75524.37</v>
      </c>
      <c r="I1327" s="3">
        <v>57247.93</v>
      </c>
      <c r="J1327" s="3">
        <v>357884.68099999998</v>
      </c>
      <c r="K1327" s="3">
        <v>2052581.54</v>
      </c>
      <c r="L1327" s="3">
        <v>159.02187301587301</v>
      </c>
      <c r="M1327" s="3">
        <v>150275.67000000001</v>
      </c>
      <c r="N1327" s="3">
        <v>5523</v>
      </c>
      <c r="O1327" s="3">
        <v>96</v>
      </c>
      <c r="P1327" s="3">
        <v>105962.89</v>
      </c>
      <c r="Q1327" s="3">
        <v>111463.75</v>
      </c>
      <c r="R1327" s="3">
        <v>40322.31</v>
      </c>
      <c r="S1327" s="3">
        <v>18276.439999999999</v>
      </c>
    </row>
    <row r="1328" spans="1:19">
      <c r="A1328" s="2">
        <v>41730</v>
      </c>
      <c r="B1328" s="3" t="s">
        <v>54</v>
      </c>
      <c r="C1328" s="4">
        <v>39746</v>
      </c>
      <c r="D1328" s="6">
        <f t="shared" si="20"/>
        <v>2008</v>
      </c>
      <c r="E1328" s="3" t="s">
        <v>219</v>
      </c>
      <c r="F1328" s="3" t="str">
        <f>VLOOKUP(B1328,Sheet2!A:B,2,FALSE)</f>
        <v>Consultor 5</v>
      </c>
      <c r="G1328" s="3">
        <v>172114.71</v>
      </c>
      <c r="H1328" s="3">
        <v>114390</v>
      </c>
      <c r="I1328" s="3">
        <v>89839.83</v>
      </c>
      <c r="J1328" s="3">
        <v>85629.775599999994</v>
      </c>
      <c r="K1328" s="3">
        <v>2134156.59</v>
      </c>
      <c r="L1328" s="3">
        <v>229.68197303921599</v>
      </c>
      <c r="M1328" s="3">
        <v>187420.49</v>
      </c>
      <c r="N1328" s="3">
        <v>4704</v>
      </c>
      <c r="O1328" s="3">
        <v>75</v>
      </c>
      <c r="P1328" s="3">
        <v>191023.16</v>
      </c>
      <c r="Q1328" s="3">
        <v>209058.31</v>
      </c>
      <c r="R1328" s="3">
        <v>57724.71</v>
      </c>
      <c r="S1328" s="3">
        <v>24550.17</v>
      </c>
    </row>
    <row r="1329" spans="1:19">
      <c r="A1329" s="2">
        <v>41730</v>
      </c>
      <c r="B1329" s="3" t="s">
        <v>59</v>
      </c>
      <c r="C1329" s="4">
        <v>39857</v>
      </c>
      <c r="D1329" s="6">
        <f t="shared" si="20"/>
        <v>2009</v>
      </c>
      <c r="E1329" s="3" t="s">
        <v>219</v>
      </c>
      <c r="F1329" s="3" t="str">
        <f>VLOOKUP(B1329,Sheet2!A:B,2,FALSE)</f>
        <v>Consultor 6</v>
      </c>
      <c r="G1329" s="3">
        <v>74830.2</v>
      </c>
      <c r="H1329" s="3">
        <v>30537.03</v>
      </c>
      <c r="I1329" s="3">
        <v>8970.0499999999902</v>
      </c>
      <c r="J1329" s="3">
        <v>175804.81080000001</v>
      </c>
      <c r="K1329" s="3">
        <v>1367327.86</v>
      </c>
      <c r="L1329" s="3">
        <v>210.68776978417301</v>
      </c>
      <c r="M1329" s="3">
        <v>117142.39999999999</v>
      </c>
      <c r="N1329" s="3">
        <v>3783</v>
      </c>
      <c r="O1329" s="3">
        <v>53</v>
      </c>
      <c r="P1329" s="3">
        <v>98589.38</v>
      </c>
      <c r="Q1329" s="3">
        <v>120945.84</v>
      </c>
      <c r="R1329" s="3">
        <v>44293.17</v>
      </c>
      <c r="S1329" s="3">
        <v>21566.98</v>
      </c>
    </row>
    <row r="1330" spans="1:19">
      <c r="A1330" s="2">
        <v>41730</v>
      </c>
      <c r="B1330" s="3" t="s">
        <v>60</v>
      </c>
      <c r="C1330" s="4">
        <v>39864</v>
      </c>
      <c r="D1330" s="6">
        <f t="shared" si="20"/>
        <v>2009</v>
      </c>
      <c r="E1330" s="3" t="s">
        <v>219</v>
      </c>
      <c r="F1330" s="3" t="str">
        <f>VLOOKUP(B1330,Sheet2!A:B,2,FALSE)</f>
        <v>Consultor 1</v>
      </c>
      <c r="G1330" s="3">
        <v>69136.08</v>
      </c>
      <c r="H1330" s="3">
        <v>24295.68</v>
      </c>
      <c r="I1330" s="3">
        <v>10949.87</v>
      </c>
      <c r="J1330" s="3">
        <v>158907.43169999999</v>
      </c>
      <c r="K1330" s="3">
        <v>2189580.78000001</v>
      </c>
      <c r="L1330" s="3">
        <v>154.10574636723899</v>
      </c>
      <c r="M1330" s="3">
        <v>116658.05</v>
      </c>
      <c r="N1330" s="3">
        <v>3730</v>
      </c>
      <c r="O1330" s="3">
        <v>54</v>
      </c>
      <c r="P1330" s="3">
        <v>102042.6</v>
      </c>
      <c r="Q1330" s="3">
        <v>128548.14</v>
      </c>
      <c r="R1330" s="3">
        <v>44840.4</v>
      </c>
      <c r="S1330" s="3">
        <v>13345.81</v>
      </c>
    </row>
    <row r="1331" spans="1:19">
      <c r="A1331" s="2">
        <v>41730</v>
      </c>
      <c r="B1331" s="3" t="s">
        <v>62</v>
      </c>
      <c r="C1331" s="4">
        <v>39986</v>
      </c>
      <c r="D1331" s="6">
        <f t="shared" si="20"/>
        <v>2009</v>
      </c>
      <c r="E1331" s="3" t="s">
        <v>219</v>
      </c>
      <c r="F1331" s="3" t="str">
        <f>VLOOKUP(B1331,Sheet2!A:B,2,FALSE)</f>
        <v>Consultor 2</v>
      </c>
      <c r="G1331" s="3">
        <v>27486.98</v>
      </c>
      <c r="H1331" s="3">
        <v>15138.04</v>
      </c>
      <c r="I1331" s="3">
        <v>10814.37</v>
      </c>
      <c r="J1331" s="3">
        <v>127302.68120000001</v>
      </c>
      <c r="K1331" s="3">
        <v>726131.67000000097</v>
      </c>
      <c r="L1331" s="3">
        <v>103.51181538461501</v>
      </c>
      <c r="M1331" s="3">
        <v>33641.339999999997</v>
      </c>
      <c r="N1331" s="3">
        <v>2252</v>
      </c>
      <c r="O1331" s="3">
        <v>17</v>
      </c>
      <c r="P1331" s="3">
        <v>27609.25</v>
      </c>
      <c r="Q1331" s="3">
        <v>39501.160000000003</v>
      </c>
      <c r="R1331" s="3">
        <v>12348.94</v>
      </c>
      <c r="S1331" s="3">
        <v>4323.67</v>
      </c>
    </row>
    <row r="1332" spans="1:19">
      <c r="A1332" s="2">
        <v>41730</v>
      </c>
      <c r="B1332" s="3" t="s">
        <v>63</v>
      </c>
      <c r="C1332" s="4">
        <v>40057</v>
      </c>
      <c r="D1332" s="6">
        <f t="shared" si="20"/>
        <v>2009</v>
      </c>
      <c r="E1332" s="3" t="s">
        <v>219</v>
      </c>
      <c r="F1332" s="3" t="str">
        <f>VLOOKUP(B1332,Sheet2!A:B,2,FALSE)</f>
        <v>Consultor 3</v>
      </c>
      <c r="G1332" s="3">
        <v>129622.81</v>
      </c>
      <c r="H1332" s="3">
        <v>75310.48</v>
      </c>
      <c r="I1332" s="3">
        <v>44405.67</v>
      </c>
      <c r="J1332" s="3">
        <v>43443.5095</v>
      </c>
      <c r="K1332" s="3">
        <v>2536088.7199999699</v>
      </c>
      <c r="L1332" s="3">
        <v>134.916163090129</v>
      </c>
      <c r="M1332" s="3">
        <v>157177.32999999999</v>
      </c>
      <c r="N1332" s="3">
        <v>4540</v>
      </c>
      <c r="O1332" s="3">
        <v>65</v>
      </c>
      <c r="P1332" s="3">
        <v>153530.91</v>
      </c>
      <c r="Q1332" s="3">
        <v>175611.38</v>
      </c>
      <c r="R1332" s="3">
        <v>54312.33</v>
      </c>
      <c r="S1332" s="3">
        <v>30904.81</v>
      </c>
    </row>
    <row r="1333" spans="1:19">
      <c r="A1333" s="2">
        <v>41730</v>
      </c>
      <c r="B1333" s="3" t="s">
        <v>64</v>
      </c>
      <c r="C1333" s="4">
        <v>39994</v>
      </c>
      <c r="D1333" s="6">
        <f t="shared" si="20"/>
        <v>2009</v>
      </c>
      <c r="E1333" s="3" t="s">
        <v>219</v>
      </c>
      <c r="F1333" s="3" t="str">
        <f>VLOOKUP(B1333,Sheet2!A:B,2,FALSE)</f>
        <v>Consultor 4</v>
      </c>
      <c r="G1333" s="3">
        <v>78517.5</v>
      </c>
      <c r="H1333" s="3">
        <v>57145.39</v>
      </c>
      <c r="I1333" s="3">
        <v>39654.75</v>
      </c>
      <c r="J1333" s="3">
        <v>117707.7015</v>
      </c>
      <c r="K1333" s="3">
        <v>1306746.71</v>
      </c>
      <c r="L1333" s="3">
        <v>115.850825309491</v>
      </c>
      <c r="M1333" s="3">
        <v>84223.55</v>
      </c>
      <c r="N1333" s="3">
        <v>3936</v>
      </c>
      <c r="O1333" s="3">
        <v>79</v>
      </c>
      <c r="P1333" s="3">
        <v>84186.12</v>
      </c>
      <c r="Q1333" s="3">
        <v>90627.839999999997</v>
      </c>
      <c r="R1333" s="3">
        <v>21372.11</v>
      </c>
      <c r="S1333" s="3">
        <v>17490.64</v>
      </c>
    </row>
    <row r="1334" spans="1:19">
      <c r="A1334" s="2">
        <v>41730</v>
      </c>
      <c r="B1334" s="3" t="s">
        <v>67</v>
      </c>
      <c r="C1334" s="4">
        <v>40088</v>
      </c>
      <c r="D1334" s="6">
        <f t="shared" si="20"/>
        <v>2009</v>
      </c>
      <c r="E1334" s="3" t="s">
        <v>219</v>
      </c>
      <c r="F1334" s="3" t="str">
        <f>VLOOKUP(B1334,Sheet2!A:B,2,FALSE)</f>
        <v>Consultor 5</v>
      </c>
      <c r="G1334" s="3">
        <v>26186.81</v>
      </c>
      <c r="H1334" s="3">
        <v>13470.84</v>
      </c>
      <c r="I1334" s="3">
        <v>7700.15</v>
      </c>
      <c r="J1334" s="3">
        <v>80889.743100000007</v>
      </c>
      <c r="K1334" s="3">
        <v>595785.64000000199</v>
      </c>
      <c r="L1334" s="3">
        <v>109.902983870968</v>
      </c>
      <c r="M1334" s="3">
        <v>27255.94</v>
      </c>
      <c r="N1334" s="3">
        <v>3237</v>
      </c>
      <c r="O1334" s="3">
        <v>48</v>
      </c>
      <c r="P1334" s="3">
        <v>28061.77</v>
      </c>
      <c r="Q1334" s="3">
        <v>30073.86</v>
      </c>
      <c r="R1334" s="3">
        <v>12715.97</v>
      </c>
      <c r="S1334" s="3">
        <v>5770.69</v>
      </c>
    </row>
    <row r="1335" spans="1:19">
      <c r="A1335" s="2">
        <v>41730</v>
      </c>
      <c r="B1335" s="3" t="s">
        <v>68</v>
      </c>
      <c r="C1335" s="4">
        <v>40151</v>
      </c>
      <c r="D1335" s="6">
        <f t="shared" si="20"/>
        <v>2009</v>
      </c>
      <c r="E1335" s="3" t="s">
        <v>219</v>
      </c>
      <c r="F1335" s="3" t="str">
        <f>VLOOKUP(B1335,Sheet2!A:B,2,FALSE)</f>
        <v>Consultor 6</v>
      </c>
      <c r="G1335" s="3">
        <v>67408.22</v>
      </c>
      <c r="H1335" s="3">
        <v>51990.32</v>
      </c>
      <c r="I1335" s="3">
        <v>43752.68</v>
      </c>
      <c r="J1335" s="3">
        <v>29787.696599999999</v>
      </c>
      <c r="K1335" s="3">
        <v>1002639.6</v>
      </c>
      <c r="L1335" s="3">
        <v>115.52352530541</v>
      </c>
      <c r="M1335" s="3">
        <v>66194.98</v>
      </c>
      <c r="N1335" s="3">
        <v>3032</v>
      </c>
      <c r="O1335" s="3">
        <v>45</v>
      </c>
      <c r="P1335" s="3">
        <v>68940.179999999993</v>
      </c>
      <c r="Q1335" s="3">
        <v>81314.850000000006</v>
      </c>
      <c r="R1335" s="3">
        <v>15417.9</v>
      </c>
      <c r="S1335" s="3">
        <v>8237.64</v>
      </c>
    </row>
    <row r="1336" spans="1:19">
      <c r="A1336" s="2">
        <v>41730</v>
      </c>
      <c r="B1336" s="3" t="s">
        <v>69</v>
      </c>
      <c r="C1336" s="4">
        <v>40136</v>
      </c>
      <c r="D1336" s="6">
        <f t="shared" si="20"/>
        <v>2009</v>
      </c>
      <c r="E1336" s="3" t="s">
        <v>219</v>
      </c>
      <c r="F1336" s="3" t="str">
        <f>VLOOKUP(B1336,Sheet2!A:B,2,FALSE)</f>
        <v>Consultor 1</v>
      </c>
      <c r="G1336" s="3">
        <v>136623.04000000001</v>
      </c>
      <c r="H1336" s="3">
        <v>92469.29</v>
      </c>
      <c r="I1336" s="3">
        <v>67508.47</v>
      </c>
      <c r="J1336" s="3">
        <v>54249.861499999999</v>
      </c>
      <c r="K1336" s="3">
        <v>2278613.8299999898</v>
      </c>
      <c r="L1336" s="3">
        <v>181.22892938496599</v>
      </c>
      <c r="M1336" s="3">
        <v>159119</v>
      </c>
      <c r="N1336" s="3">
        <v>4956</v>
      </c>
      <c r="O1336" s="3">
        <v>83</v>
      </c>
      <c r="P1336" s="3">
        <v>149381.28</v>
      </c>
      <c r="Q1336" s="3">
        <v>156808.14000000001</v>
      </c>
      <c r="R1336" s="3">
        <v>44153.75</v>
      </c>
      <c r="S1336" s="3">
        <v>24960.82</v>
      </c>
    </row>
    <row r="1337" spans="1:19">
      <c r="A1337" s="2">
        <v>41730</v>
      </c>
      <c r="B1337" s="3" t="s">
        <v>70</v>
      </c>
      <c r="C1337" s="4">
        <v>40165</v>
      </c>
      <c r="D1337" s="6">
        <f t="shared" si="20"/>
        <v>2009</v>
      </c>
      <c r="E1337" s="3" t="s">
        <v>219</v>
      </c>
      <c r="F1337" s="3" t="str">
        <f>VLOOKUP(B1337,Sheet2!A:B,2,FALSE)</f>
        <v>Consultor 2</v>
      </c>
      <c r="G1337" s="3">
        <v>73789.25</v>
      </c>
      <c r="H1337" s="3">
        <v>59440.76</v>
      </c>
      <c r="I1337" s="3">
        <v>54477.279999999999</v>
      </c>
      <c r="J1337" s="3">
        <v>29068.536498474099</v>
      </c>
      <c r="K1337" s="3">
        <v>777474.83000000205</v>
      </c>
      <c r="L1337" s="3">
        <v>156.904312354312</v>
      </c>
      <c r="M1337" s="3">
        <v>67311.95</v>
      </c>
      <c r="N1337" s="3">
        <v>2015</v>
      </c>
      <c r="O1337" s="3">
        <v>49</v>
      </c>
      <c r="P1337" s="3">
        <v>80156.070000000007</v>
      </c>
      <c r="Q1337" s="3">
        <v>82634.53</v>
      </c>
      <c r="R1337" s="3">
        <v>14348.49</v>
      </c>
      <c r="S1337" s="3">
        <v>4963.4799999999996</v>
      </c>
    </row>
    <row r="1338" spans="1:19">
      <c r="A1338" s="2">
        <v>41730</v>
      </c>
      <c r="B1338" s="3" t="s">
        <v>71</v>
      </c>
      <c r="C1338" s="4">
        <v>40151</v>
      </c>
      <c r="D1338" s="6">
        <f t="shared" si="20"/>
        <v>2009</v>
      </c>
      <c r="E1338" s="3" t="s">
        <v>219</v>
      </c>
      <c r="F1338" s="3" t="str">
        <f>VLOOKUP(B1338,Sheet2!A:B,2,FALSE)</f>
        <v>Consultor 3</v>
      </c>
      <c r="G1338" s="3">
        <v>38829.120000000003</v>
      </c>
      <c r="H1338" s="3">
        <v>29741.52</v>
      </c>
      <c r="I1338" s="3">
        <v>22718.49</v>
      </c>
      <c r="J1338" s="3">
        <v>20466.420999999998</v>
      </c>
      <c r="K1338" s="3">
        <v>442300.61</v>
      </c>
      <c r="L1338" s="3">
        <v>125.581799485861</v>
      </c>
      <c r="M1338" s="3">
        <v>48851.32</v>
      </c>
      <c r="N1338" s="3">
        <v>2461</v>
      </c>
      <c r="O1338" s="3">
        <v>33</v>
      </c>
      <c r="P1338" s="3">
        <v>41138.910000000003</v>
      </c>
      <c r="Q1338" s="3">
        <v>42894.07</v>
      </c>
      <c r="R1338" s="3">
        <v>9087.6</v>
      </c>
      <c r="S1338" s="3">
        <v>7023.03</v>
      </c>
    </row>
    <row r="1339" spans="1:19">
      <c r="A1339" s="2">
        <v>41730</v>
      </c>
      <c r="B1339" s="3" t="s">
        <v>75</v>
      </c>
      <c r="C1339" s="4">
        <v>40200</v>
      </c>
      <c r="D1339" s="6">
        <f t="shared" si="20"/>
        <v>2010</v>
      </c>
      <c r="E1339" s="3" t="s">
        <v>219</v>
      </c>
      <c r="F1339" s="3" t="str">
        <f>VLOOKUP(B1339,Sheet2!A:B,2,FALSE)</f>
        <v>Consultor 4</v>
      </c>
      <c r="G1339" s="3">
        <v>28683.95</v>
      </c>
      <c r="H1339" s="3">
        <v>18414.63</v>
      </c>
      <c r="I1339" s="3">
        <v>9118.75</v>
      </c>
      <c r="J1339" s="3">
        <v>18450.6194</v>
      </c>
      <c r="K1339" s="3">
        <v>470093.59000000102</v>
      </c>
      <c r="L1339" s="3">
        <v>115.227338403042</v>
      </c>
      <c r="M1339" s="3">
        <v>30304.79</v>
      </c>
      <c r="N1339" s="3">
        <v>4262</v>
      </c>
      <c r="O1339" s="3">
        <v>41</v>
      </c>
      <c r="P1339" s="3">
        <v>33727.019999999997</v>
      </c>
      <c r="Q1339" s="3">
        <v>35763.019999999997</v>
      </c>
      <c r="R1339" s="3">
        <v>10269.32</v>
      </c>
      <c r="S1339" s="3">
        <v>9295.8799999999992</v>
      </c>
    </row>
    <row r="1340" spans="1:19">
      <c r="A1340" s="2">
        <v>41730</v>
      </c>
      <c r="B1340" s="3" t="s">
        <v>76</v>
      </c>
      <c r="C1340" s="4">
        <v>40203</v>
      </c>
      <c r="D1340" s="6">
        <f t="shared" si="20"/>
        <v>2010</v>
      </c>
      <c r="E1340" s="3" t="s">
        <v>219</v>
      </c>
      <c r="F1340" s="3" t="str">
        <f>VLOOKUP(B1340,Sheet2!A:B,2,FALSE)</f>
        <v>Consultor 5</v>
      </c>
      <c r="G1340" s="3">
        <v>64916.58</v>
      </c>
      <c r="H1340" s="3">
        <v>45672.46</v>
      </c>
      <c r="I1340" s="3">
        <v>37271.519999999997</v>
      </c>
      <c r="J1340" s="3">
        <v>89685.500499999995</v>
      </c>
      <c r="K1340" s="3">
        <v>1011180.12</v>
      </c>
      <c r="L1340" s="3">
        <v>111.741422413793</v>
      </c>
      <c r="M1340" s="3">
        <v>51848.02</v>
      </c>
      <c r="N1340" s="3">
        <v>2970</v>
      </c>
      <c r="O1340" s="3">
        <v>34</v>
      </c>
      <c r="P1340" s="3">
        <v>59977.98</v>
      </c>
      <c r="Q1340" s="3">
        <v>82932.69</v>
      </c>
      <c r="R1340" s="3">
        <v>19244.12</v>
      </c>
      <c r="S1340" s="3">
        <v>8400.94</v>
      </c>
    </row>
    <row r="1341" spans="1:19">
      <c r="A1341" s="2">
        <v>41730</v>
      </c>
      <c r="B1341" s="3" t="s">
        <v>78</v>
      </c>
      <c r="C1341" s="4">
        <v>40288</v>
      </c>
      <c r="D1341" s="6">
        <f t="shared" si="20"/>
        <v>2010</v>
      </c>
      <c r="E1341" s="3" t="s">
        <v>219</v>
      </c>
      <c r="F1341" s="3" t="str">
        <f>VLOOKUP(B1341,Sheet2!A:B,2,FALSE)</f>
        <v>Consultor 6</v>
      </c>
      <c r="G1341" s="3">
        <v>168169.84</v>
      </c>
      <c r="H1341" s="3">
        <v>120161.15</v>
      </c>
      <c r="I1341" s="3">
        <v>94752.52</v>
      </c>
      <c r="J1341" s="3">
        <v>75921.791824218803</v>
      </c>
      <c r="K1341" s="3">
        <v>2191741.91</v>
      </c>
      <c r="L1341" s="3">
        <v>247.40345695364201</v>
      </c>
      <c r="M1341" s="3">
        <v>186789.61</v>
      </c>
      <c r="N1341" s="3">
        <v>4746</v>
      </c>
      <c r="O1341" s="3">
        <v>128</v>
      </c>
      <c r="P1341" s="3">
        <v>178203</v>
      </c>
      <c r="Q1341" s="3">
        <v>187557.55</v>
      </c>
      <c r="R1341" s="3">
        <v>48008.69</v>
      </c>
      <c r="S1341" s="3">
        <v>25408.63</v>
      </c>
    </row>
    <row r="1342" spans="1:19">
      <c r="A1342" s="2">
        <v>41730</v>
      </c>
      <c r="B1342" s="3" t="s">
        <v>80</v>
      </c>
      <c r="C1342" s="4">
        <v>40350</v>
      </c>
      <c r="D1342" s="6">
        <f t="shared" si="20"/>
        <v>2010</v>
      </c>
      <c r="E1342" s="3" t="s">
        <v>219</v>
      </c>
      <c r="F1342" s="3" t="str">
        <f>VLOOKUP(B1342,Sheet2!A:B,2,FALSE)</f>
        <v>Consultor 1</v>
      </c>
      <c r="G1342" s="3">
        <v>65432.29</v>
      </c>
      <c r="H1342" s="3">
        <v>31096.47</v>
      </c>
      <c r="I1342" s="3">
        <v>15230.63</v>
      </c>
      <c r="J1342" s="3">
        <v>76125.454899999997</v>
      </c>
      <c r="K1342" s="3">
        <v>1347314.19</v>
      </c>
      <c r="L1342" s="3">
        <v>136.85956451612901</v>
      </c>
      <c r="M1342" s="3">
        <v>84852.93</v>
      </c>
      <c r="N1342" s="3">
        <v>3769</v>
      </c>
      <c r="O1342" s="3">
        <v>89</v>
      </c>
      <c r="P1342" s="3">
        <v>74079.45</v>
      </c>
      <c r="Q1342" s="3">
        <v>102740.21</v>
      </c>
      <c r="R1342" s="3">
        <v>34335.82</v>
      </c>
      <c r="S1342" s="3">
        <v>15865.84</v>
      </c>
    </row>
    <row r="1343" spans="1:19">
      <c r="A1343" s="2">
        <v>41730</v>
      </c>
      <c r="B1343" s="3" t="s">
        <v>81</v>
      </c>
      <c r="C1343" s="4">
        <v>40427</v>
      </c>
      <c r="D1343" s="6">
        <f t="shared" si="20"/>
        <v>2010</v>
      </c>
      <c r="E1343" s="3" t="s">
        <v>219</v>
      </c>
      <c r="F1343" s="3" t="str">
        <f>VLOOKUP(B1343,Sheet2!A:B,2,FALSE)</f>
        <v>Consultor 2</v>
      </c>
      <c r="G1343" s="3">
        <v>108721.9</v>
      </c>
      <c r="H1343" s="3">
        <v>73359.789999999994</v>
      </c>
      <c r="I1343" s="3">
        <v>60365.919999999998</v>
      </c>
      <c r="J1343" s="3">
        <v>67585.834313171901</v>
      </c>
      <c r="K1343" s="3">
        <v>2259895.1599999899</v>
      </c>
      <c r="L1343" s="3">
        <v>115.42958041958001</v>
      </c>
      <c r="M1343" s="3">
        <v>99038.58</v>
      </c>
      <c r="N1343" s="3">
        <v>4347</v>
      </c>
      <c r="O1343" s="3">
        <v>73</v>
      </c>
      <c r="P1343" s="3">
        <v>95253.66</v>
      </c>
      <c r="Q1343" s="3">
        <v>99559.89</v>
      </c>
      <c r="R1343" s="3">
        <v>35362.11</v>
      </c>
      <c r="S1343" s="3">
        <v>12993.87</v>
      </c>
    </row>
    <row r="1344" spans="1:19">
      <c r="A1344" s="2">
        <v>41730</v>
      </c>
      <c r="B1344" s="3" t="s">
        <v>84</v>
      </c>
      <c r="C1344" s="4">
        <v>40637</v>
      </c>
      <c r="D1344" s="6">
        <f t="shared" si="20"/>
        <v>2011</v>
      </c>
      <c r="E1344" s="3" t="s">
        <v>219</v>
      </c>
      <c r="F1344" s="3" t="str">
        <f>VLOOKUP(B1344,Sheet2!A:B,2,FALSE)</f>
        <v>Consultor 3</v>
      </c>
      <c r="G1344" s="3">
        <v>34341.660000000003</v>
      </c>
      <c r="H1344" s="3">
        <v>24642.6</v>
      </c>
      <c r="I1344" s="3">
        <v>19620.93</v>
      </c>
      <c r="J1344" s="3">
        <v>30538.6093</v>
      </c>
      <c r="K1344" s="3">
        <v>573409.59000000102</v>
      </c>
      <c r="L1344" s="3">
        <v>148.17400000000001</v>
      </c>
      <c r="M1344" s="3">
        <v>37043.5</v>
      </c>
      <c r="N1344" s="3">
        <v>1212</v>
      </c>
      <c r="O1344" s="3">
        <v>27</v>
      </c>
      <c r="P1344" s="3">
        <v>30155.54</v>
      </c>
      <c r="Q1344" s="3">
        <v>40243.730000000003</v>
      </c>
      <c r="R1344" s="3">
        <v>9699.06</v>
      </c>
      <c r="S1344" s="3">
        <v>5021.67</v>
      </c>
    </row>
    <row r="1345" spans="1:19">
      <c r="A1345" s="2">
        <v>41730</v>
      </c>
      <c r="B1345" s="3" t="s">
        <v>85</v>
      </c>
      <c r="C1345" s="4">
        <v>40390</v>
      </c>
      <c r="D1345" s="6">
        <f t="shared" si="20"/>
        <v>2010</v>
      </c>
      <c r="E1345" s="3" t="s">
        <v>219</v>
      </c>
      <c r="F1345" s="3" t="str">
        <f>VLOOKUP(B1345,Sheet2!A:B,2,FALSE)</f>
        <v>Consultor 4</v>
      </c>
      <c r="G1345" s="3">
        <v>82684.97</v>
      </c>
      <c r="H1345" s="3">
        <v>58241.27</v>
      </c>
      <c r="I1345" s="3">
        <v>49554.27</v>
      </c>
      <c r="J1345" s="3">
        <v>95645.111399999994</v>
      </c>
      <c r="K1345" s="3">
        <v>1449590.9</v>
      </c>
      <c r="L1345" s="3">
        <v>124.643823933975</v>
      </c>
      <c r="M1345" s="3">
        <v>90616.06</v>
      </c>
      <c r="N1345" s="3">
        <v>2872</v>
      </c>
      <c r="O1345" s="3">
        <v>57</v>
      </c>
      <c r="P1345" s="3">
        <v>74637.88</v>
      </c>
      <c r="Q1345" s="3">
        <v>105041.03</v>
      </c>
      <c r="R1345" s="3">
        <v>24443.7</v>
      </c>
      <c r="S1345" s="3">
        <v>8687</v>
      </c>
    </row>
    <row r="1346" spans="1:19">
      <c r="A1346" s="2">
        <v>41730</v>
      </c>
      <c r="B1346" s="3" t="s">
        <v>86</v>
      </c>
      <c r="C1346" s="4">
        <v>40456</v>
      </c>
      <c r="D1346" s="6">
        <f t="shared" si="20"/>
        <v>2010</v>
      </c>
      <c r="E1346" s="3" t="s">
        <v>219</v>
      </c>
      <c r="F1346" s="3" t="str">
        <f>VLOOKUP(B1346,Sheet2!A:B,2,FALSE)</f>
        <v>Consultor 5</v>
      </c>
      <c r="G1346" s="3">
        <v>62909.51</v>
      </c>
      <c r="H1346" s="3">
        <v>54942.95</v>
      </c>
      <c r="I1346" s="3">
        <v>43330.17</v>
      </c>
      <c r="J1346" s="3">
        <v>78715.560799771105</v>
      </c>
      <c r="K1346" s="3">
        <v>1094275.07</v>
      </c>
      <c r="L1346" s="3">
        <v>223.39257950530001</v>
      </c>
      <c r="M1346" s="3">
        <v>63220.1</v>
      </c>
      <c r="N1346" s="3">
        <v>1362</v>
      </c>
      <c r="O1346" s="3">
        <v>42</v>
      </c>
      <c r="P1346" s="3">
        <v>70296.05</v>
      </c>
      <c r="Q1346" s="3">
        <v>78827.11</v>
      </c>
      <c r="R1346" s="3">
        <v>7966.56</v>
      </c>
      <c r="S1346" s="3">
        <v>11612.78</v>
      </c>
    </row>
    <row r="1347" spans="1:19">
      <c r="A1347" s="2">
        <v>41730</v>
      </c>
      <c r="B1347" s="3" t="s">
        <v>87</v>
      </c>
      <c r="C1347" s="4">
        <v>40420</v>
      </c>
      <c r="D1347" s="6">
        <f t="shared" ref="D1347:D1410" si="21">YEAR(C1347)</f>
        <v>2010</v>
      </c>
      <c r="E1347" s="3" t="s">
        <v>219</v>
      </c>
      <c r="F1347" s="3" t="str">
        <f>VLOOKUP(B1347,Sheet2!A:B,2,FALSE)</f>
        <v>Consultor 6</v>
      </c>
      <c r="G1347" s="3">
        <v>39696.25</v>
      </c>
      <c r="H1347" s="3">
        <v>19428.2</v>
      </c>
      <c r="I1347" s="3">
        <v>12298.09</v>
      </c>
      <c r="J1347" s="3">
        <v>89664.4375</v>
      </c>
      <c r="K1347" s="3">
        <v>742610.59000000195</v>
      </c>
      <c r="L1347" s="3">
        <v>214.30354330708701</v>
      </c>
      <c r="M1347" s="3">
        <v>54433.1</v>
      </c>
      <c r="N1347" s="3">
        <v>2398</v>
      </c>
      <c r="O1347" s="3">
        <v>59</v>
      </c>
      <c r="P1347" s="3">
        <v>43426.49</v>
      </c>
      <c r="Q1347" s="3">
        <v>45110.720000000001</v>
      </c>
      <c r="R1347" s="3">
        <v>20268.05</v>
      </c>
      <c r="S1347" s="3">
        <v>7130.11</v>
      </c>
    </row>
    <row r="1348" spans="1:19">
      <c r="A1348" s="2">
        <v>41730</v>
      </c>
      <c r="B1348" s="3" t="s">
        <v>88</v>
      </c>
      <c r="C1348" s="4">
        <v>40444</v>
      </c>
      <c r="D1348" s="6">
        <f t="shared" si="21"/>
        <v>2010</v>
      </c>
      <c r="E1348" s="3" t="s">
        <v>219</v>
      </c>
      <c r="F1348" s="3" t="str">
        <f>VLOOKUP(B1348,Sheet2!A:B,2,FALSE)</f>
        <v>Consultor 1</v>
      </c>
      <c r="G1348" s="3">
        <v>85751.74</v>
      </c>
      <c r="H1348" s="3">
        <v>81958.67</v>
      </c>
      <c r="I1348" s="3">
        <v>81426.64</v>
      </c>
      <c r="J1348" s="3">
        <v>88004.317599542206</v>
      </c>
      <c r="K1348" s="3">
        <v>1747160.28000001</v>
      </c>
      <c r="L1348" s="3">
        <v>199.88343820224699</v>
      </c>
      <c r="M1348" s="3">
        <v>88948.13</v>
      </c>
      <c r="N1348" s="3">
        <v>2724</v>
      </c>
      <c r="O1348" s="3">
        <v>69</v>
      </c>
      <c r="P1348" s="3">
        <v>57760.82</v>
      </c>
      <c r="Q1348" s="3">
        <v>79954.94</v>
      </c>
      <c r="R1348" s="3">
        <v>3793.07</v>
      </c>
      <c r="S1348" s="3">
        <v>532.03</v>
      </c>
    </row>
    <row r="1349" spans="1:19">
      <c r="A1349" s="2">
        <v>41730</v>
      </c>
      <c r="B1349" s="3" t="s">
        <v>89</v>
      </c>
      <c r="C1349" s="4">
        <v>40392</v>
      </c>
      <c r="D1349" s="6">
        <f t="shared" si="21"/>
        <v>2010</v>
      </c>
      <c r="E1349" s="3" t="s">
        <v>219</v>
      </c>
      <c r="F1349" s="3" t="str">
        <f>VLOOKUP(B1349,Sheet2!A:B,2,FALSE)</f>
        <v>Consultor 2</v>
      </c>
      <c r="G1349" s="3">
        <v>134321.69</v>
      </c>
      <c r="H1349" s="3">
        <v>92668.5</v>
      </c>
      <c r="I1349" s="3">
        <v>77976.47</v>
      </c>
      <c r="J1349" s="3">
        <v>54915.578612206999</v>
      </c>
      <c r="K1349" s="3">
        <v>1103195.3500000001</v>
      </c>
      <c r="L1349" s="3">
        <v>143.454068554396</v>
      </c>
      <c r="M1349" s="3">
        <v>96257.68</v>
      </c>
      <c r="N1349" s="3">
        <v>2885</v>
      </c>
      <c r="O1349" s="3">
        <v>60</v>
      </c>
      <c r="P1349" s="3">
        <v>139157.03</v>
      </c>
      <c r="Q1349" s="3">
        <v>151019.91</v>
      </c>
      <c r="R1349" s="3">
        <v>41653.19</v>
      </c>
      <c r="S1349" s="3">
        <v>14692.03</v>
      </c>
    </row>
    <row r="1350" spans="1:19">
      <c r="A1350" s="2">
        <v>41730</v>
      </c>
      <c r="B1350" s="3" t="s">
        <v>90</v>
      </c>
      <c r="C1350" s="4">
        <v>40469</v>
      </c>
      <c r="D1350" s="6">
        <f t="shared" si="21"/>
        <v>2010</v>
      </c>
      <c r="E1350" s="3" t="s">
        <v>219</v>
      </c>
      <c r="F1350" s="3" t="str">
        <f>VLOOKUP(B1350,Sheet2!A:B,2,FALSE)</f>
        <v>Consultor 3</v>
      </c>
      <c r="G1350" s="3">
        <v>79531.27</v>
      </c>
      <c r="H1350" s="3">
        <v>61547.19</v>
      </c>
      <c r="I1350" s="3">
        <v>38705.480000000003</v>
      </c>
      <c r="J1350" s="3">
        <v>110552.7628</v>
      </c>
      <c r="K1350" s="3">
        <v>1080512.23</v>
      </c>
      <c r="L1350" s="3">
        <v>183.99049910873401</v>
      </c>
      <c r="M1350" s="3">
        <v>103218.67</v>
      </c>
      <c r="N1350" s="3">
        <v>4220</v>
      </c>
      <c r="O1350" s="3">
        <v>90</v>
      </c>
      <c r="P1350" s="3">
        <v>92229.16</v>
      </c>
      <c r="Q1350" s="3">
        <v>96470.8</v>
      </c>
      <c r="R1350" s="3">
        <v>17984.080000000002</v>
      </c>
      <c r="S1350" s="3">
        <v>22841.71</v>
      </c>
    </row>
    <row r="1351" spans="1:19">
      <c r="A1351" s="2">
        <v>41730</v>
      </c>
      <c r="B1351" s="3" t="s">
        <v>93</v>
      </c>
      <c r="C1351" s="4">
        <v>40532</v>
      </c>
      <c r="D1351" s="6">
        <f t="shared" si="21"/>
        <v>2010</v>
      </c>
      <c r="E1351" s="3" t="s">
        <v>219</v>
      </c>
      <c r="F1351" s="3" t="str">
        <f>VLOOKUP(B1351,Sheet2!A:B,2,FALSE)</f>
        <v>Consultor 4</v>
      </c>
      <c r="G1351" s="3">
        <v>49026.16</v>
      </c>
      <c r="H1351" s="3">
        <v>28853.53</v>
      </c>
      <c r="I1351" s="3">
        <v>22831.25</v>
      </c>
      <c r="J1351" s="3">
        <v>49210.552600000003</v>
      </c>
      <c r="K1351" s="3">
        <v>719999.11</v>
      </c>
      <c r="L1351" s="3">
        <v>143.234644351464</v>
      </c>
      <c r="M1351" s="3">
        <v>68466.16</v>
      </c>
      <c r="N1351" s="3">
        <v>2457</v>
      </c>
      <c r="O1351" s="3">
        <v>56</v>
      </c>
      <c r="P1351" s="3">
        <v>52386.8</v>
      </c>
      <c r="Q1351" s="3">
        <v>56502.78</v>
      </c>
      <c r="R1351" s="3">
        <v>20172.63</v>
      </c>
      <c r="S1351" s="3">
        <v>6022.28</v>
      </c>
    </row>
    <row r="1352" spans="1:19">
      <c r="A1352" s="2">
        <v>41730</v>
      </c>
      <c r="B1352" s="3" t="s">
        <v>94</v>
      </c>
      <c r="C1352" s="4">
        <v>40623</v>
      </c>
      <c r="D1352" s="6">
        <f t="shared" si="21"/>
        <v>2011</v>
      </c>
      <c r="E1352" s="3" t="s">
        <v>219</v>
      </c>
      <c r="F1352" s="3" t="str">
        <f>VLOOKUP(B1352,Sheet2!A:B,2,FALSE)</f>
        <v>Consultor 5</v>
      </c>
      <c r="G1352" s="3">
        <v>63483.62</v>
      </c>
      <c r="H1352" s="3">
        <v>42713.15</v>
      </c>
      <c r="I1352" s="3">
        <v>28121.29</v>
      </c>
      <c r="J1352" s="3">
        <v>35085.246200000001</v>
      </c>
      <c r="K1352" s="3">
        <v>930631.5</v>
      </c>
      <c r="L1352" s="3">
        <v>103.631134868421</v>
      </c>
      <c r="M1352" s="3">
        <v>63007.73</v>
      </c>
      <c r="N1352" s="3">
        <v>2503</v>
      </c>
      <c r="O1352" s="3">
        <v>51</v>
      </c>
      <c r="P1352" s="3">
        <v>59560</v>
      </c>
      <c r="Q1352" s="3">
        <v>67947.91</v>
      </c>
      <c r="R1352" s="3">
        <v>20770.47</v>
      </c>
      <c r="S1352" s="3">
        <v>14591.86</v>
      </c>
    </row>
    <row r="1353" spans="1:19">
      <c r="A1353" s="2">
        <v>41730</v>
      </c>
      <c r="B1353" s="3" t="s">
        <v>95</v>
      </c>
      <c r="C1353" s="4">
        <v>40616</v>
      </c>
      <c r="D1353" s="6">
        <f t="shared" si="21"/>
        <v>2011</v>
      </c>
      <c r="E1353" s="3" t="s">
        <v>219</v>
      </c>
      <c r="F1353" s="3" t="str">
        <f>VLOOKUP(B1353,Sheet2!A:B,2,FALSE)</f>
        <v>Consultor 6</v>
      </c>
      <c r="G1353" s="3">
        <v>51999.839999999997</v>
      </c>
      <c r="H1353" s="3">
        <v>31368.33</v>
      </c>
      <c r="I1353" s="3">
        <v>20827.509999999998</v>
      </c>
      <c r="J1353" s="3">
        <v>31969.94</v>
      </c>
      <c r="K1353" s="3">
        <v>1190198.98</v>
      </c>
      <c r="L1353" s="3">
        <v>194.90299719888</v>
      </c>
      <c r="M1353" s="3">
        <v>69580.37</v>
      </c>
      <c r="N1353" s="3">
        <v>1410</v>
      </c>
      <c r="O1353" s="3">
        <v>35</v>
      </c>
      <c r="P1353" s="3">
        <v>62217.01</v>
      </c>
      <c r="Q1353" s="3">
        <v>67440.45</v>
      </c>
      <c r="R1353" s="3">
        <v>20631.509999999998</v>
      </c>
      <c r="S1353" s="3">
        <v>10540.82</v>
      </c>
    </row>
    <row r="1354" spans="1:19">
      <c r="A1354" s="2">
        <v>41730</v>
      </c>
      <c r="B1354" s="3" t="s">
        <v>96</v>
      </c>
      <c r="C1354" s="4">
        <v>40807</v>
      </c>
      <c r="D1354" s="6">
        <f t="shared" si="21"/>
        <v>2011</v>
      </c>
      <c r="E1354" s="3" t="s">
        <v>219</v>
      </c>
      <c r="F1354" s="3" t="str">
        <f>VLOOKUP(B1354,Sheet2!A:B,2,FALSE)</f>
        <v>Consultor 1</v>
      </c>
      <c r="G1354" s="3">
        <v>54421.97</v>
      </c>
      <c r="H1354" s="3">
        <v>35547.620000000003</v>
      </c>
      <c r="I1354" s="3">
        <v>31155.72</v>
      </c>
      <c r="J1354" s="3">
        <v>14100.429700000001</v>
      </c>
      <c r="K1354" s="3">
        <v>603000.38000000198</v>
      </c>
      <c r="L1354" s="3">
        <v>131.95008522727301</v>
      </c>
      <c r="M1354" s="3">
        <v>46446.43</v>
      </c>
      <c r="N1354" s="3">
        <v>2197</v>
      </c>
      <c r="O1354" s="3">
        <v>44</v>
      </c>
      <c r="P1354" s="3">
        <v>49809.25</v>
      </c>
      <c r="Q1354" s="3">
        <v>60684.06</v>
      </c>
      <c r="R1354" s="3">
        <v>18874.349999999999</v>
      </c>
      <c r="S1354" s="3">
        <v>4391.8999999999996</v>
      </c>
    </row>
    <row r="1355" spans="1:19">
      <c r="A1355" s="2">
        <v>41730</v>
      </c>
      <c r="B1355" s="3" t="s">
        <v>98</v>
      </c>
      <c r="C1355" s="4">
        <v>40644</v>
      </c>
      <c r="D1355" s="6">
        <f t="shared" si="21"/>
        <v>2011</v>
      </c>
      <c r="E1355" s="3" t="s">
        <v>219</v>
      </c>
      <c r="F1355" s="3" t="str">
        <f>VLOOKUP(B1355,Sheet2!A:B,2,FALSE)</f>
        <v>Consultor 2</v>
      </c>
      <c r="G1355" s="3">
        <v>29682.78</v>
      </c>
      <c r="H1355" s="3">
        <v>13207.05</v>
      </c>
      <c r="I1355" s="3">
        <v>2878.18</v>
      </c>
      <c r="J1355" s="3">
        <v>17546.150948828101</v>
      </c>
      <c r="K1355" s="3">
        <v>821437.06000000099</v>
      </c>
      <c r="L1355" s="3">
        <v>112.740024213075</v>
      </c>
      <c r="M1355" s="3">
        <v>46561.63</v>
      </c>
      <c r="N1355" s="3">
        <v>1372</v>
      </c>
      <c r="O1355" s="3">
        <v>31</v>
      </c>
      <c r="P1355" s="3">
        <v>22847.79</v>
      </c>
      <c r="Q1355" s="3">
        <v>32039.18</v>
      </c>
      <c r="R1355" s="3">
        <v>16475.73</v>
      </c>
      <c r="S1355" s="3">
        <v>10328.870000000001</v>
      </c>
    </row>
    <row r="1356" spans="1:19">
      <c r="A1356" s="2">
        <v>41730</v>
      </c>
      <c r="B1356" s="3" t="s">
        <v>99</v>
      </c>
      <c r="C1356" s="4">
        <v>40630</v>
      </c>
      <c r="D1356" s="6">
        <f t="shared" si="21"/>
        <v>2011</v>
      </c>
      <c r="E1356" s="3" t="s">
        <v>219</v>
      </c>
      <c r="F1356" s="3" t="str">
        <f>VLOOKUP(B1356,Sheet2!A:B,2,FALSE)</f>
        <v>Consultor 3</v>
      </c>
      <c r="G1356" s="3">
        <v>47041.43</v>
      </c>
      <c r="H1356" s="3">
        <v>29550.57</v>
      </c>
      <c r="I1356" s="3">
        <v>4688.12</v>
      </c>
      <c r="J1356" s="3">
        <v>43567.668700000002</v>
      </c>
      <c r="K1356" s="3">
        <v>852339.12</v>
      </c>
      <c r="L1356" s="3">
        <v>139.62654654654699</v>
      </c>
      <c r="M1356" s="3">
        <v>46495.64</v>
      </c>
      <c r="N1356" s="3">
        <v>1733</v>
      </c>
      <c r="O1356" s="3">
        <v>42</v>
      </c>
      <c r="P1356" s="3">
        <v>51882.35</v>
      </c>
      <c r="Q1356" s="3">
        <v>57840.49</v>
      </c>
      <c r="R1356" s="3">
        <v>17490.86</v>
      </c>
      <c r="S1356" s="3">
        <v>24862.45</v>
      </c>
    </row>
    <row r="1357" spans="1:19">
      <c r="A1357" s="2">
        <v>41730</v>
      </c>
      <c r="B1357" s="3" t="s">
        <v>101</v>
      </c>
      <c r="C1357" s="4">
        <v>40672</v>
      </c>
      <c r="D1357" s="6">
        <f t="shared" si="21"/>
        <v>2011</v>
      </c>
      <c r="E1357" s="3" t="s">
        <v>219</v>
      </c>
      <c r="F1357" s="3" t="str">
        <f>VLOOKUP(B1357,Sheet2!A:B,2,FALSE)</f>
        <v>Consultor 4</v>
      </c>
      <c r="G1357" s="3">
        <v>49504.09</v>
      </c>
      <c r="H1357" s="3">
        <v>28718.27</v>
      </c>
      <c r="I1357" s="3">
        <v>13639.26</v>
      </c>
      <c r="J1357" s="3">
        <v>101043.9948</v>
      </c>
      <c r="K1357" s="3">
        <v>944474.51000000199</v>
      </c>
      <c r="L1357" s="3">
        <v>119.774573459716</v>
      </c>
      <c r="M1357" s="3">
        <v>50544.87</v>
      </c>
      <c r="N1357" s="3">
        <v>2580</v>
      </c>
      <c r="O1357" s="3">
        <v>84</v>
      </c>
      <c r="P1357" s="3">
        <v>52657.599999999999</v>
      </c>
      <c r="Q1357" s="3">
        <v>64100.480000000003</v>
      </c>
      <c r="R1357" s="3">
        <v>20785.82</v>
      </c>
      <c r="S1357" s="3">
        <v>15079.01</v>
      </c>
    </row>
    <row r="1358" spans="1:19">
      <c r="A1358" s="2">
        <v>41730</v>
      </c>
      <c r="B1358" s="3" t="s">
        <v>102</v>
      </c>
      <c r="C1358" s="4">
        <v>40705</v>
      </c>
      <c r="D1358" s="6">
        <f t="shared" si="21"/>
        <v>2011</v>
      </c>
      <c r="E1358" s="3" t="s">
        <v>219</v>
      </c>
      <c r="F1358" s="3" t="str">
        <f>VLOOKUP(B1358,Sheet2!A:B,2,FALSE)</f>
        <v>Consultor 5</v>
      </c>
      <c r="G1358" s="3">
        <v>241012.74</v>
      </c>
      <c r="H1358" s="3">
        <v>157433.21</v>
      </c>
      <c r="I1358" s="3">
        <v>124056.21</v>
      </c>
      <c r="J1358" s="3">
        <v>386863.35152500001</v>
      </c>
      <c r="K1358" s="3">
        <v>4223039.9899998903</v>
      </c>
      <c r="L1358" s="3">
        <v>191.37069453376199</v>
      </c>
      <c r="M1358" s="3">
        <v>297581.43</v>
      </c>
      <c r="N1358" s="3">
        <v>5270</v>
      </c>
      <c r="O1358" s="3">
        <v>176</v>
      </c>
      <c r="P1358" s="3">
        <v>244893.42</v>
      </c>
      <c r="Q1358" s="3">
        <v>274538.84000000003</v>
      </c>
      <c r="R1358" s="3">
        <v>83579.53</v>
      </c>
      <c r="S1358" s="3">
        <v>33377</v>
      </c>
    </row>
    <row r="1359" spans="1:19">
      <c r="A1359" s="2">
        <v>41730</v>
      </c>
      <c r="B1359" s="3" t="s">
        <v>103</v>
      </c>
      <c r="C1359" s="4">
        <v>40716</v>
      </c>
      <c r="D1359" s="6">
        <f t="shared" si="21"/>
        <v>2011</v>
      </c>
      <c r="E1359" s="3" t="s">
        <v>219</v>
      </c>
      <c r="F1359" s="3" t="str">
        <f>VLOOKUP(B1359,Sheet2!A:B,2,FALSE)</f>
        <v>Consultor 6</v>
      </c>
      <c r="G1359" s="3">
        <v>57981.52</v>
      </c>
      <c r="H1359" s="3">
        <v>35094.660000000003</v>
      </c>
      <c r="I1359" s="3">
        <v>26315.43</v>
      </c>
      <c r="J1359" s="3">
        <v>78663.440799999997</v>
      </c>
      <c r="K1359" s="3">
        <v>1122615.95</v>
      </c>
      <c r="L1359" s="3">
        <v>141.70479166666701</v>
      </c>
      <c r="M1359" s="3">
        <v>68018.3</v>
      </c>
      <c r="N1359" s="3">
        <v>1697</v>
      </c>
      <c r="O1359" s="3">
        <v>45</v>
      </c>
      <c r="P1359" s="3">
        <v>58511.28</v>
      </c>
      <c r="Q1359" s="3">
        <v>70123.05</v>
      </c>
      <c r="R1359" s="3">
        <v>22886.86</v>
      </c>
      <c r="S1359" s="3">
        <v>8779.23</v>
      </c>
    </row>
    <row r="1360" spans="1:19">
      <c r="A1360" s="2">
        <v>41730</v>
      </c>
      <c r="B1360" s="3" t="s">
        <v>104</v>
      </c>
      <c r="C1360" s="4">
        <v>40749</v>
      </c>
      <c r="D1360" s="6">
        <f t="shared" si="21"/>
        <v>2011</v>
      </c>
      <c r="E1360" s="3" t="s">
        <v>219</v>
      </c>
      <c r="F1360" s="3" t="str">
        <f>VLOOKUP(B1360,Sheet2!A:B,2,FALSE)</f>
        <v>Consultor 1</v>
      </c>
      <c r="G1360" s="3">
        <v>62766.43</v>
      </c>
      <c r="H1360" s="3">
        <v>39722.57</v>
      </c>
      <c r="I1360" s="3">
        <v>24981.71</v>
      </c>
      <c r="J1360" s="3">
        <v>19155.849999999999</v>
      </c>
      <c r="K1360" s="3">
        <v>892592.48000000196</v>
      </c>
      <c r="L1360" s="3">
        <v>162.53870324189501</v>
      </c>
      <c r="M1360" s="3">
        <v>65178.02</v>
      </c>
      <c r="N1360" s="3">
        <v>2691</v>
      </c>
      <c r="O1360" s="3">
        <v>69</v>
      </c>
      <c r="P1360" s="3">
        <v>71542</v>
      </c>
      <c r="Q1360" s="3">
        <v>73749.91</v>
      </c>
      <c r="R1360" s="3">
        <v>23043.86</v>
      </c>
      <c r="S1360" s="3">
        <v>14740.86</v>
      </c>
    </row>
    <row r="1361" spans="1:19">
      <c r="A1361" s="2">
        <v>41730</v>
      </c>
      <c r="B1361" s="3" t="s">
        <v>105</v>
      </c>
      <c r="C1361" s="4">
        <v>40859</v>
      </c>
      <c r="D1361" s="6">
        <f t="shared" si="21"/>
        <v>2011</v>
      </c>
      <c r="E1361" s="3" t="s">
        <v>219</v>
      </c>
      <c r="F1361" s="3" t="str">
        <f>VLOOKUP(B1361,Sheet2!A:B,2,FALSE)</f>
        <v>Consultor 2</v>
      </c>
      <c r="G1361" s="3">
        <v>23541.01</v>
      </c>
      <c r="H1361" s="3">
        <v>16185.01</v>
      </c>
      <c r="I1361" s="3">
        <v>14220.51</v>
      </c>
      <c r="J1361" s="3">
        <v>26501.857499999998</v>
      </c>
      <c r="K1361" s="3">
        <v>408249.25</v>
      </c>
      <c r="L1361" s="3">
        <v>92.8653429602888</v>
      </c>
      <c r="M1361" s="3">
        <v>25723.7</v>
      </c>
      <c r="N1361" s="3">
        <v>1277</v>
      </c>
      <c r="O1361" s="3">
        <v>31</v>
      </c>
      <c r="P1361" s="3">
        <v>21334.16</v>
      </c>
      <c r="Q1361" s="3">
        <v>25664.62</v>
      </c>
      <c r="R1361" s="3">
        <v>7356</v>
      </c>
      <c r="S1361" s="3">
        <v>1964.5</v>
      </c>
    </row>
    <row r="1362" spans="1:19">
      <c r="A1362" s="2">
        <v>41730</v>
      </c>
      <c r="B1362" s="3" t="s">
        <v>108</v>
      </c>
      <c r="C1362" s="4">
        <v>40868</v>
      </c>
      <c r="D1362" s="6">
        <f t="shared" si="21"/>
        <v>2011</v>
      </c>
      <c r="E1362" s="3" t="s">
        <v>219</v>
      </c>
      <c r="F1362" s="3" t="str">
        <f>VLOOKUP(B1362,Sheet2!A:B,2,FALSE)</f>
        <v>Consultor 3</v>
      </c>
      <c r="G1362" s="3">
        <v>25705.200000000001</v>
      </c>
      <c r="H1362" s="3">
        <v>12294.03</v>
      </c>
      <c r="I1362" s="3">
        <v>3530.18</v>
      </c>
      <c r="J1362" s="3">
        <v>98195.595199999996</v>
      </c>
      <c r="K1362" s="3">
        <v>778073.220000003</v>
      </c>
      <c r="L1362" s="3">
        <v>200.035812807882</v>
      </c>
      <c r="M1362" s="3">
        <v>40607.269999999997</v>
      </c>
      <c r="N1362" s="3">
        <v>969</v>
      </c>
      <c r="O1362" s="3">
        <v>22</v>
      </c>
      <c r="P1362" s="3">
        <v>27314.65</v>
      </c>
      <c r="Q1362" s="3">
        <v>37592.559999999998</v>
      </c>
      <c r="R1362" s="3">
        <v>13411.17</v>
      </c>
      <c r="S1362" s="3">
        <v>8763.85</v>
      </c>
    </row>
    <row r="1363" spans="1:19">
      <c r="A1363" s="2">
        <v>41730</v>
      </c>
      <c r="B1363" s="3" t="s">
        <v>109</v>
      </c>
      <c r="C1363" s="4">
        <v>40866</v>
      </c>
      <c r="D1363" s="6">
        <f t="shared" si="21"/>
        <v>2011</v>
      </c>
      <c r="E1363" s="3" t="s">
        <v>219</v>
      </c>
      <c r="F1363" s="3" t="str">
        <f>VLOOKUP(B1363,Sheet2!A:B,2,FALSE)</f>
        <v>Consultor 4</v>
      </c>
      <c r="G1363" s="3">
        <v>91221.71</v>
      </c>
      <c r="H1363" s="3">
        <v>74722.86</v>
      </c>
      <c r="I1363" s="3">
        <v>57635.27</v>
      </c>
      <c r="J1363" s="3">
        <v>54048.261700000003</v>
      </c>
      <c r="K1363" s="3">
        <v>1050095</v>
      </c>
      <c r="L1363" s="3">
        <v>146.961860841424</v>
      </c>
      <c r="M1363" s="3">
        <v>90822.43</v>
      </c>
      <c r="N1363" s="3">
        <v>2579</v>
      </c>
      <c r="O1363" s="3">
        <v>85</v>
      </c>
      <c r="P1363" s="3">
        <v>80316.210000000006</v>
      </c>
      <c r="Q1363" s="3">
        <v>90349.75</v>
      </c>
      <c r="R1363" s="3">
        <v>16498.849999999999</v>
      </c>
      <c r="S1363" s="3">
        <v>17087.59</v>
      </c>
    </row>
    <row r="1364" spans="1:19">
      <c r="A1364" s="2">
        <v>41730</v>
      </c>
      <c r="B1364" s="3" t="s">
        <v>110</v>
      </c>
      <c r="C1364" s="4">
        <v>40894</v>
      </c>
      <c r="D1364" s="6">
        <f t="shared" si="21"/>
        <v>2011</v>
      </c>
      <c r="E1364" s="3" t="s">
        <v>219</v>
      </c>
      <c r="F1364" s="3" t="str">
        <f>VLOOKUP(B1364,Sheet2!A:B,2,FALSE)</f>
        <v>Consultor 5</v>
      </c>
      <c r="G1364" s="3">
        <v>44978.67</v>
      </c>
      <c r="H1364" s="3">
        <v>37709.120000000003</v>
      </c>
      <c r="I1364" s="3">
        <v>31390.61</v>
      </c>
      <c r="J1364" s="3">
        <v>120210.5511</v>
      </c>
      <c r="K1364" s="3">
        <v>934888.79000000295</v>
      </c>
      <c r="L1364" s="3">
        <v>88.384300947867303</v>
      </c>
      <c r="M1364" s="3">
        <v>74596.350000000006</v>
      </c>
      <c r="N1364" s="3">
        <v>2860</v>
      </c>
      <c r="O1364" s="3">
        <v>85</v>
      </c>
      <c r="P1364" s="3">
        <v>49604.62</v>
      </c>
      <c r="Q1364" s="3">
        <v>92525.93</v>
      </c>
      <c r="R1364" s="3">
        <v>7269.55</v>
      </c>
      <c r="S1364" s="3">
        <v>6318.51</v>
      </c>
    </row>
    <row r="1365" spans="1:19">
      <c r="A1365" s="2">
        <v>41730</v>
      </c>
      <c r="B1365" s="3" t="s">
        <v>111</v>
      </c>
      <c r="C1365" s="4">
        <v>40863</v>
      </c>
      <c r="D1365" s="6">
        <f t="shared" si="21"/>
        <v>2011</v>
      </c>
      <c r="E1365" s="3" t="s">
        <v>219</v>
      </c>
      <c r="F1365" s="3" t="str">
        <f>VLOOKUP(B1365,Sheet2!A:B,2,FALSE)</f>
        <v>Consultor 6</v>
      </c>
      <c r="G1365" s="3">
        <v>9244.08</v>
      </c>
      <c r="H1365" s="3">
        <v>6186.69</v>
      </c>
      <c r="I1365" s="3">
        <v>-1583.28</v>
      </c>
      <c r="J1365" s="3">
        <v>79822.920599999998</v>
      </c>
      <c r="K1365" s="3">
        <v>1061380.76</v>
      </c>
      <c r="L1365" s="3">
        <v>201.728571428571</v>
      </c>
      <c r="M1365" s="3">
        <v>50835.6</v>
      </c>
      <c r="N1365" s="3">
        <v>1015</v>
      </c>
      <c r="O1365" s="3">
        <v>20</v>
      </c>
      <c r="P1365" s="3">
        <v>14315.02</v>
      </c>
      <c r="Q1365" s="3">
        <v>51243.7</v>
      </c>
      <c r="R1365" s="3">
        <v>3057.39</v>
      </c>
      <c r="S1365" s="3">
        <v>7769.97</v>
      </c>
    </row>
    <row r="1366" spans="1:19">
      <c r="A1366" s="2">
        <v>41730</v>
      </c>
      <c r="B1366" s="3" t="s">
        <v>112</v>
      </c>
      <c r="C1366" s="4">
        <v>40854</v>
      </c>
      <c r="D1366" s="6">
        <f t="shared" si="21"/>
        <v>2011</v>
      </c>
      <c r="E1366" s="3" t="s">
        <v>219</v>
      </c>
      <c r="F1366" s="3" t="str">
        <f>VLOOKUP(B1366,Sheet2!A:B,2,FALSE)</f>
        <v>Consultor 1</v>
      </c>
      <c r="G1366" s="3">
        <v>19145.5</v>
      </c>
      <c r="H1366" s="3">
        <v>14471.26</v>
      </c>
      <c r="I1366" s="3">
        <v>11127.17</v>
      </c>
      <c r="J1366" s="3">
        <v>69676.284899999999</v>
      </c>
      <c r="K1366" s="3">
        <v>254773.55000000101</v>
      </c>
      <c r="L1366" s="3">
        <v>152.222978723404</v>
      </c>
      <c r="M1366" s="3">
        <v>21463.439999999999</v>
      </c>
      <c r="N1366" s="3">
        <v>596</v>
      </c>
      <c r="O1366" s="3">
        <v>13</v>
      </c>
      <c r="P1366" s="3">
        <v>19627.400000000001</v>
      </c>
      <c r="Q1366" s="3">
        <v>27630.04</v>
      </c>
      <c r="R1366" s="3">
        <v>4674.24</v>
      </c>
      <c r="S1366" s="3">
        <v>3344.09</v>
      </c>
    </row>
    <row r="1367" spans="1:19">
      <c r="A1367" s="2">
        <v>41730</v>
      </c>
      <c r="B1367" s="3" t="s">
        <v>113</v>
      </c>
      <c r="C1367" s="4">
        <v>40865</v>
      </c>
      <c r="D1367" s="6">
        <f t="shared" si="21"/>
        <v>2011</v>
      </c>
      <c r="E1367" s="3" t="s">
        <v>219</v>
      </c>
      <c r="F1367" s="3" t="str">
        <f>VLOOKUP(B1367,Sheet2!A:B,2,FALSE)</f>
        <v>Consultor 2</v>
      </c>
      <c r="G1367" s="3">
        <v>34249.17</v>
      </c>
      <c r="H1367" s="3">
        <v>22832.65</v>
      </c>
      <c r="I1367" s="3">
        <v>17748.189999999999</v>
      </c>
      <c r="J1367" s="3">
        <v>14468.2626</v>
      </c>
      <c r="K1367" s="3">
        <v>403165.43000000098</v>
      </c>
      <c r="L1367" s="3">
        <v>115.93088495575201</v>
      </c>
      <c r="M1367" s="3">
        <v>39300.57</v>
      </c>
      <c r="N1367" s="3">
        <v>1750</v>
      </c>
      <c r="O1367" s="3">
        <v>43</v>
      </c>
      <c r="P1367" s="3">
        <v>35586.129999999997</v>
      </c>
      <c r="Q1367" s="3">
        <v>39234.699999999997</v>
      </c>
      <c r="R1367" s="3">
        <v>11416.52</v>
      </c>
      <c r="S1367" s="3">
        <v>5084.46</v>
      </c>
    </row>
    <row r="1368" spans="1:19">
      <c r="A1368" s="2">
        <v>41730</v>
      </c>
      <c r="B1368" s="3" t="s">
        <v>115</v>
      </c>
      <c r="C1368" s="4">
        <v>40941</v>
      </c>
      <c r="D1368" s="6">
        <f t="shared" si="21"/>
        <v>2012</v>
      </c>
      <c r="E1368" s="3" t="s">
        <v>219</v>
      </c>
      <c r="F1368" s="3" t="str">
        <f>VLOOKUP(B1368,Sheet2!A:B,2,FALSE)</f>
        <v>Consultor 3</v>
      </c>
      <c r="G1368" s="3">
        <v>52844.06</v>
      </c>
      <c r="H1368" s="3">
        <v>39799.9</v>
      </c>
      <c r="I1368" s="3">
        <v>29063.19</v>
      </c>
      <c r="J1368" s="3">
        <v>7274.62</v>
      </c>
      <c r="K1368" s="3">
        <v>803434.37000000197</v>
      </c>
      <c r="L1368" s="3">
        <v>139.55763231197801</v>
      </c>
      <c r="M1368" s="3">
        <v>50101.19</v>
      </c>
      <c r="N1368" s="3">
        <v>3482</v>
      </c>
      <c r="O1368" s="3">
        <v>34</v>
      </c>
      <c r="P1368" s="3">
        <v>57546.39</v>
      </c>
      <c r="Q1368" s="3">
        <v>63175.040000000001</v>
      </c>
      <c r="R1368" s="3">
        <v>13044.16</v>
      </c>
      <c r="S1368" s="3">
        <v>10736.71</v>
      </c>
    </row>
    <row r="1369" spans="1:19">
      <c r="A1369" s="2">
        <v>41730</v>
      </c>
      <c r="B1369" s="3" t="s">
        <v>116</v>
      </c>
      <c r="C1369" s="4">
        <v>40875</v>
      </c>
      <c r="D1369" s="6">
        <f t="shared" si="21"/>
        <v>2011</v>
      </c>
      <c r="E1369" s="3" t="s">
        <v>219</v>
      </c>
      <c r="F1369" s="3" t="str">
        <f>VLOOKUP(B1369,Sheet2!A:B,2,FALSE)</f>
        <v>Consultor 4</v>
      </c>
      <c r="G1369" s="3">
        <v>75386.179999999993</v>
      </c>
      <c r="H1369" s="3">
        <v>36396.699999999997</v>
      </c>
      <c r="I1369" s="3">
        <v>25778.79</v>
      </c>
      <c r="J1369" s="3">
        <v>44623.520012207002</v>
      </c>
      <c r="K1369" s="3">
        <v>1149144.44</v>
      </c>
      <c r="L1369" s="3">
        <v>243.73834134615399</v>
      </c>
      <c r="M1369" s="3">
        <v>101395.15</v>
      </c>
      <c r="N1369" s="3">
        <v>3445</v>
      </c>
      <c r="O1369" s="3">
        <v>41</v>
      </c>
      <c r="P1369" s="3">
        <v>78853.45</v>
      </c>
      <c r="Q1369" s="3">
        <v>91985.24</v>
      </c>
      <c r="R1369" s="3">
        <v>38989.480000000003</v>
      </c>
      <c r="S1369" s="3">
        <v>10617.91</v>
      </c>
    </row>
    <row r="1370" spans="1:19">
      <c r="A1370" s="2">
        <v>41730</v>
      </c>
      <c r="B1370" s="3" t="s">
        <v>117</v>
      </c>
      <c r="C1370" s="4">
        <v>40935</v>
      </c>
      <c r="D1370" s="6">
        <f t="shared" si="21"/>
        <v>2012</v>
      </c>
      <c r="E1370" s="3" t="s">
        <v>219</v>
      </c>
      <c r="F1370" s="3" t="str">
        <f>VLOOKUP(B1370,Sheet2!A:B,2,FALSE)</f>
        <v>Consultor 5</v>
      </c>
      <c r="G1370" s="3">
        <v>150601.85</v>
      </c>
      <c r="H1370" s="3">
        <v>118377.98</v>
      </c>
      <c r="I1370" s="3">
        <v>97244.54</v>
      </c>
      <c r="J1370" s="3">
        <v>60462.221299999997</v>
      </c>
      <c r="K1370" s="3">
        <v>1475866.34</v>
      </c>
      <c r="L1370" s="3">
        <v>239.700673652695</v>
      </c>
      <c r="M1370" s="3">
        <v>160120.04999999999</v>
      </c>
      <c r="N1370" s="3">
        <v>1999</v>
      </c>
      <c r="O1370" s="3">
        <v>51</v>
      </c>
      <c r="P1370" s="3">
        <v>150181.41</v>
      </c>
      <c r="Q1370" s="3">
        <v>168941.28</v>
      </c>
      <c r="R1370" s="3">
        <v>32223.87</v>
      </c>
      <c r="S1370" s="3">
        <v>21133.439999999999</v>
      </c>
    </row>
    <row r="1371" spans="1:19">
      <c r="A1371" s="2">
        <v>41730</v>
      </c>
      <c r="B1371" s="3" t="s">
        <v>118</v>
      </c>
      <c r="C1371" s="4">
        <v>40942</v>
      </c>
      <c r="D1371" s="6">
        <f t="shared" si="21"/>
        <v>2012</v>
      </c>
      <c r="E1371" s="3" t="s">
        <v>219</v>
      </c>
      <c r="F1371" s="3" t="str">
        <f>VLOOKUP(B1371,Sheet2!A:B,2,FALSE)</f>
        <v>Consultor 6</v>
      </c>
      <c r="G1371" s="3">
        <v>28604.04</v>
      </c>
      <c r="H1371" s="3">
        <v>22437.19</v>
      </c>
      <c r="I1371" s="3">
        <v>15560.79</v>
      </c>
      <c r="J1371" s="3">
        <v>82194.471399999995</v>
      </c>
      <c r="K1371" s="3">
        <v>477224</v>
      </c>
      <c r="L1371" s="3">
        <v>110.121813953488</v>
      </c>
      <c r="M1371" s="3">
        <v>23676.19</v>
      </c>
      <c r="N1371" s="3">
        <v>1145</v>
      </c>
      <c r="O1371" s="3">
        <v>42</v>
      </c>
      <c r="P1371" s="3">
        <v>22941.86</v>
      </c>
      <c r="Q1371" s="3">
        <v>54513.31</v>
      </c>
      <c r="R1371" s="3">
        <v>6166.85</v>
      </c>
      <c r="S1371" s="3">
        <v>6876.4</v>
      </c>
    </row>
    <row r="1372" spans="1:19">
      <c r="A1372" s="2">
        <v>41730</v>
      </c>
      <c r="B1372" s="3" t="s">
        <v>119</v>
      </c>
      <c r="C1372" s="4">
        <v>40972</v>
      </c>
      <c r="D1372" s="6">
        <f t="shared" si="21"/>
        <v>2012</v>
      </c>
      <c r="E1372" s="3" t="s">
        <v>219</v>
      </c>
      <c r="F1372" s="3" t="str">
        <f>VLOOKUP(B1372,Sheet2!A:B,2,FALSE)</f>
        <v>Consultor 1</v>
      </c>
      <c r="G1372" s="3">
        <v>26583.22</v>
      </c>
      <c r="H1372" s="3">
        <v>18629.060000000001</v>
      </c>
      <c r="I1372" s="3">
        <v>12274.49</v>
      </c>
      <c r="J1372" s="3">
        <v>33717.5965</v>
      </c>
      <c r="K1372" s="3">
        <v>696481.48000000103</v>
      </c>
      <c r="L1372" s="3">
        <v>132.11588447653401</v>
      </c>
      <c r="M1372" s="3">
        <v>36596.1</v>
      </c>
      <c r="N1372" s="3">
        <v>922</v>
      </c>
      <c r="O1372" s="3">
        <v>39</v>
      </c>
      <c r="P1372" s="3">
        <v>29984.97</v>
      </c>
      <c r="Q1372" s="3">
        <v>36868.14</v>
      </c>
      <c r="R1372" s="3">
        <v>7954.16</v>
      </c>
      <c r="S1372" s="3">
        <v>6354.57</v>
      </c>
    </row>
    <row r="1373" spans="1:19">
      <c r="A1373" s="2">
        <v>41730</v>
      </c>
      <c r="B1373" s="3" t="s">
        <v>120</v>
      </c>
      <c r="C1373" s="4">
        <v>40969</v>
      </c>
      <c r="D1373" s="6">
        <f t="shared" si="21"/>
        <v>2012</v>
      </c>
      <c r="E1373" s="3" t="s">
        <v>219</v>
      </c>
      <c r="F1373" s="3" t="str">
        <f>VLOOKUP(B1373,Sheet2!A:B,2,FALSE)</f>
        <v>Consultor 2</v>
      </c>
      <c r="G1373" s="3">
        <v>86403.839999999997</v>
      </c>
      <c r="H1373" s="3">
        <v>65217.82</v>
      </c>
      <c r="I1373" s="3">
        <v>47484.69</v>
      </c>
      <c r="J1373" s="3">
        <v>41852.914199999999</v>
      </c>
      <c r="K1373" s="3">
        <v>1122918.53</v>
      </c>
      <c r="L1373" s="3">
        <v>176.524939516129</v>
      </c>
      <c r="M1373" s="3">
        <v>87556.37</v>
      </c>
      <c r="N1373" s="3">
        <v>2562</v>
      </c>
      <c r="O1373" s="3">
        <v>86</v>
      </c>
      <c r="P1373" s="3">
        <v>63679</v>
      </c>
      <c r="Q1373" s="3">
        <v>75260.88</v>
      </c>
      <c r="R1373" s="3">
        <v>21186.02</v>
      </c>
      <c r="S1373" s="3">
        <v>17733.13</v>
      </c>
    </row>
    <row r="1374" spans="1:19">
      <c r="A1374" s="2">
        <v>41730</v>
      </c>
      <c r="B1374" s="3" t="s">
        <v>124</v>
      </c>
      <c r="C1374" s="4">
        <v>41306</v>
      </c>
      <c r="D1374" s="6">
        <f t="shared" si="21"/>
        <v>2013</v>
      </c>
      <c r="E1374" s="3" t="s">
        <v>219</v>
      </c>
      <c r="F1374" s="3" t="str">
        <f>VLOOKUP(B1374,Sheet2!A:B,2,FALSE)</f>
        <v>Consultor 3</v>
      </c>
      <c r="G1374" s="3">
        <v>11159.47</v>
      </c>
      <c r="H1374" s="3">
        <v>6848.41</v>
      </c>
      <c r="I1374" s="3">
        <v>5887.81</v>
      </c>
      <c r="J1374" s="3">
        <v>-310.57</v>
      </c>
      <c r="K1374" s="3">
        <v>195929.8</v>
      </c>
      <c r="L1374" s="3">
        <v>96.946724137931</v>
      </c>
      <c r="M1374" s="3">
        <v>11245.82</v>
      </c>
      <c r="N1374" s="3">
        <v>571</v>
      </c>
      <c r="O1374" s="3">
        <v>27</v>
      </c>
      <c r="P1374" s="3">
        <v>9689.14</v>
      </c>
      <c r="Q1374" s="3">
        <v>10388.25</v>
      </c>
      <c r="R1374" s="3">
        <v>4311.0600000000004</v>
      </c>
      <c r="S1374" s="3">
        <v>960.6</v>
      </c>
    </row>
    <row r="1375" spans="1:19">
      <c r="A1375" s="2">
        <v>41730</v>
      </c>
      <c r="B1375" s="3" t="s">
        <v>125</v>
      </c>
      <c r="C1375" s="4">
        <v>41019</v>
      </c>
      <c r="D1375" s="6">
        <f t="shared" si="21"/>
        <v>2012</v>
      </c>
      <c r="E1375" s="3" t="s">
        <v>219</v>
      </c>
      <c r="F1375" s="3" t="str">
        <f>VLOOKUP(B1375,Sheet2!A:B,2,FALSE)</f>
        <v>Consultor 4</v>
      </c>
      <c r="G1375" s="3">
        <v>37309.15</v>
      </c>
      <c r="H1375" s="3">
        <v>27599.31</v>
      </c>
      <c r="I1375" s="3">
        <v>15980.63</v>
      </c>
      <c r="J1375" s="3">
        <v>35557.331599999998</v>
      </c>
      <c r="K1375" s="3">
        <v>568743.66000000201</v>
      </c>
      <c r="L1375" s="3">
        <v>134.70445454545501</v>
      </c>
      <c r="M1375" s="3">
        <v>44452.47</v>
      </c>
      <c r="N1375" s="3">
        <v>1652</v>
      </c>
      <c r="O1375" s="3">
        <v>48</v>
      </c>
      <c r="P1375" s="3">
        <v>37599.72</v>
      </c>
      <c r="Q1375" s="3">
        <v>45474.7</v>
      </c>
      <c r="R1375" s="3">
        <v>9709.84</v>
      </c>
      <c r="S1375" s="3">
        <v>11618.68</v>
      </c>
    </row>
    <row r="1376" spans="1:19">
      <c r="A1376" s="2">
        <v>41730</v>
      </c>
      <c r="B1376" s="3" t="s">
        <v>126</v>
      </c>
      <c r="C1376" s="4">
        <v>41012</v>
      </c>
      <c r="D1376" s="6">
        <f t="shared" si="21"/>
        <v>2012</v>
      </c>
      <c r="E1376" s="3" t="s">
        <v>219</v>
      </c>
      <c r="F1376" s="3" t="str">
        <f>VLOOKUP(B1376,Sheet2!A:B,2,FALSE)</f>
        <v>Consultor 5</v>
      </c>
      <c r="G1376" s="3">
        <v>45259.42</v>
      </c>
      <c r="H1376" s="3">
        <v>28876.46</v>
      </c>
      <c r="I1376" s="3">
        <v>19206.060000000001</v>
      </c>
      <c r="J1376" s="3">
        <v>34576.032879296901</v>
      </c>
      <c r="K1376" s="3">
        <v>883718.98000000196</v>
      </c>
      <c r="L1376" s="3">
        <v>169.008413173653</v>
      </c>
      <c r="M1376" s="3">
        <v>56448.81</v>
      </c>
      <c r="N1376" s="3">
        <v>1360</v>
      </c>
      <c r="O1376" s="3">
        <v>50</v>
      </c>
      <c r="P1376" s="3">
        <v>48583.5</v>
      </c>
      <c r="Q1376" s="3">
        <v>56958.62</v>
      </c>
      <c r="R1376" s="3">
        <v>16382.96</v>
      </c>
      <c r="S1376" s="3">
        <v>9670.4</v>
      </c>
    </row>
    <row r="1377" spans="1:19">
      <c r="A1377" s="2">
        <v>41730</v>
      </c>
      <c r="B1377" s="3" t="s">
        <v>127</v>
      </c>
      <c r="C1377" s="4">
        <v>41047</v>
      </c>
      <c r="D1377" s="6">
        <f t="shared" si="21"/>
        <v>2012</v>
      </c>
      <c r="E1377" s="3" t="s">
        <v>219</v>
      </c>
      <c r="F1377" s="3" t="str">
        <f>VLOOKUP(B1377,Sheet2!A:B,2,FALSE)</f>
        <v>Consultor 6</v>
      </c>
      <c r="G1377" s="3">
        <v>18683.13</v>
      </c>
      <c r="H1377" s="3">
        <v>14682.02</v>
      </c>
      <c r="I1377" s="3">
        <v>9077.11</v>
      </c>
      <c r="J1377" s="3">
        <v>103036.2933</v>
      </c>
      <c r="K1377" s="3">
        <v>451051</v>
      </c>
      <c r="L1377" s="3">
        <v>105.019566666667</v>
      </c>
      <c r="M1377" s="3">
        <v>31505.87</v>
      </c>
      <c r="N1377" s="3">
        <v>1211</v>
      </c>
      <c r="O1377" s="3">
        <v>33</v>
      </c>
      <c r="P1377" s="3">
        <v>11702.25</v>
      </c>
      <c r="Q1377" s="3">
        <v>24107</v>
      </c>
      <c r="R1377" s="3">
        <v>4001.11</v>
      </c>
      <c r="S1377" s="3">
        <v>5604.91</v>
      </c>
    </row>
    <row r="1378" spans="1:19">
      <c r="A1378" s="2">
        <v>41730</v>
      </c>
      <c r="B1378" s="3" t="s">
        <v>129</v>
      </c>
      <c r="C1378" s="4">
        <v>41062</v>
      </c>
      <c r="D1378" s="6">
        <f t="shared" si="21"/>
        <v>2012</v>
      </c>
      <c r="E1378" s="3" t="s">
        <v>219</v>
      </c>
      <c r="F1378" s="3" t="str">
        <f>VLOOKUP(B1378,Sheet2!A:B,2,FALSE)</f>
        <v>Consultor 1</v>
      </c>
      <c r="G1378" s="3">
        <v>37298.1</v>
      </c>
      <c r="H1378" s="3">
        <v>33861.67</v>
      </c>
      <c r="I1378" s="3">
        <v>31443.27</v>
      </c>
      <c r="J1378" s="3">
        <v>9956.6740000000009</v>
      </c>
      <c r="K1378" s="3">
        <v>641010.55000000005</v>
      </c>
      <c r="L1378" s="3">
        <v>141.324358974359</v>
      </c>
      <c r="M1378" s="3">
        <v>38581.550000000003</v>
      </c>
      <c r="N1378" s="3">
        <v>1004</v>
      </c>
      <c r="O1378" s="3">
        <v>43</v>
      </c>
      <c r="P1378" s="3">
        <v>40491.49</v>
      </c>
      <c r="Q1378" s="3">
        <v>46238.97</v>
      </c>
      <c r="R1378" s="3">
        <v>3436.43</v>
      </c>
      <c r="S1378" s="3">
        <v>2418.4</v>
      </c>
    </row>
    <row r="1379" spans="1:19">
      <c r="A1379" s="2">
        <v>41730</v>
      </c>
      <c r="B1379" s="3" t="s">
        <v>130</v>
      </c>
      <c r="C1379" s="4">
        <v>41059</v>
      </c>
      <c r="D1379" s="6">
        <f t="shared" si="21"/>
        <v>2012</v>
      </c>
      <c r="E1379" s="3" t="s">
        <v>219</v>
      </c>
      <c r="F1379" s="3" t="str">
        <f>VLOOKUP(B1379,Sheet2!A:B,2,FALSE)</f>
        <v>Consultor 2</v>
      </c>
      <c r="G1379" s="3">
        <v>20062.52</v>
      </c>
      <c r="H1379" s="3">
        <v>12637.97</v>
      </c>
      <c r="I1379" s="3">
        <v>7409.24</v>
      </c>
      <c r="J1379" s="3">
        <v>13218.01</v>
      </c>
      <c r="K1379" s="3">
        <v>461637</v>
      </c>
      <c r="L1379" s="3">
        <v>112.850041152263</v>
      </c>
      <c r="M1379" s="3">
        <v>27422.560000000001</v>
      </c>
      <c r="N1379" s="3">
        <v>1187</v>
      </c>
      <c r="O1379" s="3">
        <v>34</v>
      </c>
      <c r="P1379" s="3">
        <v>21399.09</v>
      </c>
      <c r="Q1379" s="3">
        <v>29051.57</v>
      </c>
      <c r="R1379" s="3">
        <v>7424.55</v>
      </c>
      <c r="S1379" s="3">
        <v>5228.7299999999996</v>
      </c>
    </row>
    <row r="1380" spans="1:19">
      <c r="A1380" s="2">
        <v>41730</v>
      </c>
      <c r="B1380" s="3" t="s">
        <v>131</v>
      </c>
      <c r="C1380" s="4">
        <v>41123</v>
      </c>
      <c r="D1380" s="6">
        <f t="shared" si="21"/>
        <v>2012</v>
      </c>
      <c r="E1380" s="3" t="s">
        <v>219</v>
      </c>
      <c r="F1380" s="3" t="str">
        <f>VLOOKUP(B1380,Sheet2!A:B,2,FALSE)</f>
        <v>Consultor 3</v>
      </c>
      <c r="G1380" s="3">
        <v>52590.99</v>
      </c>
      <c r="H1380" s="3">
        <v>43264.32</v>
      </c>
      <c r="I1380" s="3">
        <v>33609.410000000003</v>
      </c>
      <c r="J1380" s="3">
        <v>19423.77</v>
      </c>
      <c r="K1380" s="3">
        <v>718141.78000000096</v>
      </c>
      <c r="L1380" s="3">
        <v>90.971549707602307</v>
      </c>
      <c r="M1380" s="3">
        <v>31112.27</v>
      </c>
      <c r="N1380" s="3">
        <v>1352</v>
      </c>
      <c r="O1380" s="3">
        <v>53</v>
      </c>
      <c r="P1380" s="3">
        <v>53379.02</v>
      </c>
      <c r="Q1380" s="3">
        <v>58170.28</v>
      </c>
      <c r="R1380" s="3">
        <v>9326.67</v>
      </c>
      <c r="S1380" s="3">
        <v>9654.91</v>
      </c>
    </row>
    <row r="1381" spans="1:19">
      <c r="A1381" s="2">
        <v>41730</v>
      </c>
      <c r="B1381" s="3" t="s">
        <v>132</v>
      </c>
      <c r="C1381" s="4">
        <v>41033</v>
      </c>
      <c r="D1381" s="6">
        <f t="shared" si="21"/>
        <v>2012</v>
      </c>
      <c r="E1381" s="3" t="s">
        <v>219</v>
      </c>
      <c r="F1381" s="3" t="str">
        <f>VLOOKUP(B1381,Sheet2!A:B,2,FALSE)</f>
        <v>Consultor 4</v>
      </c>
      <c r="G1381" s="3">
        <v>33903.620000000003</v>
      </c>
      <c r="H1381" s="3">
        <v>23930.25</v>
      </c>
      <c r="I1381" s="3">
        <v>18254.310000000001</v>
      </c>
      <c r="J1381" s="3">
        <v>15788.0957</v>
      </c>
      <c r="K1381" s="3">
        <v>692271.87000000197</v>
      </c>
      <c r="L1381" s="3">
        <v>102.37410194174799</v>
      </c>
      <c r="M1381" s="3">
        <v>42178.13</v>
      </c>
      <c r="N1381" s="3">
        <v>1416</v>
      </c>
      <c r="O1381" s="3">
        <v>49</v>
      </c>
      <c r="P1381" s="3">
        <v>34490.44</v>
      </c>
      <c r="Q1381" s="3">
        <v>39195.22</v>
      </c>
      <c r="R1381" s="3">
        <v>9973.3700000000008</v>
      </c>
      <c r="S1381" s="3">
        <v>5675.94</v>
      </c>
    </row>
    <row r="1382" spans="1:19">
      <c r="A1382" s="2">
        <v>41730</v>
      </c>
      <c r="B1382" s="3" t="s">
        <v>133</v>
      </c>
      <c r="C1382" s="4">
        <v>41083</v>
      </c>
      <c r="D1382" s="6">
        <f t="shared" si="21"/>
        <v>2012</v>
      </c>
      <c r="E1382" s="3" t="s">
        <v>219</v>
      </c>
      <c r="F1382" s="3" t="str">
        <f>VLOOKUP(B1382,Sheet2!A:B,2,FALSE)</f>
        <v>Consultor 5</v>
      </c>
      <c r="G1382" s="3">
        <v>12924.48</v>
      </c>
      <c r="H1382" s="3">
        <v>-787.52200000000096</v>
      </c>
      <c r="I1382" s="3">
        <v>-8739.0820000000003</v>
      </c>
      <c r="J1382" s="3">
        <v>19661.98</v>
      </c>
      <c r="K1382" s="3">
        <v>402164.570000001</v>
      </c>
      <c r="L1382" s="3">
        <v>149.92261437908499</v>
      </c>
      <c r="M1382" s="3">
        <v>22938.16</v>
      </c>
      <c r="N1382" s="3">
        <v>1496</v>
      </c>
      <c r="O1382" s="3">
        <v>46</v>
      </c>
      <c r="P1382" s="3">
        <v>13799.03</v>
      </c>
      <c r="Q1382" s="3">
        <v>31137.19</v>
      </c>
      <c r="R1382" s="3">
        <v>13712.002</v>
      </c>
      <c r="S1382" s="3">
        <v>7951.56</v>
      </c>
    </row>
    <row r="1383" spans="1:19">
      <c r="A1383" s="2">
        <v>41730</v>
      </c>
      <c r="B1383" s="3" t="s">
        <v>134</v>
      </c>
      <c r="C1383" s="4">
        <v>41081</v>
      </c>
      <c r="D1383" s="6">
        <f t="shared" si="21"/>
        <v>2012</v>
      </c>
      <c r="E1383" s="3" t="s">
        <v>219</v>
      </c>
      <c r="F1383" s="3" t="str">
        <f>VLOOKUP(B1383,Sheet2!A:B,2,FALSE)</f>
        <v>Consultor 6</v>
      </c>
      <c r="G1383" s="3">
        <v>102725.02</v>
      </c>
      <c r="H1383" s="3">
        <v>76841.69</v>
      </c>
      <c r="I1383" s="3">
        <v>68729.38</v>
      </c>
      <c r="J1383" s="3">
        <v>83809.813999999998</v>
      </c>
      <c r="K1383" s="3">
        <v>1407115.57</v>
      </c>
      <c r="L1383" s="3">
        <v>167.61071174377199</v>
      </c>
      <c r="M1383" s="3">
        <v>94197.22</v>
      </c>
      <c r="N1383" s="3">
        <v>2548</v>
      </c>
      <c r="O1383" s="3">
        <v>61</v>
      </c>
      <c r="P1383" s="3">
        <v>100845.58</v>
      </c>
      <c r="Q1383" s="3">
        <v>112266.05</v>
      </c>
      <c r="R1383" s="3">
        <v>25883.33</v>
      </c>
      <c r="S1383" s="3">
        <v>8112.31</v>
      </c>
    </row>
    <row r="1384" spans="1:19">
      <c r="A1384" s="2">
        <v>41730</v>
      </c>
      <c r="B1384" s="3" t="s">
        <v>135</v>
      </c>
      <c r="C1384" s="4">
        <v>41131</v>
      </c>
      <c r="D1384" s="6">
        <f t="shared" si="21"/>
        <v>2012</v>
      </c>
      <c r="E1384" s="3" t="s">
        <v>219</v>
      </c>
      <c r="F1384" s="3" t="str">
        <f>VLOOKUP(B1384,Sheet2!A:B,2,FALSE)</f>
        <v>Consultor 1</v>
      </c>
      <c r="G1384" s="3">
        <v>72463.53</v>
      </c>
      <c r="H1384" s="3">
        <v>53971.66</v>
      </c>
      <c r="I1384" s="3">
        <v>34786.18</v>
      </c>
      <c r="J1384" s="3">
        <v>21506.1</v>
      </c>
      <c r="K1384" s="3">
        <v>1269617.26</v>
      </c>
      <c r="L1384" s="3">
        <v>189.790418848168</v>
      </c>
      <c r="M1384" s="3">
        <v>72499.94</v>
      </c>
      <c r="N1384" s="3">
        <v>1328</v>
      </c>
      <c r="O1384" s="3">
        <v>63</v>
      </c>
      <c r="P1384" s="3">
        <v>78529.55</v>
      </c>
      <c r="Q1384" s="3">
        <v>81635.22</v>
      </c>
      <c r="R1384" s="3">
        <v>18491.87</v>
      </c>
      <c r="S1384" s="3">
        <v>19185.48</v>
      </c>
    </row>
    <row r="1385" spans="1:19">
      <c r="A1385" s="2">
        <v>41730</v>
      </c>
      <c r="B1385" s="3" t="s">
        <v>136</v>
      </c>
      <c r="C1385" s="4">
        <v>41066</v>
      </c>
      <c r="D1385" s="6">
        <f t="shared" si="21"/>
        <v>2012</v>
      </c>
      <c r="E1385" s="3" t="s">
        <v>219</v>
      </c>
      <c r="F1385" s="3" t="str">
        <f>VLOOKUP(B1385,Sheet2!A:B,2,FALSE)</f>
        <v>Consultor 2</v>
      </c>
      <c r="G1385" s="3">
        <v>72679.19</v>
      </c>
      <c r="H1385" s="3">
        <v>46905.01</v>
      </c>
      <c r="I1385" s="3">
        <v>32043.13</v>
      </c>
      <c r="J1385" s="3">
        <v>30673.932000000001</v>
      </c>
      <c r="K1385" s="3">
        <v>751312</v>
      </c>
      <c r="L1385" s="3">
        <v>223.27682634730499</v>
      </c>
      <c r="M1385" s="3">
        <v>74574.460000000006</v>
      </c>
      <c r="N1385" s="3">
        <v>1641</v>
      </c>
      <c r="O1385" s="3">
        <v>68</v>
      </c>
      <c r="P1385" s="3">
        <v>77045.3</v>
      </c>
      <c r="Q1385" s="3">
        <v>82188.23</v>
      </c>
      <c r="R1385" s="3">
        <v>25774.18</v>
      </c>
      <c r="S1385" s="3">
        <v>14861.88</v>
      </c>
    </row>
    <row r="1386" spans="1:19">
      <c r="A1386" s="2">
        <v>41730</v>
      </c>
      <c r="B1386" s="3" t="s">
        <v>137</v>
      </c>
      <c r="C1386" s="4">
        <v>41123</v>
      </c>
      <c r="D1386" s="6">
        <f t="shared" si="21"/>
        <v>2012</v>
      </c>
      <c r="E1386" s="3" t="s">
        <v>219</v>
      </c>
      <c r="F1386" s="3" t="str">
        <f>VLOOKUP(B1386,Sheet2!A:B,2,FALSE)</f>
        <v>Consultor 3</v>
      </c>
      <c r="G1386" s="3">
        <v>31255.18</v>
      </c>
      <c r="H1386" s="3">
        <v>20203.71</v>
      </c>
      <c r="I1386" s="3">
        <v>13599.92</v>
      </c>
      <c r="J1386" s="3">
        <v>11441.669599999999</v>
      </c>
      <c r="K1386" s="3">
        <v>499365.25000000099</v>
      </c>
      <c r="L1386" s="3">
        <v>112.143215258856</v>
      </c>
      <c r="M1386" s="3">
        <v>41156.559999999998</v>
      </c>
      <c r="N1386" s="3">
        <v>1209</v>
      </c>
      <c r="O1386" s="3">
        <v>44</v>
      </c>
      <c r="P1386" s="3">
        <v>32679.85</v>
      </c>
      <c r="Q1386" s="3">
        <v>34331.61</v>
      </c>
      <c r="R1386" s="3">
        <v>11051.47</v>
      </c>
      <c r="S1386" s="3">
        <v>6603.79</v>
      </c>
    </row>
    <row r="1387" spans="1:19">
      <c r="A1387" s="2">
        <v>41730</v>
      </c>
      <c r="B1387" s="3" t="s">
        <v>138</v>
      </c>
      <c r="C1387" s="4">
        <v>41096</v>
      </c>
      <c r="D1387" s="6">
        <f t="shared" si="21"/>
        <v>2012</v>
      </c>
      <c r="E1387" s="3" t="s">
        <v>219</v>
      </c>
      <c r="F1387" s="3" t="str">
        <f>VLOOKUP(B1387,Sheet2!A:B,2,FALSE)</f>
        <v>Consultor 4</v>
      </c>
      <c r="G1387" s="3">
        <v>48409.79</v>
      </c>
      <c r="H1387" s="3">
        <v>33110.74</v>
      </c>
      <c r="I1387" s="3">
        <v>23311.46</v>
      </c>
      <c r="J1387" s="3">
        <v>38488.71</v>
      </c>
      <c r="K1387" s="3">
        <v>1124715.56</v>
      </c>
      <c r="L1387" s="3">
        <v>114.62754870129901</v>
      </c>
      <c r="M1387" s="3">
        <v>70610.570000000007</v>
      </c>
      <c r="N1387" s="3">
        <v>1595</v>
      </c>
      <c r="O1387" s="3">
        <v>48</v>
      </c>
      <c r="P1387" s="3">
        <v>50313.98</v>
      </c>
      <c r="Q1387" s="3">
        <v>69032.3</v>
      </c>
      <c r="R1387" s="3">
        <v>15299.05</v>
      </c>
      <c r="S1387" s="3">
        <v>9799.2800000000007</v>
      </c>
    </row>
    <row r="1388" spans="1:19">
      <c r="A1388" s="2">
        <v>41730</v>
      </c>
      <c r="B1388" s="3" t="s">
        <v>139</v>
      </c>
      <c r="C1388" s="4">
        <v>41109</v>
      </c>
      <c r="D1388" s="6">
        <f t="shared" si="21"/>
        <v>2012</v>
      </c>
      <c r="E1388" s="3" t="s">
        <v>219</v>
      </c>
      <c r="F1388" s="3" t="str">
        <f>VLOOKUP(B1388,Sheet2!A:B,2,FALSE)</f>
        <v>Consultor 5</v>
      </c>
      <c r="G1388" s="3">
        <v>29956.49</v>
      </c>
      <c r="H1388" s="3">
        <v>16768.669999999998</v>
      </c>
      <c r="I1388" s="3">
        <v>5958.18</v>
      </c>
      <c r="J1388" s="3">
        <v>18726.704000000002</v>
      </c>
      <c r="K1388" s="3">
        <v>455799.56000000099</v>
      </c>
      <c r="L1388" s="3">
        <v>158.014177777778</v>
      </c>
      <c r="M1388" s="3">
        <v>35553.19</v>
      </c>
      <c r="N1388" s="3">
        <v>868</v>
      </c>
      <c r="O1388" s="3">
        <v>34</v>
      </c>
      <c r="P1388" s="3">
        <v>32947.730000000003</v>
      </c>
      <c r="Q1388" s="3">
        <v>40404.339999999997</v>
      </c>
      <c r="R1388" s="3">
        <v>13187.82</v>
      </c>
      <c r="S1388" s="3">
        <v>10810.49</v>
      </c>
    </row>
    <row r="1389" spans="1:19">
      <c r="A1389" s="2">
        <v>41730</v>
      </c>
      <c r="B1389" s="3" t="s">
        <v>140</v>
      </c>
      <c r="C1389" s="4">
        <v>41127</v>
      </c>
      <c r="D1389" s="6">
        <f t="shared" si="21"/>
        <v>2012</v>
      </c>
      <c r="E1389" s="3" t="s">
        <v>219</v>
      </c>
      <c r="F1389" s="3" t="str">
        <f>VLOOKUP(B1389,Sheet2!A:B,2,FALSE)</f>
        <v>Consultor 6</v>
      </c>
      <c r="G1389" s="3">
        <v>61340.57</v>
      </c>
      <c r="H1389" s="3">
        <v>45905.43</v>
      </c>
      <c r="I1389" s="3">
        <v>38304.39</v>
      </c>
      <c r="J1389" s="3">
        <v>38669.624860902302</v>
      </c>
      <c r="K1389" s="3">
        <v>956744.4</v>
      </c>
      <c r="L1389" s="3">
        <v>124.775008635579</v>
      </c>
      <c r="M1389" s="3">
        <v>72244.73</v>
      </c>
      <c r="N1389" s="3">
        <v>1558</v>
      </c>
      <c r="O1389" s="3">
        <v>69</v>
      </c>
      <c r="P1389" s="3">
        <v>56327.69</v>
      </c>
      <c r="Q1389" s="3">
        <v>66440.649999999994</v>
      </c>
      <c r="R1389" s="3">
        <v>15435.14</v>
      </c>
      <c r="S1389" s="3">
        <v>7601.04</v>
      </c>
    </row>
    <row r="1390" spans="1:19">
      <c r="A1390" s="2">
        <v>41730</v>
      </c>
      <c r="B1390" s="3" t="s">
        <v>141</v>
      </c>
      <c r="C1390" s="4">
        <v>41180</v>
      </c>
      <c r="D1390" s="6">
        <f t="shared" si="21"/>
        <v>2012</v>
      </c>
      <c r="E1390" s="3" t="s">
        <v>219</v>
      </c>
      <c r="F1390" s="3" t="str">
        <f>VLOOKUP(B1390,Sheet2!A:B,2,FALSE)</f>
        <v>Consultor 1</v>
      </c>
      <c r="G1390" s="3">
        <v>30178.69</v>
      </c>
      <c r="H1390" s="3">
        <v>18641.3</v>
      </c>
      <c r="I1390" s="3">
        <v>6813.55</v>
      </c>
      <c r="J1390" s="3">
        <v>2183.4605938964901</v>
      </c>
      <c r="K1390" s="3">
        <v>729357.720000003</v>
      </c>
      <c r="L1390" s="3">
        <v>82.686600719424504</v>
      </c>
      <c r="M1390" s="3">
        <v>45973.75</v>
      </c>
      <c r="N1390" s="3">
        <v>1755</v>
      </c>
      <c r="O1390" s="3">
        <v>128</v>
      </c>
      <c r="P1390" s="3">
        <v>30694.21</v>
      </c>
      <c r="Q1390" s="3">
        <v>32362.87</v>
      </c>
      <c r="R1390" s="3">
        <v>11537.39</v>
      </c>
      <c r="S1390" s="3">
        <v>11827.75</v>
      </c>
    </row>
    <row r="1391" spans="1:19">
      <c r="A1391" s="2">
        <v>41730</v>
      </c>
      <c r="B1391" s="3" t="s">
        <v>142</v>
      </c>
      <c r="C1391" s="4">
        <v>41158</v>
      </c>
      <c r="D1391" s="6">
        <f t="shared" si="21"/>
        <v>2012</v>
      </c>
      <c r="E1391" s="3" t="s">
        <v>219</v>
      </c>
      <c r="F1391" s="3" t="str">
        <f>VLOOKUP(B1391,Sheet2!A:B,2,FALSE)</f>
        <v>Consultor 2</v>
      </c>
      <c r="G1391" s="3">
        <v>28998.86</v>
      </c>
      <c r="H1391" s="3">
        <v>18988.64</v>
      </c>
      <c r="I1391" s="3">
        <v>11969.36</v>
      </c>
      <c r="J1391" s="3">
        <v>2237.1000000000099</v>
      </c>
      <c r="K1391" s="3">
        <v>366901.8</v>
      </c>
      <c r="L1391" s="3">
        <v>139.341725663717</v>
      </c>
      <c r="M1391" s="3">
        <v>31491.23</v>
      </c>
      <c r="N1391" s="3">
        <v>716</v>
      </c>
      <c r="O1391" s="3">
        <v>22</v>
      </c>
      <c r="P1391" s="3">
        <v>32806.39</v>
      </c>
      <c r="Q1391" s="3">
        <v>33447.910000000003</v>
      </c>
      <c r="R1391" s="3">
        <v>10010.219999999999</v>
      </c>
      <c r="S1391" s="3">
        <v>7019.28</v>
      </c>
    </row>
    <row r="1392" spans="1:19">
      <c r="A1392" s="2">
        <v>41730</v>
      </c>
      <c r="B1392" s="3" t="s">
        <v>143</v>
      </c>
      <c r="C1392" s="4">
        <v>41137</v>
      </c>
      <c r="D1392" s="6">
        <f t="shared" si="21"/>
        <v>2012</v>
      </c>
      <c r="E1392" s="3" t="s">
        <v>219</v>
      </c>
      <c r="F1392" s="3" t="str">
        <f>VLOOKUP(B1392,Sheet2!A:B,2,FALSE)</f>
        <v>Consultor 3</v>
      </c>
      <c r="G1392" s="3">
        <v>46159</v>
      </c>
      <c r="H1392" s="3">
        <v>44088.4</v>
      </c>
      <c r="I1392" s="3">
        <v>43068.66</v>
      </c>
      <c r="J1392" s="3">
        <v>26340.317500000001</v>
      </c>
      <c r="K1392" s="3">
        <v>7691.61</v>
      </c>
      <c r="L1392" s="3">
        <v>188.26951724137899</v>
      </c>
      <c r="M1392" s="3">
        <v>54598.16</v>
      </c>
      <c r="N1392" s="3">
        <v>2687</v>
      </c>
      <c r="O1392" s="3">
        <v>62</v>
      </c>
      <c r="P1392" s="3">
        <v>36557.65</v>
      </c>
      <c r="Q1392" s="3">
        <v>55827.839999999997</v>
      </c>
      <c r="R1392" s="3">
        <v>2070.6</v>
      </c>
      <c r="S1392" s="3">
        <v>1019.74</v>
      </c>
    </row>
    <row r="1393" spans="1:19">
      <c r="A1393" s="2">
        <v>41730</v>
      </c>
      <c r="B1393" s="3" t="s">
        <v>144</v>
      </c>
      <c r="C1393" s="4">
        <v>41186</v>
      </c>
      <c r="D1393" s="6">
        <f t="shared" si="21"/>
        <v>2012</v>
      </c>
      <c r="E1393" s="3" t="s">
        <v>219</v>
      </c>
      <c r="F1393" s="3" t="str">
        <f>VLOOKUP(B1393,Sheet2!A:B,2,FALSE)</f>
        <v>Consultor 4</v>
      </c>
      <c r="G1393" s="3">
        <v>42521.91</v>
      </c>
      <c r="H1393" s="3">
        <v>28490.59</v>
      </c>
      <c r="I1393" s="3">
        <v>25413.48</v>
      </c>
      <c r="J1393" s="3">
        <v>11776.42</v>
      </c>
      <c r="K1393" s="3">
        <v>415562.6</v>
      </c>
      <c r="L1393" s="3">
        <v>142.80464052287601</v>
      </c>
      <c r="M1393" s="3">
        <v>43698.22</v>
      </c>
      <c r="N1393" s="3">
        <v>1239</v>
      </c>
      <c r="O1393" s="3">
        <v>49</v>
      </c>
      <c r="P1393" s="3">
        <v>36726.53</v>
      </c>
      <c r="Q1393" s="3">
        <v>46979.7</v>
      </c>
      <c r="R1393" s="3">
        <v>14031.32</v>
      </c>
      <c r="S1393" s="3">
        <v>3077.11</v>
      </c>
    </row>
    <row r="1394" spans="1:19">
      <c r="A1394" s="2">
        <v>41730</v>
      </c>
      <c r="B1394" s="3" t="s">
        <v>145</v>
      </c>
      <c r="C1394" s="4">
        <v>41184</v>
      </c>
      <c r="D1394" s="6">
        <f t="shared" si="21"/>
        <v>2012</v>
      </c>
      <c r="E1394" s="3" t="s">
        <v>219</v>
      </c>
      <c r="F1394" s="3" t="str">
        <f>VLOOKUP(B1394,Sheet2!A:B,2,FALSE)</f>
        <v>Consultor 5</v>
      </c>
      <c r="G1394" s="3">
        <v>74638.240000000005</v>
      </c>
      <c r="H1394" s="3">
        <v>64299.46</v>
      </c>
      <c r="I1394" s="3">
        <v>54302.34</v>
      </c>
      <c r="J1394" s="3">
        <v>70892.62</v>
      </c>
      <c r="K1394" s="3">
        <v>972465.68000000296</v>
      </c>
      <c r="L1394" s="3">
        <v>208.93719346048999</v>
      </c>
      <c r="M1394" s="3">
        <v>76679.95</v>
      </c>
      <c r="N1394" s="3">
        <v>1093</v>
      </c>
      <c r="O1394" s="3">
        <v>38</v>
      </c>
      <c r="P1394" s="3">
        <v>66066.27</v>
      </c>
      <c r="Q1394" s="3">
        <v>91110.48</v>
      </c>
      <c r="R1394" s="3">
        <v>10338.780000000001</v>
      </c>
      <c r="S1394" s="3">
        <v>9997.1200000000008</v>
      </c>
    </row>
    <row r="1395" spans="1:19">
      <c r="A1395" s="2">
        <v>41730</v>
      </c>
      <c r="B1395" s="3" t="s">
        <v>146</v>
      </c>
      <c r="C1395" s="4">
        <v>41190</v>
      </c>
      <c r="D1395" s="6">
        <f t="shared" si="21"/>
        <v>2012</v>
      </c>
      <c r="E1395" s="3" t="s">
        <v>219</v>
      </c>
      <c r="F1395" s="3" t="str">
        <f>VLOOKUP(B1395,Sheet2!A:B,2,FALSE)</f>
        <v>Consultor 6</v>
      </c>
      <c r="G1395" s="3">
        <v>37279.72</v>
      </c>
      <c r="H1395" s="3">
        <v>21026.42</v>
      </c>
      <c r="I1395" s="3">
        <v>13311.11</v>
      </c>
      <c r="J1395" s="3">
        <v>16453.5978</v>
      </c>
      <c r="K1395" s="3">
        <v>419525.35</v>
      </c>
      <c r="L1395" s="3">
        <v>121.835171339564</v>
      </c>
      <c r="M1395" s="3">
        <v>39109.089999999997</v>
      </c>
      <c r="N1395" s="3">
        <v>1328</v>
      </c>
      <c r="O1395" s="3">
        <v>46</v>
      </c>
      <c r="P1395" s="3">
        <v>34673.57</v>
      </c>
      <c r="Q1395" s="3">
        <v>42588.65</v>
      </c>
      <c r="R1395" s="3">
        <v>16253.3</v>
      </c>
      <c r="S1395" s="3">
        <v>7715.31</v>
      </c>
    </row>
    <row r="1396" spans="1:19">
      <c r="A1396" s="2">
        <v>41730</v>
      </c>
      <c r="B1396" s="3" t="s">
        <v>150</v>
      </c>
      <c r="C1396" s="4">
        <v>41230</v>
      </c>
      <c r="D1396" s="6">
        <f t="shared" si="21"/>
        <v>2012</v>
      </c>
      <c r="E1396" s="3" t="s">
        <v>219</v>
      </c>
      <c r="F1396" s="3" t="str">
        <f>VLOOKUP(B1396,Sheet2!A:B,2,FALSE)</f>
        <v>Consultor 1</v>
      </c>
      <c r="G1396" s="3">
        <v>56826.96</v>
      </c>
      <c r="H1396" s="3">
        <v>44299.64</v>
      </c>
      <c r="I1396" s="3">
        <v>33773.97</v>
      </c>
      <c r="J1396" s="3">
        <v>34139.949999999997</v>
      </c>
      <c r="K1396" s="3">
        <v>649053.84</v>
      </c>
      <c r="L1396" s="3">
        <v>159.96377672208999</v>
      </c>
      <c r="M1396" s="3">
        <v>67344.75</v>
      </c>
      <c r="N1396" s="3">
        <v>1131</v>
      </c>
      <c r="O1396" s="3">
        <v>56</v>
      </c>
      <c r="P1396" s="3">
        <v>62186.879999999997</v>
      </c>
      <c r="Q1396" s="3">
        <v>76855.509999999995</v>
      </c>
      <c r="R1396" s="3">
        <v>12527.32</v>
      </c>
      <c r="S1396" s="3">
        <v>10525.67</v>
      </c>
    </row>
    <row r="1397" spans="1:19">
      <c r="A1397" s="2">
        <v>41730</v>
      </c>
      <c r="B1397" s="3" t="s">
        <v>151</v>
      </c>
      <c r="C1397" s="4">
        <v>41232</v>
      </c>
      <c r="D1397" s="6">
        <f t="shared" si="21"/>
        <v>2012</v>
      </c>
      <c r="E1397" s="3" t="s">
        <v>219</v>
      </c>
      <c r="F1397" s="3" t="str">
        <f>VLOOKUP(B1397,Sheet2!A:B,2,FALSE)</f>
        <v>Consultor 2</v>
      </c>
      <c r="G1397" s="3">
        <v>99505.54</v>
      </c>
      <c r="H1397" s="3">
        <v>66713.59</v>
      </c>
      <c r="I1397" s="3">
        <v>54632.04</v>
      </c>
      <c r="J1397" s="3">
        <v>27747.2143</v>
      </c>
      <c r="K1397" s="3">
        <v>1335202.28</v>
      </c>
      <c r="L1397" s="3">
        <v>152.556244057052</v>
      </c>
      <c r="M1397" s="3">
        <v>96262.99</v>
      </c>
      <c r="N1397" s="3">
        <v>14431</v>
      </c>
      <c r="O1397" s="3">
        <v>45</v>
      </c>
      <c r="P1397" s="3">
        <v>105528.5</v>
      </c>
      <c r="Q1397" s="3">
        <v>116458.16</v>
      </c>
      <c r="R1397" s="3">
        <v>32791.949999999997</v>
      </c>
      <c r="S1397" s="3">
        <v>12081.55</v>
      </c>
    </row>
    <row r="1398" spans="1:19">
      <c r="A1398" s="2">
        <v>41730</v>
      </c>
      <c r="B1398" s="3" t="s">
        <v>152</v>
      </c>
      <c r="C1398" s="4">
        <v>41291</v>
      </c>
      <c r="D1398" s="6">
        <f t="shared" si="21"/>
        <v>2013</v>
      </c>
      <c r="E1398" s="3" t="s">
        <v>219</v>
      </c>
      <c r="F1398" s="3" t="str">
        <f>VLOOKUP(B1398,Sheet2!A:B,2,FALSE)</f>
        <v>Consultor 3</v>
      </c>
      <c r="G1398" s="3">
        <v>42253.3</v>
      </c>
      <c r="H1398" s="3">
        <v>24739.18</v>
      </c>
      <c r="I1398" s="3">
        <v>11680.32</v>
      </c>
      <c r="J1398" s="3">
        <v>27925.920024414099</v>
      </c>
      <c r="K1398" s="3">
        <v>899385.23000000196</v>
      </c>
      <c r="L1398" s="3">
        <v>171.531850961538</v>
      </c>
      <c r="M1398" s="3">
        <v>71357.25</v>
      </c>
      <c r="N1398" s="3">
        <v>1063</v>
      </c>
      <c r="O1398" s="3">
        <v>46</v>
      </c>
      <c r="P1398" s="3">
        <v>43025.79</v>
      </c>
      <c r="Q1398" s="3">
        <v>52669.760000000002</v>
      </c>
      <c r="R1398" s="3">
        <v>17514.12</v>
      </c>
      <c r="S1398" s="3">
        <v>13058.86</v>
      </c>
    </row>
    <row r="1399" spans="1:19">
      <c r="A1399" s="2">
        <v>41730</v>
      </c>
      <c r="B1399" s="3" t="s">
        <v>153</v>
      </c>
      <c r="C1399" s="4">
        <v>41275</v>
      </c>
      <c r="D1399" s="6">
        <f t="shared" si="21"/>
        <v>2013</v>
      </c>
      <c r="E1399" s="3" t="s">
        <v>219</v>
      </c>
      <c r="F1399" s="3" t="str">
        <f>VLOOKUP(B1399,Sheet2!A:B,2,FALSE)</f>
        <v>Consultor 4</v>
      </c>
      <c r="G1399" s="3">
        <v>60137.5</v>
      </c>
      <c r="H1399" s="3">
        <v>41616.839999999997</v>
      </c>
      <c r="I1399" s="3">
        <v>30639.439999999999</v>
      </c>
      <c r="J1399" s="3">
        <v>32430.6361</v>
      </c>
      <c r="K1399" s="3">
        <v>969705.45</v>
      </c>
      <c r="L1399" s="3">
        <v>155.25946666666701</v>
      </c>
      <c r="M1399" s="3">
        <v>69866.759999999995</v>
      </c>
      <c r="N1399" s="3">
        <v>1665</v>
      </c>
      <c r="O1399" s="3">
        <v>56</v>
      </c>
      <c r="P1399" s="3">
        <v>62020.59</v>
      </c>
      <c r="Q1399" s="3">
        <v>78357.440000000002</v>
      </c>
      <c r="R1399" s="3">
        <v>18520.66</v>
      </c>
      <c r="S1399" s="3">
        <v>10977.4</v>
      </c>
    </row>
    <row r="1400" spans="1:19">
      <c r="A1400" s="2">
        <v>41730</v>
      </c>
      <c r="B1400" s="3" t="s">
        <v>154</v>
      </c>
      <c r="C1400" s="4">
        <v>41306</v>
      </c>
      <c r="D1400" s="6">
        <f t="shared" si="21"/>
        <v>2013</v>
      </c>
      <c r="E1400" s="3" t="s">
        <v>219</v>
      </c>
      <c r="F1400" s="3" t="str">
        <f>VLOOKUP(B1400,Sheet2!A:B,2,FALSE)</f>
        <v>Consultor 5</v>
      </c>
      <c r="G1400" s="3">
        <v>54067.11</v>
      </c>
      <c r="H1400" s="3">
        <v>44874.76</v>
      </c>
      <c r="I1400" s="3">
        <v>34035.760000000002</v>
      </c>
      <c r="J1400" s="3">
        <v>63953.25</v>
      </c>
      <c r="K1400" s="3">
        <v>813393.80000000203</v>
      </c>
      <c r="L1400" s="3">
        <v>239.54912213740499</v>
      </c>
      <c r="M1400" s="3">
        <v>62761.87</v>
      </c>
      <c r="N1400" s="3">
        <v>653</v>
      </c>
      <c r="O1400" s="3">
        <v>30</v>
      </c>
      <c r="P1400" s="3">
        <v>40495.269999999997</v>
      </c>
      <c r="Q1400" s="3">
        <v>64066.12</v>
      </c>
      <c r="R1400" s="3">
        <v>9192.35</v>
      </c>
      <c r="S1400" s="3">
        <v>10839</v>
      </c>
    </row>
    <row r="1401" spans="1:19">
      <c r="A1401" s="2">
        <v>41730</v>
      </c>
      <c r="B1401" s="3" t="s">
        <v>155</v>
      </c>
      <c r="C1401" s="4">
        <v>41260</v>
      </c>
      <c r="D1401" s="6">
        <f t="shared" si="21"/>
        <v>2012</v>
      </c>
      <c r="E1401" s="3" t="s">
        <v>219</v>
      </c>
      <c r="F1401" s="3" t="str">
        <f>VLOOKUP(B1401,Sheet2!A:B,2,FALSE)</f>
        <v>Consultor 6</v>
      </c>
      <c r="G1401" s="3">
        <v>62937.54</v>
      </c>
      <c r="H1401" s="3">
        <v>50650.83</v>
      </c>
      <c r="I1401" s="3">
        <v>35148.65</v>
      </c>
      <c r="J1401" s="3">
        <v>27784.883999999998</v>
      </c>
      <c r="K1401" s="3">
        <v>942798.46000000299</v>
      </c>
      <c r="L1401" s="3">
        <v>144.78245867768601</v>
      </c>
      <c r="M1401" s="3">
        <v>70074.710000000006</v>
      </c>
      <c r="N1401" s="3">
        <v>1470</v>
      </c>
      <c r="O1401" s="3">
        <v>75</v>
      </c>
      <c r="P1401" s="3">
        <v>63055.58</v>
      </c>
      <c r="Q1401" s="3">
        <v>74621.210000000006</v>
      </c>
      <c r="R1401" s="3">
        <v>12286.71</v>
      </c>
      <c r="S1401" s="3">
        <v>15502.18</v>
      </c>
    </row>
    <row r="1402" spans="1:19">
      <c r="A1402" s="2">
        <v>41730</v>
      </c>
      <c r="B1402" s="3" t="s">
        <v>156</v>
      </c>
      <c r="C1402" s="4">
        <v>41275</v>
      </c>
      <c r="D1402" s="6">
        <f t="shared" si="21"/>
        <v>2013</v>
      </c>
      <c r="E1402" s="3" t="s">
        <v>219</v>
      </c>
      <c r="F1402" s="3" t="str">
        <f>VLOOKUP(B1402,Sheet2!A:B,2,FALSE)</f>
        <v>Consultor 1</v>
      </c>
      <c r="G1402" s="3">
        <v>113480.65</v>
      </c>
      <c r="H1402" s="3">
        <v>90903.39</v>
      </c>
      <c r="I1402" s="3">
        <v>74141.14</v>
      </c>
      <c r="J1402" s="3">
        <v>65496.31</v>
      </c>
      <c r="K1402" s="3">
        <v>1606488.19</v>
      </c>
      <c r="L1402" s="3">
        <v>293.53628078817701</v>
      </c>
      <c r="M1402" s="3">
        <v>119175.73</v>
      </c>
      <c r="N1402" s="3">
        <v>554</v>
      </c>
      <c r="O1402" s="3">
        <v>27</v>
      </c>
      <c r="P1402" s="3">
        <v>126888.71</v>
      </c>
      <c r="Q1402" s="3">
        <v>152731.47</v>
      </c>
      <c r="R1402" s="3">
        <v>22577.26</v>
      </c>
      <c r="S1402" s="3">
        <v>16762.25</v>
      </c>
    </row>
    <row r="1403" spans="1:19">
      <c r="A1403" s="2">
        <v>41730</v>
      </c>
      <c r="B1403" s="3" t="s">
        <v>157</v>
      </c>
      <c r="C1403" s="4">
        <v>41234</v>
      </c>
      <c r="D1403" s="6">
        <f t="shared" si="21"/>
        <v>2012</v>
      </c>
      <c r="E1403" s="3" t="s">
        <v>219</v>
      </c>
      <c r="F1403" s="3" t="str">
        <f>VLOOKUP(B1403,Sheet2!A:B,2,FALSE)</f>
        <v>Consultor 2</v>
      </c>
      <c r="G1403" s="3">
        <v>39065.19</v>
      </c>
      <c r="H1403" s="3">
        <v>31337.56</v>
      </c>
      <c r="I1403" s="3">
        <v>25746.46</v>
      </c>
      <c r="J1403" s="3">
        <v>14764.487999999999</v>
      </c>
      <c r="K1403" s="3">
        <v>695667.17000000097</v>
      </c>
      <c r="L1403" s="3">
        <v>150.81543071161099</v>
      </c>
      <c r="M1403" s="3">
        <v>40267.72</v>
      </c>
      <c r="N1403" s="3">
        <v>825</v>
      </c>
      <c r="O1403" s="3">
        <v>37</v>
      </c>
      <c r="P1403" s="3">
        <v>36933.919999999998</v>
      </c>
      <c r="Q1403" s="3">
        <v>41233.360000000001</v>
      </c>
      <c r="R1403" s="3">
        <v>7727.63</v>
      </c>
      <c r="S1403" s="3">
        <v>5591.1</v>
      </c>
    </row>
    <row r="1404" spans="1:19">
      <c r="A1404" s="2">
        <v>41730</v>
      </c>
      <c r="B1404" s="3" t="s">
        <v>158</v>
      </c>
      <c r="C1404" s="4">
        <v>41275</v>
      </c>
      <c r="D1404" s="6">
        <f t="shared" si="21"/>
        <v>2013</v>
      </c>
      <c r="E1404" s="3" t="s">
        <v>219</v>
      </c>
      <c r="F1404" s="3" t="str">
        <f>VLOOKUP(B1404,Sheet2!A:B,2,FALSE)</f>
        <v>Consultor 3</v>
      </c>
      <c r="G1404" s="3">
        <v>26255.7</v>
      </c>
      <c r="H1404" s="3">
        <v>20109.53</v>
      </c>
      <c r="I1404" s="3">
        <v>17316.79</v>
      </c>
      <c r="J1404" s="3">
        <v>5349.94</v>
      </c>
      <c r="K1404" s="3">
        <v>182187.79</v>
      </c>
      <c r="L1404" s="3">
        <v>140.68873303167399</v>
      </c>
      <c r="M1404" s="3">
        <v>31092.21</v>
      </c>
      <c r="N1404" s="3">
        <v>6804</v>
      </c>
      <c r="O1404" s="3">
        <v>47</v>
      </c>
      <c r="P1404" s="3">
        <v>28572.86</v>
      </c>
      <c r="Q1404" s="3">
        <v>31965.8</v>
      </c>
      <c r="R1404" s="3">
        <v>6146.17</v>
      </c>
      <c r="S1404" s="3">
        <v>2792.74</v>
      </c>
    </row>
    <row r="1405" spans="1:19">
      <c r="A1405" s="2">
        <v>41730</v>
      </c>
      <c r="B1405" s="3" t="s">
        <v>160</v>
      </c>
      <c r="C1405" s="4">
        <v>41306</v>
      </c>
      <c r="D1405" s="6">
        <f t="shared" si="21"/>
        <v>2013</v>
      </c>
      <c r="E1405" s="3" t="s">
        <v>219</v>
      </c>
      <c r="F1405" s="3" t="str">
        <f>VLOOKUP(B1405,Sheet2!A:B,2,FALSE)</f>
        <v>Consultor 4</v>
      </c>
      <c r="G1405" s="3">
        <v>61014.47</v>
      </c>
      <c r="H1405" s="3">
        <v>57867.13</v>
      </c>
      <c r="I1405" s="3">
        <v>57700.74</v>
      </c>
      <c r="J1405" s="3">
        <v>9511.9999511718797</v>
      </c>
      <c r="K1405" s="3">
        <v>446470</v>
      </c>
      <c r="L1405" s="3">
        <v>266.165142857143</v>
      </c>
      <c r="M1405" s="3">
        <v>55894.68</v>
      </c>
      <c r="N1405" s="3">
        <v>887</v>
      </c>
      <c r="O1405" s="3">
        <v>43</v>
      </c>
      <c r="P1405" s="3">
        <v>46452.1</v>
      </c>
      <c r="Q1405" s="3">
        <v>52729.34</v>
      </c>
      <c r="R1405" s="3">
        <v>3147.34</v>
      </c>
      <c r="S1405" s="3">
        <v>166.39</v>
      </c>
    </row>
    <row r="1406" spans="1:19">
      <c r="A1406" s="2">
        <v>41730</v>
      </c>
      <c r="B1406" s="3" t="s">
        <v>161</v>
      </c>
      <c r="C1406" s="4">
        <v>41275</v>
      </c>
      <c r="D1406" s="6">
        <f t="shared" si="21"/>
        <v>2013</v>
      </c>
      <c r="E1406" s="3" t="s">
        <v>219</v>
      </c>
      <c r="F1406" s="3" t="str">
        <f>VLOOKUP(B1406,Sheet2!A:B,2,FALSE)</f>
        <v>Consultor 5</v>
      </c>
      <c r="G1406" s="3">
        <v>35641.18</v>
      </c>
      <c r="H1406" s="3">
        <v>27008.3</v>
      </c>
      <c r="I1406" s="3">
        <v>18164.14</v>
      </c>
      <c r="J1406" s="3">
        <v>29527.370200000001</v>
      </c>
      <c r="K1406" s="3">
        <v>437951</v>
      </c>
      <c r="L1406" s="3">
        <v>146.87743083004</v>
      </c>
      <c r="M1406" s="3">
        <v>37159.99</v>
      </c>
      <c r="N1406" s="3">
        <v>1286</v>
      </c>
      <c r="O1406" s="3">
        <v>60</v>
      </c>
      <c r="P1406" s="3">
        <v>35482.660000000003</v>
      </c>
      <c r="Q1406" s="3">
        <v>45862.39</v>
      </c>
      <c r="R1406" s="3">
        <v>8632.8799999999992</v>
      </c>
      <c r="S1406" s="3">
        <v>8844.16</v>
      </c>
    </row>
    <row r="1407" spans="1:19">
      <c r="A1407" s="2">
        <v>41730</v>
      </c>
      <c r="B1407" s="3" t="s">
        <v>162</v>
      </c>
      <c r="C1407" s="4">
        <v>41334</v>
      </c>
      <c r="D1407" s="6">
        <f t="shared" si="21"/>
        <v>2013</v>
      </c>
      <c r="E1407" s="3" t="s">
        <v>219</v>
      </c>
      <c r="F1407" s="3" t="str">
        <f>VLOOKUP(B1407,Sheet2!A:B,2,FALSE)</f>
        <v>Consultor 6</v>
      </c>
      <c r="G1407" s="3">
        <v>83276.179999999993</v>
      </c>
      <c r="H1407" s="3">
        <v>65099.199999999997</v>
      </c>
      <c r="I1407" s="3">
        <v>49954.49</v>
      </c>
      <c r="J1407" s="3">
        <v>20696.259999999998</v>
      </c>
      <c r="K1407" s="3">
        <v>1125906.1000000001</v>
      </c>
      <c r="L1407" s="3">
        <v>144.989577702703</v>
      </c>
      <c r="M1407" s="3">
        <v>85833.83</v>
      </c>
      <c r="N1407" s="3">
        <v>1309</v>
      </c>
      <c r="O1407" s="3">
        <v>65</v>
      </c>
      <c r="P1407" s="3">
        <v>67528.19</v>
      </c>
      <c r="Q1407" s="3">
        <v>84227.72</v>
      </c>
      <c r="R1407" s="3">
        <v>18176.98</v>
      </c>
      <c r="S1407" s="3">
        <v>15144.71</v>
      </c>
    </row>
    <row r="1408" spans="1:19">
      <c r="A1408" s="2">
        <v>41730</v>
      </c>
      <c r="B1408" s="3" t="s">
        <v>163</v>
      </c>
      <c r="C1408" s="4">
        <v>41306</v>
      </c>
      <c r="D1408" s="6">
        <f t="shared" si="21"/>
        <v>2013</v>
      </c>
      <c r="E1408" s="3" t="s">
        <v>219</v>
      </c>
      <c r="F1408" s="3" t="str">
        <f>VLOOKUP(B1408,Sheet2!A:B,2,FALSE)</f>
        <v>Consultor 1</v>
      </c>
      <c r="G1408" s="3">
        <v>33900.5</v>
      </c>
      <c r="H1408" s="3">
        <v>26657.39</v>
      </c>
      <c r="I1408" s="3">
        <v>19736.48</v>
      </c>
      <c r="J1408" s="3">
        <v>5272.34</v>
      </c>
      <c r="K1408" s="3">
        <v>260843.89</v>
      </c>
      <c r="L1408" s="3">
        <v>144.73642512077299</v>
      </c>
      <c r="M1408" s="3">
        <v>29960.44</v>
      </c>
      <c r="N1408" s="3">
        <v>1039</v>
      </c>
      <c r="O1408" s="3">
        <v>69</v>
      </c>
      <c r="P1408" s="3">
        <v>32559.91</v>
      </c>
      <c r="Q1408" s="3">
        <v>34852.730000000003</v>
      </c>
      <c r="R1408" s="3">
        <v>7243.11</v>
      </c>
      <c r="S1408" s="3">
        <v>6920.91</v>
      </c>
    </row>
    <row r="1409" spans="1:19">
      <c r="A1409" s="2">
        <v>41730</v>
      </c>
      <c r="B1409" s="3" t="s">
        <v>165</v>
      </c>
      <c r="C1409" s="4">
        <v>41365</v>
      </c>
      <c r="D1409" s="6">
        <f t="shared" si="21"/>
        <v>2013</v>
      </c>
      <c r="E1409" s="3" t="s">
        <v>219</v>
      </c>
      <c r="F1409" s="3" t="str">
        <f>VLOOKUP(B1409,Sheet2!A:B,2,FALSE)</f>
        <v>Consultor 2</v>
      </c>
      <c r="G1409" s="3">
        <v>21532.75</v>
      </c>
      <c r="H1409" s="3">
        <v>9577.48</v>
      </c>
      <c r="I1409" s="3">
        <v>5013.96</v>
      </c>
      <c r="J1409" s="3">
        <v>9570.3399992370596</v>
      </c>
      <c r="K1409" s="3">
        <v>323681.3</v>
      </c>
      <c r="L1409" s="3">
        <v>103.268429752066</v>
      </c>
      <c r="M1409" s="3">
        <v>24990.959999999999</v>
      </c>
      <c r="N1409" s="3">
        <v>741</v>
      </c>
      <c r="O1409" s="3">
        <v>41</v>
      </c>
      <c r="P1409" s="3">
        <v>22602.98</v>
      </c>
      <c r="Q1409" s="3">
        <v>27404.560000000001</v>
      </c>
      <c r="R1409" s="3">
        <v>11955.27</v>
      </c>
      <c r="S1409" s="3">
        <v>4563.5200000000004</v>
      </c>
    </row>
    <row r="1410" spans="1:19">
      <c r="A1410" s="2">
        <v>41730</v>
      </c>
      <c r="B1410" s="3" t="s">
        <v>166</v>
      </c>
      <c r="C1410" s="4">
        <v>41334</v>
      </c>
      <c r="D1410" s="6">
        <f t="shared" si="21"/>
        <v>2013</v>
      </c>
      <c r="E1410" s="3" t="s">
        <v>219</v>
      </c>
      <c r="F1410" s="3" t="str">
        <f>VLOOKUP(B1410,Sheet2!A:B,2,FALSE)</f>
        <v>Consultor 3</v>
      </c>
      <c r="G1410" s="3">
        <v>16245.27</v>
      </c>
      <c r="H1410" s="3">
        <v>4640.7299999999996</v>
      </c>
      <c r="I1410" s="3">
        <v>1874.29</v>
      </c>
      <c r="J1410" s="3">
        <v>5682.44</v>
      </c>
      <c r="K1410" s="3">
        <v>315608.640000001</v>
      </c>
      <c r="L1410" s="3">
        <v>89.81</v>
      </c>
      <c r="M1410" s="3">
        <v>20566.490000000002</v>
      </c>
      <c r="N1410" s="3">
        <v>741</v>
      </c>
      <c r="O1410" s="3">
        <v>35</v>
      </c>
      <c r="P1410" s="3">
        <v>14715.94</v>
      </c>
      <c r="Q1410" s="3">
        <v>18729.669999999998</v>
      </c>
      <c r="R1410" s="3">
        <v>11604.54</v>
      </c>
      <c r="S1410" s="3">
        <v>2766.44</v>
      </c>
    </row>
    <row r="1411" spans="1:19">
      <c r="A1411" s="2">
        <v>41730</v>
      </c>
      <c r="B1411" s="3" t="s">
        <v>167</v>
      </c>
      <c r="C1411" s="4">
        <v>41456</v>
      </c>
      <c r="D1411" s="6">
        <f t="shared" ref="D1411:D1474" si="22">YEAR(C1411)</f>
        <v>2013</v>
      </c>
      <c r="E1411" s="3" t="s">
        <v>219</v>
      </c>
      <c r="F1411" s="3" t="str">
        <f>VLOOKUP(B1411,Sheet2!A:B,2,FALSE)</f>
        <v>Consultor 4</v>
      </c>
      <c r="G1411" s="3">
        <v>18512.62</v>
      </c>
      <c r="H1411" s="3">
        <v>13035.49</v>
      </c>
      <c r="I1411" s="3">
        <v>8488.35</v>
      </c>
      <c r="J1411" s="3">
        <v>6719.5100030517597</v>
      </c>
      <c r="K1411" s="3">
        <v>392412.75</v>
      </c>
      <c r="L1411" s="3">
        <v>85.794469696969699</v>
      </c>
      <c r="M1411" s="3">
        <v>22649.74</v>
      </c>
      <c r="N1411" s="3">
        <v>765</v>
      </c>
      <c r="O1411" s="3">
        <v>85</v>
      </c>
      <c r="P1411" s="3">
        <v>16451.8</v>
      </c>
      <c r="Q1411" s="3">
        <v>18893.89</v>
      </c>
      <c r="R1411" s="3">
        <v>5477.13</v>
      </c>
      <c r="S1411" s="3">
        <v>4547.1400000000003</v>
      </c>
    </row>
    <row r="1412" spans="1:19">
      <c r="A1412" s="2">
        <v>41730</v>
      </c>
      <c r="B1412" s="3" t="s">
        <v>169</v>
      </c>
      <c r="C1412" s="4">
        <v>41365</v>
      </c>
      <c r="D1412" s="6">
        <f t="shared" si="22"/>
        <v>2013</v>
      </c>
      <c r="E1412" s="3" t="s">
        <v>219</v>
      </c>
      <c r="F1412" s="3" t="str">
        <f>VLOOKUP(B1412,Sheet2!A:B,2,FALSE)</f>
        <v>Consultor 5</v>
      </c>
      <c r="G1412" s="3">
        <v>46502.32</v>
      </c>
      <c r="H1412" s="3">
        <v>34365.949999999997</v>
      </c>
      <c r="I1412" s="3">
        <v>21985.06</v>
      </c>
      <c r="J1412" s="3">
        <v>17351.571</v>
      </c>
      <c r="K1412" s="3">
        <v>505866</v>
      </c>
      <c r="L1412" s="3">
        <v>215.72204819277101</v>
      </c>
      <c r="M1412" s="3">
        <v>53714.79</v>
      </c>
      <c r="N1412" s="3">
        <v>1133</v>
      </c>
      <c r="O1412" s="3">
        <v>80</v>
      </c>
      <c r="P1412" s="3">
        <v>40047.199999999997</v>
      </c>
      <c r="Q1412" s="3">
        <v>43763.83</v>
      </c>
      <c r="R1412" s="3">
        <v>12136.37</v>
      </c>
      <c r="S1412" s="3">
        <v>12380.89</v>
      </c>
    </row>
    <row r="1413" spans="1:19">
      <c r="A1413" s="2">
        <v>41730</v>
      </c>
      <c r="B1413" s="3" t="s">
        <v>170</v>
      </c>
      <c r="C1413" s="4">
        <v>41395</v>
      </c>
      <c r="D1413" s="6">
        <f t="shared" si="22"/>
        <v>2013</v>
      </c>
      <c r="E1413" s="3" t="s">
        <v>219</v>
      </c>
      <c r="F1413" s="3" t="str">
        <f>VLOOKUP(B1413,Sheet2!A:B,2,FALSE)</f>
        <v>Consultor 6</v>
      </c>
      <c r="G1413" s="3">
        <v>38128.43</v>
      </c>
      <c r="H1413" s="3">
        <v>17793.46</v>
      </c>
      <c r="I1413" s="3">
        <v>11091.41</v>
      </c>
      <c r="J1413" s="3">
        <v>10176.780000000001</v>
      </c>
      <c r="K1413" s="3">
        <v>749894.98000000103</v>
      </c>
      <c r="L1413" s="3">
        <v>102.563401826484</v>
      </c>
      <c r="M1413" s="3">
        <v>44922.77</v>
      </c>
      <c r="N1413" s="3">
        <v>1106</v>
      </c>
      <c r="O1413" s="3">
        <v>51</v>
      </c>
      <c r="P1413" s="3">
        <v>35324.97</v>
      </c>
      <c r="Q1413" s="3">
        <v>44164.17</v>
      </c>
      <c r="R1413" s="3">
        <v>20334.97</v>
      </c>
      <c r="S1413" s="3">
        <v>6702.05</v>
      </c>
    </row>
    <row r="1414" spans="1:19">
      <c r="A1414" s="2">
        <v>41730</v>
      </c>
      <c r="B1414" s="3" t="s">
        <v>171</v>
      </c>
      <c r="C1414" s="4">
        <v>41395</v>
      </c>
      <c r="D1414" s="6">
        <f t="shared" si="22"/>
        <v>2013</v>
      </c>
      <c r="E1414" s="3" t="s">
        <v>219</v>
      </c>
      <c r="F1414" s="3" t="str">
        <f>VLOOKUP(B1414,Sheet2!A:B,2,FALSE)</f>
        <v>Consultor 1</v>
      </c>
      <c r="G1414" s="3">
        <v>34563.620000000003</v>
      </c>
      <c r="H1414" s="3">
        <v>21441.47</v>
      </c>
      <c r="I1414" s="3">
        <v>7414.01</v>
      </c>
      <c r="J1414" s="3">
        <v>4419.4399999999996</v>
      </c>
      <c r="K1414" s="3">
        <v>449618.22000000102</v>
      </c>
      <c r="L1414" s="3">
        <v>100.609755351682</v>
      </c>
      <c r="M1414" s="3">
        <v>32899.39</v>
      </c>
      <c r="N1414" s="3">
        <v>740</v>
      </c>
      <c r="O1414" s="3">
        <v>38</v>
      </c>
      <c r="P1414" s="3">
        <v>33596.25</v>
      </c>
      <c r="Q1414" s="3">
        <v>35153.61</v>
      </c>
      <c r="R1414" s="3">
        <v>13122.15</v>
      </c>
      <c r="S1414" s="3">
        <v>14027.46</v>
      </c>
    </row>
    <row r="1415" spans="1:19">
      <c r="A1415" s="2">
        <v>41730</v>
      </c>
      <c r="B1415" s="3" t="s">
        <v>172</v>
      </c>
      <c r="C1415" s="4">
        <v>41395</v>
      </c>
      <c r="D1415" s="6">
        <f t="shared" si="22"/>
        <v>2013</v>
      </c>
      <c r="E1415" s="3" t="s">
        <v>219</v>
      </c>
      <c r="F1415" s="3" t="str">
        <f>VLOOKUP(B1415,Sheet2!A:B,2,FALSE)</f>
        <v>Consultor 2</v>
      </c>
      <c r="G1415" s="3">
        <v>111116.09</v>
      </c>
      <c r="H1415" s="3">
        <v>65450.04</v>
      </c>
      <c r="I1415" s="3">
        <v>53325.48</v>
      </c>
      <c r="J1415" s="3">
        <v>12351.93</v>
      </c>
      <c r="K1415" s="3">
        <v>1649058.74</v>
      </c>
      <c r="L1415" s="3">
        <v>122.54312384473199</v>
      </c>
      <c r="M1415" s="3">
        <v>132591.66</v>
      </c>
      <c r="N1415" s="3">
        <v>2287</v>
      </c>
      <c r="O1415" s="3">
        <v>113</v>
      </c>
      <c r="P1415" s="3">
        <v>107985.33</v>
      </c>
      <c r="Q1415" s="3">
        <v>126997.44</v>
      </c>
      <c r="R1415" s="3">
        <v>45666.05</v>
      </c>
      <c r="S1415" s="3">
        <v>12124.56</v>
      </c>
    </row>
    <row r="1416" spans="1:19">
      <c r="A1416" s="2">
        <v>41730</v>
      </c>
      <c r="B1416" s="3" t="s">
        <v>173</v>
      </c>
      <c r="C1416" s="4">
        <v>41426</v>
      </c>
      <c r="D1416" s="6">
        <f t="shared" si="22"/>
        <v>2013</v>
      </c>
      <c r="E1416" s="3" t="s">
        <v>219</v>
      </c>
      <c r="F1416" s="3" t="str">
        <f>VLOOKUP(B1416,Sheet2!A:B,2,FALSE)</f>
        <v>Consultor 3</v>
      </c>
      <c r="G1416" s="3">
        <v>14153.74</v>
      </c>
      <c r="H1416" s="3">
        <v>8445.58</v>
      </c>
      <c r="I1416" s="3">
        <v>6894.83</v>
      </c>
      <c r="J1416" s="3">
        <v>4690.5200000000004</v>
      </c>
      <c r="K1416" s="3">
        <v>302365.07</v>
      </c>
      <c r="L1416" s="3">
        <v>22.385397350993401</v>
      </c>
      <c r="M1416" s="3">
        <v>13520.78</v>
      </c>
      <c r="N1416" s="3">
        <v>201</v>
      </c>
      <c r="O1416" s="3">
        <v>19</v>
      </c>
      <c r="P1416" s="3">
        <v>12842.87</v>
      </c>
      <c r="Q1416" s="3">
        <v>14713.03</v>
      </c>
      <c r="R1416" s="3">
        <v>5708.16</v>
      </c>
      <c r="S1416" s="3">
        <v>1550.75</v>
      </c>
    </row>
    <row r="1417" spans="1:19">
      <c r="A1417" s="2">
        <v>41730</v>
      </c>
      <c r="B1417" s="3" t="s">
        <v>174</v>
      </c>
      <c r="C1417" s="4">
        <v>41365</v>
      </c>
      <c r="D1417" s="6">
        <f t="shared" si="22"/>
        <v>2013</v>
      </c>
      <c r="E1417" s="3" t="s">
        <v>219</v>
      </c>
      <c r="F1417" s="3" t="str">
        <f>VLOOKUP(B1417,Sheet2!A:B,2,FALSE)</f>
        <v>Consultor 4</v>
      </c>
      <c r="G1417" s="3">
        <v>14622.41</v>
      </c>
      <c r="H1417" s="3">
        <v>11264.14</v>
      </c>
      <c r="I1417" s="3">
        <v>6560.07</v>
      </c>
      <c r="J1417" s="3">
        <v>6003.8967000000002</v>
      </c>
      <c r="K1417" s="3">
        <v>349568.72</v>
      </c>
      <c r="L1417" s="3">
        <v>100.451014492754</v>
      </c>
      <c r="M1417" s="3">
        <v>13862.24</v>
      </c>
      <c r="N1417" s="3">
        <v>562</v>
      </c>
      <c r="O1417" s="3">
        <v>22</v>
      </c>
      <c r="P1417" s="3">
        <v>11025.09</v>
      </c>
      <c r="Q1417" s="3">
        <v>13717.72</v>
      </c>
      <c r="R1417" s="3">
        <v>3358.27</v>
      </c>
      <c r="S1417" s="3">
        <v>4704.07</v>
      </c>
    </row>
    <row r="1418" spans="1:19">
      <c r="A1418" s="2">
        <v>41730</v>
      </c>
      <c r="B1418" s="3" t="s">
        <v>175</v>
      </c>
      <c r="C1418" s="4">
        <v>41426</v>
      </c>
      <c r="D1418" s="6">
        <f t="shared" si="22"/>
        <v>2013</v>
      </c>
      <c r="E1418" s="3" t="s">
        <v>219</v>
      </c>
      <c r="F1418" s="3" t="str">
        <f>VLOOKUP(B1418,Sheet2!A:B,2,FALSE)</f>
        <v>Consultor 5</v>
      </c>
      <c r="G1418" s="3">
        <v>39163.11</v>
      </c>
      <c r="H1418" s="3">
        <v>33500.449999999997</v>
      </c>
      <c r="I1418" s="3">
        <v>24115.360000000001</v>
      </c>
      <c r="J1418" s="3">
        <v>11519.94</v>
      </c>
      <c r="K1418" s="3">
        <v>614232.5</v>
      </c>
      <c r="L1418" s="3">
        <v>154.06052469135801</v>
      </c>
      <c r="M1418" s="3">
        <v>49915.61</v>
      </c>
      <c r="N1418" s="3">
        <v>887</v>
      </c>
      <c r="O1418" s="3">
        <v>55</v>
      </c>
      <c r="P1418" s="3">
        <v>37798.68</v>
      </c>
      <c r="Q1418" s="3">
        <v>45005.599999999999</v>
      </c>
      <c r="R1418" s="3">
        <v>5662.66</v>
      </c>
      <c r="S1418" s="3">
        <v>9385.09</v>
      </c>
    </row>
    <row r="1419" spans="1:19">
      <c r="A1419" s="2">
        <v>41730</v>
      </c>
      <c r="B1419" s="3" t="s">
        <v>176</v>
      </c>
      <c r="C1419" s="4">
        <v>41365</v>
      </c>
      <c r="D1419" s="6">
        <f t="shared" si="22"/>
        <v>2013</v>
      </c>
      <c r="E1419" s="3" t="s">
        <v>219</v>
      </c>
      <c r="F1419" s="3" t="str">
        <f>VLOOKUP(B1419,Sheet2!A:B,2,FALSE)</f>
        <v>Consultor 6</v>
      </c>
      <c r="G1419" s="3">
        <v>295</v>
      </c>
      <c r="H1419" s="3">
        <v>226.57</v>
      </c>
      <c r="I1419" s="3">
        <v>34.54</v>
      </c>
      <c r="J1419" s="3">
        <v>936.5</v>
      </c>
      <c r="K1419" s="3">
        <v>14192</v>
      </c>
      <c r="L1419" s="3">
        <v>73.75</v>
      </c>
      <c r="M1419" s="3">
        <v>295</v>
      </c>
      <c r="N1419" s="3">
        <v>5079</v>
      </c>
      <c r="O1419" s="3">
        <v>6</v>
      </c>
      <c r="P1419" s="3">
        <v>295</v>
      </c>
      <c r="Q1419" s="3">
        <v>325</v>
      </c>
      <c r="R1419" s="3">
        <v>68.430000000000007</v>
      </c>
      <c r="S1419" s="3">
        <v>192.03</v>
      </c>
    </row>
    <row r="1420" spans="1:19">
      <c r="A1420" s="2">
        <v>41730</v>
      </c>
      <c r="B1420" s="3" t="s">
        <v>177</v>
      </c>
      <c r="C1420" s="4">
        <v>41395</v>
      </c>
      <c r="D1420" s="6">
        <f t="shared" si="22"/>
        <v>2013</v>
      </c>
      <c r="E1420" s="3" t="s">
        <v>219</v>
      </c>
      <c r="F1420" s="3" t="str">
        <f>VLOOKUP(B1420,Sheet2!A:B,2,FALSE)</f>
        <v>Consultor 1</v>
      </c>
      <c r="G1420" s="3">
        <v>30736.39</v>
      </c>
      <c r="H1420" s="3">
        <v>21799.32</v>
      </c>
      <c r="I1420" s="3">
        <v>17540.14</v>
      </c>
      <c r="J1420" s="3">
        <v>11367.9692</v>
      </c>
      <c r="K1420" s="3">
        <v>440160.55</v>
      </c>
      <c r="L1420" s="3">
        <v>135.09370242214499</v>
      </c>
      <c r="M1420" s="3">
        <v>39042.080000000002</v>
      </c>
      <c r="N1420" s="3">
        <v>1109</v>
      </c>
      <c r="O1420" s="3">
        <v>57</v>
      </c>
      <c r="P1420" s="3">
        <v>33709.74</v>
      </c>
      <c r="Q1420" s="3">
        <v>37939.43</v>
      </c>
      <c r="R1420" s="3">
        <v>8937.07</v>
      </c>
      <c r="S1420" s="3">
        <v>4259.18</v>
      </c>
    </row>
    <row r="1421" spans="1:19">
      <c r="A1421" s="2">
        <v>41730</v>
      </c>
      <c r="B1421" s="3" t="s">
        <v>178</v>
      </c>
      <c r="C1421" s="4">
        <v>41518</v>
      </c>
      <c r="D1421" s="6">
        <f t="shared" si="22"/>
        <v>2013</v>
      </c>
      <c r="E1421" s="3" t="s">
        <v>219</v>
      </c>
      <c r="F1421" s="3" t="str">
        <f>VLOOKUP(B1421,Sheet2!A:B,2,FALSE)</f>
        <v>Consultor 2</v>
      </c>
      <c r="G1421" s="3">
        <v>29676.33</v>
      </c>
      <c r="H1421" s="3">
        <v>23438.77</v>
      </c>
      <c r="I1421" s="3">
        <v>18520.82</v>
      </c>
      <c r="J1421" s="3">
        <v>4756</v>
      </c>
      <c r="K1421" s="3">
        <v>384311</v>
      </c>
      <c r="L1421" s="3">
        <v>122.206956521739</v>
      </c>
      <c r="M1421" s="3">
        <v>16864.560000000001</v>
      </c>
      <c r="N1421" s="3">
        <v>558</v>
      </c>
      <c r="O1421" s="3">
        <v>42</v>
      </c>
      <c r="P1421" s="3">
        <v>26550.45</v>
      </c>
      <c r="Q1421" s="3">
        <v>31698.54</v>
      </c>
      <c r="R1421" s="3">
        <v>6237.56</v>
      </c>
      <c r="S1421" s="3">
        <v>4917.95</v>
      </c>
    </row>
    <row r="1422" spans="1:19">
      <c r="A1422" s="2">
        <v>41730</v>
      </c>
      <c r="B1422" s="3" t="s">
        <v>180</v>
      </c>
      <c r="C1422" s="4">
        <v>41426</v>
      </c>
      <c r="D1422" s="6">
        <f t="shared" si="22"/>
        <v>2013</v>
      </c>
      <c r="E1422" s="3" t="s">
        <v>219</v>
      </c>
      <c r="F1422" s="3" t="str">
        <f>VLOOKUP(B1422,Sheet2!A:B,2,FALSE)</f>
        <v>Consultor 3</v>
      </c>
      <c r="G1422" s="3">
        <v>22820.18</v>
      </c>
      <c r="H1422" s="3">
        <v>16983.490000000002</v>
      </c>
      <c r="I1422" s="3">
        <v>12673.68</v>
      </c>
      <c r="J1422" s="3">
        <v>2455.0700000000002</v>
      </c>
      <c r="K1422" s="3">
        <v>244890</v>
      </c>
      <c r="L1422" s="3">
        <v>90.973964757709297</v>
      </c>
      <c r="M1422" s="3">
        <v>20651.09</v>
      </c>
      <c r="N1422" s="3">
        <v>712</v>
      </c>
      <c r="O1422" s="3">
        <v>55</v>
      </c>
      <c r="P1422" s="3">
        <v>21215.81</v>
      </c>
      <c r="Q1422" s="3">
        <v>22792.27</v>
      </c>
      <c r="R1422" s="3">
        <v>5836.69</v>
      </c>
      <c r="S1422" s="3">
        <v>4309.8100000000004</v>
      </c>
    </row>
    <row r="1423" spans="1:19">
      <c r="A1423" s="2">
        <v>41730</v>
      </c>
      <c r="B1423" s="3" t="s">
        <v>181</v>
      </c>
      <c r="C1423" s="4">
        <v>41456</v>
      </c>
      <c r="D1423" s="6">
        <f t="shared" si="22"/>
        <v>2013</v>
      </c>
      <c r="E1423" s="3" t="s">
        <v>219</v>
      </c>
      <c r="F1423" s="3" t="str">
        <f>VLOOKUP(B1423,Sheet2!A:B,2,FALSE)</f>
        <v>Consultor 4</v>
      </c>
      <c r="G1423" s="3">
        <v>32098.82</v>
      </c>
      <c r="H1423" s="3">
        <v>24041.95</v>
      </c>
      <c r="I1423" s="3">
        <v>15347.96</v>
      </c>
      <c r="J1423" s="3">
        <v>4197.43994140625</v>
      </c>
      <c r="K1423" s="3">
        <v>556190</v>
      </c>
      <c r="L1423" s="3">
        <v>97.422601626016302</v>
      </c>
      <c r="M1423" s="3">
        <v>35948.94</v>
      </c>
      <c r="N1423" s="3">
        <v>1118</v>
      </c>
      <c r="O1423" s="3">
        <v>74</v>
      </c>
      <c r="P1423" s="3">
        <v>29559.08</v>
      </c>
      <c r="Q1423" s="3">
        <v>31231.56</v>
      </c>
      <c r="R1423" s="3">
        <v>8056.87</v>
      </c>
      <c r="S1423" s="3">
        <v>8693.99</v>
      </c>
    </row>
    <row r="1424" spans="1:19">
      <c r="A1424" s="2">
        <v>41730</v>
      </c>
      <c r="B1424" s="3" t="s">
        <v>182</v>
      </c>
      <c r="C1424" s="4">
        <v>41487</v>
      </c>
      <c r="D1424" s="6">
        <f t="shared" si="22"/>
        <v>2013</v>
      </c>
      <c r="E1424" s="3" t="s">
        <v>219</v>
      </c>
      <c r="F1424" s="3" t="str">
        <f>VLOOKUP(B1424,Sheet2!A:B,2,FALSE)</f>
        <v>Consultor 5</v>
      </c>
      <c r="G1424" s="3">
        <v>30304.720000000001</v>
      </c>
      <c r="H1424" s="3">
        <v>20111.57</v>
      </c>
      <c r="I1424" s="3">
        <v>10933.27</v>
      </c>
      <c r="J1424" s="3">
        <v>14154.81</v>
      </c>
      <c r="K1424" s="3">
        <v>463554</v>
      </c>
      <c r="L1424" s="3">
        <v>180.01952789699601</v>
      </c>
      <c r="M1424" s="3">
        <v>41944.55</v>
      </c>
      <c r="N1424" s="3">
        <v>778</v>
      </c>
      <c r="O1424" s="3">
        <v>44</v>
      </c>
      <c r="P1424" s="3">
        <v>31326.94</v>
      </c>
      <c r="Q1424" s="3">
        <v>46440.87</v>
      </c>
      <c r="R1424" s="3">
        <v>10193.15</v>
      </c>
      <c r="S1424" s="3">
        <v>9178.2999999999993</v>
      </c>
    </row>
    <row r="1425" spans="1:19">
      <c r="A1425" s="2">
        <v>41730</v>
      </c>
      <c r="B1425" s="3" t="s">
        <v>183</v>
      </c>
      <c r="C1425" s="4">
        <v>41456</v>
      </c>
      <c r="D1425" s="6">
        <f t="shared" si="22"/>
        <v>2013</v>
      </c>
      <c r="E1425" s="3" t="s">
        <v>219</v>
      </c>
      <c r="F1425" s="3" t="str">
        <f>VLOOKUP(B1425,Sheet2!A:B,2,FALSE)</f>
        <v>Consultor 6</v>
      </c>
      <c r="G1425" s="3">
        <v>17778.28</v>
      </c>
      <c r="H1425" s="3">
        <v>12157.23</v>
      </c>
      <c r="I1425" s="3">
        <v>4805.1499999999996</v>
      </c>
      <c r="J1425" s="3">
        <v>13477.14</v>
      </c>
      <c r="K1425" s="3">
        <v>254816.6</v>
      </c>
      <c r="L1425" s="3">
        <v>116.522729658793</v>
      </c>
      <c r="M1425" s="3">
        <v>44395.16</v>
      </c>
      <c r="N1425" s="3">
        <v>6324</v>
      </c>
      <c r="O1425" s="3">
        <v>47</v>
      </c>
      <c r="P1425" s="3">
        <v>17030.3</v>
      </c>
      <c r="Q1425" s="3">
        <v>29792.87</v>
      </c>
      <c r="R1425" s="3">
        <v>5621.05</v>
      </c>
      <c r="S1425" s="3">
        <v>7352.08</v>
      </c>
    </row>
    <row r="1426" spans="1:19">
      <c r="A1426" s="2">
        <v>41730</v>
      </c>
      <c r="B1426" s="3" t="s">
        <v>185</v>
      </c>
      <c r="C1426" s="4">
        <v>41456</v>
      </c>
      <c r="D1426" s="6">
        <f t="shared" si="22"/>
        <v>2013</v>
      </c>
      <c r="E1426" s="3" t="s">
        <v>219</v>
      </c>
      <c r="F1426" s="3" t="str">
        <f>VLOOKUP(B1426,Sheet2!A:B,2,FALSE)</f>
        <v>Consultor 1</v>
      </c>
      <c r="G1426" s="3">
        <v>25997.64</v>
      </c>
      <c r="H1426" s="3">
        <v>12344.22</v>
      </c>
      <c r="I1426" s="3">
        <v>2798.02</v>
      </c>
      <c r="J1426" s="3">
        <v>5692.83</v>
      </c>
      <c r="K1426" s="3">
        <v>301112.890000001</v>
      </c>
      <c r="L1426" s="3">
        <v>200.66125</v>
      </c>
      <c r="M1426" s="3">
        <v>32105.8</v>
      </c>
      <c r="N1426" s="3">
        <v>2625</v>
      </c>
      <c r="O1426" s="3">
        <v>48</v>
      </c>
      <c r="P1426" s="3">
        <v>29280.01</v>
      </c>
      <c r="Q1426" s="3">
        <v>32617.79</v>
      </c>
      <c r="R1426" s="3">
        <v>13653.42</v>
      </c>
      <c r="S1426" s="3">
        <v>9546.2000000000007</v>
      </c>
    </row>
    <row r="1427" spans="1:19">
      <c r="A1427" s="2">
        <v>41730</v>
      </c>
      <c r="B1427" s="3" t="s">
        <v>186</v>
      </c>
      <c r="C1427" s="4">
        <v>41548</v>
      </c>
      <c r="D1427" s="6">
        <f t="shared" si="22"/>
        <v>2013</v>
      </c>
      <c r="E1427" s="3" t="s">
        <v>219</v>
      </c>
      <c r="F1427" s="3" t="str">
        <f>VLOOKUP(B1427,Sheet2!A:B,2,FALSE)</f>
        <v>Consultor 2</v>
      </c>
      <c r="G1427" s="3">
        <v>7559.69</v>
      </c>
      <c r="H1427" s="3">
        <v>7128.25</v>
      </c>
      <c r="I1427" s="3">
        <v>6779.86</v>
      </c>
      <c r="J1427" s="3">
        <v>11156.22</v>
      </c>
      <c r="K1427" s="3">
        <v>190650.6</v>
      </c>
      <c r="L1427" s="3">
        <v>106.03962962963</v>
      </c>
      <c r="M1427" s="3">
        <v>8589.2099999999991</v>
      </c>
      <c r="N1427" s="3">
        <v>304</v>
      </c>
      <c r="O1427" s="3">
        <v>25</v>
      </c>
      <c r="P1427" s="3">
        <v>6078.67</v>
      </c>
      <c r="Q1427" s="3">
        <v>7570.67</v>
      </c>
      <c r="R1427" s="3">
        <v>431.44</v>
      </c>
      <c r="S1427" s="3">
        <v>348.39</v>
      </c>
    </row>
    <row r="1428" spans="1:19">
      <c r="A1428" s="2">
        <v>41730</v>
      </c>
      <c r="B1428" s="3" t="s">
        <v>187</v>
      </c>
      <c r="C1428" s="4">
        <v>41518</v>
      </c>
      <c r="D1428" s="6">
        <f t="shared" si="22"/>
        <v>2013</v>
      </c>
      <c r="E1428" s="3" t="s">
        <v>219</v>
      </c>
      <c r="F1428" s="3" t="str">
        <f>VLOOKUP(B1428,Sheet2!A:B,2,FALSE)</f>
        <v>Consultor 3</v>
      </c>
      <c r="G1428" s="3">
        <v>23546.1</v>
      </c>
      <c r="H1428" s="3">
        <v>13020.74</v>
      </c>
      <c r="I1428" s="3">
        <v>1923.81</v>
      </c>
      <c r="J1428" s="3">
        <v>106.049999999999</v>
      </c>
      <c r="K1428" s="3">
        <v>928201.47000000102</v>
      </c>
      <c r="L1428" s="3">
        <v>286.35664429530198</v>
      </c>
      <c r="M1428" s="3">
        <v>42667.14</v>
      </c>
      <c r="N1428" s="3">
        <v>493</v>
      </c>
      <c r="O1428" s="3">
        <v>40</v>
      </c>
      <c r="P1428" s="3">
        <v>24254.27</v>
      </c>
      <c r="Q1428" s="3">
        <v>25778.69</v>
      </c>
      <c r="R1428" s="3">
        <v>10525.36</v>
      </c>
      <c r="S1428" s="3">
        <v>11096.93</v>
      </c>
    </row>
    <row r="1429" spans="1:19">
      <c r="A1429" s="2">
        <v>41730</v>
      </c>
      <c r="B1429" s="3" t="s">
        <v>188</v>
      </c>
      <c r="C1429" s="4">
        <v>41518</v>
      </c>
      <c r="D1429" s="6">
        <f t="shared" si="22"/>
        <v>2013</v>
      </c>
      <c r="E1429" s="3" t="s">
        <v>219</v>
      </c>
      <c r="F1429" s="3" t="str">
        <f>VLOOKUP(B1429,Sheet2!A:B,2,FALSE)</f>
        <v>Consultor 4</v>
      </c>
      <c r="G1429" s="3">
        <v>38101.15</v>
      </c>
      <c r="H1429" s="3">
        <v>30480.639999999999</v>
      </c>
      <c r="I1429" s="3">
        <v>21475.4</v>
      </c>
      <c r="J1429" s="3">
        <v>1310.8900000000101</v>
      </c>
      <c r="K1429" s="3">
        <v>642364.39000000095</v>
      </c>
      <c r="L1429" s="3">
        <v>182.891071428571</v>
      </c>
      <c r="M1429" s="3">
        <v>40967.599999999999</v>
      </c>
      <c r="N1429" s="3">
        <v>498</v>
      </c>
      <c r="O1429" s="3">
        <v>47</v>
      </c>
      <c r="P1429" s="3">
        <v>33111.230000000003</v>
      </c>
      <c r="Q1429" s="3">
        <v>36850.68</v>
      </c>
      <c r="R1429" s="3">
        <v>7620.51</v>
      </c>
      <c r="S1429" s="3">
        <v>9005.24</v>
      </c>
    </row>
    <row r="1430" spans="1:19">
      <c r="A1430" s="2">
        <v>41730</v>
      </c>
      <c r="B1430" s="3" t="s">
        <v>189</v>
      </c>
      <c r="C1430" s="4">
        <v>41518</v>
      </c>
      <c r="D1430" s="6">
        <f t="shared" si="22"/>
        <v>2013</v>
      </c>
      <c r="E1430" s="3" t="s">
        <v>219</v>
      </c>
      <c r="F1430" s="3" t="str">
        <f>VLOOKUP(B1430,Sheet2!A:B,2,FALSE)</f>
        <v>Consultor 5</v>
      </c>
      <c r="G1430" s="3">
        <v>27793.74</v>
      </c>
      <c r="H1430" s="3">
        <v>21145</v>
      </c>
      <c r="I1430" s="3">
        <v>14539.89</v>
      </c>
      <c r="J1430" s="3">
        <v>4792.26</v>
      </c>
      <c r="K1430" s="3">
        <v>436021.94000000099</v>
      </c>
      <c r="L1430" s="3">
        <v>199.631315789474</v>
      </c>
      <c r="M1430" s="3">
        <v>30343.96</v>
      </c>
      <c r="N1430" s="3">
        <v>420</v>
      </c>
      <c r="O1430" s="3">
        <v>32</v>
      </c>
      <c r="P1430" s="3">
        <v>24950.76</v>
      </c>
      <c r="Q1430" s="3">
        <v>29803.02</v>
      </c>
      <c r="R1430" s="3">
        <v>6648.74</v>
      </c>
      <c r="S1430" s="3">
        <v>6605.11</v>
      </c>
    </row>
    <row r="1431" spans="1:19">
      <c r="A1431" s="2">
        <v>41730</v>
      </c>
      <c r="B1431" s="3" t="s">
        <v>190</v>
      </c>
      <c r="C1431" s="4">
        <v>41548</v>
      </c>
      <c r="D1431" s="6">
        <f t="shared" si="22"/>
        <v>2013</v>
      </c>
      <c r="E1431" s="3" t="s">
        <v>219</v>
      </c>
      <c r="F1431" s="3" t="str">
        <f>VLOOKUP(B1431,Sheet2!A:B,2,FALSE)</f>
        <v>Consultor 1</v>
      </c>
      <c r="G1431" s="3">
        <v>17087.88</v>
      </c>
      <c r="H1431" s="3">
        <v>5113.0200000000004</v>
      </c>
      <c r="I1431" s="3">
        <v>-7287.53</v>
      </c>
      <c r="J1431" s="3">
        <v>3163.9299755859402</v>
      </c>
      <c r="K1431" s="3">
        <v>559955.95000000205</v>
      </c>
      <c r="L1431" s="3">
        <v>132.378310502283</v>
      </c>
      <c r="M1431" s="3">
        <v>28990.85</v>
      </c>
      <c r="N1431" s="3">
        <v>550</v>
      </c>
      <c r="O1431" s="3">
        <v>62</v>
      </c>
      <c r="P1431" s="3">
        <v>18176.62</v>
      </c>
      <c r="Q1431" s="3">
        <v>19736.29</v>
      </c>
      <c r="R1431" s="3">
        <v>11974.86</v>
      </c>
      <c r="S1431" s="3">
        <v>12400.55</v>
      </c>
    </row>
    <row r="1432" spans="1:19">
      <c r="A1432" s="2">
        <v>41730</v>
      </c>
      <c r="B1432" s="3" t="s">
        <v>191</v>
      </c>
      <c r="C1432" s="4">
        <v>41548</v>
      </c>
      <c r="D1432" s="6">
        <f t="shared" si="22"/>
        <v>2013</v>
      </c>
      <c r="E1432" s="3" t="s">
        <v>219</v>
      </c>
      <c r="F1432" s="3" t="str">
        <f>VLOOKUP(B1432,Sheet2!A:B,2,FALSE)</f>
        <v>Consultor 2</v>
      </c>
      <c r="G1432" s="3">
        <v>46032.78</v>
      </c>
      <c r="H1432" s="3">
        <v>40316.83</v>
      </c>
      <c r="I1432" s="3">
        <v>34808.76</v>
      </c>
      <c r="J1432" s="3">
        <v>3753.41</v>
      </c>
      <c r="K1432" s="3">
        <v>582431.92000000202</v>
      </c>
      <c r="L1432" s="3">
        <v>136.42721264367799</v>
      </c>
      <c r="M1432" s="3">
        <v>47476.67</v>
      </c>
      <c r="N1432" s="3">
        <v>630</v>
      </c>
      <c r="O1432" s="3">
        <v>65</v>
      </c>
      <c r="P1432" s="3">
        <v>43222.9</v>
      </c>
      <c r="Q1432" s="3">
        <v>46594.400000000001</v>
      </c>
      <c r="R1432" s="3">
        <v>5715.95</v>
      </c>
      <c r="S1432" s="3">
        <v>5508.07</v>
      </c>
    </row>
    <row r="1433" spans="1:19">
      <c r="A1433" s="2">
        <v>41730</v>
      </c>
      <c r="B1433" s="3" t="s">
        <v>192</v>
      </c>
      <c r="C1433" s="4">
        <v>41518</v>
      </c>
      <c r="D1433" s="6">
        <f t="shared" si="22"/>
        <v>2013</v>
      </c>
      <c r="E1433" s="3" t="s">
        <v>219</v>
      </c>
      <c r="F1433" s="3" t="str">
        <f>VLOOKUP(B1433,Sheet2!A:B,2,FALSE)</f>
        <v>Consultor 6</v>
      </c>
      <c r="G1433" s="3">
        <v>50114.99</v>
      </c>
      <c r="H1433" s="3">
        <v>31658.45</v>
      </c>
      <c r="I1433" s="3">
        <v>24434.85</v>
      </c>
      <c r="J1433" s="3">
        <v>1832.48</v>
      </c>
      <c r="K1433" s="3">
        <v>520442.090000002</v>
      </c>
      <c r="L1433" s="3">
        <v>229.055576036866</v>
      </c>
      <c r="M1433" s="3">
        <v>49705.06</v>
      </c>
      <c r="N1433" s="3">
        <v>554</v>
      </c>
      <c r="O1433" s="3">
        <v>58</v>
      </c>
      <c r="P1433" s="3">
        <v>48948.5</v>
      </c>
      <c r="Q1433" s="3">
        <v>53155.83</v>
      </c>
      <c r="R1433" s="3">
        <v>18456.54</v>
      </c>
      <c r="S1433" s="3">
        <v>7223.6</v>
      </c>
    </row>
    <row r="1434" spans="1:19">
      <c r="A1434" s="2">
        <v>41730</v>
      </c>
      <c r="B1434" s="3" t="s">
        <v>194</v>
      </c>
      <c r="C1434" s="4">
        <v>41579</v>
      </c>
      <c r="D1434" s="6">
        <f t="shared" si="22"/>
        <v>2013</v>
      </c>
      <c r="E1434" s="3" t="s">
        <v>219</v>
      </c>
      <c r="F1434" s="3" t="str">
        <f>VLOOKUP(B1434,Sheet2!A:B,2,FALSE)</f>
        <v>Consultor 3</v>
      </c>
      <c r="G1434" s="3">
        <v>57600.36</v>
      </c>
      <c r="H1434" s="3">
        <v>57600.36</v>
      </c>
      <c r="I1434" s="3">
        <v>57600.36</v>
      </c>
      <c r="J1434" s="3">
        <v>53137.189765625</v>
      </c>
      <c r="K1434" s="3">
        <v>1127553.21</v>
      </c>
      <c r="L1434" s="3">
        <v>131.84292947558799</v>
      </c>
      <c r="M1434" s="3">
        <v>72909.14</v>
      </c>
      <c r="N1434" s="3">
        <v>1059</v>
      </c>
      <c r="O1434" s="3">
        <v>99</v>
      </c>
      <c r="P1434" s="3">
        <v>41939.949999999997</v>
      </c>
      <c r="Q1434" s="3">
        <v>63608.87</v>
      </c>
      <c r="R1434" s="3">
        <v>0</v>
      </c>
      <c r="S1434" s="3">
        <v>0</v>
      </c>
    </row>
    <row r="1435" spans="1:19">
      <c r="A1435" s="2">
        <v>41730</v>
      </c>
      <c r="B1435" s="3" t="s">
        <v>196</v>
      </c>
      <c r="C1435" s="4">
        <v>41699</v>
      </c>
      <c r="D1435" s="6">
        <f t="shared" si="22"/>
        <v>2014</v>
      </c>
      <c r="E1435" s="3" t="s">
        <v>219</v>
      </c>
      <c r="F1435" s="3" t="str">
        <f>VLOOKUP(B1435,Sheet2!A:B,2,FALSE)</f>
        <v>Consultor 2</v>
      </c>
      <c r="G1435" s="3">
        <v>12306.71</v>
      </c>
      <c r="H1435" s="3">
        <v>2119.54</v>
      </c>
      <c r="I1435" s="3">
        <v>-42552.33</v>
      </c>
      <c r="J1435" s="3">
        <v>1920.23</v>
      </c>
      <c r="K1435" s="3">
        <v>373702.99000000098</v>
      </c>
      <c r="L1435" s="3">
        <v>197.792898550725</v>
      </c>
      <c r="M1435" s="3">
        <v>13647.71</v>
      </c>
      <c r="N1435" s="3">
        <v>271</v>
      </c>
      <c r="O1435" s="3">
        <v>30</v>
      </c>
      <c r="P1435" s="3">
        <v>12681.47</v>
      </c>
      <c r="Q1435" s="3">
        <v>14601.7</v>
      </c>
      <c r="R1435" s="3">
        <v>10187.17</v>
      </c>
      <c r="S1435" s="3">
        <v>44671.87</v>
      </c>
    </row>
    <row r="1436" spans="1:19">
      <c r="A1436" s="2">
        <v>41730</v>
      </c>
      <c r="B1436" s="3" t="s">
        <v>197</v>
      </c>
      <c r="C1436" s="4">
        <v>41640</v>
      </c>
      <c r="D1436" s="6">
        <f t="shared" si="22"/>
        <v>2014</v>
      </c>
      <c r="E1436" s="3" t="s">
        <v>219</v>
      </c>
      <c r="F1436" s="3" t="str">
        <f>VLOOKUP(B1436,Sheet2!A:B,2,FALSE)</f>
        <v>Consultor 5</v>
      </c>
      <c r="G1436" s="3">
        <v>18047.87</v>
      </c>
      <c r="H1436" s="3">
        <v>10030.799999999999</v>
      </c>
      <c r="I1436" s="3">
        <v>2705.07</v>
      </c>
      <c r="J1436" s="3">
        <v>11906.3601171875</v>
      </c>
      <c r="K1436" s="3">
        <v>447993.54000000103</v>
      </c>
      <c r="L1436" s="3">
        <v>94.975655430711598</v>
      </c>
      <c r="M1436" s="3">
        <v>25358.5</v>
      </c>
      <c r="N1436" s="3">
        <v>459</v>
      </c>
      <c r="O1436" s="3">
        <v>79</v>
      </c>
      <c r="P1436" s="3">
        <v>15333.5</v>
      </c>
      <c r="Q1436" s="3">
        <v>18477.28</v>
      </c>
      <c r="R1436" s="3">
        <v>8017.07</v>
      </c>
      <c r="S1436" s="3">
        <v>7325.73</v>
      </c>
    </row>
    <row r="1437" spans="1:19">
      <c r="A1437" s="2">
        <v>41730</v>
      </c>
      <c r="B1437" s="3" t="s">
        <v>199</v>
      </c>
      <c r="C1437" s="4">
        <v>41701</v>
      </c>
      <c r="D1437" s="6">
        <f t="shared" si="22"/>
        <v>2014</v>
      </c>
      <c r="E1437" s="3" t="s">
        <v>219</v>
      </c>
      <c r="F1437" s="3" t="str">
        <f>VLOOKUP(B1437,Sheet2!A:B,2,FALSE)</f>
        <v>Consultor 6</v>
      </c>
      <c r="G1437" s="3">
        <v>5021.7</v>
      </c>
      <c r="H1437" s="3">
        <v>1013.09</v>
      </c>
      <c r="I1437" s="3">
        <v>-10845.6</v>
      </c>
      <c r="J1437" s="3">
        <v>794.85001953125095</v>
      </c>
      <c r="K1437" s="3">
        <v>331648.93</v>
      </c>
      <c r="L1437" s="3">
        <v>121.578048780488</v>
      </c>
      <c r="M1437" s="3">
        <v>4984.7</v>
      </c>
      <c r="N1437" s="3">
        <v>257</v>
      </c>
      <c r="O1437" s="3">
        <v>35</v>
      </c>
      <c r="P1437" s="3">
        <v>4120.09</v>
      </c>
      <c r="Q1437" s="3">
        <v>4235.7700000000004</v>
      </c>
      <c r="R1437" s="3">
        <v>4008.61</v>
      </c>
      <c r="S1437" s="3">
        <v>11858.69</v>
      </c>
    </row>
    <row r="1438" spans="1:19">
      <c r="A1438" s="2">
        <v>41730</v>
      </c>
      <c r="B1438" s="3" t="s">
        <v>200</v>
      </c>
      <c r="C1438" s="4">
        <v>41703</v>
      </c>
      <c r="D1438" s="6">
        <f t="shared" si="22"/>
        <v>2014</v>
      </c>
      <c r="E1438" s="3" t="s">
        <v>219</v>
      </c>
      <c r="F1438" s="3" t="str">
        <f>VLOOKUP(B1438,Sheet2!A:B,2,FALSE)</f>
        <v>Consultor 5</v>
      </c>
      <c r="G1438" s="3">
        <v>4112.67</v>
      </c>
      <c r="H1438" s="3">
        <v>-2375.12</v>
      </c>
      <c r="I1438" s="3">
        <v>-22684.62</v>
      </c>
      <c r="J1438" s="3">
        <v>1021</v>
      </c>
      <c r="K1438" s="3">
        <v>358905.38000000099</v>
      </c>
      <c r="L1438" s="3">
        <v>147.71711864406799</v>
      </c>
      <c r="M1438" s="3">
        <v>8715.31</v>
      </c>
      <c r="N1438" s="3">
        <v>242</v>
      </c>
      <c r="O1438" s="3">
        <v>60</v>
      </c>
      <c r="P1438" s="3">
        <v>3010</v>
      </c>
      <c r="Q1438" s="3">
        <v>3876</v>
      </c>
      <c r="R1438" s="3">
        <v>6487.79</v>
      </c>
      <c r="S1438" s="3">
        <v>20309.5</v>
      </c>
    </row>
    <row r="1439" spans="1:19">
      <c r="A1439" s="2">
        <v>41730</v>
      </c>
      <c r="B1439" s="3" t="s">
        <v>201</v>
      </c>
      <c r="C1439" s="4">
        <v>41703</v>
      </c>
      <c r="D1439" s="6">
        <f t="shared" si="22"/>
        <v>2014</v>
      </c>
      <c r="E1439" s="3" t="s">
        <v>219</v>
      </c>
      <c r="F1439" s="3" t="str">
        <f>VLOOKUP(B1439,Sheet2!A:B,2,FALSE)</f>
        <v>Consultor 3</v>
      </c>
      <c r="G1439" s="3">
        <v>8925.93</v>
      </c>
      <c r="H1439" s="3">
        <v>-6516.9</v>
      </c>
      <c r="I1439" s="3">
        <v>-35161.760000000002</v>
      </c>
      <c r="J1439" s="3">
        <v>542.99999999999898</v>
      </c>
      <c r="K1439" s="3">
        <v>238676.37</v>
      </c>
      <c r="L1439" s="3">
        <v>262.71396825396801</v>
      </c>
      <c r="M1439" s="3">
        <v>16550.98</v>
      </c>
      <c r="N1439" s="3">
        <v>230</v>
      </c>
      <c r="O1439" s="3">
        <v>26</v>
      </c>
      <c r="P1439" s="3">
        <v>7778.05</v>
      </c>
      <c r="Q1439" s="3">
        <v>8546.0499999999993</v>
      </c>
      <c r="R1439" s="3">
        <v>15442.83</v>
      </c>
      <c r="S1439" s="3">
        <v>28644.86</v>
      </c>
    </row>
    <row r="1440" spans="1:19">
      <c r="A1440" s="2">
        <v>41730</v>
      </c>
      <c r="B1440" s="3" t="s">
        <v>203</v>
      </c>
      <c r="C1440" s="4">
        <v>41703</v>
      </c>
      <c r="D1440" s="6">
        <f t="shared" si="22"/>
        <v>2014</v>
      </c>
      <c r="E1440" s="3" t="s">
        <v>219</v>
      </c>
      <c r="F1440" s="3" t="str">
        <f>VLOOKUP(B1440,Sheet2!A:B,2,FALSE)</f>
        <v>Consultor 6</v>
      </c>
      <c r="G1440" s="3">
        <v>1195.32</v>
      </c>
      <c r="H1440" s="3">
        <v>-3234.09</v>
      </c>
      <c r="I1440" s="3">
        <v>-15917.98</v>
      </c>
      <c r="J1440" s="3">
        <v>296.8</v>
      </c>
      <c r="K1440" s="3">
        <v>344478.02</v>
      </c>
      <c r="L1440" s="3">
        <v>185.55655172413799</v>
      </c>
      <c r="M1440" s="3">
        <v>5381.14</v>
      </c>
      <c r="N1440" s="3">
        <v>220</v>
      </c>
      <c r="O1440" s="3">
        <v>39</v>
      </c>
      <c r="P1440" s="3">
        <v>1150.32</v>
      </c>
      <c r="Q1440" s="3">
        <v>1147.1199999999999</v>
      </c>
      <c r="R1440" s="3">
        <v>4429.41</v>
      </c>
      <c r="S1440" s="3">
        <v>12683.89</v>
      </c>
    </row>
    <row r="1441" spans="1:19">
      <c r="A1441" s="2">
        <v>41760</v>
      </c>
      <c r="B1441" s="3" t="s">
        <v>43</v>
      </c>
      <c r="C1441" s="4">
        <v>39172</v>
      </c>
      <c r="D1441" s="6">
        <f t="shared" si="22"/>
        <v>2007</v>
      </c>
      <c r="E1441" s="3" t="s">
        <v>215</v>
      </c>
      <c r="F1441" s="3" t="str">
        <f>VLOOKUP(B1441,Sheet2!A:B,2,FALSE)</f>
        <v>Consultor 1</v>
      </c>
      <c r="G1441" s="3">
        <v>204009.74</v>
      </c>
      <c r="H1441" s="3">
        <v>159224.93</v>
      </c>
      <c r="I1441" s="3">
        <v>108637.03</v>
      </c>
      <c r="J1441" s="3">
        <v>180217.85900468699</v>
      </c>
      <c r="K1441" s="3">
        <v>8330174.5399994804</v>
      </c>
      <c r="L1441" s="3">
        <v>84.990182178217793</v>
      </c>
      <c r="M1441" s="3">
        <v>214600.21</v>
      </c>
      <c r="N1441" s="3">
        <v>18483</v>
      </c>
      <c r="O1441" s="3">
        <v>134</v>
      </c>
      <c r="P1441" s="3">
        <v>233144.38</v>
      </c>
      <c r="Q1441" s="3">
        <v>243829.03</v>
      </c>
      <c r="R1441" s="3">
        <v>44784.81</v>
      </c>
      <c r="S1441" s="3">
        <v>50587.9</v>
      </c>
    </row>
    <row r="1442" spans="1:19">
      <c r="A1442" s="2">
        <v>41760</v>
      </c>
      <c r="B1442" s="3" t="s">
        <v>72</v>
      </c>
      <c r="C1442" s="4">
        <v>40182</v>
      </c>
      <c r="D1442" s="6">
        <f t="shared" si="22"/>
        <v>2010</v>
      </c>
      <c r="E1442" s="3" t="s">
        <v>215</v>
      </c>
      <c r="F1442" s="3" t="str">
        <f>VLOOKUP(B1442,Sheet2!A:B,2,FALSE)</f>
        <v>Consultor 2</v>
      </c>
      <c r="G1442" s="3">
        <v>160571.89000000001</v>
      </c>
      <c r="H1442" s="3">
        <v>115658.78</v>
      </c>
      <c r="I1442" s="3">
        <v>86534.91</v>
      </c>
      <c r="J1442" s="3">
        <v>172910.1704</v>
      </c>
      <c r="K1442" s="3">
        <v>3750356.91999987</v>
      </c>
      <c r="L1442" s="3">
        <v>201.88379239465601</v>
      </c>
      <c r="M1442" s="3">
        <v>196432.93</v>
      </c>
      <c r="N1442" s="3">
        <v>6256</v>
      </c>
      <c r="O1442" s="3">
        <v>161</v>
      </c>
      <c r="P1442" s="3">
        <v>179263.94</v>
      </c>
      <c r="Q1442" s="3">
        <v>202682.72</v>
      </c>
      <c r="R1442" s="3">
        <v>44913.11</v>
      </c>
      <c r="S1442" s="3">
        <v>29123.87</v>
      </c>
    </row>
    <row r="1443" spans="1:19">
      <c r="A1443" s="2">
        <v>41760</v>
      </c>
      <c r="B1443" s="3" t="s">
        <v>73</v>
      </c>
      <c r="C1443" s="4">
        <v>40073</v>
      </c>
      <c r="D1443" s="6">
        <f t="shared" si="22"/>
        <v>2009</v>
      </c>
      <c r="E1443" s="3" t="s">
        <v>215</v>
      </c>
      <c r="F1443" s="3" t="str">
        <f>VLOOKUP(B1443,Sheet2!A:B,2,FALSE)</f>
        <v>Consultor 3</v>
      </c>
      <c r="G1443" s="3">
        <v>113841.56</v>
      </c>
      <c r="H1443" s="3">
        <v>110489.87</v>
      </c>
      <c r="I1443" s="3">
        <v>98602.97</v>
      </c>
      <c r="J1443" s="3">
        <v>56162.070024414097</v>
      </c>
      <c r="K1443" s="3">
        <v>0</v>
      </c>
      <c r="L1443" s="3">
        <v>50.2808640507332</v>
      </c>
      <c r="M1443" s="3">
        <v>126858.62</v>
      </c>
      <c r="N1443" s="3">
        <v>190</v>
      </c>
      <c r="O1443" s="3">
        <v>96</v>
      </c>
      <c r="P1443" s="3">
        <v>109240.72</v>
      </c>
      <c r="Q1443" s="3">
        <v>130199.3</v>
      </c>
      <c r="R1443" s="3">
        <v>3351.69</v>
      </c>
      <c r="S1443" s="3">
        <v>11886.9</v>
      </c>
    </row>
    <row r="1444" spans="1:19">
      <c r="A1444" s="2">
        <v>41760</v>
      </c>
      <c r="B1444" s="3" t="s">
        <v>122</v>
      </c>
      <c r="C1444" s="4">
        <v>41092</v>
      </c>
      <c r="D1444" s="6">
        <f t="shared" si="22"/>
        <v>2012</v>
      </c>
      <c r="E1444" s="3" t="s">
        <v>215</v>
      </c>
      <c r="F1444" s="3" t="str">
        <f>VLOOKUP(B1444,Sheet2!A:B,2,FALSE)</f>
        <v>Consultor 4</v>
      </c>
      <c r="G1444" s="3">
        <v>106622.95</v>
      </c>
      <c r="H1444" s="3">
        <v>100750.01</v>
      </c>
      <c r="I1444" s="3">
        <v>95421.41</v>
      </c>
      <c r="J1444" s="3">
        <v>49375.790012206999</v>
      </c>
      <c r="K1444" s="3">
        <v>0</v>
      </c>
      <c r="L1444" s="3">
        <v>38.774950495049502</v>
      </c>
      <c r="M1444" s="3">
        <v>97906.75</v>
      </c>
      <c r="N1444" s="3">
        <v>76</v>
      </c>
      <c r="O1444" s="3">
        <v>34</v>
      </c>
      <c r="P1444" s="3">
        <v>93691.34</v>
      </c>
      <c r="Q1444" s="3">
        <v>102064.53</v>
      </c>
      <c r="R1444" s="3">
        <v>5872.94</v>
      </c>
      <c r="S1444" s="3">
        <v>5328.6</v>
      </c>
    </row>
    <row r="1445" spans="1:19">
      <c r="A1445" s="2">
        <v>41760</v>
      </c>
      <c r="B1445" s="3" t="s">
        <v>168</v>
      </c>
      <c r="C1445" s="4">
        <v>41456</v>
      </c>
      <c r="D1445" s="6">
        <f t="shared" si="22"/>
        <v>2013</v>
      </c>
      <c r="E1445" s="3" t="s">
        <v>215</v>
      </c>
      <c r="F1445" s="3" t="str">
        <f>VLOOKUP(B1445,Sheet2!A:B,2,FALSE)</f>
        <v>Consultor 5</v>
      </c>
      <c r="G1445" s="3">
        <v>9472.93</v>
      </c>
      <c r="H1445" s="3">
        <v>8011.68</v>
      </c>
      <c r="I1445" s="3">
        <v>3476.15</v>
      </c>
      <c r="J1445" s="3">
        <v>2970.2100061035098</v>
      </c>
      <c r="K1445" s="3">
        <v>327252.53999999998</v>
      </c>
      <c r="L1445" s="3">
        <v>141.08901234567901</v>
      </c>
      <c r="M1445" s="3">
        <v>11428.21</v>
      </c>
      <c r="N1445" s="3">
        <v>508</v>
      </c>
      <c r="O1445" s="3">
        <v>44</v>
      </c>
      <c r="P1445" s="3">
        <v>9385.77</v>
      </c>
      <c r="Q1445" s="3">
        <v>10104.9</v>
      </c>
      <c r="R1445" s="3">
        <v>1461.25</v>
      </c>
      <c r="S1445" s="3">
        <v>4535.53</v>
      </c>
    </row>
    <row r="1446" spans="1:19">
      <c r="A1446" s="2">
        <v>41760</v>
      </c>
      <c r="B1446" s="3" t="s">
        <v>44</v>
      </c>
      <c r="C1446" s="4">
        <v>39274</v>
      </c>
      <c r="D1446" s="6">
        <f t="shared" si="22"/>
        <v>2007</v>
      </c>
      <c r="E1446" s="3" t="s">
        <v>216</v>
      </c>
      <c r="F1446" s="3" t="str">
        <f>VLOOKUP(B1446,Sheet2!A:B,2,FALSE)</f>
        <v>Consultor 6</v>
      </c>
      <c r="G1446" s="3">
        <v>70122.45</v>
      </c>
      <c r="H1446" s="3">
        <v>46491.32</v>
      </c>
      <c r="I1446" s="3">
        <v>24770.54</v>
      </c>
      <c r="J1446" s="3">
        <v>62068.012798779302</v>
      </c>
      <c r="K1446" s="3">
        <v>2547752.0599999698</v>
      </c>
      <c r="L1446" s="3">
        <v>127.325940438871</v>
      </c>
      <c r="M1446" s="3">
        <v>81233.95</v>
      </c>
      <c r="N1446" s="3">
        <v>6186</v>
      </c>
      <c r="O1446" s="3">
        <v>134</v>
      </c>
      <c r="P1446" s="3">
        <v>74715.960000000006</v>
      </c>
      <c r="Q1446" s="3">
        <v>82173.09</v>
      </c>
      <c r="R1446" s="3">
        <v>23631.13</v>
      </c>
      <c r="S1446" s="3">
        <v>21720.78</v>
      </c>
    </row>
    <row r="1447" spans="1:19">
      <c r="A1447" s="2">
        <v>41760</v>
      </c>
      <c r="B1447" s="3" t="s">
        <v>51</v>
      </c>
      <c r="C1447" s="4">
        <v>39585</v>
      </c>
      <c r="D1447" s="6">
        <f t="shared" si="22"/>
        <v>2008</v>
      </c>
      <c r="E1447" s="3" t="s">
        <v>216</v>
      </c>
      <c r="F1447" s="3" t="str">
        <f>VLOOKUP(B1447,Sheet2!A:B,2,FALSE)</f>
        <v>Consultor 1</v>
      </c>
      <c r="G1447" s="3">
        <v>299331.59000000003</v>
      </c>
      <c r="H1447" s="3">
        <v>228243.53</v>
      </c>
      <c r="I1447" s="3">
        <v>173139.62</v>
      </c>
      <c r="J1447" s="3">
        <v>279282.6716</v>
      </c>
      <c r="K1447" s="3">
        <v>11126938.4099994</v>
      </c>
      <c r="L1447" s="3">
        <v>207.449250793651</v>
      </c>
      <c r="M1447" s="3">
        <v>326732.57</v>
      </c>
      <c r="N1447" s="3">
        <v>11995</v>
      </c>
      <c r="O1447" s="3">
        <v>236</v>
      </c>
      <c r="P1447" s="3">
        <v>335337.59000000003</v>
      </c>
      <c r="Q1447" s="3">
        <v>344085.25</v>
      </c>
      <c r="R1447" s="3">
        <v>71088.06</v>
      </c>
      <c r="S1447" s="3">
        <v>55103.91</v>
      </c>
    </row>
    <row r="1448" spans="1:19">
      <c r="A1448" s="2">
        <v>41760</v>
      </c>
      <c r="B1448" s="3" t="s">
        <v>55</v>
      </c>
      <c r="C1448" s="4">
        <v>39822</v>
      </c>
      <c r="D1448" s="6">
        <f t="shared" si="22"/>
        <v>2009</v>
      </c>
      <c r="E1448" s="3" t="s">
        <v>216</v>
      </c>
      <c r="F1448" s="3" t="str">
        <f>VLOOKUP(B1448,Sheet2!A:B,2,FALSE)</f>
        <v>Consultor 2</v>
      </c>
      <c r="G1448" s="3">
        <v>179466.48</v>
      </c>
      <c r="H1448" s="3">
        <v>140361.84</v>
      </c>
      <c r="I1448" s="3">
        <v>104136.48</v>
      </c>
      <c r="J1448" s="3">
        <v>98509.873999999996</v>
      </c>
      <c r="K1448" s="3">
        <v>4656983.3399997801</v>
      </c>
      <c r="L1448" s="3">
        <v>242.81502583979301</v>
      </c>
      <c r="M1448" s="3">
        <v>187938.83</v>
      </c>
      <c r="N1448" s="3">
        <v>7480</v>
      </c>
      <c r="O1448" s="3">
        <v>129</v>
      </c>
      <c r="P1448" s="3">
        <v>203024.06</v>
      </c>
      <c r="Q1448" s="3">
        <v>214358.55</v>
      </c>
      <c r="R1448" s="3">
        <v>39104.639999999999</v>
      </c>
      <c r="S1448" s="3">
        <v>36225.360000000001</v>
      </c>
    </row>
    <row r="1449" spans="1:19">
      <c r="A1449" s="2">
        <v>41760</v>
      </c>
      <c r="B1449" s="3" t="s">
        <v>66</v>
      </c>
      <c r="C1449" s="4">
        <v>40081</v>
      </c>
      <c r="D1449" s="6">
        <f t="shared" si="22"/>
        <v>2009</v>
      </c>
      <c r="E1449" s="3" t="s">
        <v>216</v>
      </c>
      <c r="F1449" s="3" t="str">
        <f>VLOOKUP(B1449,Sheet2!A:B,2,FALSE)</f>
        <v>Consultor 3</v>
      </c>
      <c r="G1449" s="3">
        <v>56757.93</v>
      </c>
      <c r="H1449" s="3">
        <v>27399.7</v>
      </c>
      <c r="I1449" s="3">
        <v>17213.990000000002</v>
      </c>
      <c r="J1449" s="3">
        <v>71067.665699999998</v>
      </c>
      <c r="K1449" s="3">
        <v>4406244.7499999003</v>
      </c>
      <c r="L1449" s="3">
        <v>177.90976315789499</v>
      </c>
      <c r="M1449" s="3">
        <v>67605.710000000006</v>
      </c>
      <c r="N1449" s="3">
        <v>3613</v>
      </c>
      <c r="O1449" s="3">
        <v>101</v>
      </c>
      <c r="P1449" s="3">
        <v>61991.75</v>
      </c>
      <c r="Q1449" s="3">
        <v>69024.97</v>
      </c>
      <c r="R1449" s="3">
        <v>29358.23</v>
      </c>
      <c r="S1449" s="3">
        <v>10185.709999999999</v>
      </c>
    </row>
    <row r="1450" spans="1:19">
      <c r="A1450" s="2">
        <v>41760</v>
      </c>
      <c r="B1450" s="3" t="s">
        <v>83</v>
      </c>
      <c r="C1450" s="4">
        <v>40378</v>
      </c>
      <c r="D1450" s="6">
        <f t="shared" si="22"/>
        <v>2010</v>
      </c>
      <c r="E1450" s="3" t="s">
        <v>216</v>
      </c>
      <c r="F1450" s="3" t="str">
        <f>VLOOKUP(B1450,Sheet2!A:B,2,FALSE)</f>
        <v>Consultor 4</v>
      </c>
      <c r="G1450" s="3">
        <v>60831.16</v>
      </c>
      <c r="H1450" s="3">
        <v>44180.85</v>
      </c>
      <c r="I1450" s="3">
        <v>34320.720000000001</v>
      </c>
      <c r="J1450" s="3">
        <v>33815.724501525903</v>
      </c>
      <c r="K1450" s="3">
        <v>2639865.52999997</v>
      </c>
      <c r="L1450" s="3">
        <v>221.56755494505501</v>
      </c>
      <c r="M1450" s="3">
        <v>80650.59</v>
      </c>
      <c r="N1450" s="3">
        <v>2535</v>
      </c>
      <c r="O1450" s="3">
        <v>109</v>
      </c>
      <c r="P1450" s="3">
        <v>65327.11</v>
      </c>
      <c r="Q1450" s="3">
        <v>70863.27</v>
      </c>
      <c r="R1450" s="3">
        <v>16650.310000000001</v>
      </c>
      <c r="S1450" s="3">
        <v>9860.1299999999992</v>
      </c>
    </row>
    <row r="1451" spans="1:19">
      <c r="A1451" s="2">
        <v>41760</v>
      </c>
      <c r="B1451" s="3" t="s">
        <v>107</v>
      </c>
      <c r="C1451" s="4">
        <v>40825</v>
      </c>
      <c r="D1451" s="6">
        <f t="shared" si="22"/>
        <v>2011</v>
      </c>
      <c r="E1451" s="3" t="s">
        <v>216</v>
      </c>
      <c r="F1451" s="3" t="str">
        <f>VLOOKUP(B1451,Sheet2!A:B,2,FALSE)</f>
        <v>Consultor 5</v>
      </c>
      <c r="G1451" s="3">
        <v>71616.759999999995</v>
      </c>
      <c r="H1451" s="3">
        <v>50087.66</v>
      </c>
      <c r="I1451" s="3">
        <v>40074.6</v>
      </c>
      <c r="J1451" s="3">
        <v>44162.215600000003</v>
      </c>
      <c r="K1451" s="3">
        <v>2736588.59999996</v>
      </c>
      <c r="L1451" s="3">
        <v>208.22198177676501</v>
      </c>
      <c r="M1451" s="3">
        <v>91409.45</v>
      </c>
      <c r="N1451" s="3">
        <v>2294</v>
      </c>
      <c r="O1451" s="3">
        <v>115</v>
      </c>
      <c r="P1451" s="3">
        <v>79188.34</v>
      </c>
      <c r="Q1451" s="3">
        <v>83680.149999999994</v>
      </c>
      <c r="R1451" s="3">
        <v>21529.1</v>
      </c>
      <c r="S1451" s="3">
        <v>10013.06</v>
      </c>
    </row>
    <row r="1452" spans="1:19">
      <c r="A1452" s="2">
        <v>41760</v>
      </c>
      <c r="B1452" s="3" t="s">
        <v>147</v>
      </c>
      <c r="C1452" s="4">
        <v>41264</v>
      </c>
      <c r="D1452" s="6">
        <f t="shared" si="22"/>
        <v>2012</v>
      </c>
      <c r="E1452" s="3" t="s">
        <v>216</v>
      </c>
      <c r="F1452" s="3" t="str">
        <f>VLOOKUP(B1452,Sheet2!A:B,2,FALSE)</f>
        <v>Consultor 6</v>
      </c>
      <c r="G1452" s="3">
        <v>30770.93</v>
      </c>
      <c r="H1452" s="3">
        <v>18807.29</v>
      </c>
      <c r="I1452" s="3">
        <v>7151.1199999999899</v>
      </c>
      <c r="J1452" s="3">
        <v>7098.6004000000003</v>
      </c>
      <c r="K1452" s="3">
        <v>1054793.4099999999</v>
      </c>
      <c r="L1452" s="3">
        <v>169.79456521739101</v>
      </c>
      <c r="M1452" s="3">
        <v>39052.75</v>
      </c>
      <c r="N1452" s="3">
        <v>966</v>
      </c>
      <c r="O1452" s="3">
        <v>91</v>
      </c>
      <c r="P1452" s="3">
        <v>32472.09</v>
      </c>
      <c r="Q1452" s="3">
        <v>38788.839999999997</v>
      </c>
      <c r="R1452" s="3">
        <v>11963.64</v>
      </c>
      <c r="S1452" s="3">
        <v>11656.17</v>
      </c>
    </row>
    <row r="1453" spans="1:19">
      <c r="A1453" s="2">
        <v>41760</v>
      </c>
      <c r="B1453" s="3" t="s">
        <v>148</v>
      </c>
      <c r="C1453" s="4">
        <v>41207</v>
      </c>
      <c r="D1453" s="6">
        <f t="shared" si="22"/>
        <v>2012</v>
      </c>
      <c r="E1453" s="3" t="s">
        <v>216</v>
      </c>
      <c r="F1453" s="3" t="str">
        <f>VLOOKUP(B1453,Sheet2!A:B,2,FALSE)</f>
        <v>Consultor 1</v>
      </c>
      <c r="G1453" s="3">
        <v>65947.490000000005</v>
      </c>
      <c r="H1453" s="3">
        <v>48654.86</v>
      </c>
      <c r="I1453" s="3">
        <v>35523.61</v>
      </c>
      <c r="J1453" s="3">
        <v>20548.452499999999</v>
      </c>
      <c r="K1453" s="3">
        <v>2440526.6499999701</v>
      </c>
      <c r="L1453" s="3">
        <v>210.959789473684</v>
      </c>
      <c r="M1453" s="3">
        <v>60123.54</v>
      </c>
      <c r="N1453" s="3">
        <v>1335</v>
      </c>
      <c r="O1453" s="3">
        <v>88</v>
      </c>
      <c r="P1453" s="3">
        <v>71138.64</v>
      </c>
      <c r="Q1453" s="3">
        <v>72182.490000000005</v>
      </c>
      <c r="R1453" s="3">
        <v>17292.63</v>
      </c>
      <c r="S1453" s="3">
        <v>13131.25</v>
      </c>
    </row>
    <row r="1454" spans="1:19">
      <c r="A1454" s="2">
        <v>41760</v>
      </c>
      <c r="B1454" s="3" t="s">
        <v>149</v>
      </c>
      <c r="C1454" s="4">
        <v>41242</v>
      </c>
      <c r="D1454" s="6">
        <f t="shared" si="22"/>
        <v>2012</v>
      </c>
      <c r="E1454" s="3" t="s">
        <v>216</v>
      </c>
      <c r="F1454" s="3" t="str">
        <f>VLOOKUP(B1454,Sheet2!A:B,2,FALSE)</f>
        <v>Consultor 2</v>
      </c>
      <c r="G1454" s="3">
        <v>25572.55</v>
      </c>
      <c r="H1454" s="3">
        <v>18505.18</v>
      </c>
      <c r="I1454" s="3">
        <v>9643.51</v>
      </c>
      <c r="J1454" s="3">
        <v>3786.7402000000002</v>
      </c>
      <c r="K1454" s="3">
        <v>1235938</v>
      </c>
      <c r="L1454" s="3">
        <v>138.27787330316701</v>
      </c>
      <c r="M1454" s="3">
        <v>30559.41</v>
      </c>
      <c r="N1454" s="3">
        <v>5076</v>
      </c>
      <c r="O1454" s="3">
        <v>61</v>
      </c>
      <c r="P1454" s="3">
        <v>29581.919999999998</v>
      </c>
      <c r="Q1454" s="3">
        <v>31401.69</v>
      </c>
      <c r="R1454" s="3">
        <v>7067.37</v>
      </c>
      <c r="S1454" s="3">
        <v>8861.67</v>
      </c>
    </row>
    <row r="1455" spans="1:19">
      <c r="A1455" s="2">
        <v>41760</v>
      </c>
      <c r="B1455" s="3" t="s">
        <v>193</v>
      </c>
      <c r="C1455" s="4">
        <v>41548</v>
      </c>
      <c r="D1455" s="6">
        <f t="shared" si="22"/>
        <v>2013</v>
      </c>
      <c r="E1455" s="3" t="s">
        <v>216</v>
      </c>
      <c r="F1455" s="3" t="str">
        <f>VLOOKUP(B1455,Sheet2!A:B,2,FALSE)</f>
        <v>Consultor 3</v>
      </c>
      <c r="G1455" s="3">
        <v>43165.54</v>
      </c>
      <c r="H1455" s="3">
        <v>32012.38</v>
      </c>
      <c r="I1455" s="3">
        <v>25066.01</v>
      </c>
      <c r="J1455" s="3">
        <v>392.37060000000298</v>
      </c>
      <c r="K1455" s="3">
        <v>718488.13000000198</v>
      </c>
      <c r="L1455" s="3">
        <v>211.020904761905</v>
      </c>
      <c r="M1455" s="3">
        <v>44314.39</v>
      </c>
      <c r="N1455" s="3">
        <v>7250</v>
      </c>
      <c r="O1455" s="3">
        <v>59</v>
      </c>
      <c r="P1455" s="3">
        <v>43098.32</v>
      </c>
      <c r="Q1455" s="3">
        <v>44875.91</v>
      </c>
      <c r="R1455" s="3">
        <v>11153.16</v>
      </c>
      <c r="S1455" s="3">
        <v>6946.37</v>
      </c>
    </row>
    <row r="1456" spans="1:19">
      <c r="A1456" s="2">
        <v>41760</v>
      </c>
      <c r="B1456" s="3" t="s">
        <v>198</v>
      </c>
      <c r="C1456" s="4">
        <v>41700</v>
      </c>
      <c r="D1456" s="6">
        <f t="shared" si="22"/>
        <v>2014</v>
      </c>
      <c r="E1456" s="3" t="s">
        <v>216</v>
      </c>
      <c r="F1456" s="3" t="str">
        <f>VLOOKUP(B1456,Sheet2!A:B,2,FALSE)</f>
        <v>Consultor 1</v>
      </c>
      <c r="G1456" s="3">
        <v>5854.77</v>
      </c>
      <c r="H1456" s="3">
        <v>-3542.84</v>
      </c>
      <c r="I1456" s="3">
        <v>-15569.31</v>
      </c>
      <c r="J1456" s="3">
        <v>1112.74999389648</v>
      </c>
      <c r="K1456" s="3">
        <v>434994.49</v>
      </c>
      <c r="L1456" s="3">
        <v>197.876703296703</v>
      </c>
      <c r="M1456" s="3">
        <v>18006.78</v>
      </c>
      <c r="N1456" s="3">
        <v>260</v>
      </c>
      <c r="O1456" s="3">
        <v>23</v>
      </c>
      <c r="P1456" s="3">
        <v>6407.66</v>
      </c>
      <c r="Q1456" s="3">
        <v>7118.01</v>
      </c>
      <c r="R1456" s="3">
        <v>9397.61</v>
      </c>
      <c r="S1456" s="3">
        <v>12026.47</v>
      </c>
    </row>
    <row r="1457" spans="1:19">
      <c r="A1457" s="2">
        <v>41760</v>
      </c>
      <c r="B1457" s="3" t="s">
        <v>45</v>
      </c>
      <c r="C1457" s="4">
        <v>39330</v>
      </c>
      <c r="D1457" s="6">
        <f t="shared" si="22"/>
        <v>2007</v>
      </c>
      <c r="E1457" s="3" t="s">
        <v>217</v>
      </c>
      <c r="F1457" s="3" t="str">
        <f>VLOOKUP(B1457,Sheet2!A:B,2,FALSE)</f>
        <v>Consultor 4</v>
      </c>
      <c r="G1457" s="3">
        <v>71124.63</v>
      </c>
      <c r="H1457" s="3">
        <v>45430.45</v>
      </c>
      <c r="I1457" s="3">
        <v>30731.81</v>
      </c>
      <c r="J1457" s="3">
        <v>143212.25349999999</v>
      </c>
      <c r="K1457" s="3">
        <v>1575083.94</v>
      </c>
      <c r="L1457" s="3">
        <v>105.921682368775</v>
      </c>
      <c r="M1457" s="3">
        <v>78699.81</v>
      </c>
      <c r="N1457" s="3">
        <v>4935</v>
      </c>
      <c r="O1457" s="3">
        <v>94</v>
      </c>
      <c r="P1457" s="3">
        <v>72299.48</v>
      </c>
      <c r="Q1457" s="3">
        <v>80813.45</v>
      </c>
      <c r="R1457" s="3">
        <v>25694.18</v>
      </c>
      <c r="S1457" s="3">
        <v>14698.64</v>
      </c>
    </row>
    <row r="1458" spans="1:19">
      <c r="A1458" s="2">
        <v>41760</v>
      </c>
      <c r="B1458" s="3" t="s">
        <v>57</v>
      </c>
      <c r="C1458" s="4">
        <v>39881</v>
      </c>
      <c r="D1458" s="6">
        <f t="shared" si="22"/>
        <v>2009</v>
      </c>
      <c r="E1458" s="3" t="s">
        <v>217</v>
      </c>
      <c r="F1458" s="3" t="str">
        <f>VLOOKUP(B1458,Sheet2!A:B,2,FALSE)</f>
        <v>Consultor 5</v>
      </c>
      <c r="G1458" s="3">
        <v>18690.330000000002</v>
      </c>
      <c r="H1458" s="3">
        <v>7329.4</v>
      </c>
      <c r="I1458" s="3">
        <v>5247.79</v>
      </c>
      <c r="J1458" s="3">
        <v>88748.179699999993</v>
      </c>
      <c r="K1458" s="3">
        <v>584887.40000000095</v>
      </c>
      <c r="L1458" s="3">
        <v>174.48805755395699</v>
      </c>
      <c r="M1458" s="3">
        <v>24253.84</v>
      </c>
      <c r="N1458" s="3">
        <v>1325</v>
      </c>
      <c r="O1458" s="3">
        <v>54</v>
      </c>
      <c r="P1458" s="3">
        <v>12133.33</v>
      </c>
      <c r="Q1458" s="3">
        <v>16512.13</v>
      </c>
      <c r="R1458" s="3">
        <v>11360.93</v>
      </c>
      <c r="S1458" s="3">
        <v>2081.61</v>
      </c>
    </row>
    <row r="1459" spans="1:19">
      <c r="A1459" s="2">
        <v>41760</v>
      </c>
      <c r="B1459" s="3" t="s">
        <v>58</v>
      </c>
      <c r="C1459" s="4">
        <v>39855</v>
      </c>
      <c r="D1459" s="6">
        <f t="shared" si="22"/>
        <v>2009</v>
      </c>
      <c r="E1459" s="3" t="s">
        <v>217</v>
      </c>
      <c r="F1459" s="3" t="str">
        <f>VLOOKUP(B1459,Sheet2!A:B,2,FALSE)</f>
        <v>Consultor 6</v>
      </c>
      <c r="G1459" s="3">
        <v>159465.18</v>
      </c>
      <c r="H1459" s="3">
        <v>92653.99</v>
      </c>
      <c r="I1459" s="3">
        <v>55935.62</v>
      </c>
      <c r="J1459" s="3">
        <v>127976.69439999999</v>
      </c>
      <c r="K1459" s="3">
        <v>2490901.4099999699</v>
      </c>
      <c r="L1459" s="3">
        <v>192.833138755981</v>
      </c>
      <c r="M1459" s="3">
        <v>201510.63</v>
      </c>
      <c r="N1459" s="3">
        <v>7789</v>
      </c>
      <c r="O1459" s="3">
        <v>206</v>
      </c>
      <c r="P1459" s="3">
        <v>176638.41</v>
      </c>
      <c r="Q1459" s="3">
        <v>203800.86</v>
      </c>
      <c r="R1459" s="3">
        <v>66811.19</v>
      </c>
      <c r="S1459" s="3">
        <v>36718.370000000003</v>
      </c>
    </row>
    <row r="1460" spans="1:19">
      <c r="A1460" s="2">
        <v>41760</v>
      </c>
      <c r="B1460" s="3" t="s">
        <v>106</v>
      </c>
      <c r="C1460" s="4">
        <v>40789</v>
      </c>
      <c r="D1460" s="6">
        <f t="shared" si="22"/>
        <v>2011</v>
      </c>
      <c r="E1460" s="3" t="s">
        <v>217</v>
      </c>
      <c r="F1460" s="3" t="str">
        <f>VLOOKUP(B1460,Sheet2!A:B,2,FALSE)</f>
        <v>Consultor 1</v>
      </c>
      <c r="G1460" s="3">
        <v>80743</v>
      </c>
      <c r="H1460" s="3">
        <v>55173.45</v>
      </c>
      <c r="I1460" s="3">
        <v>41135.11</v>
      </c>
      <c r="J1460" s="3">
        <v>29641.984199999999</v>
      </c>
      <c r="K1460" s="3">
        <v>1098819.27</v>
      </c>
      <c r="L1460" s="3">
        <v>145.90764026402601</v>
      </c>
      <c r="M1460" s="3">
        <v>88420.03</v>
      </c>
      <c r="N1460" s="3">
        <v>2866</v>
      </c>
      <c r="O1460" s="3">
        <v>80</v>
      </c>
      <c r="P1460" s="3">
        <v>85037.95</v>
      </c>
      <c r="Q1460" s="3">
        <v>89488.18</v>
      </c>
      <c r="R1460" s="3">
        <v>25569.55</v>
      </c>
      <c r="S1460" s="3">
        <v>14038.34</v>
      </c>
    </row>
    <row r="1461" spans="1:19">
      <c r="A1461" s="2">
        <v>41760</v>
      </c>
      <c r="B1461" s="3" t="s">
        <v>29</v>
      </c>
      <c r="C1461" s="4">
        <v>38210</v>
      </c>
      <c r="D1461" s="6">
        <f t="shared" si="22"/>
        <v>2004</v>
      </c>
      <c r="E1461" s="3" t="s">
        <v>214</v>
      </c>
      <c r="F1461" s="3" t="str">
        <f>VLOOKUP(B1461,Sheet2!A:B,2,FALSE)</f>
        <v>Consultor 2</v>
      </c>
      <c r="G1461" s="3">
        <v>173607.73</v>
      </c>
      <c r="H1461" s="3">
        <v>102782.26</v>
      </c>
      <c r="I1461" s="3">
        <v>44210.69</v>
      </c>
      <c r="J1461" s="3">
        <v>275638.97169999999</v>
      </c>
      <c r="K1461" s="3">
        <v>3082668.4899999201</v>
      </c>
      <c r="L1461" s="3">
        <v>121.66</v>
      </c>
      <c r="M1461" s="3">
        <v>213513.3</v>
      </c>
      <c r="N1461" s="3">
        <v>12333</v>
      </c>
      <c r="O1461" s="3">
        <v>155</v>
      </c>
      <c r="P1461" s="3">
        <v>203089.02</v>
      </c>
      <c r="Q1461" s="3">
        <v>216859.56</v>
      </c>
      <c r="R1461" s="3">
        <v>70825.47</v>
      </c>
      <c r="S1461" s="3">
        <v>58571.57</v>
      </c>
    </row>
    <row r="1462" spans="1:19">
      <c r="A1462" s="2">
        <v>41760</v>
      </c>
      <c r="B1462" s="3" t="s">
        <v>32</v>
      </c>
      <c r="C1462" s="4">
        <v>38701</v>
      </c>
      <c r="D1462" s="6">
        <f t="shared" si="22"/>
        <v>2005</v>
      </c>
      <c r="E1462" s="3" t="s">
        <v>214</v>
      </c>
      <c r="F1462" s="3" t="str">
        <f>VLOOKUP(B1462,Sheet2!A:B,2,FALSE)</f>
        <v>Consultor 3</v>
      </c>
      <c r="G1462" s="3">
        <v>102598.09</v>
      </c>
      <c r="H1462" s="3">
        <v>75582.02</v>
      </c>
      <c r="I1462" s="3">
        <v>54994.17</v>
      </c>
      <c r="J1462" s="3">
        <v>236170.431206104</v>
      </c>
      <c r="K1462" s="3">
        <v>3135039.8199998899</v>
      </c>
      <c r="L1462" s="3">
        <v>145.490849377123</v>
      </c>
      <c r="M1462" s="3">
        <v>128468.42</v>
      </c>
      <c r="N1462" s="3">
        <v>8099</v>
      </c>
      <c r="O1462" s="3">
        <v>108</v>
      </c>
      <c r="P1462" s="3">
        <v>114237.77</v>
      </c>
      <c r="Q1462" s="3">
        <v>141542.14000000001</v>
      </c>
      <c r="R1462" s="3">
        <v>27016.07</v>
      </c>
      <c r="S1462" s="3">
        <v>20587.849999999999</v>
      </c>
    </row>
    <row r="1463" spans="1:19">
      <c r="A1463" s="2">
        <v>41760</v>
      </c>
      <c r="B1463" s="3" t="s">
        <v>56</v>
      </c>
      <c r="C1463" s="4">
        <v>39797</v>
      </c>
      <c r="D1463" s="6">
        <f t="shared" si="22"/>
        <v>2008</v>
      </c>
      <c r="E1463" s="3" t="s">
        <v>214</v>
      </c>
      <c r="F1463" s="3" t="str">
        <f>VLOOKUP(B1463,Sheet2!A:B,2,FALSE)</f>
        <v>Consultor 4</v>
      </c>
      <c r="G1463" s="3">
        <v>65771.67</v>
      </c>
      <c r="H1463" s="3">
        <v>23466.27</v>
      </c>
      <c r="I1463" s="3">
        <v>8826.44</v>
      </c>
      <c r="J1463" s="3">
        <v>107022.9375</v>
      </c>
      <c r="K1463" s="3">
        <v>1307615.75</v>
      </c>
      <c r="L1463" s="3">
        <v>159.62158964879899</v>
      </c>
      <c r="M1463" s="3">
        <v>86355.28</v>
      </c>
      <c r="N1463" s="3">
        <v>4181</v>
      </c>
      <c r="O1463" s="3">
        <v>84</v>
      </c>
      <c r="P1463" s="3">
        <v>71220.5</v>
      </c>
      <c r="Q1463" s="3">
        <v>75673.95</v>
      </c>
      <c r="R1463" s="3">
        <v>42305.4</v>
      </c>
      <c r="S1463" s="3">
        <v>14639.83</v>
      </c>
    </row>
    <row r="1464" spans="1:19">
      <c r="A1464" s="2">
        <v>41760</v>
      </c>
      <c r="B1464" s="3" t="s">
        <v>79</v>
      </c>
      <c r="C1464" s="4">
        <v>40344</v>
      </c>
      <c r="D1464" s="6">
        <f t="shared" si="22"/>
        <v>2010</v>
      </c>
      <c r="E1464" s="3" t="s">
        <v>214</v>
      </c>
      <c r="F1464" s="3" t="str">
        <f>VLOOKUP(B1464,Sheet2!A:B,2,FALSE)</f>
        <v>Consultor 5</v>
      </c>
      <c r="G1464" s="3">
        <v>88768.8</v>
      </c>
      <c r="H1464" s="3">
        <v>35832.9</v>
      </c>
      <c r="I1464" s="3">
        <v>-10227.73</v>
      </c>
      <c r="J1464" s="3">
        <v>68800.131599999993</v>
      </c>
      <c r="K1464" s="3">
        <v>1417439.09</v>
      </c>
      <c r="L1464" s="3">
        <v>238.24994208494201</v>
      </c>
      <c r="M1464" s="3">
        <v>123413.47</v>
      </c>
      <c r="N1464" s="3">
        <v>4113</v>
      </c>
      <c r="O1464" s="3">
        <v>81</v>
      </c>
      <c r="P1464" s="3">
        <v>94384.11</v>
      </c>
      <c r="Q1464" s="3">
        <v>102802.23</v>
      </c>
      <c r="R1464" s="3">
        <v>52935.9</v>
      </c>
      <c r="S1464" s="3">
        <v>46060.63</v>
      </c>
    </row>
    <row r="1465" spans="1:19">
      <c r="A1465" s="2">
        <v>41760</v>
      </c>
      <c r="B1465" s="3" t="s">
        <v>82</v>
      </c>
      <c r="C1465" s="4">
        <v>40315</v>
      </c>
      <c r="D1465" s="6">
        <f t="shared" si="22"/>
        <v>2010</v>
      </c>
      <c r="E1465" s="3" t="s">
        <v>214</v>
      </c>
      <c r="F1465" s="3" t="str">
        <f>VLOOKUP(B1465,Sheet2!A:B,2,FALSE)</f>
        <v>Consultor 6</v>
      </c>
      <c r="G1465" s="3">
        <v>15196.44</v>
      </c>
      <c r="H1465" s="3">
        <v>15196.44</v>
      </c>
      <c r="I1465" s="3">
        <v>15196.44</v>
      </c>
      <c r="J1465" s="3">
        <v>27048.63</v>
      </c>
      <c r="K1465" s="3">
        <v>359349.96</v>
      </c>
      <c r="L1465" s="3">
        <v>108.199421965318</v>
      </c>
      <c r="M1465" s="3">
        <v>18718.5</v>
      </c>
      <c r="N1465" s="3">
        <v>12333</v>
      </c>
      <c r="O1465" s="3">
        <v>155</v>
      </c>
      <c r="P1465" s="3">
        <v>14085.97</v>
      </c>
      <c r="Q1465" s="3">
        <v>15658.44</v>
      </c>
      <c r="R1465" s="3">
        <v>0</v>
      </c>
      <c r="S1465" s="3">
        <v>0</v>
      </c>
    </row>
    <row r="1466" spans="1:19">
      <c r="A1466" s="2">
        <v>41760</v>
      </c>
      <c r="B1466" s="3" t="s">
        <v>92</v>
      </c>
      <c r="C1466" s="4">
        <v>40466</v>
      </c>
      <c r="D1466" s="6">
        <f t="shared" si="22"/>
        <v>2010</v>
      </c>
      <c r="E1466" s="3" t="s">
        <v>214</v>
      </c>
      <c r="F1466" s="3" t="str">
        <f>VLOOKUP(B1466,Sheet2!A:B,2,FALSE)</f>
        <v>Consultor 1</v>
      </c>
      <c r="G1466" s="3">
        <v>37210.86</v>
      </c>
      <c r="H1466" s="3">
        <v>19695.5</v>
      </c>
      <c r="I1466" s="3">
        <v>3062.3560000000002</v>
      </c>
      <c r="J1466" s="3">
        <v>40051.767899999999</v>
      </c>
      <c r="K1466" s="3">
        <v>289147.61000000098</v>
      </c>
      <c r="L1466" s="3">
        <v>71.085783132530096</v>
      </c>
      <c r="M1466" s="3">
        <v>29500.6</v>
      </c>
      <c r="N1466" s="3">
        <v>3560</v>
      </c>
      <c r="O1466" s="3">
        <v>67</v>
      </c>
      <c r="P1466" s="3">
        <v>38001.72</v>
      </c>
      <c r="Q1466" s="3">
        <v>44191.45</v>
      </c>
      <c r="R1466" s="3">
        <v>17515.36</v>
      </c>
      <c r="S1466" s="3">
        <v>16633.144</v>
      </c>
    </row>
    <row r="1467" spans="1:19">
      <c r="A1467" s="2">
        <v>41760</v>
      </c>
      <c r="B1467" s="3" t="s">
        <v>114</v>
      </c>
      <c r="C1467" s="4">
        <v>40912</v>
      </c>
      <c r="D1467" s="6">
        <f t="shared" si="22"/>
        <v>2012</v>
      </c>
      <c r="E1467" s="3" t="s">
        <v>214</v>
      </c>
      <c r="F1467" s="3" t="str">
        <f>VLOOKUP(B1467,Sheet2!A:B,2,FALSE)</f>
        <v>Consultor 2</v>
      </c>
      <c r="G1467" s="3">
        <v>42865.74</v>
      </c>
      <c r="H1467" s="3">
        <v>8603.98</v>
      </c>
      <c r="I1467" s="3">
        <v>-7772.77</v>
      </c>
      <c r="J1467" s="3">
        <v>38378.556266666703</v>
      </c>
      <c r="K1467" s="3">
        <v>1139461.24</v>
      </c>
      <c r="L1467" s="3">
        <v>147.688090185676</v>
      </c>
      <c r="M1467" s="3">
        <v>55678.41</v>
      </c>
      <c r="N1467" s="3">
        <v>1829</v>
      </c>
      <c r="O1467" s="3">
        <v>83</v>
      </c>
      <c r="P1467" s="3">
        <v>50876.3</v>
      </c>
      <c r="Q1467" s="3">
        <v>54659.46</v>
      </c>
      <c r="R1467" s="3">
        <v>34261.760000000002</v>
      </c>
      <c r="S1467" s="3">
        <v>16376.75</v>
      </c>
    </row>
    <row r="1468" spans="1:19">
      <c r="A1468" s="2">
        <v>41760</v>
      </c>
      <c r="B1468" s="3" t="s">
        <v>128</v>
      </c>
      <c r="C1468" s="4">
        <v>41042</v>
      </c>
      <c r="D1468" s="6">
        <f t="shared" si="22"/>
        <v>2012</v>
      </c>
      <c r="E1468" s="3" t="s">
        <v>214</v>
      </c>
      <c r="F1468" s="3" t="str">
        <f>VLOOKUP(B1468,Sheet2!A:B,2,FALSE)</f>
        <v>Consultor 3</v>
      </c>
      <c r="G1468" s="3">
        <v>88767.76</v>
      </c>
      <c r="H1468" s="3">
        <v>73197.69</v>
      </c>
      <c r="I1468" s="3">
        <v>61775.02</v>
      </c>
      <c r="J1468" s="3">
        <v>44111.6633</v>
      </c>
      <c r="K1468" s="3">
        <v>371857.37000000098</v>
      </c>
      <c r="L1468" s="3">
        <v>155.09536184210501</v>
      </c>
      <c r="M1468" s="3">
        <v>94297.98</v>
      </c>
      <c r="N1468" s="3">
        <v>2022</v>
      </c>
      <c r="O1468" s="3">
        <v>69</v>
      </c>
      <c r="P1468" s="3">
        <v>77743.63</v>
      </c>
      <c r="Q1468" s="3">
        <v>93950.58</v>
      </c>
      <c r="R1468" s="3">
        <v>15570.07</v>
      </c>
      <c r="S1468" s="3">
        <v>11422.67</v>
      </c>
    </row>
    <row r="1469" spans="1:19">
      <c r="A1469" s="2">
        <v>41760</v>
      </c>
      <c r="B1469" s="3" t="s">
        <v>184</v>
      </c>
      <c r="C1469" s="4">
        <v>41487</v>
      </c>
      <c r="D1469" s="6">
        <f t="shared" si="22"/>
        <v>2013</v>
      </c>
      <c r="E1469" s="3" t="s">
        <v>214</v>
      </c>
      <c r="F1469" s="3" t="str">
        <f>VLOOKUP(B1469,Sheet2!A:B,2,FALSE)</f>
        <v>Consultor 4</v>
      </c>
      <c r="G1469" s="3">
        <v>28465.55</v>
      </c>
      <c r="H1469" s="3">
        <v>2891.34</v>
      </c>
      <c r="I1469" s="3">
        <v>-21804.35</v>
      </c>
      <c r="J1469" s="3">
        <v>2697.69</v>
      </c>
      <c r="K1469" s="3">
        <v>609158.48000000196</v>
      </c>
      <c r="L1469" s="3">
        <v>152.30321969696999</v>
      </c>
      <c r="M1469" s="3">
        <v>40208.050000000003</v>
      </c>
      <c r="N1469" s="3">
        <v>772</v>
      </c>
      <c r="O1469" s="3">
        <v>87</v>
      </c>
      <c r="P1469" s="3">
        <v>29354.22</v>
      </c>
      <c r="Q1469" s="3">
        <v>30090.880000000001</v>
      </c>
      <c r="R1469" s="3">
        <v>25574.21</v>
      </c>
      <c r="S1469" s="3">
        <v>24695.69</v>
      </c>
    </row>
    <row r="1470" spans="1:19">
      <c r="A1470" s="2">
        <v>41760</v>
      </c>
      <c r="B1470" s="3" t="s">
        <v>17</v>
      </c>
      <c r="C1470" s="4">
        <v>34010</v>
      </c>
      <c r="D1470" s="6">
        <f t="shared" si="22"/>
        <v>1993</v>
      </c>
      <c r="E1470" s="3" t="s">
        <v>212</v>
      </c>
      <c r="F1470" s="3" t="str">
        <f>VLOOKUP(B1470,Sheet2!A:B,2,FALSE)</f>
        <v>Consultor 5</v>
      </c>
      <c r="G1470" s="3">
        <v>67373.27</v>
      </c>
      <c r="H1470" s="3">
        <v>34367.339999999997</v>
      </c>
      <c r="I1470" s="3">
        <v>23644.31</v>
      </c>
      <c r="J1470" s="3">
        <v>149120.23623333301</v>
      </c>
      <c r="K1470" s="3">
        <v>2425907.7199999802</v>
      </c>
      <c r="L1470" s="3">
        <v>125.279899749373</v>
      </c>
      <c r="M1470" s="3">
        <v>99973.36</v>
      </c>
      <c r="N1470" s="3">
        <v>14097</v>
      </c>
      <c r="O1470" s="3">
        <v>61</v>
      </c>
      <c r="P1470" s="3">
        <v>68017.03</v>
      </c>
      <c r="Q1470" s="3">
        <v>81128.91</v>
      </c>
      <c r="R1470" s="3">
        <v>33005.93</v>
      </c>
      <c r="S1470" s="3">
        <v>10723.03</v>
      </c>
    </row>
    <row r="1471" spans="1:19">
      <c r="A1471" s="2">
        <v>41760</v>
      </c>
      <c r="B1471" s="3" t="s">
        <v>18</v>
      </c>
      <c r="C1471" s="4">
        <v>35490</v>
      </c>
      <c r="D1471" s="6">
        <f t="shared" si="22"/>
        <v>1997</v>
      </c>
      <c r="E1471" s="3" t="s">
        <v>212</v>
      </c>
      <c r="F1471" s="3" t="str">
        <f>VLOOKUP(B1471,Sheet2!A:B,2,FALSE)</f>
        <v>Consultor 6</v>
      </c>
      <c r="G1471" s="3">
        <v>94187.17</v>
      </c>
      <c r="H1471" s="3">
        <v>60424.97</v>
      </c>
      <c r="I1471" s="3">
        <v>45007.38</v>
      </c>
      <c r="J1471" s="3">
        <v>216669.70800000001</v>
      </c>
      <c r="K1471" s="3">
        <v>1768925.1300000099</v>
      </c>
      <c r="L1471" s="3">
        <v>132.041424581006</v>
      </c>
      <c r="M1471" s="3">
        <v>94541.66</v>
      </c>
      <c r="N1471" s="3">
        <v>9414</v>
      </c>
      <c r="O1471" s="3">
        <v>42</v>
      </c>
      <c r="P1471" s="3">
        <v>89723.92</v>
      </c>
      <c r="Q1471" s="3">
        <v>113089.45</v>
      </c>
      <c r="R1471" s="3">
        <v>33762.199999999997</v>
      </c>
      <c r="S1471" s="3">
        <v>15417.59</v>
      </c>
    </row>
    <row r="1472" spans="1:19">
      <c r="A1472" s="2">
        <v>41760</v>
      </c>
      <c r="B1472" s="3" t="s">
        <v>61</v>
      </c>
      <c r="C1472" s="4">
        <v>39888</v>
      </c>
      <c r="D1472" s="6">
        <f t="shared" si="22"/>
        <v>2009</v>
      </c>
      <c r="E1472" s="3" t="s">
        <v>212</v>
      </c>
      <c r="F1472" s="3" t="str">
        <f>VLOOKUP(B1472,Sheet2!A:B,2,FALSE)</f>
        <v>Consultor 1</v>
      </c>
      <c r="G1472" s="3">
        <v>52379.19</v>
      </c>
      <c r="H1472" s="3">
        <v>27880.38</v>
      </c>
      <c r="I1472" s="3">
        <v>9780.0499999999993</v>
      </c>
      <c r="J1472" s="3">
        <v>66083.285000000003</v>
      </c>
      <c r="K1472" s="3">
        <v>1121614.52</v>
      </c>
      <c r="L1472" s="3">
        <v>110.75682835820901</v>
      </c>
      <c r="M1472" s="3">
        <v>59365.66</v>
      </c>
      <c r="N1472" s="3">
        <v>1731</v>
      </c>
      <c r="O1472" s="3">
        <v>70</v>
      </c>
      <c r="P1472" s="3">
        <v>50243.37</v>
      </c>
      <c r="Q1472" s="3">
        <v>54300.69</v>
      </c>
      <c r="R1472" s="3">
        <v>24498.81</v>
      </c>
      <c r="S1472" s="3">
        <v>18100.330000000002</v>
      </c>
    </row>
    <row r="1473" spans="1:19">
      <c r="A1473" s="2">
        <v>41760</v>
      </c>
      <c r="B1473" s="3" t="s">
        <v>65</v>
      </c>
      <c r="C1473" s="4">
        <v>38969</v>
      </c>
      <c r="D1473" s="6">
        <f t="shared" si="22"/>
        <v>2006</v>
      </c>
      <c r="E1473" s="3" t="s">
        <v>212</v>
      </c>
      <c r="F1473" s="3" t="str">
        <f>VLOOKUP(B1473,Sheet2!A:B,2,FALSE)</f>
        <v>Consultor 2</v>
      </c>
      <c r="G1473" s="3">
        <v>68215.75</v>
      </c>
      <c r="H1473" s="3">
        <v>26810.25</v>
      </c>
      <c r="I1473" s="3">
        <v>9673.64</v>
      </c>
      <c r="J1473" s="3">
        <v>88908.212666666805</v>
      </c>
      <c r="K1473" s="3">
        <v>1469474.95</v>
      </c>
      <c r="L1473" s="3">
        <v>120.54178670360101</v>
      </c>
      <c r="M1473" s="3">
        <v>87031.17</v>
      </c>
      <c r="N1473" s="3">
        <v>11961</v>
      </c>
      <c r="O1473" s="3">
        <v>74</v>
      </c>
      <c r="P1473" s="3">
        <v>74811.44</v>
      </c>
      <c r="Q1473" s="3">
        <v>80131.8</v>
      </c>
      <c r="R1473" s="3">
        <v>41405.5</v>
      </c>
      <c r="S1473" s="3">
        <v>17136.61</v>
      </c>
    </row>
    <row r="1474" spans="1:19">
      <c r="A1474" s="2">
        <v>41760</v>
      </c>
      <c r="B1474" s="3" t="s">
        <v>77</v>
      </c>
      <c r="C1474" s="4">
        <v>40290</v>
      </c>
      <c r="D1474" s="6">
        <f t="shared" si="22"/>
        <v>2010</v>
      </c>
      <c r="E1474" s="3" t="s">
        <v>212</v>
      </c>
      <c r="F1474" s="3" t="str">
        <f>VLOOKUP(B1474,Sheet2!A:B,2,FALSE)</f>
        <v>Consultor 3</v>
      </c>
      <c r="G1474" s="3">
        <v>47363.1</v>
      </c>
      <c r="H1474" s="3">
        <v>27995.47</v>
      </c>
      <c r="I1474" s="3">
        <v>16155.31</v>
      </c>
      <c r="J1474" s="3">
        <v>86319.106700000004</v>
      </c>
      <c r="K1474" s="3">
        <v>999098.78000000305</v>
      </c>
      <c r="L1474" s="3">
        <v>99.110834621329204</v>
      </c>
      <c r="M1474" s="3">
        <v>64124.71</v>
      </c>
      <c r="N1474" s="3">
        <v>2577</v>
      </c>
      <c r="O1474" s="3">
        <v>83</v>
      </c>
      <c r="P1474" s="3">
        <v>51869.9</v>
      </c>
      <c r="Q1474" s="3">
        <v>62393.57</v>
      </c>
      <c r="R1474" s="3">
        <v>19367.63</v>
      </c>
      <c r="S1474" s="3">
        <v>11840.16</v>
      </c>
    </row>
    <row r="1475" spans="1:19">
      <c r="A1475" s="2">
        <v>41760</v>
      </c>
      <c r="B1475" s="3" t="s">
        <v>91</v>
      </c>
      <c r="C1475" s="4">
        <v>41699</v>
      </c>
      <c r="D1475" s="6">
        <f t="shared" ref="D1475:D1538" si="23">YEAR(C1475)</f>
        <v>2014</v>
      </c>
      <c r="E1475" s="3" t="s">
        <v>212</v>
      </c>
      <c r="F1475" s="3" t="str">
        <f>VLOOKUP(B1475,Sheet2!A:B,2,FALSE)</f>
        <v>Consultor 4</v>
      </c>
      <c r="G1475" s="3">
        <v>3177.93</v>
      </c>
      <c r="H1475" s="3">
        <v>1755.87</v>
      </c>
      <c r="I1475" s="3">
        <v>-7557.53</v>
      </c>
      <c r="J1475" s="3">
        <v>1169.43</v>
      </c>
      <c r="K1475" s="3">
        <v>11407.04</v>
      </c>
      <c r="L1475" s="3">
        <v>25.215286713286702</v>
      </c>
      <c r="M1475" s="3">
        <v>18028.93</v>
      </c>
      <c r="N1475" s="3">
        <v>15</v>
      </c>
      <c r="O1475" s="3">
        <v>12</v>
      </c>
      <c r="P1475" s="3">
        <v>2574.9299999999998</v>
      </c>
      <c r="Q1475" s="3">
        <v>3740.36</v>
      </c>
      <c r="R1475" s="3">
        <v>1422.06</v>
      </c>
      <c r="S1475" s="3">
        <v>9313.4</v>
      </c>
    </row>
    <row r="1476" spans="1:19">
      <c r="A1476" s="2">
        <v>41760</v>
      </c>
      <c r="B1476" s="3" t="s">
        <v>97</v>
      </c>
      <c r="C1476" s="4">
        <v>40651</v>
      </c>
      <c r="D1476" s="6">
        <f t="shared" si="23"/>
        <v>2011</v>
      </c>
      <c r="E1476" s="3" t="s">
        <v>212</v>
      </c>
      <c r="F1476" s="3" t="str">
        <f>VLOOKUP(B1476,Sheet2!A:B,2,FALSE)</f>
        <v>Consultor 4</v>
      </c>
      <c r="G1476" s="3">
        <v>27816.1</v>
      </c>
      <c r="H1476" s="3">
        <v>7986.75</v>
      </c>
      <c r="I1476" s="3">
        <v>-8035.8299999999899</v>
      </c>
      <c r="J1476" s="3">
        <v>12508.231100000001</v>
      </c>
      <c r="K1476" s="3">
        <v>652840.23000000103</v>
      </c>
      <c r="L1476" s="3">
        <v>120.239371069182</v>
      </c>
      <c r="M1476" s="3">
        <v>38236.120000000003</v>
      </c>
      <c r="N1476" s="3">
        <v>1916</v>
      </c>
      <c r="O1476" s="3">
        <v>89</v>
      </c>
      <c r="P1476" s="3">
        <v>26499.26</v>
      </c>
      <c r="Q1476" s="3">
        <v>31335.86</v>
      </c>
      <c r="R1476" s="3">
        <v>19829.349999999999</v>
      </c>
      <c r="S1476" s="3">
        <v>16022.58</v>
      </c>
    </row>
    <row r="1477" spans="1:19">
      <c r="A1477" s="2">
        <v>41760</v>
      </c>
      <c r="B1477" s="3" t="s">
        <v>100</v>
      </c>
      <c r="C1477" s="4">
        <v>40679</v>
      </c>
      <c r="D1477" s="6">
        <f t="shared" si="23"/>
        <v>2011</v>
      </c>
      <c r="E1477" s="3" t="s">
        <v>212</v>
      </c>
      <c r="F1477" s="3" t="str">
        <f>VLOOKUP(B1477,Sheet2!A:B,2,FALSE)</f>
        <v>Consultor 5</v>
      </c>
      <c r="G1477" s="3">
        <v>68564.490000000005</v>
      </c>
      <c r="H1477" s="3">
        <v>42693.86</v>
      </c>
      <c r="I1477" s="3">
        <v>27975.91</v>
      </c>
      <c r="J1477" s="3">
        <v>54232.261299999998</v>
      </c>
      <c r="K1477" s="3">
        <v>1477903.89</v>
      </c>
      <c r="L1477" s="3">
        <v>96.613364595545093</v>
      </c>
      <c r="M1477" s="3">
        <v>82411.199999999997</v>
      </c>
      <c r="N1477" s="3">
        <v>2890</v>
      </c>
      <c r="O1477" s="3">
        <v>131</v>
      </c>
      <c r="P1477" s="3">
        <v>72550.2</v>
      </c>
      <c r="Q1477" s="3">
        <v>81670.2</v>
      </c>
      <c r="R1477" s="3">
        <v>25870.63</v>
      </c>
      <c r="S1477" s="3">
        <v>14717.95</v>
      </c>
    </row>
    <row r="1478" spans="1:19">
      <c r="A1478" s="2">
        <v>41760</v>
      </c>
      <c r="B1478" s="3" t="s">
        <v>159</v>
      </c>
      <c r="C1478" s="4">
        <v>41264</v>
      </c>
      <c r="D1478" s="6">
        <f t="shared" si="23"/>
        <v>2012</v>
      </c>
      <c r="E1478" s="3" t="s">
        <v>212</v>
      </c>
      <c r="F1478" s="3" t="str">
        <f>VLOOKUP(B1478,Sheet2!A:B,2,FALSE)</f>
        <v>Consultor 6</v>
      </c>
      <c r="G1478" s="3">
        <v>21478.11</v>
      </c>
      <c r="H1478" s="3">
        <v>12150.5</v>
      </c>
      <c r="I1478" s="3">
        <v>3560.02</v>
      </c>
      <c r="J1478" s="3">
        <v>35150.269999999997</v>
      </c>
      <c r="K1478" s="3">
        <v>465199.00000000099</v>
      </c>
      <c r="L1478" s="3">
        <v>85.503197492162997</v>
      </c>
      <c r="M1478" s="3">
        <v>27275.52</v>
      </c>
      <c r="N1478" s="3">
        <v>1030</v>
      </c>
      <c r="O1478" s="3">
        <v>53</v>
      </c>
      <c r="P1478" s="3">
        <v>17172.349999999999</v>
      </c>
      <c r="Q1478" s="3">
        <v>19470.23</v>
      </c>
      <c r="R1478" s="3">
        <v>9327.61</v>
      </c>
      <c r="S1478" s="3">
        <v>8590.48</v>
      </c>
    </row>
    <row r="1479" spans="1:19">
      <c r="A1479" s="2">
        <v>41760</v>
      </c>
      <c r="B1479" s="3" t="s">
        <v>164</v>
      </c>
      <c r="C1479" s="4">
        <v>41395</v>
      </c>
      <c r="D1479" s="6">
        <f t="shared" si="23"/>
        <v>2013</v>
      </c>
      <c r="E1479" s="3" t="s">
        <v>212</v>
      </c>
      <c r="F1479" s="3" t="str">
        <f>VLOOKUP(B1479,Sheet2!A:B,2,FALSE)</f>
        <v>Consultor 1</v>
      </c>
      <c r="G1479" s="3">
        <v>37578.82</v>
      </c>
      <c r="H1479" s="3">
        <v>18099.689999999999</v>
      </c>
      <c r="I1479" s="3">
        <v>5594.47</v>
      </c>
      <c r="J1479" s="3">
        <v>38395.18</v>
      </c>
      <c r="K1479" s="3">
        <v>669720.30000000203</v>
      </c>
      <c r="L1479" s="3">
        <v>117.04365517241401</v>
      </c>
      <c r="M1479" s="3">
        <v>33942.660000000003</v>
      </c>
      <c r="N1479" s="3">
        <v>940</v>
      </c>
      <c r="O1479" s="3">
        <v>71</v>
      </c>
      <c r="P1479" s="3">
        <v>36303.15</v>
      </c>
      <c r="Q1479" s="3">
        <v>49130.17</v>
      </c>
      <c r="R1479" s="3">
        <v>19479.13</v>
      </c>
      <c r="S1479" s="3">
        <v>12505.22</v>
      </c>
    </row>
    <row r="1480" spans="1:19">
      <c r="A1480" s="2">
        <v>41760</v>
      </c>
      <c r="B1480" s="3" t="s">
        <v>46</v>
      </c>
      <c r="C1480" s="4">
        <v>39338</v>
      </c>
      <c r="D1480" s="6">
        <f t="shared" si="23"/>
        <v>2007</v>
      </c>
      <c r="E1480" s="3" t="s">
        <v>218</v>
      </c>
      <c r="F1480" s="3" t="str">
        <f>VLOOKUP(B1480,Sheet2!A:B,2,FALSE)</f>
        <v>Consultor 2</v>
      </c>
      <c r="G1480" s="3">
        <v>248943.52</v>
      </c>
      <c r="H1480" s="3">
        <v>161603.46</v>
      </c>
      <c r="I1480" s="3">
        <v>139976.81</v>
      </c>
      <c r="J1480" s="3">
        <v>142003.122</v>
      </c>
      <c r="K1480" s="3">
        <v>5420085.6199996797</v>
      </c>
      <c r="L1480" s="3">
        <v>203.18569000679801</v>
      </c>
      <c r="M1480" s="3">
        <v>298886.15000000002</v>
      </c>
      <c r="N1480" s="3">
        <v>5843</v>
      </c>
      <c r="O1480" s="3">
        <v>104</v>
      </c>
      <c r="P1480" s="3">
        <v>262421.78000000003</v>
      </c>
      <c r="Q1480" s="3">
        <v>288981.56</v>
      </c>
      <c r="R1480" s="3">
        <v>87340.06</v>
      </c>
      <c r="S1480" s="3">
        <v>21626.65</v>
      </c>
    </row>
    <row r="1481" spans="1:19">
      <c r="A1481" s="2">
        <v>41760</v>
      </c>
      <c r="B1481" s="3" t="s">
        <v>74</v>
      </c>
      <c r="C1481" s="4">
        <v>40260</v>
      </c>
      <c r="D1481" s="6">
        <f t="shared" si="23"/>
        <v>2010</v>
      </c>
      <c r="E1481" s="3" t="s">
        <v>218</v>
      </c>
      <c r="F1481" s="3" t="str">
        <f>VLOOKUP(B1481,Sheet2!A:B,2,FALSE)</f>
        <v>Consultor 3</v>
      </c>
      <c r="G1481" s="3">
        <v>108427.15</v>
      </c>
      <c r="H1481" s="3">
        <v>56922.86</v>
      </c>
      <c r="I1481" s="3">
        <v>36827.72</v>
      </c>
      <c r="J1481" s="3">
        <v>49566.553200000002</v>
      </c>
      <c r="K1481" s="3">
        <v>2565365.2499999702</v>
      </c>
      <c r="L1481" s="3">
        <v>188.490223880597</v>
      </c>
      <c r="M1481" s="3">
        <v>151546.14000000001</v>
      </c>
      <c r="N1481" s="3">
        <v>4856</v>
      </c>
      <c r="O1481" s="3">
        <v>110</v>
      </c>
      <c r="P1481" s="3">
        <v>121235.94</v>
      </c>
      <c r="Q1481" s="3">
        <v>131931.91</v>
      </c>
      <c r="R1481" s="3">
        <v>51504.29</v>
      </c>
      <c r="S1481" s="3">
        <v>20095.14</v>
      </c>
    </row>
    <row r="1482" spans="1:19">
      <c r="A1482" s="2">
        <v>41760</v>
      </c>
      <c r="B1482" s="3" t="s">
        <v>123</v>
      </c>
      <c r="C1482" s="4">
        <v>40987</v>
      </c>
      <c r="D1482" s="6">
        <f t="shared" si="23"/>
        <v>2012</v>
      </c>
      <c r="E1482" s="3" t="s">
        <v>218</v>
      </c>
      <c r="F1482" s="3" t="str">
        <f>VLOOKUP(B1482,Sheet2!A:B,2,FALSE)</f>
        <v>Consultor 4</v>
      </c>
      <c r="G1482" s="3">
        <v>114324.32</v>
      </c>
      <c r="H1482" s="3">
        <v>75325.63</v>
      </c>
      <c r="I1482" s="3">
        <v>58675.74</v>
      </c>
      <c r="J1482" s="3">
        <v>30098.57</v>
      </c>
      <c r="K1482" s="3">
        <v>1274771.5900000001</v>
      </c>
      <c r="L1482" s="3">
        <v>211.89184236453201</v>
      </c>
      <c r="M1482" s="3">
        <v>215070.22</v>
      </c>
      <c r="N1482" s="3">
        <v>2587</v>
      </c>
      <c r="O1482" s="3">
        <v>91</v>
      </c>
      <c r="P1482" s="3">
        <v>129980.12</v>
      </c>
      <c r="Q1482" s="3">
        <v>147601.06</v>
      </c>
      <c r="R1482" s="3">
        <v>38998.69</v>
      </c>
      <c r="S1482" s="3">
        <v>16649.89</v>
      </c>
    </row>
    <row r="1483" spans="1:19">
      <c r="A1483" s="2">
        <v>41760</v>
      </c>
      <c r="B1483" s="3" t="s">
        <v>179</v>
      </c>
      <c r="C1483" s="4">
        <v>41426</v>
      </c>
      <c r="D1483" s="6">
        <f t="shared" si="23"/>
        <v>2013</v>
      </c>
      <c r="E1483" s="3" t="s">
        <v>218</v>
      </c>
      <c r="F1483" s="3" t="str">
        <f>VLOOKUP(B1483,Sheet2!A:B,2,FALSE)</f>
        <v>Consultor 5</v>
      </c>
      <c r="G1483" s="3">
        <v>26961.78</v>
      </c>
      <c r="H1483" s="3">
        <v>6110.29</v>
      </c>
      <c r="I1483" s="3">
        <v>695.55999999999801</v>
      </c>
      <c r="J1483" s="3">
        <v>554.91</v>
      </c>
      <c r="K1483" s="3">
        <v>352950.99000000098</v>
      </c>
      <c r="L1483" s="3">
        <v>240.59818749999999</v>
      </c>
      <c r="M1483" s="3">
        <v>38495.71</v>
      </c>
      <c r="N1483" s="3">
        <v>571</v>
      </c>
      <c r="O1483" s="3">
        <v>54</v>
      </c>
      <c r="P1483" s="3">
        <v>29351.439999999999</v>
      </c>
      <c r="Q1483" s="3">
        <v>29320.35</v>
      </c>
      <c r="R1483" s="3">
        <v>20851.490000000002</v>
      </c>
      <c r="S1483" s="3">
        <v>5414.73</v>
      </c>
    </row>
    <row r="1484" spans="1:19">
      <c r="A1484" s="2">
        <v>41760</v>
      </c>
      <c r="B1484" s="3" t="s">
        <v>195</v>
      </c>
      <c r="C1484" s="4">
        <v>41640</v>
      </c>
      <c r="D1484" s="6">
        <f t="shared" si="23"/>
        <v>2014</v>
      </c>
      <c r="E1484" s="3" t="s">
        <v>218</v>
      </c>
      <c r="F1484" s="3" t="str">
        <f>VLOOKUP(B1484,Sheet2!A:B,2,FALSE)</f>
        <v>Consultor 4</v>
      </c>
      <c r="G1484" s="3">
        <v>28923.23</v>
      </c>
      <c r="H1484" s="3">
        <v>14957.72</v>
      </c>
      <c r="I1484" s="3">
        <v>5743.02</v>
      </c>
      <c r="J1484" s="3">
        <v>3910.56</v>
      </c>
      <c r="K1484" s="3">
        <v>277472.56000000099</v>
      </c>
      <c r="L1484" s="3">
        <v>142.91971311475399</v>
      </c>
      <c r="M1484" s="3">
        <v>34872.410000000003</v>
      </c>
      <c r="N1484" s="3">
        <v>530</v>
      </c>
      <c r="O1484" s="3">
        <v>83</v>
      </c>
      <c r="P1484" s="3">
        <v>23772.21</v>
      </c>
      <c r="Q1484" s="3">
        <v>27180.95</v>
      </c>
      <c r="R1484" s="3">
        <v>13965.51</v>
      </c>
      <c r="S1484" s="3">
        <v>9214.7000000000007</v>
      </c>
    </row>
    <row r="1485" spans="1:19">
      <c r="A1485" s="2">
        <v>41760</v>
      </c>
      <c r="B1485" s="3" t="s">
        <v>20</v>
      </c>
      <c r="C1485" s="4">
        <v>36039</v>
      </c>
      <c r="D1485" s="6">
        <f t="shared" si="23"/>
        <v>1998</v>
      </c>
      <c r="E1485" s="3" t="s">
        <v>213</v>
      </c>
      <c r="F1485" s="3" t="str">
        <f>VLOOKUP(B1485,Sheet2!A:B,2,FALSE)</f>
        <v>Consultor 6</v>
      </c>
      <c r="G1485" s="3">
        <v>200118.18</v>
      </c>
      <c r="H1485" s="3">
        <v>83335.009999999995</v>
      </c>
      <c r="I1485" s="3">
        <v>60593.29</v>
      </c>
      <c r="J1485" s="3">
        <v>288260.99071953102</v>
      </c>
      <c r="K1485" s="3">
        <v>3935481.8699998702</v>
      </c>
      <c r="L1485" s="3">
        <v>152.89955180442399</v>
      </c>
      <c r="M1485" s="3">
        <v>262681.43</v>
      </c>
      <c r="N1485" s="3">
        <v>19966</v>
      </c>
      <c r="O1485" s="3">
        <v>144</v>
      </c>
      <c r="P1485" s="3">
        <v>221897.91</v>
      </c>
      <c r="Q1485" s="3">
        <v>235722.34</v>
      </c>
      <c r="R1485" s="3">
        <v>116783.17</v>
      </c>
      <c r="S1485" s="3">
        <v>22741.72</v>
      </c>
    </row>
    <row r="1486" spans="1:19">
      <c r="A1486" s="2">
        <v>41760</v>
      </c>
      <c r="B1486" s="3" t="s">
        <v>22</v>
      </c>
      <c r="C1486" s="4">
        <v>36678</v>
      </c>
      <c r="D1486" s="6">
        <f t="shared" si="23"/>
        <v>2000</v>
      </c>
      <c r="E1486" s="3" t="s">
        <v>213</v>
      </c>
      <c r="F1486" s="3" t="str">
        <f>VLOOKUP(B1486,Sheet2!A:B,2,FALSE)</f>
        <v>Consultor 1</v>
      </c>
      <c r="G1486" s="3">
        <v>84246.71</v>
      </c>
      <c r="H1486" s="3">
        <v>16116.25</v>
      </c>
      <c r="I1486" s="3">
        <v>-6680.8299999999899</v>
      </c>
      <c r="J1486" s="3">
        <v>142676.699875586</v>
      </c>
      <c r="K1486" s="3">
        <v>1792053.9</v>
      </c>
      <c r="L1486" s="3">
        <v>130.22354457572499</v>
      </c>
      <c r="M1486" s="3">
        <v>121238.12</v>
      </c>
      <c r="N1486" s="3">
        <v>10538</v>
      </c>
      <c r="O1486" s="3">
        <v>95</v>
      </c>
      <c r="P1486" s="3">
        <v>73733.600000000006</v>
      </c>
      <c r="Q1486" s="3">
        <v>82264.67</v>
      </c>
      <c r="R1486" s="3">
        <v>68130.460000000006</v>
      </c>
      <c r="S1486" s="3">
        <v>22797.08</v>
      </c>
    </row>
    <row r="1487" spans="1:19">
      <c r="A1487" s="2">
        <v>41760</v>
      </c>
      <c r="B1487" s="3" t="s">
        <v>25</v>
      </c>
      <c r="C1487" s="4">
        <v>37067</v>
      </c>
      <c r="D1487" s="6">
        <f t="shared" si="23"/>
        <v>2001</v>
      </c>
      <c r="E1487" s="3" t="s">
        <v>213</v>
      </c>
      <c r="F1487" s="3" t="str">
        <f>VLOOKUP(B1487,Sheet2!A:B,2,FALSE)</f>
        <v>Consultor 2</v>
      </c>
      <c r="G1487" s="3">
        <v>97943.2</v>
      </c>
      <c r="H1487" s="3">
        <v>48090.27</v>
      </c>
      <c r="I1487" s="3">
        <v>31642.25</v>
      </c>
      <c r="J1487" s="3">
        <v>128875.1476</v>
      </c>
      <c r="K1487" s="3">
        <v>1572760.51</v>
      </c>
      <c r="L1487" s="3">
        <v>144.088168316832</v>
      </c>
      <c r="M1487" s="3">
        <v>116423.24</v>
      </c>
      <c r="N1487" s="3">
        <v>8233</v>
      </c>
      <c r="O1487" s="3">
        <v>108</v>
      </c>
      <c r="P1487" s="3">
        <v>94248.99</v>
      </c>
      <c r="Q1487" s="3">
        <v>106339.39</v>
      </c>
      <c r="R1487" s="3">
        <v>49852.93</v>
      </c>
      <c r="S1487" s="3">
        <v>16448.02</v>
      </c>
    </row>
    <row r="1488" spans="1:19">
      <c r="A1488" s="2">
        <v>41760</v>
      </c>
      <c r="B1488" s="3" t="s">
        <v>33</v>
      </c>
      <c r="C1488" s="4">
        <v>38412</v>
      </c>
      <c r="D1488" s="6">
        <f t="shared" si="23"/>
        <v>2005</v>
      </c>
      <c r="E1488" s="3" t="s">
        <v>213</v>
      </c>
      <c r="F1488" s="3" t="str">
        <f>VLOOKUP(B1488,Sheet2!A:B,2,FALSE)</f>
        <v>Consultor 3</v>
      </c>
      <c r="G1488" s="3">
        <v>97700.82</v>
      </c>
      <c r="H1488" s="3">
        <v>53103.69</v>
      </c>
      <c r="I1488" s="3">
        <v>43881.07</v>
      </c>
      <c r="J1488" s="3">
        <v>108296.31272441401</v>
      </c>
      <c r="K1488" s="3">
        <v>1763394.1</v>
      </c>
      <c r="L1488" s="3">
        <v>132.71491480996099</v>
      </c>
      <c r="M1488" s="3">
        <v>101261.48</v>
      </c>
      <c r="N1488" s="3">
        <v>7044</v>
      </c>
      <c r="O1488" s="3">
        <v>134</v>
      </c>
      <c r="P1488" s="3">
        <v>97955.57</v>
      </c>
      <c r="Q1488" s="3">
        <v>106602.6</v>
      </c>
      <c r="R1488" s="3">
        <v>44597.13</v>
      </c>
      <c r="S1488" s="3">
        <v>9222.6200000000008</v>
      </c>
    </row>
    <row r="1489" spans="1:19">
      <c r="A1489" s="2">
        <v>41760</v>
      </c>
      <c r="B1489" s="3" t="s">
        <v>34</v>
      </c>
      <c r="C1489" s="4">
        <v>38412</v>
      </c>
      <c r="D1489" s="6">
        <f t="shared" si="23"/>
        <v>2005</v>
      </c>
      <c r="E1489" s="3" t="s">
        <v>213</v>
      </c>
      <c r="F1489" s="3" t="str">
        <f>VLOOKUP(B1489,Sheet2!A:B,2,FALSE)</f>
        <v>Consultor 4</v>
      </c>
      <c r="G1489" s="3">
        <v>99171.76</v>
      </c>
      <c r="H1489" s="3">
        <v>56798.27</v>
      </c>
      <c r="I1489" s="3">
        <v>47631.64</v>
      </c>
      <c r="J1489" s="3">
        <v>81029.872708919196</v>
      </c>
      <c r="K1489" s="3">
        <v>1512753.4200000099</v>
      </c>
      <c r="L1489" s="3">
        <v>118.792573609597</v>
      </c>
      <c r="M1489" s="3">
        <v>108932.79</v>
      </c>
      <c r="N1489" s="3">
        <v>15254</v>
      </c>
      <c r="O1489" s="3">
        <v>102</v>
      </c>
      <c r="P1489" s="3">
        <v>101444.45</v>
      </c>
      <c r="Q1489" s="3">
        <v>113574.95</v>
      </c>
      <c r="R1489" s="3">
        <v>42373.49</v>
      </c>
      <c r="S1489" s="3">
        <v>9166.6299999999992</v>
      </c>
    </row>
    <row r="1490" spans="1:19">
      <c r="A1490" s="2">
        <v>41760</v>
      </c>
      <c r="B1490" s="3" t="s">
        <v>121</v>
      </c>
      <c r="C1490" s="4">
        <v>40922</v>
      </c>
      <c r="D1490" s="6">
        <f t="shared" si="23"/>
        <v>2012</v>
      </c>
      <c r="E1490" s="3" t="s">
        <v>213</v>
      </c>
      <c r="F1490" s="3" t="str">
        <f>VLOOKUP(B1490,Sheet2!A:B,2,FALSE)</f>
        <v>Consultor 5</v>
      </c>
      <c r="G1490" s="3">
        <v>62787.46</v>
      </c>
      <c r="H1490" s="3">
        <v>30909</v>
      </c>
      <c r="I1490" s="3">
        <v>22776.06</v>
      </c>
      <c r="J1490" s="3">
        <v>42038.904882477298</v>
      </c>
      <c r="K1490" s="3">
        <v>1065172.22</v>
      </c>
      <c r="L1490" s="3">
        <v>113.058988391376</v>
      </c>
      <c r="M1490" s="3">
        <v>68174.570000000007</v>
      </c>
      <c r="N1490" s="3">
        <v>2694</v>
      </c>
      <c r="O1490" s="3">
        <v>131</v>
      </c>
      <c r="P1490" s="3">
        <v>66153.820000000007</v>
      </c>
      <c r="Q1490" s="3">
        <v>72951.77</v>
      </c>
      <c r="R1490" s="3">
        <v>31878.46</v>
      </c>
      <c r="S1490" s="3">
        <v>8132.94</v>
      </c>
    </row>
    <row r="1491" spans="1:19">
      <c r="A1491" s="2">
        <v>41760</v>
      </c>
      <c r="B1491" s="3" t="s">
        <v>19</v>
      </c>
      <c r="C1491" s="4">
        <v>36617</v>
      </c>
      <c r="D1491" s="6">
        <f t="shared" si="23"/>
        <v>2000</v>
      </c>
      <c r="E1491" s="3" t="s">
        <v>219</v>
      </c>
      <c r="F1491" s="3" t="str">
        <f>VLOOKUP(B1491,Sheet2!A:B,2,FALSE)</f>
        <v>Consultor 6</v>
      </c>
      <c r="G1491" s="3">
        <v>31272.38</v>
      </c>
      <c r="H1491" s="3">
        <v>18024.07</v>
      </c>
      <c r="I1491" s="3">
        <v>9714.6299999999992</v>
      </c>
      <c r="J1491" s="3">
        <v>192846.1912</v>
      </c>
      <c r="K1491" s="3">
        <v>1040528.68</v>
      </c>
      <c r="L1491" s="3">
        <v>99.008911111111104</v>
      </c>
      <c r="M1491" s="3">
        <v>44554.01</v>
      </c>
      <c r="N1491" s="3">
        <v>8032</v>
      </c>
      <c r="O1491" s="3">
        <v>46</v>
      </c>
      <c r="P1491" s="3">
        <v>32237.38</v>
      </c>
      <c r="Q1491" s="3">
        <v>43356.9</v>
      </c>
      <c r="R1491" s="3">
        <v>13248.31</v>
      </c>
      <c r="S1491" s="3">
        <v>8309.44</v>
      </c>
    </row>
    <row r="1492" spans="1:19">
      <c r="A1492" s="2">
        <v>41760</v>
      </c>
      <c r="B1492" s="3" t="s">
        <v>21</v>
      </c>
      <c r="C1492" s="4">
        <v>36313</v>
      </c>
      <c r="D1492" s="6">
        <f t="shared" si="23"/>
        <v>1999</v>
      </c>
      <c r="E1492" s="3" t="s">
        <v>219</v>
      </c>
      <c r="F1492" s="3" t="str">
        <f>VLOOKUP(B1492,Sheet2!A:B,2,FALSE)</f>
        <v>Consultor 1</v>
      </c>
      <c r="G1492" s="3">
        <v>96861.08</v>
      </c>
      <c r="H1492" s="3">
        <v>70533.820000000007</v>
      </c>
      <c r="I1492" s="3">
        <v>64476.3</v>
      </c>
      <c r="J1492" s="3">
        <v>261086.24540000001</v>
      </c>
      <c r="K1492" s="3">
        <v>1429714.03</v>
      </c>
      <c r="L1492" s="3">
        <v>147.67052496798999</v>
      </c>
      <c r="M1492" s="3">
        <v>115330.68</v>
      </c>
      <c r="N1492" s="3">
        <v>15979</v>
      </c>
      <c r="O1492" s="3">
        <v>92</v>
      </c>
      <c r="P1492" s="3">
        <v>91135.94</v>
      </c>
      <c r="Q1492" s="3">
        <v>212768.52</v>
      </c>
      <c r="R1492" s="3">
        <v>26327.26</v>
      </c>
      <c r="S1492" s="3">
        <v>6057.52</v>
      </c>
    </row>
    <row r="1493" spans="1:19">
      <c r="A1493" s="2">
        <v>41760</v>
      </c>
      <c r="B1493" s="3" t="s">
        <v>23</v>
      </c>
      <c r="C1493" s="4">
        <v>36921</v>
      </c>
      <c r="D1493" s="6">
        <f t="shared" si="23"/>
        <v>2001</v>
      </c>
      <c r="E1493" s="3" t="s">
        <v>219</v>
      </c>
      <c r="F1493" s="3" t="str">
        <f>VLOOKUP(B1493,Sheet2!A:B,2,FALSE)</f>
        <v>Consultor 2</v>
      </c>
      <c r="G1493" s="3">
        <v>187263.11</v>
      </c>
      <c r="H1493" s="3">
        <v>107661.23</v>
      </c>
      <c r="I1493" s="3">
        <v>91661.5</v>
      </c>
      <c r="J1493" s="3">
        <v>198901.9828</v>
      </c>
      <c r="K1493" s="3">
        <v>2749132.2199999401</v>
      </c>
      <c r="L1493" s="3">
        <v>113.544615869018</v>
      </c>
      <c r="M1493" s="3">
        <v>180308.85</v>
      </c>
      <c r="N1493" s="3">
        <v>10736</v>
      </c>
      <c r="O1493" s="3">
        <v>117</v>
      </c>
      <c r="P1493" s="3">
        <v>153998.01999999999</v>
      </c>
      <c r="Q1493" s="3">
        <v>193301.75</v>
      </c>
      <c r="R1493" s="3">
        <v>79601.88</v>
      </c>
      <c r="S1493" s="3">
        <v>15999.73</v>
      </c>
    </row>
    <row r="1494" spans="1:19">
      <c r="A1494" s="2">
        <v>41760</v>
      </c>
      <c r="B1494" s="3" t="s">
        <v>24</v>
      </c>
      <c r="C1494" s="4">
        <v>36955</v>
      </c>
      <c r="D1494" s="6">
        <f t="shared" si="23"/>
        <v>2001</v>
      </c>
      <c r="E1494" s="3" t="s">
        <v>219</v>
      </c>
      <c r="F1494" s="3" t="str">
        <f>VLOOKUP(B1494,Sheet2!A:B,2,FALSE)</f>
        <v>Consultor 3</v>
      </c>
      <c r="G1494" s="3">
        <v>106039.57</v>
      </c>
      <c r="H1494" s="3">
        <v>81233.73</v>
      </c>
      <c r="I1494" s="3">
        <v>72754.67</v>
      </c>
      <c r="J1494" s="3">
        <v>95155.508700000006</v>
      </c>
      <c r="K1494" s="3">
        <v>1444807.51</v>
      </c>
      <c r="L1494" s="3">
        <v>116.03684491978601</v>
      </c>
      <c r="M1494" s="3">
        <v>130193.34</v>
      </c>
      <c r="N1494" s="3">
        <v>7744</v>
      </c>
      <c r="O1494" s="3">
        <v>83</v>
      </c>
      <c r="P1494" s="3">
        <v>104238.8</v>
      </c>
      <c r="Q1494" s="3">
        <v>116281.46</v>
      </c>
      <c r="R1494" s="3">
        <v>24805.84</v>
      </c>
      <c r="S1494" s="3">
        <v>8479.06</v>
      </c>
    </row>
    <row r="1495" spans="1:19">
      <c r="A1495" s="2">
        <v>41760</v>
      </c>
      <c r="B1495" s="3" t="s">
        <v>26</v>
      </c>
      <c r="C1495" s="4">
        <v>37179</v>
      </c>
      <c r="D1495" s="6">
        <f t="shared" si="23"/>
        <v>2001</v>
      </c>
      <c r="E1495" s="3" t="s">
        <v>219</v>
      </c>
      <c r="F1495" s="3" t="str">
        <f>VLOOKUP(B1495,Sheet2!A:B,2,FALSE)</f>
        <v>Consultor 4</v>
      </c>
      <c r="G1495" s="3">
        <v>175805.25</v>
      </c>
      <c r="H1495" s="3">
        <v>129053.09</v>
      </c>
      <c r="I1495" s="3">
        <v>109967.77</v>
      </c>
      <c r="J1495" s="3">
        <v>390520.0992</v>
      </c>
      <c r="K1495" s="3">
        <v>2575628.2499999502</v>
      </c>
      <c r="L1495" s="3">
        <v>149.530133333333</v>
      </c>
      <c r="M1495" s="3">
        <v>224295.2</v>
      </c>
      <c r="N1495" s="3">
        <v>9697</v>
      </c>
      <c r="O1495" s="3">
        <v>126</v>
      </c>
      <c r="P1495" s="3">
        <v>189334.75</v>
      </c>
      <c r="Q1495" s="3">
        <v>233181.28</v>
      </c>
      <c r="R1495" s="3">
        <v>46752.160000000003</v>
      </c>
      <c r="S1495" s="3">
        <v>19085.32</v>
      </c>
    </row>
    <row r="1496" spans="1:19">
      <c r="A1496" s="2">
        <v>41760</v>
      </c>
      <c r="B1496" s="3" t="s">
        <v>27</v>
      </c>
      <c r="C1496" s="4">
        <v>37188</v>
      </c>
      <c r="D1496" s="6">
        <f t="shared" si="23"/>
        <v>2001</v>
      </c>
      <c r="E1496" s="3" t="s">
        <v>219</v>
      </c>
      <c r="F1496" s="3" t="str">
        <f>VLOOKUP(B1496,Sheet2!A:B,2,FALSE)</f>
        <v>Consultor 5</v>
      </c>
      <c r="G1496" s="3">
        <v>23135.38</v>
      </c>
      <c r="H1496" s="3">
        <v>17883.59</v>
      </c>
      <c r="I1496" s="3">
        <v>15395.23</v>
      </c>
      <c r="J1496" s="3">
        <v>406357.97700000001</v>
      </c>
      <c r="K1496" s="3">
        <v>457127.52000000101</v>
      </c>
      <c r="L1496" s="3">
        <v>69.942782152231004</v>
      </c>
      <c r="M1496" s="3">
        <v>26648.2</v>
      </c>
      <c r="N1496" s="3">
        <v>5959</v>
      </c>
      <c r="O1496" s="3">
        <v>54</v>
      </c>
      <c r="P1496" s="3">
        <v>17971.71</v>
      </c>
      <c r="Q1496" s="3">
        <v>31527</v>
      </c>
      <c r="R1496" s="3">
        <v>5251.79</v>
      </c>
      <c r="S1496" s="3">
        <v>2488.36</v>
      </c>
    </row>
    <row r="1497" spans="1:19">
      <c r="A1497" s="2">
        <v>41760</v>
      </c>
      <c r="B1497" s="3" t="s">
        <v>28</v>
      </c>
      <c r="C1497" s="4">
        <v>37270</v>
      </c>
      <c r="D1497" s="6">
        <f t="shared" si="23"/>
        <v>2002</v>
      </c>
      <c r="E1497" s="3" t="s">
        <v>219</v>
      </c>
      <c r="F1497" s="3" t="str">
        <f>VLOOKUP(B1497,Sheet2!A:B,2,FALSE)</f>
        <v>Consultor 6</v>
      </c>
      <c r="G1497" s="3">
        <v>175496.67</v>
      </c>
      <c r="H1497" s="3">
        <v>126054.63</v>
      </c>
      <c r="I1497" s="3">
        <v>106506.99</v>
      </c>
      <c r="J1497" s="3">
        <v>264589.84570000001</v>
      </c>
      <c r="K1497" s="3">
        <v>2648484.2299999702</v>
      </c>
      <c r="L1497" s="3">
        <v>133.47955499046401</v>
      </c>
      <c r="M1497" s="3">
        <v>209963.34</v>
      </c>
      <c r="N1497" s="3">
        <v>15711</v>
      </c>
      <c r="O1497" s="3">
        <v>143</v>
      </c>
      <c r="P1497" s="3">
        <v>179379.44</v>
      </c>
      <c r="Q1497" s="3">
        <v>218532.69</v>
      </c>
      <c r="R1497" s="3">
        <v>49442.04</v>
      </c>
      <c r="S1497" s="3">
        <v>19547.64</v>
      </c>
    </row>
    <row r="1498" spans="1:19">
      <c r="A1498" s="2">
        <v>41760</v>
      </c>
      <c r="B1498" s="3" t="s">
        <v>30</v>
      </c>
      <c r="C1498" s="4">
        <v>38474</v>
      </c>
      <c r="D1498" s="6">
        <f t="shared" si="23"/>
        <v>2005</v>
      </c>
      <c r="E1498" s="3" t="s">
        <v>219</v>
      </c>
      <c r="F1498" s="3" t="str">
        <f>VLOOKUP(B1498,Sheet2!A:B,2,FALSE)</f>
        <v>Consultor 1</v>
      </c>
      <c r="G1498" s="3">
        <v>75422.17</v>
      </c>
      <c r="H1498" s="3">
        <v>44380.91</v>
      </c>
      <c r="I1498" s="3">
        <v>29829.58</v>
      </c>
      <c r="J1498" s="3">
        <v>77275.246400000004</v>
      </c>
      <c r="K1498" s="3">
        <v>1186684.26</v>
      </c>
      <c r="L1498" s="3">
        <v>103.198444676409</v>
      </c>
      <c r="M1498" s="3">
        <v>98864.11</v>
      </c>
      <c r="N1498" s="3">
        <v>6599</v>
      </c>
      <c r="O1498" s="3">
        <v>79</v>
      </c>
      <c r="P1498" s="3">
        <v>73295.929999999993</v>
      </c>
      <c r="Q1498" s="3">
        <v>79826.789999999994</v>
      </c>
      <c r="R1498" s="3">
        <v>31041.26</v>
      </c>
      <c r="S1498" s="3">
        <v>14551.33</v>
      </c>
    </row>
    <row r="1499" spans="1:19">
      <c r="A1499" s="2">
        <v>41760</v>
      </c>
      <c r="B1499" s="3" t="s">
        <v>31</v>
      </c>
      <c r="C1499" s="4">
        <v>38552</v>
      </c>
      <c r="D1499" s="6">
        <f t="shared" si="23"/>
        <v>2005</v>
      </c>
      <c r="E1499" s="3" t="s">
        <v>219</v>
      </c>
      <c r="F1499" s="3" t="str">
        <f>VLOOKUP(B1499,Sheet2!A:B,2,FALSE)</f>
        <v>Consultor 2</v>
      </c>
      <c r="G1499" s="3">
        <v>54198.94</v>
      </c>
      <c r="H1499" s="3">
        <v>35910.32</v>
      </c>
      <c r="I1499" s="3">
        <v>14210.92</v>
      </c>
      <c r="J1499" s="3">
        <v>123009.2588</v>
      </c>
      <c r="K1499" s="3">
        <v>1142714.26</v>
      </c>
      <c r="L1499" s="3">
        <v>91.5829318541997</v>
      </c>
      <c r="M1499" s="3">
        <v>57788.83</v>
      </c>
      <c r="N1499" s="3">
        <v>4270</v>
      </c>
      <c r="O1499" s="3">
        <v>67</v>
      </c>
      <c r="P1499" s="3">
        <v>56632.97</v>
      </c>
      <c r="Q1499" s="3">
        <v>67833.73</v>
      </c>
      <c r="R1499" s="3">
        <v>18288.62</v>
      </c>
      <c r="S1499" s="3">
        <v>21699.4</v>
      </c>
    </row>
    <row r="1500" spans="1:19">
      <c r="A1500" s="2">
        <v>41760</v>
      </c>
      <c r="B1500" s="3" t="s">
        <v>35</v>
      </c>
      <c r="C1500" s="4">
        <v>38815</v>
      </c>
      <c r="D1500" s="6">
        <f t="shared" si="23"/>
        <v>2006</v>
      </c>
      <c r="E1500" s="3" t="s">
        <v>219</v>
      </c>
      <c r="F1500" s="3" t="str">
        <f>VLOOKUP(B1500,Sheet2!A:B,2,FALSE)</f>
        <v>Consultor 3</v>
      </c>
      <c r="G1500" s="3">
        <v>77531.53</v>
      </c>
      <c r="H1500" s="3">
        <v>43025.61</v>
      </c>
      <c r="I1500" s="3">
        <v>9270.3099999999904</v>
      </c>
      <c r="J1500" s="3">
        <v>124225.4878</v>
      </c>
      <c r="K1500" s="3">
        <v>1441361.95000001</v>
      </c>
      <c r="L1500" s="3">
        <v>100.54008254717</v>
      </c>
      <c r="M1500" s="3">
        <v>85257.99</v>
      </c>
      <c r="N1500" s="3">
        <v>5603</v>
      </c>
      <c r="O1500" s="3">
        <v>99</v>
      </c>
      <c r="P1500" s="3">
        <v>70751.09</v>
      </c>
      <c r="Q1500" s="3">
        <v>83460.460000000006</v>
      </c>
      <c r="R1500" s="3">
        <v>34505.919999999998</v>
      </c>
      <c r="S1500" s="3">
        <v>33755.300000000003</v>
      </c>
    </row>
    <row r="1501" spans="1:19">
      <c r="A1501" s="2">
        <v>41760</v>
      </c>
      <c r="B1501" s="3" t="s">
        <v>36</v>
      </c>
      <c r="C1501" s="4">
        <v>38885</v>
      </c>
      <c r="D1501" s="6">
        <f t="shared" si="23"/>
        <v>2006</v>
      </c>
      <c r="E1501" s="3" t="s">
        <v>219</v>
      </c>
      <c r="F1501" s="3" t="str">
        <f>VLOOKUP(B1501,Sheet2!A:B,2,FALSE)</f>
        <v>Consultor 4</v>
      </c>
      <c r="G1501" s="3">
        <v>71639.64</v>
      </c>
      <c r="H1501" s="3">
        <v>45030.523754000002</v>
      </c>
      <c r="I1501" s="3">
        <v>35322.473753999999</v>
      </c>
      <c r="J1501" s="3">
        <v>102615.1627</v>
      </c>
      <c r="K1501" s="3">
        <v>857190.30000000203</v>
      </c>
      <c r="L1501" s="3">
        <v>102.998891966759</v>
      </c>
      <c r="M1501" s="3">
        <v>74365.2</v>
      </c>
      <c r="N1501" s="3">
        <v>4738</v>
      </c>
      <c r="O1501" s="3">
        <v>67</v>
      </c>
      <c r="P1501" s="3">
        <v>54640.08</v>
      </c>
      <c r="Q1501" s="3">
        <v>70953.59</v>
      </c>
      <c r="R1501" s="3">
        <v>26609.116246000001</v>
      </c>
      <c r="S1501" s="3">
        <v>9708.0499999999993</v>
      </c>
    </row>
    <row r="1502" spans="1:19">
      <c r="A1502" s="2">
        <v>41760</v>
      </c>
      <c r="B1502" s="3" t="s">
        <v>37</v>
      </c>
      <c r="C1502" s="4">
        <v>38920</v>
      </c>
      <c r="D1502" s="6">
        <f t="shared" si="23"/>
        <v>2006</v>
      </c>
      <c r="E1502" s="3" t="s">
        <v>219</v>
      </c>
      <c r="F1502" s="3" t="str">
        <f>VLOOKUP(B1502,Sheet2!A:B,2,FALSE)</f>
        <v>Consultor 5</v>
      </c>
      <c r="G1502" s="3">
        <v>112940.17</v>
      </c>
      <c r="H1502" s="3">
        <v>52725.01</v>
      </c>
      <c r="I1502" s="3">
        <v>33403.21</v>
      </c>
      <c r="J1502" s="3">
        <v>74848.741800000003</v>
      </c>
      <c r="K1502" s="3">
        <v>2620964.3099999698</v>
      </c>
      <c r="L1502" s="3">
        <v>144.38695652173899</v>
      </c>
      <c r="M1502" s="3">
        <v>126194.2</v>
      </c>
      <c r="N1502" s="3">
        <v>7719</v>
      </c>
      <c r="O1502" s="3">
        <v>129</v>
      </c>
      <c r="P1502" s="3">
        <v>130337.2</v>
      </c>
      <c r="Q1502" s="3">
        <v>134347.67000000001</v>
      </c>
      <c r="R1502" s="3">
        <v>60215.16</v>
      </c>
      <c r="S1502" s="3">
        <v>19321.8</v>
      </c>
    </row>
    <row r="1503" spans="1:19">
      <c r="A1503" s="2">
        <v>41760</v>
      </c>
      <c r="B1503" s="3" t="s">
        <v>38</v>
      </c>
      <c r="C1503" s="4">
        <v>39004</v>
      </c>
      <c r="D1503" s="6">
        <f t="shared" si="23"/>
        <v>2006</v>
      </c>
      <c r="E1503" s="3" t="s">
        <v>219</v>
      </c>
      <c r="F1503" s="3" t="str">
        <f>VLOOKUP(B1503,Sheet2!A:B,2,FALSE)</f>
        <v>Consultor 6</v>
      </c>
      <c r="G1503" s="3">
        <v>93677.16</v>
      </c>
      <c r="H1503" s="3">
        <v>57526.54</v>
      </c>
      <c r="I1503" s="3">
        <v>41719.79</v>
      </c>
      <c r="J1503" s="3">
        <v>251963.79440000001</v>
      </c>
      <c r="K1503" s="3">
        <v>1888257.45</v>
      </c>
      <c r="L1503" s="3">
        <v>129.78671728972</v>
      </c>
      <c r="M1503" s="3">
        <v>111097.43</v>
      </c>
      <c r="N1503" s="3">
        <v>5156</v>
      </c>
      <c r="O1503" s="3">
        <v>92</v>
      </c>
      <c r="P1503" s="3">
        <v>100556.43</v>
      </c>
      <c r="Q1503" s="3">
        <v>120025.45</v>
      </c>
      <c r="R1503" s="3">
        <v>36150.620000000003</v>
      </c>
      <c r="S1503" s="3">
        <v>15806.75</v>
      </c>
    </row>
    <row r="1504" spans="1:19">
      <c r="A1504" s="2">
        <v>41760</v>
      </c>
      <c r="B1504" s="3" t="s">
        <v>39</v>
      </c>
      <c r="C1504" s="4">
        <v>39032</v>
      </c>
      <c r="D1504" s="6">
        <f t="shared" si="23"/>
        <v>2006</v>
      </c>
      <c r="E1504" s="3" t="s">
        <v>219</v>
      </c>
      <c r="F1504" s="3" t="str">
        <f>VLOOKUP(B1504,Sheet2!A:B,2,FALSE)</f>
        <v>Consultor 1</v>
      </c>
      <c r="G1504" s="3">
        <v>61134.26</v>
      </c>
      <c r="H1504" s="3">
        <v>36206.339999999997</v>
      </c>
      <c r="I1504" s="3">
        <v>25703.52</v>
      </c>
      <c r="J1504" s="3">
        <v>53691.9378</v>
      </c>
      <c r="K1504" s="3">
        <v>1332681.3400000001</v>
      </c>
      <c r="L1504" s="3">
        <v>144.882042105263</v>
      </c>
      <c r="M1504" s="3">
        <v>68818.97</v>
      </c>
      <c r="N1504" s="3">
        <v>6557</v>
      </c>
      <c r="O1504" s="3">
        <v>82</v>
      </c>
      <c r="P1504" s="3">
        <v>65107.14</v>
      </c>
      <c r="Q1504" s="3">
        <v>68342.759999999995</v>
      </c>
      <c r="R1504" s="3">
        <v>24927.919999999998</v>
      </c>
      <c r="S1504" s="3">
        <v>10502.82</v>
      </c>
    </row>
    <row r="1505" spans="1:19">
      <c r="A1505" s="2">
        <v>41760</v>
      </c>
      <c r="B1505" s="3" t="s">
        <v>40</v>
      </c>
      <c r="C1505" s="4">
        <v>39004</v>
      </c>
      <c r="D1505" s="6">
        <f t="shared" si="23"/>
        <v>2006</v>
      </c>
      <c r="E1505" s="3" t="s">
        <v>219</v>
      </c>
      <c r="F1505" s="3" t="str">
        <f>VLOOKUP(B1505,Sheet2!A:B,2,FALSE)</f>
        <v>Consultor 2</v>
      </c>
      <c r="G1505" s="3">
        <v>53040.61</v>
      </c>
      <c r="H1505" s="3">
        <v>31575.05</v>
      </c>
      <c r="I1505" s="3">
        <v>21192.19</v>
      </c>
      <c r="J1505" s="3">
        <v>57769.7264</v>
      </c>
      <c r="K1505" s="3">
        <v>1387846.59</v>
      </c>
      <c r="L1505" s="3">
        <v>128.806120218579</v>
      </c>
      <c r="M1505" s="3">
        <v>70714.559999999998</v>
      </c>
      <c r="N1505" s="3">
        <v>4800</v>
      </c>
      <c r="O1505" s="3">
        <v>96</v>
      </c>
      <c r="P1505" s="3">
        <v>56869.05</v>
      </c>
      <c r="Q1505" s="3">
        <v>61847.39</v>
      </c>
      <c r="R1505" s="3">
        <v>21465.56</v>
      </c>
      <c r="S1505" s="3">
        <v>10382.86</v>
      </c>
    </row>
    <row r="1506" spans="1:19">
      <c r="A1506" s="2">
        <v>41760</v>
      </c>
      <c r="B1506" s="3" t="s">
        <v>41</v>
      </c>
      <c r="C1506" s="4">
        <v>39022</v>
      </c>
      <c r="D1506" s="6">
        <f t="shared" si="23"/>
        <v>2006</v>
      </c>
      <c r="E1506" s="3" t="s">
        <v>219</v>
      </c>
      <c r="F1506" s="3" t="str">
        <f>VLOOKUP(B1506,Sheet2!A:B,2,FALSE)</f>
        <v>Consultor 3</v>
      </c>
      <c r="G1506" s="3">
        <v>85645.1</v>
      </c>
      <c r="H1506" s="3">
        <v>56595.97</v>
      </c>
      <c r="I1506" s="3">
        <v>45892.32</v>
      </c>
      <c r="J1506" s="3">
        <v>41754.106299999999</v>
      </c>
      <c r="K1506" s="3">
        <v>1212679.1100000001</v>
      </c>
      <c r="L1506" s="3">
        <v>110.461216931217</v>
      </c>
      <c r="M1506" s="3">
        <v>104385.85</v>
      </c>
      <c r="N1506" s="3">
        <v>5276</v>
      </c>
      <c r="O1506" s="3">
        <v>60</v>
      </c>
      <c r="P1506" s="3">
        <v>93296.63</v>
      </c>
      <c r="Q1506" s="3">
        <v>100128.38</v>
      </c>
      <c r="R1506" s="3">
        <v>29049.13</v>
      </c>
      <c r="S1506" s="3">
        <v>10703.65</v>
      </c>
    </row>
    <row r="1507" spans="1:19">
      <c r="A1507" s="2">
        <v>41760</v>
      </c>
      <c r="B1507" s="3" t="s">
        <v>42</v>
      </c>
      <c r="C1507" s="4">
        <v>39185</v>
      </c>
      <c r="D1507" s="6">
        <f t="shared" si="23"/>
        <v>2007</v>
      </c>
      <c r="E1507" s="3" t="s">
        <v>219</v>
      </c>
      <c r="F1507" s="3" t="str">
        <f>VLOOKUP(B1507,Sheet2!A:B,2,FALSE)</f>
        <v>Consultor 4</v>
      </c>
      <c r="G1507" s="3">
        <v>67144.7</v>
      </c>
      <c r="H1507" s="3">
        <v>32446.87</v>
      </c>
      <c r="I1507" s="3">
        <v>-2498.1499999999901</v>
      </c>
      <c r="J1507" s="3">
        <v>208474.10829999999</v>
      </c>
      <c r="K1507" s="3">
        <v>1762101.06</v>
      </c>
      <c r="L1507" s="3">
        <v>238.456892655367</v>
      </c>
      <c r="M1507" s="3">
        <v>84413.74</v>
      </c>
      <c r="N1507" s="3">
        <v>2604</v>
      </c>
      <c r="O1507" s="3">
        <v>70</v>
      </c>
      <c r="P1507" s="3">
        <v>61528.71</v>
      </c>
      <c r="Q1507" s="3">
        <v>77064.5</v>
      </c>
      <c r="R1507" s="3">
        <v>34697.83</v>
      </c>
      <c r="S1507" s="3">
        <v>34945.019999999997</v>
      </c>
    </row>
    <row r="1508" spans="1:19">
      <c r="A1508" s="2">
        <v>41760</v>
      </c>
      <c r="B1508" s="3" t="s">
        <v>47</v>
      </c>
      <c r="C1508" s="4">
        <v>39338</v>
      </c>
      <c r="D1508" s="6">
        <f t="shared" si="23"/>
        <v>2007</v>
      </c>
      <c r="E1508" s="3" t="s">
        <v>219</v>
      </c>
      <c r="F1508" s="3" t="str">
        <f>VLOOKUP(B1508,Sheet2!A:B,2,FALSE)</f>
        <v>Consultor 5</v>
      </c>
      <c r="G1508" s="3">
        <v>54050.29</v>
      </c>
      <c r="H1508" s="3">
        <v>29406.75</v>
      </c>
      <c r="I1508" s="3">
        <v>19976.21</v>
      </c>
      <c r="J1508" s="3">
        <v>84382.345600000001</v>
      </c>
      <c r="K1508" s="3">
        <v>852968.88000000198</v>
      </c>
      <c r="L1508" s="3">
        <v>141.01281609195399</v>
      </c>
      <c r="M1508" s="3">
        <v>49072.46</v>
      </c>
      <c r="N1508" s="3">
        <v>3867</v>
      </c>
      <c r="O1508" s="3">
        <v>64</v>
      </c>
      <c r="P1508" s="3">
        <v>55290.58</v>
      </c>
      <c r="Q1508" s="3">
        <v>58638.86</v>
      </c>
      <c r="R1508" s="3">
        <v>24643.54</v>
      </c>
      <c r="S1508" s="3">
        <v>9430.5400000000009</v>
      </c>
    </row>
    <row r="1509" spans="1:19">
      <c r="A1509" s="2">
        <v>41760</v>
      </c>
      <c r="B1509" s="3" t="s">
        <v>48</v>
      </c>
      <c r="C1509" s="4">
        <v>39394</v>
      </c>
      <c r="D1509" s="6">
        <f t="shared" si="23"/>
        <v>2007</v>
      </c>
      <c r="E1509" s="3" t="s">
        <v>219</v>
      </c>
      <c r="F1509" s="3" t="str">
        <f>VLOOKUP(B1509,Sheet2!A:B,2,FALSE)</f>
        <v>Consultor 6</v>
      </c>
      <c r="G1509" s="3">
        <v>106417.48</v>
      </c>
      <c r="H1509" s="3">
        <v>62295.25</v>
      </c>
      <c r="I1509" s="3">
        <v>35292.86</v>
      </c>
      <c r="J1509" s="3">
        <v>264488.74853906297</v>
      </c>
      <c r="K1509" s="3">
        <v>2268347.3199999901</v>
      </c>
      <c r="L1509" s="3">
        <v>228.546102236422</v>
      </c>
      <c r="M1509" s="3">
        <v>143069.85999999999</v>
      </c>
      <c r="N1509" s="3">
        <v>4290</v>
      </c>
      <c r="O1509" s="3">
        <v>70</v>
      </c>
      <c r="P1509" s="3">
        <v>112617.88</v>
      </c>
      <c r="Q1509" s="3">
        <v>146536.45000000001</v>
      </c>
      <c r="R1509" s="3">
        <v>44122.23</v>
      </c>
      <c r="S1509" s="3">
        <v>27002.39</v>
      </c>
    </row>
    <row r="1510" spans="1:19">
      <c r="A1510" s="2">
        <v>41760</v>
      </c>
      <c r="B1510" s="3" t="s">
        <v>49</v>
      </c>
      <c r="C1510" s="4">
        <v>39476</v>
      </c>
      <c r="D1510" s="6">
        <f t="shared" si="23"/>
        <v>2008</v>
      </c>
      <c r="E1510" s="3" t="s">
        <v>219</v>
      </c>
      <c r="F1510" s="3" t="str">
        <f>VLOOKUP(B1510,Sheet2!A:B,2,FALSE)</f>
        <v>Consultor 1</v>
      </c>
      <c r="G1510" s="3">
        <v>103083.24</v>
      </c>
      <c r="H1510" s="3">
        <v>77922.289999999994</v>
      </c>
      <c r="I1510" s="3">
        <v>59129.61</v>
      </c>
      <c r="J1510" s="3">
        <v>116389.4235</v>
      </c>
      <c r="K1510" s="3">
        <v>1792017.5700000101</v>
      </c>
      <c r="L1510" s="3">
        <v>125.930607142857</v>
      </c>
      <c r="M1510" s="3">
        <v>105781.71</v>
      </c>
      <c r="N1510" s="3">
        <v>7829</v>
      </c>
      <c r="O1510" s="3">
        <v>133</v>
      </c>
      <c r="P1510" s="3">
        <v>104155.98</v>
      </c>
      <c r="Q1510" s="3">
        <v>113760.49</v>
      </c>
      <c r="R1510" s="3">
        <v>25160.95</v>
      </c>
      <c r="S1510" s="3">
        <v>18792.68</v>
      </c>
    </row>
    <row r="1511" spans="1:19">
      <c r="A1511" s="2">
        <v>41760</v>
      </c>
      <c r="B1511" s="3" t="s">
        <v>50</v>
      </c>
      <c r="C1511" s="4">
        <v>39501</v>
      </c>
      <c r="D1511" s="6">
        <f t="shared" si="23"/>
        <v>2008</v>
      </c>
      <c r="E1511" s="3" t="s">
        <v>219</v>
      </c>
      <c r="F1511" s="3" t="str">
        <f>VLOOKUP(B1511,Sheet2!A:B,2,FALSE)</f>
        <v>Consultor 2</v>
      </c>
      <c r="G1511" s="3">
        <v>73881.56</v>
      </c>
      <c r="H1511" s="3">
        <v>63884.27</v>
      </c>
      <c r="I1511" s="3">
        <v>55375.43</v>
      </c>
      <c r="J1511" s="3">
        <v>334703.52110000001</v>
      </c>
      <c r="K1511" s="3">
        <v>1323209.92</v>
      </c>
      <c r="L1511" s="3">
        <v>122.853687002653</v>
      </c>
      <c r="M1511" s="3">
        <v>92631.679999999993</v>
      </c>
      <c r="N1511" s="3">
        <v>4928</v>
      </c>
      <c r="O1511" s="3">
        <v>86</v>
      </c>
      <c r="P1511" s="3">
        <v>60577.25</v>
      </c>
      <c r="Q1511" s="3">
        <v>84934.68</v>
      </c>
      <c r="R1511" s="3">
        <v>9997.2900000000009</v>
      </c>
      <c r="S1511" s="3">
        <v>8508.84</v>
      </c>
    </row>
    <row r="1512" spans="1:19">
      <c r="A1512" s="2">
        <v>41760</v>
      </c>
      <c r="B1512" s="3" t="s">
        <v>52</v>
      </c>
      <c r="C1512" s="4">
        <v>39662</v>
      </c>
      <c r="D1512" s="6">
        <f t="shared" si="23"/>
        <v>2008</v>
      </c>
      <c r="E1512" s="3" t="s">
        <v>219</v>
      </c>
      <c r="F1512" s="3" t="str">
        <f>VLOOKUP(B1512,Sheet2!A:B,2,FALSE)</f>
        <v>Consultor 3</v>
      </c>
      <c r="G1512" s="3">
        <v>79351.710000000006</v>
      </c>
      <c r="H1512" s="3">
        <v>47652.88</v>
      </c>
      <c r="I1512" s="3">
        <v>35337.86</v>
      </c>
      <c r="J1512" s="3">
        <v>238054.86279978999</v>
      </c>
      <c r="K1512" s="3">
        <v>1813754.97000001</v>
      </c>
      <c r="L1512" s="3">
        <v>140.57773391812901</v>
      </c>
      <c r="M1512" s="3">
        <v>96155.17</v>
      </c>
      <c r="N1512" s="3">
        <v>5851</v>
      </c>
      <c r="O1512" s="3">
        <v>77</v>
      </c>
      <c r="P1512" s="3">
        <v>77782.02</v>
      </c>
      <c r="Q1512" s="3">
        <v>90588.79</v>
      </c>
      <c r="R1512" s="3">
        <v>31698.83</v>
      </c>
      <c r="S1512" s="3">
        <v>12315.02</v>
      </c>
    </row>
    <row r="1513" spans="1:19">
      <c r="A1513" s="2">
        <v>41760</v>
      </c>
      <c r="B1513" s="3" t="s">
        <v>53</v>
      </c>
      <c r="C1513" s="4">
        <v>39700</v>
      </c>
      <c r="D1513" s="6">
        <f t="shared" si="23"/>
        <v>2008</v>
      </c>
      <c r="E1513" s="3" t="s">
        <v>219</v>
      </c>
      <c r="F1513" s="3" t="str">
        <f>VLOOKUP(B1513,Sheet2!A:B,2,FALSE)</f>
        <v>Consultor 4</v>
      </c>
      <c r="G1513" s="3">
        <v>119399.47</v>
      </c>
      <c r="H1513" s="3">
        <v>81666.570000000007</v>
      </c>
      <c r="I1513" s="3">
        <v>64607.78</v>
      </c>
      <c r="J1513" s="3">
        <v>371242.73489999998</v>
      </c>
      <c r="K1513" s="3">
        <v>2203240.33</v>
      </c>
      <c r="L1513" s="3">
        <v>153.268744813278</v>
      </c>
      <c r="M1513" s="3">
        <v>147751.07</v>
      </c>
      <c r="N1513" s="3">
        <v>5653</v>
      </c>
      <c r="O1513" s="3">
        <v>130</v>
      </c>
      <c r="P1513" s="3">
        <v>124124.86</v>
      </c>
      <c r="Q1513" s="3">
        <v>129969.72</v>
      </c>
      <c r="R1513" s="3">
        <v>37732.9</v>
      </c>
      <c r="S1513" s="3">
        <v>17058.79</v>
      </c>
    </row>
    <row r="1514" spans="1:19">
      <c r="A1514" s="2">
        <v>41760</v>
      </c>
      <c r="B1514" s="3" t="s">
        <v>54</v>
      </c>
      <c r="C1514" s="4">
        <v>39746</v>
      </c>
      <c r="D1514" s="6">
        <f t="shared" si="23"/>
        <v>2008</v>
      </c>
      <c r="E1514" s="3" t="s">
        <v>219</v>
      </c>
      <c r="F1514" s="3" t="str">
        <f>VLOOKUP(B1514,Sheet2!A:B,2,FALSE)</f>
        <v>Consultor 5</v>
      </c>
      <c r="G1514" s="3">
        <v>146135.18</v>
      </c>
      <c r="H1514" s="3">
        <v>90438.49</v>
      </c>
      <c r="I1514" s="3">
        <v>60006.64</v>
      </c>
      <c r="J1514" s="3">
        <v>74580.714300000007</v>
      </c>
      <c r="K1514" s="3">
        <v>2247265.3699999899</v>
      </c>
      <c r="L1514" s="3">
        <v>219.04066746126301</v>
      </c>
      <c r="M1514" s="3">
        <v>183775.12</v>
      </c>
      <c r="N1514" s="3">
        <v>4810</v>
      </c>
      <c r="O1514" s="3">
        <v>106</v>
      </c>
      <c r="P1514" s="3">
        <v>157248.67000000001</v>
      </c>
      <c r="Q1514" s="3">
        <v>174350.23</v>
      </c>
      <c r="R1514" s="3">
        <v>55696.69</v>
      </c>
      <c r="S1514" s="3">
        <v>30431.85</v>
      </c>
    </row>
    <row r="1515" spans="1:19">
      <c r="A1515" s="2">
        <v>41760</v>
      </c>
      <c r="B1515" s="3" t="s">
        <v>59</v>
      </c>
      <c r="C1515" s="4">
        <v>39857</v>
      </c>
      <c r="D1515" s="6">
        <f t="shared" si="23"/>
        <v>2009</v>
      </c>
      <c r="E1515" s="3" t="s">
        <v>219</v>
      </c>
      <c r="F1515" s="3" t="str">
        <f>VLOOKUP(B1515,Sheet2!A:B,2,FALSE)</f>
        <v>Consultor 6</v>
      </c>
      <c r="G1515" s="3">
        <v>101025.44</v>
      </c>
      <c r="H1515" s="3">
        <v>49054.76</v>
      </c>
      <c r="I1515" s="3">
        <v>26967.22</v>
      </c>
      <c r="J1515" s="3">
        <v>166353.85149999999</v>
      </c>
      <c r="K1515" s="3">
        <v>1395836.76</v>
      </c>
      <c r="L1515" s="3">
        <v>243.69860507246401</v>
      </c>
      <c r="M1515" s="3">
        <v>134521.63</v>
      </c>
      <c r="N1515" s="3">
        <v>3869</v>
      </c>
      <c r="O1515" s="3">
        <v>86</v>
      </c>
      <c r="P1515" s="3">
        <v>115504.26</v>
      </c>
      <c r="Q1515" s="3">
        <v>125803.91</v>
      </c>
      <c r="R1515" s="3">
        <v>51970.68</v>
      </c>
      <c r="S1515" s="3">
        <v>22087.54</v>
      </c>
    </row>
    <row r="1516" spans="1:19">
      <c r="A1516" s="2">
        <v>41760</v>
      </c>
      <c r="B1516" s="3" t="s">
        <v>60</v>
      </c>
      <c r="C1516" s="4">
        <v>39864</v>
      </c>
      <c r="D1516" s="6">
        <f t="shared" si="23"/>
        <v>2009</v>
      </c>
      <c r="E1516" s="3" t="s">
        <v>219</v>
      </c>
      <c r="F1516" s="3" t="str">
        <f>VLOOKUP(B1516,Sheet2!A:B,2,FALSE)</f>
        <v>Consultor 1</v>
      </c>
      <c r="G1516" s="3">
        <v>104165.78</v>
      </c>
      <c r="H1516" s="3">
        <v>69742.31</v>
      </c>
      <c r="I1516" s="3">
        <v>65337.48</v>
      </c>
      <c r="J1516" s="3">
        <v>185549.01130000001</v>
      </c>
      <c r="K1516" s="3">
        <v>2441429.2099999799</v>
      </c>
      <c r="L1516" s="3">
        <v>170.002675862069</v>
      </c>
      <c r="M1516" s="3">
        <v>123251.94</v>
      </c>
      <c r="N1516" s="3">
        <v>3785</v>
      </c>
      <c r="O1516" s="3">
        <v>55</v>
      </c>
      <c r="P1516" s="3">
        <v>121840.09</v>
      </c>
      <c r="Q1516" s="3">
        <v>163850.64000000001</v>
      </c>
      <c r="R1516" s="3">
        <v>34423.47</v>
      </c>
      <c r="S1516" s="3">
        <v>4404.83</v>
      </c>
    </row>
    <row r="1517" spans="1:19">
      <c r="A1517" s="2">
        <v>41760</v>
      </c>
      <c r="B1517" s="3" t="s">
        <v>62</v>
      </c>
      <c r="C1517" s="4">
        <v>39986</v>
      </c>
      <c r="D1517" s="6">
        <f t="shared" si="23"/>
        <v>2009</v>
      </c>
      <c r="E1517" s="3" t="s">
        <v>219</v>
      </c>
      <c r="F1517" s="3" t="str">
        <f>VLOOKUP(B1517,Sheet2!A:B,2,FALSE)</f>
        <v>Consultor 2</v>
      </c>
      <c r="G1517" s="3">
        <v>41077.71</v>
      </c>
      <c r="H1517" s="3">
        <v>29280.53</v>
      </c>
      <c r="I1517" s="3">
        <v>24547.03</v>
      </c>
      <c r="J1517" s="3">
        <v>130866.1312</v>
      </c>
      <c r="K1517" s="3">
        <v>759776.73000000103</v>
      </c>
      <c r="L1517" s="3">
        <v>95.216399999999993</v>
      </c>
      <c r="M1517" s="3">
        <v>28564.92</v>
      </c>
      <c r="N1517" s="3">
        <v>2306</v>
      </c>
      <c r="O1517" s="3">
        <v>54</v>
      </c>
      <c r="P1517" s="3">
        <v>42538.33</v>
      </c>
      <c r="Q1517" s="3">
        <v>55779.71</v>
      </c>
      <c r="R1517" s="3">
        <v>11797.18</v>
      </c>
      <c r="S1517" s="3">
        <v>4733.5</v>
      </c>
    </row>
    <row r="1518" spans="1:19">
      <c r="A1518" s="2">
        <v>41760</v>
      </c>
      <c r="B1518" s="3" t="s">
        <v>63</v>
      </c>
      <c r="C1518" s="4">
        <v>40057</v>
      </c>
      <c r="D1518" s="6">
        <f t="shared" si="23"/>
        <v>2009</v>
      </c>
      <c r="E1518" s="3" t="s">
        <v>219</v>
      </c>
      <c r="F1518" s="3" t="str">
        <f>VLOOKUP(B1518,Sheet2!A:B,2,FALSE)</f>
        <v>Consultor 3</v>
      </c>
      <c r="G1518" s="3">
        <v>138774.21</v>
      </c>
      <c r="H1518" s="3">
        <v>84185.88</v>
      </c>
      <c r="I1518" s="3">
        <v>64872.3</v>
      </c>
      <c r="J1518" s="3">
        <v>42517.729500000001</v>
      </c>
      <c r="K1518" s="3">
        <v>2551409.3999999701</v>
      </c>
      <c r="L1518" s="3">
        <v>138.100384615385</v>
      </c>
      <c r="M1518" s="3">
        <v>168758.67</v>
      </c>
      <c r="N1518" s="3">
        <v>4646</v>
      </c>
      <c r="O1518" s="3">
        <v>106</v>
      </c>
      <c r="P1518" s="3">
        <v>151464.44</v>
      </c>
      <c r="Q1518" s="3">
        <v>170476.63</v>
      </c>
      <c r="R1518" s="3">
        <v>54588.33</v>
      </c>
      <c r="S1518" s="3">
        <v>19313.580000000002</v>
      </c>
    </row>
    <row r="1519" spans="1:19">
      <c r="A1519" s="2">
        <v>41760</v>
      </c>
      <c r="B1519" s="3" t="s">
        <v>64</v>
      </c>
      <c r="C1519" s="4">
        <v>39994</v>
      </c>
      <c r="D1519" s="6">
        <f t="shared" si="23"/>
        <v>2009</v>
      </c>
      <c r="E1519" s="3" t="s">
        <v>219</v>
      </c>
      <c r="F1519" s="3" t="str">
        <f>VLOOKUP(B1519,Sheet2!A:B,2,FALSE)</f>
        <v>Consultor 4</v>
      </c>
      <c r="G1519" s="3">
        <v>76069.460000000006</v>
      </c>
      <c r="H1519" s="3">
        <v>45453.89</v>
      </c>
      <c r="I1519" s="3">
        <v>27206.76</v>
      </c>
      <c r="J1519" s="3">
        <v>119910.7323</v>
      </c>
      <c r="K1519" s="3">
        <v>1384217.77</v>
      </c>
      <c r="L1519" s="3">
        <v>130.621784232365</v>
      </c>
      <c r="M1519" s="3">
        <v>94439.55</v>
      </c>
      <c r="N1519" s="3">
        <v>4067</v>
      </c>
      <c r="O1519" s="3">
        <v>131</v>
      </c>
      <c r="P1519" s="3">
        <v>85622.41</v>
      </c>
      <c r="Q1519" s="3">
        <v>94933.48</v>
      </c>
      <c r="R1519" s="3">
        <v>30615.57</v>
      </c>
      <c r="S1519" s="3">
        <v>18247.13</v>
      </c>
    </row>
    <row r="1520" spans="1:19">
      <c r="A1520" s="2">
        <v>41760</v>
      </c>
      <c r="B1520" s="3" t="s">
        <v>67</v>
      </c>
      <c r="C1520" s="4">
        <v>40088</v>
      </c>
      <c r="D1520" s="6">
        <f t="shared" si="23"/>
        <v>2009</v>
      </c>
      <c r="E1520" s="3" t="s">
        <v>219</v>
      </c>
      <c r="F1520" s="3" t="str">
        <f>VLOOKUP(B1520,Sheet2!A:B,2,FALSE)</f>
        <v>Consultor 5</v>
      </c>
      <c r="G1520" s="3">
        <v>28854.53</v>
      </c>
      <c r="H1520" s="3">
        <v>19910.11</v>
      </c>
      <c r="I1520" s="3">
        <v>13987.92</v>
      </c>
      <c r="J1520" s="3">
        <v>81425.843099999998</v>
      </c>
      <c r="K1520" s="3">
        <v>596985.66000000201</v>
      </c>
      <c r="L1520" s="3">
        <v>106.148522727273</v>
      </c>
      <c r="M1520" s="3">
        <v>28023.21</v>
      </c>
      <c r="N1520" s="3">
        <v>3314</v>
      </c>
      <c r="O1520" s="3">
        <v>77</v>
      </c>
      <c r="P1520" s="3">
        <v>28338.32</v>
      </c>
      <c r="Q1520" s="3">
        <v>31420.45</v>
      </c>
      <c r="R1520" s="3">
        <v>8944.42</v>
      </c>
      <c r="S1520" s="3">
        <v>5922.19</v>
      </c>
    </row>
    <row r="1521" spans="1:19">
      <c r="A1521" s="2">
        <v>41760</v>
      </c>
      <c r="B1521" s="3" t="s">
        <v>68</v>
      </c>
      <c r="C1521" s="4">
        <v>40151</v>
      </c>
      <c r="D1521" s="6">
        <f t="shared" si="23"/>
        <v>2009</v>
      </c>
      <c r="E1521" s="3" t="s">
        <v>219</v>
      </c>
      <c r="F1521" s="3" t="str">
        <f>VLOOKUP(B1521,Sheet2!A:B,2,FALSE)</f>
        <v>Consultor 6</v>
      </c>
      <c r="G1521" s="3">
        <v>64048.52</v>
      </c>
      <c r="H1521" s="3">
        <v>48826.27</v>
      </c>
      <c r="I1521" s="3">
        <v>39983.67</v>
      </c>
      <c r="J1521" s="3">
        <v>22816.5389</v>
      </c>
      <c r="K1521" s="3">
        <v>1021166.6</v>
      </c>
      <c r="L1521" s="3">
        <v>128.104540540541</v>
      </c>
      <c r="M1521" s="3">
        <v>71098.02</v>
      </c>
      <c r="N1521" s="3">
        <v>3079</v>
      </c>
      <c r="O1521" s="3">
        <v>47</v>
      </c>
      <c r="P1521" s="3">
        <v>65698.13</v>
      </c>
      <c r="Q1521" s="3">
        <v>72317.83</v>
      </c>
      <c r="R1521" s="3">
        <v>15222.25</v>
      </c>
      <c r="S1521" s="3">
        <v>8842.6</v>
      </c>
    </row>
    <row r="1522" spans="1:19">
      <c r="A1522" s="2">
        <v>41760</v>
      </c>
      <c r="B1522" s="3" t="s">
        <v>69</v>
      </c>
      <c r="C1522" s="4">
        <v>40136</v>
      </c>
      <c r="D1522" s="6">
        <f t="shared" si="23"/>
        <v>2009</v>
      </c>
      <c r="E1522" s="3" t="s">
        <v>219</v>
      </c>
      <c r="F1522" s="3" t="str">
        <f>VLOOKUP(B1522,Sheet2!A:B,2,FALSE)</f>
        <v>Consultor 1</v>
      </c>
      <c r="G1522" s="3">
        <v>122040.87</v>
      </c>
      <c r="H1522" s="3">
        <v>79410.539999999994</v>
      </c>
      <c r="I1522" s="3">
        <v>55091.54</v>
      </c>
      <c r="J1522" s="3">
        <v>47772.241499999996</v>
      </c>
      <c r="K1522" s="3">
        <v>2369904.9299999899</v>
      </c>
      <c r="L1522" s="3">
        <v>168.410480081716</v>
      </c>
      <c r="M1522" s="3">
        <v>164873.85999999999</v>
      </c>
      <c r="N1522" s="3">
        <v>5058</v>
      </c>
      <c r="O1522" s="3">
        <v>102</v>
      </c>
      <c r="P1522" s="3">
        <v>138777.56</v>
      </c>
      <c r="Q1522" s="3">
        <v>142946.91</v>
      </c>
      <c r="R1522" s="3">
        <v>42630.33</v>
      </c>
      <c r="S1522" s="3">
        <v>24319</v>
      </c>
    </row>
    <row r="1523" spans="1:19">
      <c r="A1523" s="2">
        <v>41760</v>
      </c>
      <c r="B1523" s="3" t="s">
        <v>70</v>
      </c>
      <c r="C1523" s="4">
        <v>40165</v>
      </c>
      <c r="D1523" s="6">
        <f t="shared" si="23"/>
        <v>2009</v>
      </c>
      <c r="E1523" s="3" t="s">
        <v>219</v>
      </c>
      <c r="F1523" s="3" t="str">
        <f>VLOOKUP(B1523,Sheet2!A:B,2,FALSE)</f>
        <v>Consultor 2</v>
      </c>
      <c r="G1523" s="3">
        <v>69110.48</v>
      </c>
      <c r="H1523" s="3">
        <v>54716.37</v>
      </c>
      <c r="I1523" s="3">
        <v>45314.32</v>
      </c>
      <c r="J1523" s="3">
        <v>28601.316500000001</v>
      </c>
      <c r="K1523" s="3">
        <v>823590.59000000195</v>
      </c>
      <c r="L1523" s="3">
        <v>199.017037037037</v>
      </c>
      <c r="M1523" s="3">
        <v>80601.899999999994</v>
      </c>
      <c r="N1523" s="3">
        <v>2081</v>
      </c>
      <c r="O1523" s="3">
        <v>66</v>
      </c>
      <c r="P1523" s="3">
        <v>75026.25</v>
      </c>
      <c r="Q1523" s="3">
        <v>77216.38</v>
      </c>
      <c r="R1523" s="3">
        <v>14394.11</v>
      </c>
      <c r="S1523" s="3">
        <v>9402.0499999999993</v>
      </c>
    </row>
    <row r="1524" spans="1:19">
      <c r="A1524" s="2">
        <v>41760</v>
      </c>
      <c r="B1524" s="3" t="s">
        <v>71</v>
      </c>
      <c r="C1524" s="4">
        <v>40151</v>
      </c>
      <c r="D1524" s="6">
        <f t="shared" si="23"/>
        <v>2009</v>
      </c>
      <c r="E1524" s="3" t="s">
        <v>219</v>
      </c>
      <c r="F1524" s="3" t="str">
        <f>VLOOKUP(B1524,Sheet2!A:B,2,FALSE)</f>
        <v>Consultor 3</v>
      </c>
      <c r="G1524" s="3">
        <v>45088.98</v>
      </c>
      <c r="H1524" s="3">
        <v>37037.81</v>
      </c>
      <c r="I1524" s="3">
        <v>29545</v>
      </c>
      <c r="J1524" s="3">
        <v>21242.420999999998</v>
      </c>
      <c r="K1524" s="3">
        <v>458477.94000000099</v>
      </c>
      <c r="L1524" s="3">
        <v>139.810925925926</v>
      </c>
      <c r="M1524" s="3">
        <v>60398.32</v>
      </c>
      <c r="N1524" s="3">
        <v>2516</v>
      </c>
      <c r="O1524" s="3">
        <v>55</v>
      </c>
      <c r="P1524" s="3">
        <v>45527.17</v>
      </c>
      <c r="Q1524" s="3">
        <v>47712.43</v>
      </c>
      <c r="R1524" s="3">
        <v>8051.17</v>
      </c>
      <c r="S1524" s="3">
        <v>7492.81</v>
      </c>
    </row>
    <row r="1525" spans="1:19">
      <c r="A1525" s="2">
        <v>41760</v>
      </c>
      <c r="B1525" s="3" t="s">
        <v>75</v>
      </c>
      <c r="C1525" s="4">
        <v>40200</v>
      </c>
      <c r="D1525" s="6">
        <f t="shared" si="23"/>
        <v>2010</v>
      </c>
      <c r="E1525" s="3" t="s">
        <v>219</v>
      </c>
      <c r="F1525" s="3" t="str">
        <f>VLOOKUP(B1525,Sheet2!A:B,2,FALSE)</f>
        <v>Consultor 4</v>
      </c>
      <c r="G1525" s="3">
        <v>25149.03</v>
      </c>
      <c r="H1525" s="3">
        <v>13036.89</v>
      </c>
      <c r="I1525" s="3">
        <v>3745.68</v>
      </c>
      <c r="J1525" s="3">
        <v>19615.519400000001</v>
      </c>
      <c r="K1525" s="3">
        <v>500662.36000000098</v>
      </c>
      <c r="L1525" s="3">
        <v>123.955664335664</v>
      </c>
      <c r="M1525" s="3">
        <v>35451.32</v>
      </c>
      <c r="N1525" s="3">
        <v>4325</v>
      </c>
      <c r="O1525" s="3">
        <v>63</v>
      </c>
      <c r="P1525" s="3">
        <v>30454.44</v>
      </c>
      <c r="Q1525" s="3">
        <v>33738.769999999997</v>
      </c>
      <c r="R1525" s="3">
        <v>12112.14</v>
      </c>
      <c r="S1525" s="3">
        <v>9291.2099999999991</v>
      </c>
    </row>
    <row r="1526" spans="1:19">
      <c r="A1526" s="2">
        <v>41760</v>
      </c>
      <c r="B1526" s="3" t="s">
        <v>76</v>
      </c>
      <c r="C1526" s="4">
        <v>40203</v>
      </c>
      <c r="D1526" s="6">
        <f t="shared" si="23"/>
        <v>2010</v>
      </c>
      <c r="E1526" s="3" t="s">
        <v>219</v>
      </c>
      <c r="F1526" s="3" t="str">
        <f>VLOOKUP(B1526,Sheet2!A:B,2,FALSE)</f>
        <v>Consultor 5</v>
      </c>
      <c r="G1526" s="3">
        <v>69922.259999999995</v>
      </c>
      <c r="H1526" s="3">
        <v>49364.32</v>
      </c>
      <c r="I1526" s="3">
        <v>40962.53</v>
      </c>
      <c r="J1526" s="3">
        <v>68317.926699999996</v>
      </c>
      <c r="K1526" s="3">
        <v>1062598.47</v>
      </c>
      <c r="L1526" s="3">
        <v>135.4321875</v>
      </c>
      <c r="M1526" s="3">
        <v>65007.45</v>
      </c>
      <c r="N1526" s="3">
        <v>3045</v>
      </c>
      <c r="O1526" s="3">
        <v>75</v>
      </c>
      <c r="P1526" s="3">
        <v>53373.93</v>
      </c>
      <c r="Q1526" s="3">
        <v>69655.73</v>
      </c>
      <c r="R1526" s="3">
        <v>20557.939999999999</v>
      </c>
      <c r="S1526" s="3">
        <v>8401.7900000000009</v>
      </c>
    </row>
    <row r="1527" spans="1:19">
      <c r="A1527" s="2">
        <v>41760</v>
      </c>
      <c r="B1527" s="3" t="s">
        <v>78</v>
      </c>
      <c r="C1527" s="4">
        <v>40288</v>
      </c>
      <c r="D1527" s="6">
        <f t="shared" si="23"/>
        <v>2010</v>
      </c>
      <c r="E1527" s="3" t="s">
        <v>219</v>
      </c>
      <c r="F1527" s="3" t="str">
        <f>VLOOKUP(B1527,Sheet2!A:B,2,FALSE)</f>
        <v>Consultor 6</v>
      </c>
      <c r="G1527" s="3">
        <v>173303.67</v>
      </c>
      <c r="H1527" s="3">
        <v>100290.43</v>
      </c>
      <c r="I1527" s="3">
        <v>77335.28</v>
      </c>
      <c r="J1527" s="3">
        <v>77238.941424218705</v>
      </c>
      <c r="K1527" s="3">
        <v>2276379.77999999</v>
      </c>
      <c r="L1527" s="3">
        <v>267.794645962733</v>
      </c>
      <c r="M1527" s="3">
        <v>215574.69</v>
      </c>
      <c r="N1527" s="3">
        <v>4914</v>
      </c>
      <c r="O1527" s="3">
        <v>168</v>
      </c>
      <c r="P1527" s="3">
        <v>193007.08</v>
      </c>
      <c r="Q1527" s="3">
        <v>196882.36</v>
      </c>
      <c r="R1527" s="3">
        <v>73013.240000000005</v>
      </c>
      <c r="S1527" s="3">
        <v>22955.15</v>
      </c>
    </row>
    <row r="1528" spans="1:19">
      <c r="A1528" s="2">
        <v>41760</v>
      </c>
      <c r="B1528" s="3" t="s">
        <v>80</v>
      </c>
      <c r="C1528" s="4">
        <v>40350</v>
      </c>
      <c r="D1528" s="6">
        <f t="shared" si="23"/>
        <v>2010</v>
      </c>
      <c r="E1528" s="3" t="s">
        <v>219</v>
      </c>
      <c r="F1528" s="3" t="str">
        <f>VLOOKUP(B1528,Sheet2!A:B,2,FALSE)</f>
        <v>Consultor 1</v>
      </c>
      <c r="G1528" s="3">
        <v>79828.820000000007</v>
      </c>
      <c r="H1528" s="3">
        <v>43356.19</v>
      </c>
      <c r="I1528" s="3">
        <v>28675.919999999998</v>
      </c>
      <c r="J1528" s="3">
        <v>74057.334499999997</v>
      </c>
      <c r="K1528" s="3">
        <v>1442832.09</v>
      </c>
      <c r="L1528" s="3">
        <v>155.310903010033</v>
      </c>
      <c r="M1528" s="3">
        <v>92875.92</v>
      </c>
      <c r="N1528" s="3">
        <v>3883</v>
      </c>
      <c r="O1528" s="3">
        <v>114</v>
      </c>
      <c r="P1528" s="3">
        <v>81577.69</v>
      </c>
      <c r="Q1528" s="3">
        <v>99813.52</v>
      </c>
      <c r="R1528" s="3">
        <v>36472.629999999997</v>
      </c>
      <c r="S1528" s="3">
        <v>14680.27</v>
      </c>
    </row>
    <row r="1529" spans="1:19">
      <c r="A1529" s="2">
        <v>41760</v>
      </c>
      <c r="B1529" s="3" t="s">
        <v>81</v>
      </c>
      <c r="C1529" s="4">
        <v>40427</v>
      </c>
      <c r="D1529" s="6">
        <f t="shared" si="23"/>
        <v>2010</v>
      </c>
      <c r="E1529" s="3" t="s">
        <v>219</v>
      </c>
      <c r="F1529" s="3" t="str">
        <f>VLOOKUP(B1529,Sheet2!A:B,2,FALSE)</f>
        <v>Consultor 2</v>
      </c>
      <c r="G1529" s="3">
        <v>86347.71</v>
      </c>
      <c r="H1529" s="3">
        <v>45282.03</v>
      </c>
      <c r="I1529" s="3">
        <v>33404.76</v>
      </c>
      <c r="J1529" s="3">
        <v>97197.563462000006</v>
      </c>
      <c r="K1529" s="3">
        <v>2329375.5799999801</v>
      </c>
      <c r="L1529" s="3">
        <v>129.59931074766399</v>
      </c>
      <c r="M1529" s="3">
        <v>110937.01</v>
      </c>
      <c r="N1529" s="3">
        <v>4440</v>
      </c>
      <c r="O1529" s="3">
        <v>94</v>
      </c>
      <c r="P1529" s="3">
        <v>84833.26</v>
      </c>
      <c r="Q1529" s="3">
        <v>109681.96</v>
      </c>
      <c r="R1529" s="3">
        <v>41065.68</v>
      </c>
      <c r="S1529" s="3">
        <v>11877.27</v>
      </c>
    </row>
    <row r="1530" spans="1:19">
      <c r="A1530" s="2">
        <v>41760</v>
      </c>
      <c r="B1530" s="3" t="s">
        <v>84</v>
      </c>
      <c r="C1530" s="4">
        <v>40637</v>
      </c>
      <c r="D1530" s="6">
        <f t="shared" si="23"/>
        <v>2011</v>
      </c>
      <c r="E1530" s="3" t="s">
        <v>219</v>
      </c>
      <c r="F1530" s="3" t="str">
        <f>VLOOKUP(B1530,Sheet2!A:B,2,FALSE)</f>
        <v>Consultor 3</v>
      </c>
      <c r="G1530" s="3">
        <v>35967.75</v>
      </c>
      <c r="H1530" s="3">
        <v>30251.98</v>
      </c>
      <c r="I1530" s="3">
        <v>24781.74</v>
      </c>
      <c r="J1530" s="3">
        <v>30131.399300000001</v>
      </c>
      <c r="K1530" s="3">
        <v>594452.24000000104</v>
      </c>
      <c r="L1530" s="3">
        <v>151.859464882943</v>
      </c>
      <c r="M1530" s="3">
        <v>45405.98</v>
      </c>
      <c r="N1530" s="3">
        <v>1299</v>
      </c>
      <c r="O1530" s="3">
        <v>87</v>
      </c>
      <c r="P1530" s="3">
        <v>39512.980000000003</v>
      </c>
      <c r="Q1530" s="3">
        <v>49301.65</v>
      </c>
      <c r="R1530" s="3">
        <v>5715.77</v>
      </c>
      <c r="S1530" s="3">
        <v>5470.24</v>
      </c>
    </row>
    <row r="1531" spans="1:19">
      <c r="A1531" s="2">
        <v>41760</v>
      </c>
      <c r="B1531" s="3" t="s">
        <v>85</v>
      </c>
      <c r="C1531" s="4">
        <v>40390</v>
      </c>
      <c r="D1531" s="6">
        <f t="shared" si="23"/>
        <v>2010</v>
      </c>
      <c r="E1531" s="3" t="s">
        <v>219</v>
      </c>
      <c r="F1531" s="3" t="str">
        <f>VLOOKUP(B1531,Sheet2!A:B,2,FALSE)</f>
        <v>Consultor 4</v>
      </c>
      <c r="G1531" s="3">
        <v>90072.05</v>
      </c>
      <c r="H1531" s="3">
        <v>70674.37</v>
      </c>
      <c r="I1531" s="3">
        <v>61601.21</v>
      </c>
      <c r="J1531" s="3">
        <v>83412.537599999996</v>
      </c>
      <c r="K1531" s="3">
        <v>1533237.12</v>
      </c>
      <c r="L1531" s="3">
        <v>123.74737662337699</v>
      </c>
      <c r="M1531" s="3">
        <v>95285.48</v>
      </c>
      <c r="N1531" s="3">
        <v>2968</v>
      </c>
      <c r="O1531" s="3">
        <v>96</v>
      </c>
      <c r="P1531" s="3">
        <v>76392.990000000005</v>
      </c>
      <c r="Q1531" s="3">
        <v>97684.69</v>
      </c>
      <c r="R1531" s="3">
        <v>19397.68</v>
      </c>
      <c r="S1531" s="3">
        <v>9073.16</v>
      </c>
    </row>
    <row r="1532" spans="1:19">
      <c r="A1532" s="2">
        <v>41760</v>
      </c>
      <c r="B1532" s="3" t="s">
        <v>86</v>
      </c>
      <c r="C1532" s="4">
        <v>40456</v>
      </c>
      <c r="D1532" s="6">
        <f t="shared" si="23"/>
        <v>2010</v>
      </c>
      <c r="E1532" s="3" t="s">
        <v>219</v>
      </c>
      <c r="F1532" s="3" t="str">
        <f>VLOOKUP(B1532,Sheet2!A:B,2,FALSE)</f>
        <v>Consultor 5</v>
      </c>
      <c r="G1532" s="3">
        <v>56043.86</v>
      </c>
      <c r="H1532" s="3">
        <v>44476.54</v>
      </c>
      <c r="I1532" s="3">
        <v>33203.949999999997</v>
      </c>
      <c r="J1532" s="3">
        <v>83865.711299999995</v>
      </c>
      <c r="K1532" s="3">
        <v>1060706.56</v>
      </c>
      <c r="L1532" s="3">
        <v>251.994635761589</v>
      </c>
      <c r="M1532" s="3">
        <v>76102.38</v>
      </c>
      <c r="N1532" s="3">
        <v>1426</v>
      </c>
      <c r="O1532" s="3">
        <v>64</v>
      </c>
      <c r="P1532" s="3">
        <v>62953.25</v>
      </c>
      <c r="Q1532" s="3">
        <v>75099.960000000006</v>
      </c>
      <c r="R1532" s="3">
        <v>11567.32</v>
      </c>
      <c r="S1532" s="3">
        <v>11272.59</v>
      </c>
    </row>
    <row r="1533" spans="1:19">
      <c r="A1533" s="2">
        <v>41760</v>
      </c>
      <c r="B1533" s="3" t="s">
        <v>87</v>
      </c>
      <c r="C1533" s="4">
        <v>40420</v>
      </c>
      <c r="D1533" s="6">
        <f t="shared" si="23"/>
        <v>2010</v>
      </c>
      <c r="E1533" s="3" t="s">
        <v>219</v>
      </c>
      <c r="F1533" s="3" t="str">
        <f>VLOOKUP(B1533,Sheet2!A:B,2,FALSE)</f>
        <v>Consultor 6</v>
      </c>
      <c r="G1533" s="3">
        <v>35523.42</v>
      </c>
      <c r="H1533" s="3">
        <v>13927.84</v>
      </c>
      <c r="I1533" s="3">
        <v>5976.68</v>
      </c>
      <c r="J1533" s="3">
        <v>91108.727499999994</v>
      </c>
      <c r="K1533" s="3">
        <v>759434.28000000201</v>
      </c>
      <c r="L1533" s="3">
        <v>213.08062015503901</v>
      </c>
      <c r="M1533" s="3">
        <v>54974.8</v>
      </c>
      <c r="N1533" s="3">
        <v>2480</v>
      </c>
      <c r="O1533" s="3">
        <v>82</v>
      </c>
      <c r="P1533" s="3">
        <v>38564.42</v>
      </c>
      <c r="Q1533" s="3">
        <v>42461.58</v>
      </c>
      <c r="R1533" s="3">
        <v>21595.58</v>
      </c>
      <c r="S1533" s="3">
        <v>7951.16</v>
      </c>
    </row>
    <row r="1534" spans="1:19">
      <c r="A1534" s="2">
        <v>41760</v>
      </c>
      <c r="B1534" s="3" t="s">
        <v>88</v>
      </c>
      <c r="C1534" s="4">
        <v>40444</v>
      </c>
      <c r="D1534" s="6">
        <f t="shared" si="23"/>
        <v>2010</v>
      </c>
      <c r="E1534" s="3" t="s">
        <v>219</v>
      </c>
      <c r="F1534" s="3" t="str">
        <f>VLOOKUP(B1534,Sheet2!A:B,2,FALSE)</f>
        <v>Consultor 1</v>
      </c>
      <c r="G1534" s="3">
        <v>88007.75</v>
      </c>
      <c r="H1534" s="3">
        <v>84186.240000000005</v>
      </c>
      <c r="I1534" s="3">
        <v>83602.83</v>
      </c>
      <c r="J1534" s="3">
        <v>77526.756610986296</v>
      </c>
      <c r="K1534" s="3">
        <v>1836572.00000001</v>
      </c>
      <c r="L1534" s="3">
        <v>203.327120181406</v>
      </c>
      <c r="M1534" s="3">
        <v>89667.26</v>
      </c>
      <c r="N1534" s="3">
        <v>2821</v>
      </c>
      <c r="O1534" s="3">
        <v>97</v>
      </c>
      <c r="P1534" s="3">
        <v>65697.36</v>
      </c>
      <c r="Q1534" s="3">
        <v>71586.080000000002</v>
      </c>
      <c r="R1534" s="3">
        <v>3821.51</v>
      </c>
      <c r="S1534" s="3">
        <v>583.41</v>
      </c>
    </row>
    <row r="1535" spans="1:19">
      <c r="A1535" s="2">
        <v>41760</v>
      </c>
      <c r="B1535" s="3" t="s">
        <v>89</v>
      </c>
      <c r="C1535" s="4">
        <v>40392</v>
      </c>
      <c r="D1535" s="6">
        <f t="shared" si="23"/>
        <v>2010</v>
      </c>
      <c r="E1535" s="3" t="s">
        <v>219</v>
      </c>
      <c r="F1535" s="3" t="str">
        <f>VLOOKUP(B1535,Sheet2!A:B,2,FALSE)</f>
        <v>Consultor 2</v>
      </c>
      <c r="G1535" s="3">
        <v>87383.45</v>
      </c>
      <c r="H1535" s="3">
        <v>52869.58</v>
      </c>
      <c r="I1535" s="3">
        <v>35343.089999999997</v>
      </c>
      <c r="J1535" s="3">
        <v>55625.277414648401</v>
      </c>
      <c r="K1535" s="3">
        <v>1103695.3999999999</v>
      </c>
      <c r="L1535" s="3">
        <v>147.38075734157701</v>
      </c>
      <c r="M1535" s="3">
        <v>95355.35</v>
      </c>
      <c r="N1535" s="3">
        <v>2940</v>
      </c>
      <c r="O1535" s="3">
        <v>55</v>
      </c>
      <c r="P1535" s="3">
        <v>86189.77</v>
      </c>
      <c r="Q1535" s="3">
        <v>94625.93</v>
      </c>
      <c r="R1535" s="3">
        <v>34513.870000000003</v>
      </c>
      <c r="S1535" s="3">
        <v>17526.490000000002</v>
      </c>
    </row>
    <row r="1536" spans="1:19">
      <c r="A1536" s="2">
        <v>41760</v>
      </c>
      <c r="B1536" s="3" t="s">
        <v>90</v>
      </c>
      <c r="C1536" s="4">
        <v>40469</v>
      </c>
      <c r="D1536" s="6">
        <f t="shared" si="23"/>
        <v>2010</v>
      </c>
      <c r="E1536" s="3" t="s">
        <v>219</v>
      </c>
      <c r="F1536" s="3" t="str">
        <f>VLOOKUP(B1536,Sheet2!A:B,2,FALSE)</f>
        <v>Consultor 3</v>
      </c>
      <c r="G1536" s="3">
        <v>86094.63</v>
      </c>
      <c r="H1536" s="3">
        <v>63712.959999999999</v>
      </c>
      <c r="I1536" s="3">
        <v>39065.96</v>
      </c>
      <c r="J1536" s="3">
        <v>113701.7597</v>
      </c>
      <c r="K1536" s="3">
        <v>1136633.05</v>
      </c>
      <c r="L1536" s="3">
        <v>182.16873581847699</v>
      </c>
      <c r="M1536" s="3">
        <v>112398.11</v>
      </c>
      <c r="N1536" s="3">
        <v>4359</v>
      </c>
      <c r="O1536" s="3">
        <v>139</v>
      </c>
      <c r="P1536" s="3">
        <v>98222.83</v>
      </c>
      <c r="Q1536" s="3">
        <v>111065.71</v>
      </c>
      <c r="R1536" s="3">
        <v>22381.67</v>
      </c>
      <c r="S1536" s="3">
        <v>24647</v>
      </c>
    </row>
    <row r="1537" spans="1:19">
      <c r="A1537" s="2">
        <v>41760</v>
      </c>
      <c r="B1537" s="3" t="s">
        <v>93</v>
      </c>
      <c r="C1537" s="4">
        <v>40532</v>
      </c>
      <c r="D1537" s="6">
        <f t="shared" si="23"/>
        <v>2010</v>
      </c>
      <c r="E1537" s="3" t="s">
        <v>219</v>
      </c>
      <c r="F1537" s="3" t="str">
        <f>VLOOKUP(B1537,Sheet2!A:B,2,FALSE)</f>
        <v>Consultor 4</v>
      </c>
      <c r="G1537" s="3">
        <v>59393.61</v>
      </c>
      <c r="H1537" s="3">
        <v>46773.08</v>
      </c>
      <c r="I1537" s="3">
        <v>41436.519999999997</v>
      </c>
      <c r="J1537" s="3">
        <v>54859.8626</v>
      </c>
      <c r="K1537" s="3">
        <v>834585.45000000205</v>
      </c>
      <c r="L1537" s="3">
        <v>138.73909270217001</v>
      </c>
      <c r="M1537" s="3">
        <v>70340.72</v>
      </c>
      <c r="N1537" s="3">
        <v>2536</v>
      </c>
      <c r="O1537" s="3">
        <v>79</v>
      </c>
      <c r="P1537" s="3">
        <v>62853.19</v>
      </c>
      <c r="Q1537" s="3">
        <v>73120.850000000006</v>
      </c>
      <c r="R1537" s="3">
        <v>12620.53</v>
      </c>
      <c r="S1537" s="3">
        <v>5336.56</v>
      </c>
    </row>
    <row r="1538" spans="1:19">
      <c r="A1538" s="2">
        <v>41760</v>
      </c>
      <c r="B1538" s="3" t="s">
        <v>94</v>
      </c>
      <c r="C1538" s="4">
        <v>40623</v>
      </c>
      <c r="D1538" s="6">
        <f t="shared" si="23"/>
        <v>2011</v>
      </c>
      <c r="E1538" s="3" t="s">
        <v>219</v>
      </c>
      <c r="F1538" s="3" t="str">
        <f>VLOOKUP(B1538,Sheet2!A:B,2,FALSE)</f>
        <v>Consultor 5</v>
      </c>
      <c r="G1538" s="3">
        <v>75294.559999999998</v>
      </c>
      <c r="H1538" s="3">
        <v>47897.95</v>
      </c>
      <c r="I1538" s="3">
        <v>36011.300000000003</v>
      </c>
      <c r="J1538" s="3">
        <v>28950.996200000001</v>
      </c>
      <c r="K1538" s="3">
        <v>961221.53000000305</v>
      </c>
      <c r="L1538" s="3">
        <v>127.75454968944101</v>
      </c>
      <c r="M1538" s="3">
        <v>82273.929999999993</v>
      </c>
      <c r="N1538" s="3">
        <v>2608</v>
      </c>
      <c r="O1538" s="3">
        <v>105</v>
      </c>
      <c r="P1538" s="3">
        <v>70396.66</v>
      </c>
      <c r="Q1538" s="3">
        <v>78843.45</v>
      </c>
      <c r="R1538" s="3">
        <v>27396.61</v>
      </c>
      <c r="S1538" s="3">
        <v>11886.65</v>
      </c>
    </row>
    <row r="1539" spans="1:19">
      <c r="A1539" s="2">
        <v>41760</v>
      </c>
      <c r="B1539" s="3" t="s">
        <v>95</v>
      </c>
      <c r="C1539" s="4">
        <v>40616</v>
      </c>
      <c r="D1539" s="6">
        <f t="shared" ref="D1539:D1602" si="24">YEAR(C1539)</f>
        <v>2011</v>
      </c>
      <c r="E1539" s="3" t="s">
        <v>219</v>
      </c>
      <c r="F1539" s="3" t="str">
        <f>VLOOKUP(B1539,Sheet2!A:B,2,FALSE)</f>
        <v>Consultor 6</v>
      </c>
      <c r="G1539" s="3">
        <v>60562.98</v>
      </c>
      <c r="H1539" s="3">
        <v>37553.629999999997</v>
      </c>
      <c r="I1539" s="3">
        <v>26639.64</v>
      </c>
      <c r="J1539" s="3">
        <v>34468.375</v>
      </c>
      <c r="K1539" s="3">
        <v>1283002.3400000001</v>
      </c>
      <c r="L1539" s="3">
        <v>202.76286501377399</v>
      </c>
      <c r="M1539" s="3">
        <v>73602.92</v>
      </c>
      <c r="N1539" s="3">
        <v>1454</v>
      </c>
      <c r="O1539" s="3">
        <v>44</v>
      </c>
      <c r="P1539" s="3">
        <v>69128.06</v>
      </c>
      <c r="Q1539" s="3">
        <v>74364.95</v>
      </c>
      <c r="R1539" s="3">
        <v>23009.35</v>
      </c>
      <c r="S1539" s="3">
        <v>10913.99</v>
      </c>
    </row>
    <row r="1540" spans="1:19">
      <c r="A1540" s="2">
        <v>41760</v>
      </c>
      <c r="B1540" s="3" t="s">
        <v>96</v>
      </c>
      <c r="C1540" s="4">
        <v>40807</v>
      </c>
      <c r="D1540" s="6">
        <f t="shared" si="24"/>
        <v>2011</v>
      </c>
      <c r="E1540" s="3" t="s">
        <v>219</v>
      </c>
      <c r="F1540" s="3" t="str">
        <f>VLOOKUP(B1540,Sheet2!A:B,2,FALSE)</f>
        <v>Consultor 1</v>
      </c>
      <c r="G1540" s="3">
        <v>56400.78</v>
      </c>
      <c r="H1540" s="3">
        <v>36863.730000000003</v>
      </c>
      <c r="I1540" s="3">
        <v>33379.148000000001</v>
      </c>
      <c r="J1540" s="3">
        <v>15738.949699999999</v>
      </c>
      <c r="K1540" s="3">
        <v>650779.83000000205</v>
      </c>
      <c r="L1540" s="3">
        <v>157.403818181818</v>
      </c>
      <c r="M1540" s="3">
        <v>69257.679999999993</v>
      </c>
      <c r="N1540" s="3">
        <v>2291</v>
      </c>
      <c r="O1540" s="3">
        <v>94</v>
      </c>
      <c r="P1540" s="3">
        <v>51694.79</v>
      </c>
      <c r="Q1540" s="3">
        <v>56293.17</v>
      </c>
      <c r="R1540" s="3">
        <v>19537.05</v>
      </c>
      <c r="S1540" s="3">
        <v>3484.5819999999999</v>
      </c>
    </row>
    <row r="1541" spans="1:19">
      <c r="A1541" s="2">
        <v>41760</v>
      </c>
      <c r="B1541" s="3" t="s">
        <v>98</v>
      </c>
      <c r="C1541" s="4">
        <v>40644</v>
      </c>
      <c r="D1541" s="6">
        <f t="shared" si="24"/>
        <v>2011</v>
      </c>
      <c r="E1541" s="3" t="s">
        <v>219</v>
      </c>
      <c r="F1541" s="3" t="str">
        <f>VLOOKUP(B1541,Sheet2!A:B,2,FALSE)</f>
        <v>Consultor 2</v>
      </c>
      <c r="G1541" s="3">
        <v>44336.800000000003</v>
      </c>
      <c r="H1541" s="3">
        <v>26826.35</v>
      </c>
      <c r="I1541" s="3">
        <v>18162.95</v>
      </c>
      <c r="J1541" s="3">
        <v>24102.240900000001</v>
      </c>
      <c r="K1541" s="3">
        <v>868394.25000000198</v>
      </c>
      <c r="L1541" s="3">
        <v>118.408300492611</v>
      </c>
      <c r="M1541" s="3">
        <v>48073.77</v>
      </c>
      <c r="N1541" s="3">
        <v>1429</v>
      </c>
      <c r="O1541" s="3">
        <v>57</v>
      </c>
      <c r="P1541" s="3">
        <v>43671.49</v>
      </c>
      <c r="Q1541" s="3">
        <v>54549.760000000002</v>
      </c>
      <c r="R1541" s="3">
        <v>17510.45</v>
      </c>
      <c r="S1541" s="3">
        <v>8663.4</v>
      </c>
    </row>
    <row r="1542" spans="1:19">
      <c r="A1542" s="2">
        <v>41760</v>
      </c>
      <c r="B1542" s="3" t="s">
        <v>99</v>
      </c>
      <c r="C1542" s="4">
        <v>40630</v>
      </c>
      <c r="D1542" s="6">
        <f t="shared" si="24"/>
        <v>2011</v>
      </c>
      <c r="E1542" s="3" t="s">
        <v>219</v>
      </c>
      <c r="F1542" s="3" t="str">
        <f>VLOOKUP(B1542,Sheet2!A:B,2,FALSE)</f>
        <v>Consultor 3</v>
      </c>
      <c r="G1542" s="3">
        <v>54691.627</v>
      </c>
      <c r="H1542" s="3">
        <v>35033.226999999999</v>
      </c>
      <c r="I1542" s="3">
        <v>17702.037</v>
      </c>
      <c r="J1542" s="3">
        <v>36645.470800000003</v>
      </c>
      <c r="K1542" s="3">
        <v>927601.71000000194</v>
      </c>
      <c r="L1542" s="3">
        <v>173.73717868338599</v>
      </c>
      <c r="M1542" s="3">
        <v>55422.16</v>
      </c>
      <c r="N1542" s="3">
        <v>1805</v>
      </c>
      <c r="O1542" s="3">
        <v>72</v>
      </c>
      <c r="P1542" s="3">
        <v>58195.32</v>
      </c>
      <c r="Q1542" s="3">
        <v>61614.879999999997</v>
      </c>
      <c r="R1542" s="3">
        <v>19658.400000000001</v>
      </c>
      <c r="S1542" s="3">
        <v>17331.189999999999</v>
      </c>
    </row>
    <row r="1543" spans="1:19">
      <c r="A1543" s="2">
        <v>41760</v>
      </c>
      <c r="B1543" s="3" t="s">
        <v>101</v>
      </c>
      <c r="C1543" s="4">
        <v>40672</v>
      </c>
      <c r="D1543" s="6">
        <f t="shared" si="24"/>
        <v>2011</v>
      </c>
      <c r="E1543" s="3" t="s">
        <v>219</v>
      </c>
      <c r="F1543" s="3" t="str">
        <f>VLOOKUP(B1543,Sheet2!A:B,2,FALSE)</f>
        <v>Consultor 4</v>
      </c>
      <c r="G1543" s="3">
        <v>59836.45</v>
      </c>
      <c r="H1543" s="3">
        <v>35512.449999999997</v>
      </c>
      <c r="I1543" s="3">
        <v>21541.54</v>
      </c>
      <c r="J1543" s="3">
        <v>101746.154897656</v>
      </c>
      <c r="K1543" s="3">
        <v>948528.44000000204</v>
      </c>
      <c r="L1543" s="3">
        <v>141.40263038548801</v>
      </c>
      <c r="M1543" s="3">
        <v>62358.559999999998</v>
      </c>
      <c r="N1543" s="3">
        <v>2641</v>
      </c>
      <c r="O1543" s="3">
        <v>61</v>
      </c>
      <c r="P1543" s="3">
        <v>51886.27</v>
      </c>
      <c r="Q1543" s="3">
        <v>62728.87</v>
      </c>
      <c r="R1543" s="3">
        <v>24324</v>
      </c>
      <c r="S1543" s="3">
        <v>13970.91</v>
      </c>
    </row>
    <row r="1544" spans="1:19">
      <c r="A1544" s="2">
        <v>41760</v>
      </c>
      <c r="B1544" s="3" t="s">
        <v>102</v>
      </c>
      <c r="C1544" s="4">
        <v>40705</v>
      </c>
      <c r="D1544" s="6">
        <f t="shared" si="24"/>
        <v>2011</v>
      </c>
      <c r="E1544" s="3" t="s">
        <v>219</v>
      </c>
      <c r="F1544" s="3" t="str">
        <f>VLOOKUP(B1544,Sheet2!A:B,2,FALSE)</f>
        <v>Consultor 5</v>
      </c>
      <c r="G1544" s="3">
        <v>229362.79</v>
      </c>
      <c r="H1544" s="3">
        <v>134115.51</v>
      </c>
      <c r="I1544" s="3">
        <v>84743.24</v>
      </c>
      <c r="J1544" s="3">
        <v>429360.11320000002</v>
      </c>
      <c r="K1544" s="3">
        <v>4864303.1399998702</v>
      </c>
      <c r="L1544" s="3">
        <v>194.56117719190701</v>
      </c>
      <c r="M1544" s="3">
        <v>317329.28000000003</v>
      </c>
      <c r="N1544" s="3">
        <v>5500</v>
      </c>
      <c r="O1544" s="3">
        <v>230</v>
      </c>
      <c r="P1544" s="3">
        <v>253095.77</v>
      </c>
      <c r="Q1544" s="3">
        <v>298832.38</v>
      </c>
      <c r="R1544" s="3">
        <v>95247.28</v>
      </c>
      <c r="S1544" s="3">
        <v>49372.27</v>
      </c>
    </row>
    <row r="1545" spans="1:19">
      <c r="A1545" s="2">
        <v>41760</v>
      </c>
      <c r="B1545" s="3" t="s">
        <v>103</v>
      </c>
      <c r="C1545" s="4">
        <v>40716</v>
      </c>
      <c r="D1545" s="6">
        <f t="shared" si="24"/>
        <v>2011</v>
      </c>
      <c r="E1545" s="3" t="s">
        <v>219</v>
      </c>
      <c r="F1545" s="3" t="str">
        <f>VLOOKUP(B1545,Sheet2!A:B,2,FALSE)</f>
        <v>Consultor 6</v>
      </c>
      <c r="G1545" s="3">
        <v>53073.99</v>
      </c>
      <c r="H1545" s="3">
        <v>25659.45</v>
      </c>
      <c r="I1545" s="3">
        <v>17325.95</v>
      </c>
      <c r="J1545" s="3">
        <v>80935.052100000001</v>
      </c>
      <c r="K1545" s="3">
        <v>1130928</v>
      </c>
      <c r="L1545" s="3">
        <v>137.10136253041401</v>
      </c>
      <c r="M1545" s="3">
        <v>56348.66</v>
      </c>
      <c r="N1545" s="3">
        <v>1763</v>
      </c>
      <c r="O1545" s="3">
        <v>66</v>
      </c>
      <c r="P1545" s="3">
        <v>56977.77</v>
      </c>
      <c r="Q1545" s="3">
        <v>70918.38</v>
      </c>
      <c r="R1545" s="3">
        <v>27414.54</v>
      </c>
      <c r="S1545" s="3">
        <v>8333.5</v>
      </c>
    </row>
    <row r="1546" spans="1:19">
      <c r="A1546" s="2">
        <v>41760</v>
      </c>
      <c r="B1546" s="3" t="s">
        <v>104</v>
      </c>
      <c r="C1546" s="4">
        <v>40749</v>
      </c>
      <c r="D1546" s="6">
        <f t="shared" si="24"/>
        <v>2011</v>
      </c>
      <c r="E1546" s="3" t="s">
        <v>219</v>
      </c>
      <c r="F1546" s="3" t="str">
        <f>VLOOKUP(B1546,Sheet2!A:B,2,FALSE)</f>
        <v>Consultor 1</v>
      </c>
      <c r="G1546" s="3">
        <v>58289.82</v>
      </c>
      <c r="H1546" s="3">
        <v>33552.089999999997</v>
      </c>
      <c r="I1546" s="3">
        <v>19529.04</v>
      </c>
      <c r="J1546" s="3">
        <v>20967.46</v>
      </c>
      <c r="K1546" s="3">
        <v>965201.99000000197</v>
      </c>
      <c r="L1546" s="3">
        <v>178.84165898617499</v>
      </c>
      <c r="M1546" s="3">
        <v>77617.279999999999</v>
      </c>
      <c r="N1546" s="3">
        <v>2794</v>
      </c>
      <c r="O1546" s="3">
        <v>103</v>
      </c>
      <c r="P1546" s="3">
        <v>69091.22</v>
      </c>
      <c r="Q1546" s="3">
        <v>71097.64</v>
      </c>
      <c r="R1546" s="3">
        <v>24737.73</v>
      </c>
      <c r="S1546" s="3">
        <v>14023.05</v>
      </c>
    </row>
    <row r="1547" spans="1:19">
      <c r="A1547" s="2">
        <v>41760</v>
      </c>
      <c r="B1547" s="3" t="s">
        <v>105</v>
      </c>
      <c r="C1547" s="4">
        <v>40859</v>
      </c>
      <c r="D1547" s="6">
        <f t="shared" si="24"/>
        <v>2011</v>
      </c>
      <c r="E1547" s="3" t="s">
        <v>219</v>
      </c>
      <c r="F1547" s="3" t="str">
        <f>VLOOKUP(B1547,Sheet2!A:B,2,FALSE)</f>
        <v>Consultor 2</v>
      </c>
      <c r="G1547" s="3">
        <v>22853.1</v>
      </c>
      <c r="H1547" s="3">
        <v>17976.02</v>
      </c>
      <c r="I1547" s="3">
        <v>16267.13</v>
      </c>
      <c r="J1547" s="3">
        <v>28379.5975</v>
      </c>
      <c r="K1547" s="3">
        <v>432756.53000000102</v>
      </c>
      <c r="L1547" s="3">
        <v>106.790775510204</v>
      </c>
      <c r="M1547" s="3">
        <v>26163.74</v>
      </c>
      <c r="N1547" s="3">
        <v>1324</v>
      </c>
      <c r="O1547" s="3">
        <v>47</v>
      </c>
      <c r="P1547" s="3">
        <v>20664.04</v>
      </c>
      <c r="Q1547" s="3">
        <v>25469.4</v>
      </c>
      <c r="R1547" s="3">
        <v>4877.08</v>
      </c>
      <c r="S1547" s="3">
        <v>1708.89</v>
      </c>
    </row>
    <row r="1548" spans="1:19">
      <c r="A1548" s="2">
        <v>41760</v>
      </c>
      <c r="B1548" s="3" t="s">
        <v>108</v>
      </c>
      <c r="C1548" s="4">
        <v>40868</v>
      </c>
      <c r="D1548" s="6">
        <f t="shared" si="24"/>
        <v>2011</v>
      </c>
      <c r="E1548" s="3" t="s">
        <v>219</v>
      </c>
      <c r="F1548" s="3" t="str">
        <f>VLOOKUP(B1548,Sheet2!A:B,2,FALSE)</f>
        <v>Consultor 3</v>
      </c>
      <c r="G1548" s="3">
        <v>36920.550000000003</v>
      </c>
      <c r="H1548" s="3">
        <v>23877.57</v>
      </c>
      <c r="I1548" s="3">
        <v>14278</v>
      </c>
      <c r="J1548" s="3">
        <v>103907.9926</v>
      </c>
      <c r="K1548" s="3">
        <v>811785.02000000305</v>
      </c>
      <c r="L1548" s="3">
        <v>187.89766304347799</v>
      </c>
      <c r="M1548" s="3">
        <v>34573.17</v>
      </c>
      <c r="N1548" s="3">
        <v>1004</v>
      </c>
      <c r="O1548" s="3">
        <v>35</v>
      </c>
      <c r="P1548" s="3">
        <v>36270.519999999997</v>
      </c>
      <c r="Q1548" s="3">
        <v>51944.72</v>
      </c>
      <c r="R1548" s="3">
        <v>13042.98</v>
      </c>
      <c r="S1548" s="3">
        <v>9599.57</v>
      </c>
    </row>
    <row r="1549" spans="1:19">
      <c r="A1549" s="2">
        <v>41760</v>
      </c>
      <c r="B1549" s="3" t="s">
        <v>109</v>
      </c>
      <c r="C1549" s="4">
        <v>40866</v>
      </c>
      <c r="D1549" s="6">
        <f t="shared" si="24"/>
        <v>2011</v>
      </c>
      <c r="E1549" s="3" t="s">
        <v>219</v>
      </c>
      <c r="F1549" s="3" t="str">
        <f>VLOOKUP(B1549,Sheet2!A:B,2,FALSE)</f>
        <v>Consultor 4</v>
      </c>
      <c r="G1549" s="3">
        <v>89610.53</v>
      </c>
      <c r="H1549" s="3">
        <v>71631.95</v>
      </c>
      <c r="I1549" s="3">
        <v>59840.07</v>
      </c>
      <c r="J1549" s="3">
        <v>62204.515299999999</v>
      </c>
      <c r="K1549" s="3">
        <v>1238296.53</v>
      </c>
      <c r="L1549" s="3">
        <v>160.042182890855</v>
      </c>
      <c r="M1549" s="3">
        <v>108508.6</v>
      </c>
      <c r="N1549" s="3">
        <v>2712</v>
      </c>
      <c r="O1549" s="3">
        <v>133</v>
      </c>
      <c r="P1549" s="3">
        <v>86276.5</v>
      </c>
      <c r="Q1549" s="3">
        <v>97999.86</v>
      </c>
      <c r="R1549" s="3">
        <v>17978.580000000002</v>
      </c>
      <c r="S1549" s="3">
        <v>11791.88</v>
      </c>
    </row>
    <row r="1550" spans="1:19">
      <c r="A1550" s="2">
        <v>41760</v>
      </c>
      <c r="B1550" s="3" t="s">
        <v>110</v>
      </c>
      <c r="C1550" s="4">
        <v>40894</v>
      </c>
      <c r="D1550" s="6">
        <f t="shared" si="24"/>
        <v>2011</v>
      </c>
      <c r="E1550" s="3" t="s">
        <v>219</v>
      </c>
      <c r="F1550" s="3" t="str">
        <f>VLOOKUP(B1550,Sheet2!A:B,2,FALSE)</f>
        <v>Consultor 5</v>
      </c>
      <c r="G1550" s="3">
        <v>29368.21</v>
      </c>
      <c r="H1550" s="3">
        <v>22446.400000000001</v>
      </c>
      <c r="I1550" s="3">
        <v>18827.27</v>
      </c>
      <c r="J1550" s="3">
        <v>122607.98149999999</v>
      </c>
      <c r="K1550" s="3">
        <v>976049.92000000295</v>
      </c>
      <c r="L1550" s="3">
        <v>113.097169811321</v>
      </c>
      <c r="M1550" s="3">
        <v>95906.4</v>
      </c>
      <c r="N1550" s="3">
        <v>2971</v>
      </c>
      <c r="O1550" s="3">
        <v>111</v>
      </c>
      <c r="P1550" s="3">
        <v>29805.42</v>
      </c>
      <c r="Q1550" s="3">
        <v>53559.48</v>
      </c>
      <c r="R1550" s="3">
        <v>6921.81</v>
      </c>
      <c r="S1550" s="3">
        <v>3619.13</v>
      </c>
    </row>
    <row r="1551" spans="1:19">
      <c r="A1551" s="2">
        <v>41760</v>
      </c>
      <c r="B1551" s="3" t="s">
        <v>111</v>
      </c>
      <c r="C1551" s="4">
        <v>40863</v>
      </c>
      <c r="D1551" s="6">
        <f t="shared" si="24"/>
        <v>2011</v>
      </c>
      <c r="E1551" s="3" t="s">
        <v>219</v>
      </c>
      <c r="F1551" s="3" t="str">
        <f>VLOOKUP(B1551,Sheet2!A:B,2,FALSE)</f>
        <v>Consultor 6</v>
      </c>
      <c r="G1551" s="3">
        <v>29858.19</v>
      </c>
      <c r="H1551" s="3">
        <v>20444.34</v>
      </c>
      <c r="I1551" s="3">
        <v>11689.49</v>
      </c>
      <c r="J1551" s="3">
        <v>74500.240999999995</v>
      </c>
      <c r="K1551" s="3">
        <v>1123838.73</v>
      </c>
      <c r="L1551" s="3">
        <v>197.08924812030099</v>
      </c>
      <c r="M1551" s="3">
        <v>52425.74</v>
      </c>
      <c r="N1551" s="3">
        <v>1078</v>
      </c>
      <c r="O1551" s="3">
        <v>63</v>
      </c>
      <c r="P1551" s="3">
        <v>36425.46</v>
      </c>
      <c r="Q1551" s="3">
        <v>52645.45</v>
      </c>
      <c r="R1551" s="3">
        <v>9413.85</v>
      </c>
      <c r="S1551" s="3">
        <v>8754.85</v>
      </c>
    </row>
    <row r="1552" spans="1:19">
      <c r="A1552" s="2">
        <v>41760</v>
      </c>
      <c r="B1552" s="3" t="s">
        <v>112</v>
      </c>
      <c r="C1552" s="4">
        <v>40854</v>
      </c>
      <c r="D1552" s="6">
        <f t="shared" si="24"/>
        <v>2011</v>
      </c>
      <c r="E1552" s="3" t="s">
        <v>219</v>
      </c>
      <c r="F1552" s="3" t="str">
        <f>VLOOKUP(B1552,Sheet2!A:B,2,FALSE)</f>
        <v>Consultor 1</v>
      </c>
      <c r="G1552" s="3">
        <v>16791.419999999998</v>
      </c>
      <c r="H1552" s="3">
        <v>14247.89</v>
      </c>
      <c r="I1552" s="3">
        <v>10957.76</v>
      </c>
      <c r="J1552" s="3">
        <v>71562.885200000004</v>
      </c>
      <c r="K1552" s="3">
        <v>268073.59000000102</v>
      </c>
      <c r="L1552" s="3">
        <v>179.93254716981099</v>
      </c>
      <c r="M1552" s="3">
        <v>19072.849999999999</v>
      </c>
      <c r="N1552" s="3">
        <v>642</v>
      </c>
      <c r="O1552" s="3">
        <v>46</v>
      </c>
      <c r="P1552" s="3">
        <v>17939.349999999999</v>
      </c>
      <c r="Q1552" s="3">
        <v>23391</v>
      </c>
      <c r="R1552" s="3">
        <v>2543.5300000000002</v>
      </c>
      <c r="S1552" s="3">
        <v>3290.13</v>
      </c>
    </row>
    <row r="1553" spans="1:19">
      <c r="A1553" s="2">
        <v>41760</v>
      </c>
      <c r="B1553" s="3" t="s">
        <v>113</v>
      </c>
      <c r="C1553" s="4">
        <v>40865</v>
      </c>
      <c r="D1553" s="6">
        <f t="shared" si="24"/>
        <v>2011</v>
      </c>
      <c r="E1553" s="3" t="s">
        <v>219</v>
      </c>
      <c r="F1553" s="3" t="str">
        <f>VLOOKUP(B1553,Sheet2!A:B,2,FALSE)</f>
        <v>Consultor 2</v>
      </c>
      <c r="G1553" s="3">
        <v>37518.67</v>
      </c>
      <c r="H1553" s="3">
        <v>25373.279999999999</v>
      </c>
      <c r="I1553" s="3">
        <v>20003.990000000002</v>
      </c>
      <c r="J1553" s="3">
        <v>16894.064999999999</v>
      </c>
      <c r="K1553" s="3">
        <v>437189.43000000098</v>
      </c>
      <c r="L1553" s="3">
        <v>139.49234939759</v>
      </c>
      <c r="M1553" s="3">
        <v>46311.46</v>
      </c>
      <c r="N1553" s="3">
        <v>1819</v>
      </c>
      <c r="O1553" s="3">
        <v>69</v>
      </c>
      <c r="P1553" s="3">
        <v>38254.99</v>
      </c>
      <c r="Q1553" s="3">
        <v>43497.87</v>
      </c>
      <c r="R1553" s="3">
        <v>12145.39</v>
      </c>
      <c r="S1553" s="3">
        <v>5369.29</v>
      </c>
    </row>
    <row r="1554" spans="1:19">
      <c r="A1554" s="2">
        <v>41760</v>
      </c>
      <c r="B1554" s="3" t="s">
        <v>115</v>
      </c>
      <c r="C1554" s="4">
        <v>40941</v>
      </c>
      <c r="D1554" s="6">
        <f t="shared" si="24"/>
        <v>2012</v>
      </c>
      <c r="E1554" s="3" t="s">
        <v>219</v>
      </c>
      <c r="F1554" s="3" t="str">
        <f>VLOOKUP(B1554,Sheet2!A:B,2,FALSE)</f>
        <v>Consultor 3</v>
      </c>
      <c r="G1554" s="3">
        <v>45566.77</v>
      </c>
      <c r="H1554" s="3">
        <v>24402.240000000002</v>
      </c>
      <c r="I1554" s="3">
        <v>10222.879999999999</v>
      </c>
      <c r="J1554" s="3">
        <v>3766.7400000000098</v>
      </c>
      <c r="K1554" s="3">
        <v>839929.07000000298</v>
      </c>
      <c r="L1554" s="3">
        <v>155.58357142857099</v>
      </c>
      <c r="M1554" s="3">
        <v>54454.25</v>
      </c>
      <c r="N1554" s="3">
        <v>3552</v>
      </c>
      <c r="O1554" s="3">
        <v>70</v>
      </c>
      <c r="P1554" s="3">
        <v>48689.06</v>
      </c>
      <c r="Q1554" s="3">
        <v>51392.66</v>
      </c>
      <c r="R1554" s="3">
        <v>21164.53</v>
      </c>
      <c r="S1554" s="3">
        <v>14179.36</v>
      </c>
    </row>
    <row r="1555" spans="1:19">
      <c r="A1555" s="2">
        <v>41760</v>
      </c>
      <c r="B1555" s="3" t="s">
        <v>116</v>
      </c>
      <c r="C1555" s="4">
        <v>40875</v>
      </c>
      <c r="D1555" s="6">
        <f t="shared" si="24"/>
        <v>2011</v>
      </c>
      <c r="E1555" s="3" t="s">
        <v>219</v>
      </c>
      <c r="F1555" s="3" t="str">
        <f>VLOOKUP(B1555,Sheet2!A:B,2,FALSE)</f>
        <v>Consultor 4</v>
      </c>
      <c r="G1555" s="3">
        <v>102141.05</v>
      </c>
      <c r="H1555" s="3">
        <v>51425.72</v>
      </c>
      <c r="I1555" s="3">
        <v>40545.300000000003</v>
      </c>
      <c r="J1555" s="3">
        <v>26950.740024414099</v>
      </c>
      <c r="K1555" s="3">
        <v>1191926.93</v>
      </c>
      <c r="L1555" s="3">
        <v>245.50553333333301</v>
      </c>
      <c r="M1555" s="3">
        <v>110477.49</v>
      </c>
      <c r="N1555" s="3">
        <v>3510</v>
      </c>
      <c r="O1555" s="3">
        <v>65</v>
      </c>
      <c r="P1555" s="3">
        <v>96159.53</v>
      </c>
      <c r="Q1555" s="3">
        <v>102050</v>
      </c>
      <c r="R1555" s="3">
        <v>50715.33</v>
      </c>
      <c r="S1555" s="3">
        <v>10880.42</v>
      </c>
    </row>
    <row r="1556" spans="1:19">
      <c r="A1556" s="2">
        <v>41760</v>
      </c>
      <c r="B1556" s="3" t="s">
        <v>117</v>
      </c>
      <c r="C1556" s="4">
        <v>40935</v>
      </c>
      <c r="D1556" s="6">
        <f t="shared" si="24"/>
        <v>2012</v>
      </c>
      <c r="E1556" s="3" t="s">
        <v>219</v>
      </c>
      <c r="F1556" s="3" t="str">
        <f>VLOOKUP(B1556,Sheet2!A:B,2,FALSE)</f>
        <v>Consultor 5</v>
      </c>
      <c r="G1556" s="3">
        <v>117212.82</v>
      </c>
      <c r="H1556" s="3">
        <v>95166.57</v>
      </c>
      <c r="I1556" s="3">
        <v>81745.039999999994</v>
      </c>
      <c r="J1556" s="3">
        <v>74335.481299999999</v>
      </c>
      <c r="K1556" s="3">
        <v>1551449.25</v>
      </c>
      <c r="L1556" s="3">
        <v>240.58825273010899</v>
      </c>
      <c r="M1556" s="3">
        <v>154217.07</v>
      </c>
      <c r="N1556" s="3">
        <v>2071</v>
      </c>
      <c r="O1556" s="3">
        <v>72</v>
      </c>
      <c r="P1556" s="3">
        <v>121982.86</v>
      </c>
      <c r="Q1556" s="3">
        <v>149633.04999999999</v>
      </c>
      <c r="R1556" s="3">
        <v>22046.25</v>
      </c>
      <c r="S1556" s="3">
        <v>13421.53</v>
      </c>
    </row>
    <row r="1557" spans="1:19">
      <c r="A1557" s="2">
        <v>41760</v>
      </c>
      <c r="B1557" s="3" t="s">
        <v>118</v>
      </c>
      <c r="C1557" s="4">
        <v>40942</v>
      </c>
      <c r="D1557" s="6">
        <f t="shared" si="24"/>
        <v>2012</v>
      </c>
      <c r="E1557" s="3" t="s">
        <v>219</v>
      </c>
      <c r="F1557" s="3" t="str">
        <f>VLOOKUP(B1557,Sheet2!A:B,2,FALSE)</f>
        <v>Consultor 6</v>
      </c>
      <c r="G1557" s="3">
        <v>32290.19</v>
      </c>
      <c r="H1557" s="3">
        <v>24808.36</v>
      </c>
      <c r="I1557" s="3">
        <v>19267.45</v>
      </c>
      <c r="J1557" s="3">
        <v>68977.525500000003</v>
      </c>
      <c r="K1557" s="3">
        <v>525071</v>
      </c>
      <c r="L1557" s="3">
        <v>174.23541322314099</v>
      </c>
      <c r="M1557" s="3">
        <v>42164.97</v>
      </c>
      <c r="N1557" s="3">
        <v>1208</v>
      </c>
      <c r="O1557" s="3">
        <v>63</v>
      </c>
      <c r="P1557" s="3">
        <v>17603.21</v>
      </c>
      <c r="Q1557" s="3">
        <v>27949.31</v>
      </c>
      <c r="R1557" s="3">
        <v>7481.83</v>
      </c>
      <c r="S1557" s="3">
        <v>5540.91</v>
      </c>
    </row>
    <row r="1558" spans="1:19">
      <c r="A1558" s="2">
        <v>41760</v>
      </c>
      <c r="B1558" s="3" t="s">
        <v>119</v>
      </c>
      <c r="C1558" s="4">
        <v>40972</v>
      </c>
      <c r="D1558" s="6">
        <f t="shared" si="24"/>
        <v>2012</v>
      </c>
      <c r="E1558" s="3" t="s">
        <v>219</v>
      </c>
      <c r="F1558" s="3" t="str">
        <f>VLOOKUP(B1558,Sheet2!A:B,2,FALSE)</f>
        <v>Consultor 1</v>
      </c>
      <c r="G1558" s="3">
        <v>35585.949999999997</v>
      </c>
      <c r="H1558" s="3">
        <v>28174.86</v>
      </c>
      <c r="I1558" s="3">
        <v>20318.93</v>
      </c>
      <c r="J1558" s="3">
        <v>32125.234499999999</v>
      </c>
      <c r="K1558" s="3">
        <v>756463.81000000099</v>
      </c>
      <c r="L1558" s="3">
        <v>154.83420000000001</v>
      </c>
      <c r="M1558" s="3">
        <v>46450.26</v>
      </c>
      <c r="N1558" s="3">
        <v>982</v>
      </c>
      <c r="O1558" s="3">
        <v>60</v>
      </c>
      <c r="P1558" s="3">
        <v>39706.76</v>
      </c>
      <c r="Q1558" s="3">
        <v>45559.360000000001</v>
      </c>
      <c r="R1558" s="3">
        <v>7411.09</v>
      </c>
      <c r="S1558" s="3">
        <v>7855.93</v>
      </c>
    </row>
    <row r="1559" spans="1:19">
      <c r="A1559" s="2">
        <v>41760</v>
      </c>
      <c r="B1559" s="3" t="s">
        <v>120</v>
      </c>
      <c r="C1559" s="4">
        <v>40969</v>
      </c>
      <c r="D1559" s="6">
        <f t="shared" si="24"/>
        <v>2012</v>
      </c>
      <c r="E1559" s="3" t="s">
        <v>219</v>
      </c>
      <c r="F1559" s="3" t="str">
        <f>VLOOKUP(B1559,Sheet2!A:B,2,FALSE)</f>
        <v>Consultor 2</v>
      </c>
      <c r="G1559" s="3">
        <v>89899.67</v>
      </c>
      <c r="H1559" s="3">
        <v>65592.490000000005</v>
      </c>
      <c r="I1559" s="3">
        <v>48233.07</v>
      </c>
      <c r="J1559" s="3">
        <v>49294.829299999998</v>
      </c>
      <c r="K1559" s="3">
        <v>1195437.43</v>
      </c>
      <c r="L1559" s="3">
        <v>186.71876208897501</v>
      </c>
      <c r="M1559" s="3">
        <v>96533.6</v>
      </c>
      <c r="N1559" s="3">
        <v>2684</v>
      </c>
      <c r="O1559" s="3">
        <v>122</v>
      </c>
      <c r="P1559" s="3">
        <v>80768.789999999994</v>
      </c>
      <c r="Q1559" s="3">
        <v>89453.48</v>
      </c>
      <c r="R1559" s="3">
        <v>24307.18</v>
      </c>
      <c r="S1559" s="3">
        <v>17359.419999999998</v>
      </c>
    </row>
    <row r="1560" spans="1:19">
      <c r="A1560" s="2">
        <v>41760</v>
      </c>
      <c r="B1560" s="3" t="s">
        <v>124</v>
      </c>
      <c r="C1560" s="4">
        <v>41306</v>
      </c>
      <c r="D1560" s="6">
        <f t="shared" si="24"/>
        <v>2013</v>
      </c>
      <c r="E1560" s="3" t="s">
        <v>219</v>
      </c>
      <c r="F1560" s="3" t="str">
        <f>VLOOKUP(B1560,Sheet2!A:B,2,FALSE)</f>
        <v>Consultor 3</v>
      </c>
      <c r="G1560" s="3">
        <v>12307.58</v>
      </c>
      <c r="H1560" s="3">
        <v>6046.89</v>
      </c>
      <c r="I1560" s="3">
        <v>5204.33</v>
      </c>
      <c r="J1560" s="3">
        <v>880.87999999999897</v>
      </c>
      <c r="K1560" s="3">
        <v>204806.44</v>
      </c>
      <c r="L1560" s="3">
        <v>122.45803418803401</v>
      </c>
      <c r="M1560" s="3">
        <v>14327.59</v>
      </c>
      <c r="N1560" s="3">
        <v>619</v>
      </c>
      <c r="O1560" s="3">
        <v>48</v>
      </c>
      <c r="P1560" s="3">
        <v>12104.8</v>
      </c>
      <c r="Q1560" s="3">
        <v>13005.59</v>
      </c>
      <c r="R1560" s="3">
        <v>6260.69</v>
      </c>
      <c r="S1560" s="3">
        <v>842.56</v>
      </c>
    </row>
    <row r="1561" spans="1:19">
      <c r="A1561" s="2">
        <v>41760</v>
      </c>
      <c r="B1561" s="3" t="s">
        <v>125</v>
      </c>
      <c r="C1561" s="4">
        <v>41019</v>
      </c>
      <c r="D1561" s="6">
        <f t="shared" si="24"/>
        <v>2012</v>
      </c>
      <c r="E1561" s="3" t="s">
        <v>219</v>
      </c>
      <c r="F1561" s="3" t="str">
        <f>VLOOKUP(B1561,Sheet2!A:B,2,FALSE)</f>
        <v>Consultor 4</v>
      </c>
      <c r="G1561" s="3">
        <v>34839.449999999997</v>
      </c>
      <c r="H1561" s="3">
        <v>26023.38</v>
      </c>
      <c r="I1561" s="3">
        <v>13697.46</v>
      </c>
      <c r="J1561" s="3">
        <v>44406.081599999998</v>
      </c>
      <c r="K1561" s="3">
        <v>597729.20000000205</v>
      </c>
      <c r="L1561" s="3">
        <v>148.18378612716799</v>
      </c>
      <c r="M1561" s="3">
        <v>51271.59</v>
      </c>
      <c r="N1561" s="3">
        <v>1719</v>
      </c>
      <c r="O1561" s="3">
        <v>67</v>
      </c>
      <c r="P1561" s="3">
        <v>36970.03</v>
      </c>
      <c r="Q1561" s="3">
        <v>51337.73</v>
      </c>
      <c r="R1561" s="3">
        <v>8816.07</v>
      </c>
      <c r="S1561" s="3">
        <v>12325.92</v>
      </c>
    </row>
    <row r="1562" spans="1:19">
      <c r="A1562" s="2">
        <v>41760</v>
      </c>
      <c r="B1562" s="3" t="s">
        <v>126</v>
      </c>
      <c r="C1562" s="4">
        <v>41012</v>
      </c>
      <c r="D1562" s="6">
        <f t="shared" si="24"/>
        <v>2012</v>
      </c>
      <c r="E1562" s="3" t="s">
        <v>219</v>
      </c>
      <c r="F1562" s="3" t="str">
        <f>VLOOKUP(B1562,Sheet2!A:B,2,FALSE)</f>
        <v>Consultor 5</v>
      </c>
      <c r="G1562" s="3">
        <v>47833.18</v>
      </c>
      <c r="H1562" s="3">
        <v>27767.78</v>
      </c>
      <c r="I1562" s="3">
        <v>18616.39</v>
      </c>
      <c r="J1562" s="3">
        <v>39570.487057031198</v>
      </c>
      <c r="K1562" s="3">
        <v>948619.29000000202</v>
      </c>
      <c r="L1562" s="3">
        <v>189.88454794520499</v>
      </c>
      <c r="M1562" s="3">
        <v>69307.86</v>
      </c>
      <c r="N1562" s="3">
        <v>1438</v>
      </c>
      <c r="O1562" s="3">
        <v>78</v>
      </c>
      <c r="P1562" s="3">
        <v>54127.040000000001</v>
      </c>
      <c r="Q1562" s="3">
        <v>59316.5</v>
      </c>
      <c r="R1562" s="3">
        <v>20065.400000000001</v>
      </c>
      <c r="S1562" s="3">
        <v>9151.39</v>
      </c>
    </row>
    <row r="1563" spans="1:19">
      <c r="A1563" s="2">
        <v>41760</v>
      </c>
      <c r="B1563" s="3" t="s">
        <v>127</v>
      </c>
      <c r="C1563" s="4">
        <v>41047</v>
      </c>
      <c r="D1563" s="6">
        <f t="shared" si="24"/>
        <v>2012</v>
      </c>
      <c r="E1563" s="3" t="s">
        <v>219</v>
      </c>
      <c r="F1563" s="3" t="str">
        <f>VLOOKUP(B1563,Sheet2!A:B,2,FALSE)</f>
        <v>Consultor 6</v>
      </c>
      <c r="G1563" s="3">
        <v>22866.86</v>
      </c>
      <c r="H1563" s="3">
        <v>14963.79</v>
      </c>
      <c r="I1563" s="3">
        <v>9157.83</v>
      </c>
      <c r="J1563" s="3">
        <v>107299.51420000001</v>
      </c>
      <c r="K1563" s="3">
        <v>479356.27000000101</v>
      </c>
      <c r="L1563" s="3">
        <v>80.175306122449001</v>
      </c>
      <c r="M1563" s="3">
        <v>23571.54</v>
      </c>
      <c r="N1563" s="3">
        <v>1271</v>
      </c>
      <c r="O1563" s="3">
        <v>60</v>
      </c>
      <c r="P1563" s="3">
        <v>13771.01</v>
      </c>
      <c r="Q1563" s="3">
        <v>29436.06</v>
      </c>
      <c r="R1563" s="3">
        <v>7903.07</v>
      </c>
      <c r="S1563" s="3">
        <v>5805.96</v>
      </c>
    </row>
    <row r="1564" spans="1:19">
      <c r="A1564" s="2">
        <v>41760</v>
      </c>
      <c r="B1564" s="3" t="s">
        <v>129</v>
      </c>
      <c r="C1564" s="4">
        <v>41062</v>
      </c>
      <c r="D1564" s="6">
        <f t="shared" si="24"/>
        <v>2012</v>
      </c>
      <c r="E1564" s="3" t="s">
        <v>219</v>
      </c>
      <c r="F1564" s="3" t="str">
        <f>VLOOKUP(B1564,Sheet2!A:B,2,FALSE)</f>
        <v>Consultor 1</v>
      </c>
      <c r="G1564" s="3">
        <v>37878.18</v>
      </c>
      <c r="H1564" s="3">
        <v>23875</v>
      </c>
      <c r="I1564" s="3">
        <v>9171.23</v>
      </c>
      <c r="J1564" s="3">
        <v>12179.084000000001</v>
      </c>
      <c r="K1564" s="3">
        <v>713082.85000000196</v>
      </c>
      <c r="L1564" s="3">
        <v>161.01787781350501</v>
      </c>
      <c r="M1564" s="3">
        <v>50076.56</v>
      </c>
      <c r="N1564" s="3">
        <v>1074</v>
      </c>
      <c r="O1564" s="3">
        <v>70</v>
      </c>
      <c r="P1564" s="3">
        <v>36730.67</v>
      </c>
      <c r="Q1564" s="3">
        <v>40819.629999999997</v>
      </c>
      <c r="R1564" s="3">
        <v>14003.18</v>
      </c>
      <c r="S1564" s="3">
        <v>14703.77</v>
      </c>
    </row>
    <row r="1565" spans="1:19">
      <c r="A1565" s="2">
        <v>41760</v>
      </c>
      <c r="B1565" s="3" t="s">
        <v>130</v>
      </c>
      <c r="C1565" s="4">
        <v>41059</v>
      </c>
      <c r="D1565" s="6">
        <f t="shared" si="24"/>
        <v>2012</v>
      </c>
      <c r="E1565" s="3" t="s">
        <v>219</v>
      </c>
      <c r="F1565" s="3" t="str">
        <f>VLOOKUP(B1565,Sheet2!A:B,2,FALSE)</f>
        <v>Consultor 2</v>
      </c>
      <c r="G1565" s="3">
        <v>26499.41</v>
      </c>
      <c r="H1565" s="3">
        <v>19774.259999999998</v>
      </c>
      <c r="I1565" s="3">
        <v>13835.89</v>
      </c>
      <c r="J1565" s="3">
        <v>10546.63</v>
      </c>
      <c r="K1565" s="3">
        <v>487661.73000000097</v>
      </c>
      <c r="L1565" s="3">
        <v>119.106493506494</v>
      </c>
      <c r="M1565" s="3">
        <v>27513.599999999999</v>
      </c>
      <c r="N1565" s="3">
        <v>1234</v>
      </c>
      <c r="O1565" s="3">
        <v>47</v>
      </c>
      <c r="P1565" s="3">
        <v>21402.46</v>
      </c>
      <c r="Q1565" s="3">
        <v>27254.93</v>
      </c>
      <c r="R1565" s="3">
        <v>6725.15</v>
      </c>
      <c r="S1565" s="3">
        <v>5938.37</v>
      </c>
    </row>
    <row r="1566" spans="1:19">
      <c r="A1566" s="2">
        <v>41760</v>
      </c>
      <c r="B1566" s="3" t="s">
        <v>131</v>
      </c>
      <c r="C1566" s="4">
        <v>41123</v>
      </c>
      <c r="D1566" s="6">
        <f t="shared" si="24"/>
        <v>2012</v>
      </c>
      <c r="E1566" s="3" t="s">
        <v>219</v>
      </c>
      <c r="F1566" s="3" t="str">
        <f>VLOOKUP(B1566,Sheet2!A:B,2,FALSE)</f>
        <v>Consultor 3</v>
      </c>
      <c r="G1566" s="3">
        <v>44844.19</v>
      </c>
      <c r="H1566" s="3">
        <v>32189.24</v>
      </c>
      <c r="I1566" s="3">
        <v>22991.88</v>
      </c>
      <c r="J1566" s="3">
        <v>19806.8</v>
      </c>
      <c r="K1566" s="3">
        <v>781771.91000000096</v>
      </c>
      <c r="L1566" s="3">
        <v>122.46462724935699</v>
      </c>
      <c r="M1566" s="3">
        <v>47638.74</v>
      </c>
      <c r="N1566" s="3">
        <v>1456</v>
      </c>
      <c r="O1566" s="3">
        <v>104</v>
      </c>
      <c r="P1566" s="3">
        <v>47579.93</v>
      </c>
      <c r="Q1566" s="3">
        <v>52958.65</v>
      </c>
      <c r="R1566" s="3">
        <v>12654.95</v>
      </c>
      <c r="S1566" s="3">
        <v>9197.36</v>
      </c>
    </row>
    <row r="1567" spans="1:19">
      <c r="A1567" s="2">
        <v>41760</v>
      </c>
      <c r="B1567" s="3" t="s">
        <v>132</v>
      </c>
      <c r="C1567" s="4">
        <v>41033</v>
      </c>
      <c r="D1567" s="6">
        <f t="shared" si="24"/>
        <v>2012</v>
      </c>
      <c r="E1567" s="3" t="s">
        <v>219</v>
      </c>
      <c r="F1567" s="3" t="str">
        <f>VLOOKUP(B1567,Sheet2!A:B,2,FALSE)</f>
        <v>Consultor 4</v>
      </c>
      <c r="G1567" s="3">
        <v>40554.11</v>
      </c>
      <c r="H1567" s="3">
        <v>26216.39</v>
      </c>
      <c r="I1567" s="3">
        <v>19828.2</v>
      </c>
      <c r="J1567" s="3">
        <v>9281.0949999999993</v>
      </c>
      <c r="K1567" s="3">
        <v>718519.96000000194</v>
      </c>
      <c r="L1567" s="3">
        <v>113.325605263158</v>
      </c>
      <c r="M1567" s="3">
        <v>43063.73</v>
      </c>
      <c r="N1567" s="3">
        <v>1488</v>
      </c>
      <c r="O1567" s="3">
        <v>72</v>
      </c>
      <c r="P1567" s="3">
        <v>40800.53</v>
      </c>
      <c r="Q1567" s="3">
        <v>40998.29</v>
      </c>
      <c r="R1567" s="3">
        <v>14337.72</v>
      </c>
      <c r="S1567" s="3">
        <v>6388.19</v>
      </c>
    </row>
    <row r="1568" spans="1:19">
      <c r="A1568" s="2">
        <v>41760</v>
      </c>
      <c r="B1568" s="3" t="s">
        <v>133</v>
      </c>
      <c r="C1568" s="4">
        <v>41083</v>
      </c>
      <c r="D1568" s="6">
        <f t="shared" si="24"/>
        <v>2012</v>
      </c>
      <c r="E1568" s="3" t="s">
        <v>219</v>
      </c>
      <c r="F1568" s="3" t="str">
        <f>VLOOKUP(B1568,Sheet2!A:B,2,FALSE)</f>
        <v>Consultor 5</v>
      </c>
      <c r="G1568" s="3">
        <v>24334.93</v>
      </c>
      <c r="H1568" s="3">
        <v>16254.54</v>
      </c>
      <c r="I1568" s="3">
        <v>6104.18</v>
      </c>
      <c r="J1568" s="3">
        <v>4588.03</v>
      </c>
      <c r="K1568" s="3">
        <v>402164.570000001</v>
      </c>
      <c r="L1568" s="3">
        <v>165.06159420289899</v>
      </c>
      <c r="M1568" s="3">
        <v>22778.5</v>
      </c>
      <c r="N1568" s="3">
        <v>1577</v>
      </c>
      <c r="O1568" s="3">
        <v>81</v>
      </c>
      <c r="P1568" s="3">
        <v>21125.05</v>
      </c>
      <c r="Q1568" s="3">
        <v>23933.98</v>
      </c>
      <c r="R1568" s="3">
        <v>8080.39</v>
      </c>
      <c r="S1568" s="3">
        <v>10150.36</v>
      </c>
    </row>
    <row r="1569" spans="1:19">
      <c r="A1569" s="2">
        <v>41760</v>
      </c>
      <c r="B1569" s="3" t="s">
        <v>134</v>
      </c>
      <c r="C1569" s="4">
        <v>41081</v>
      </c>
      <c r="D1569" s="6">
        <f t="shared" si="24"/>
        <v>2012</v>
      </c>
      <c r="E1569" s="3" t="s">
        <v>219</v>
      </c>
      <c r="F1569" s="3" t="str">
        <f>VLOOKUP(B1569,Sheet2!A:B,2,FALSE)</f>
        <v>Consultor 6</v>
      </c>
      <c r="G1569" s="3">
        <v>111708.49</v>
      </c>
      <c r="H1569" s="3">
        <v>85581.68</v>
      </c>
      <c r="I1569" s="3">
        <v>66667.990000000005</v>
      </c>
      <c r="J1569" s="3">
        <v>92579.788400000005</v>
      </c>
      <c r="K1569" s="3">
        <v>1483058.76</v>
      </c>
      <c r="L1569" s="3">
        <v>167.70959627329199</v>
      </c>
      <c r="M1569" s="3">
        <v>108004.98</v>
      </c>
      <c r="N1569" s="3">
        <v>2675</v>
      </c>
      <c r="O1569" s="3">
        <v>128</v>
      </c>
      <c r="P1569" s="3">
        <v>113622.52</v>
      </c>
      <c r="Q1569" s="3">
        <v>129530.27</v>
      </c>
      <c r="R1569" s="3">
        <v>26126.81</v>
      </c>
      <c r="S1569" s="3">
        <v>18913.689999999999</v>
      </c>
    </row>
    <row r="1570" spans="1:19">
      <c r="A1570" s="2">
        <v>41760</v>
      </c>
      <c r="B1570" s="3" t="s">
        <v>135</v>
      </c>
      <c r="C1570" s="4">
        <v>41131</v>
      </c>
      <c r="D1570" s="6">
        <f t="shared" si="24"/>
        <v>2012</v>
      </c>
      <c r="E1570" s="3" t="s">
        <v>219</v>
      </c>
      <c r="F1570" s="3" t="str">
        <f>VLOOKUP(B1570,Sheet2!A:B,2,FALSE)</f>
        <v>Consultor 1</v>
      </c>
      <c r="G1570" s="3">
        <v>76430.45</v>
      </c>
      <c r="H1570" s="3">
        <v>55930.89</v>
      </c>
      <c r="I1570" s="3">
        <v>40855.15</v>
      </c>
      <c r="J1570" s="3">
        <v>19012.34</v>
      </c>
      <c r="K1570" s="3">
        <v>1282998.25</v>
      </c>
      <c r="L1570" s="3">
        <v>193.61670428893899</v>
      </c>
      <c r="M1570" s="3">
        <v>85772.2</v>
      </c>
      <c r="N1570" s="3">
        <v>1409</v>
      </c>
      <c r="O1570" s="3">
        <v>81</v>
      </c>
      <c r="P1570" s="3">
        <v>82254.45</v>
      </c>
      <c r="Q1570" s="3">
        <v>83130.009999999995</v>
      </c>
      <c r="R1570" s="3">
        <v>20499.560000000001</v>
      </c>
      <c r="S1570" s="3">
        <v>15075.74</v>
      </c>
    </row>
    <row r="1571" spans="1:19">
      <c r="A1571" s="2">
        <v>41760</v>
      </c>
      <c r="B1571" s="3" t="s">
        <v>136</v>
      </c>
      <c r="C1571" s="4">
        <v>41066</v>
      </c>
      <c r="D1571" s="6">
        <f t="shared" si="24"/>
        <v>2012</v>
      </c>
      <c r="E1571" s="3" t="s">
        <v>219</v>
      </c>
      <c r="F1571" s="3" t="str">
        <f>VLOOKUP(B1571,Sheet2!A:B,2,FALSE)</f>
        <v>Consultor 2</v>
      </c>
      <c r="G1571" s="3">
        <v>61100.57</v>
      </c>
      <c r="H1571" s="3">
        <v>41199.24</v>
      </c>
      <c r="I1571" s="3">
        <v>23069.69</v>
      </c>
      <c r="J1571" s="3">
        <v>38256.244100000004</v>
      </c>
      <c r="K1571" s="3">
        <v>824350.24000000104</v>
      </c>
      <c r="L1571" s="3">
        <v>210.146430517711</v>
      </c>
      <c r="M1571" s="3">
        <v>77123.740000000005</v>
      </c>
      <c r="N1571" s="3">
        <v>1727</v>
      </c>
      <c r="O1571" s="3">
        <v>86</v>
      </c>
      <c r="P1571" s="3">
        <v>66730.83</v>
      </c>
      <c r="Q1571" s="3">
        <v>77724.98</v>
      </c>
      <c r="R1571" s="3">
        <v>19901.330000000002</v>
      </c>
      <c r="S1571" s="3">
        <v>18129.55</v>
      </c>
    </row>
    <row r="1572" spans="1:19">
      <c r="A1572" s="2">
        <v>41760</v>
      </c>
      <c r="B1572" s="3" t="s">
        <v>137</v>
      </c>
      <c r="C1572" s="4">
        <v>41123</v>
      </c>
      <c r="D1572" s="6">
        <f t="shared" si="24"/>
        <v>2012</v>
      </c>
      <c r="E1572" s="3" t="s">
        <v>219</v>
      </c>
      <c r="F1572" s="3" t="str">
        <f>VLOOKUP(B1572,Sheet2!A:B,2,FALSE)</f>
        <v>Consultor 3</v>
      </c>
      <c r="G1572" s="3">
        <v>39923.230000000003</v>
      </c>
      <c r="H1572" s="3">
        <v>26476.91</v>
      </c>
      <c r="I1572" s="3">
        <v>20375.189999999999</v>
      </c>
      <c r="J1572" s="3">
        <v>15388.9102</v>
      </c>
      <c r="K1572" s="3">
        <v>513480.34000000102</v>
      </c>
      <c r="L1572" s="3">
        <v>115.16849753694601</v>
      </c>
      <c r="M1572" s="3">
        <v>46758.41</v>
      </c>
      <c r="N1572" s="3">
        <v>1278</v>
      </c>
      <c r="O1572" s="3">
        <v>69</v>
      </c>
      <c r="P1572" s="3">
        <v>40816.839999999997</v>
      </c>
      <c r="Q1572" s="3">
        <v>43801.9</v>
      </c>
      <c r="R1572" s="3">
        <v>13446.32</v>
      </c>
      <c r="S1572" s="3">
        <v>6101.72</v>
      </c>
    </row>
    <row r="1573" spans="1:19">
      <c r="A1573" s="2">
        <v>41760</v>
      </c>
      <c r="B1573" s="3" t="s">
        <v>138</v>
      </c>
      <c r="C1573" s="4">
        <v>41096</v>
      </c>
      <c r="D1573" s="6">
        <f t="shared" si="24"/>
        <v>2012</v>
      </c>
      <c r="E1573" s="3" t="s">
        <v>219</v>
      </c>
      <c r="F1573" s="3" t="str">
        <f>VLOOKUP(B1573,Sheet2!A:B,2,FALSE)</f>
        <v>Consultor 4</v>
      </c>
      <c r="G1573" s="3">
        <v>65037.19</v>
      </c>
      <c r="H1573" s="3">
        <v>47621.17</v>
      </c>
      <c r="I1573" s="3">
        <v>38282.42</v>
      </c>
      <c r="J1573" s="3">
        <v>46761.09</v>
      </c>
      <c r="K1573" s="3">
        <v>1136346.98</v>
      </c>
      <c r="L1573" s="3">
        <v>109.739303405573</v>
      </c>
      <c r="M1573" s="3">
        <v>70891.59</v>
      </c>
      <c r="N1573" s="3">
        <v>1681</v>
      </c>
      <c r="O1573" s="3">
        <v>86</v>
      </c>
      <c r="P1573" s="3">
        <v>66184.19</v>
      </c>
      <c r="Q1573" s="3">
        <v>79032.58</v>
      </c>
      <c r="R1573" s="3">
        <v>17416.02</v>
      </c>
      <c r="S1573" s="3">
        <v>9338.75</v>
      </c>
    </row>
    <row r="1574" spans="1:19">
      <c r="A1574" s="2">
        <v>41760</v>
      </c>
      <c r="B1574" s="3" t="s">
        <v>139</v>
      </c>
      <c r="C1574" s="4">
        <v>41109</v>
      </c>
      <c r="D1574" s="6">
        <f t="shared" si="24"/>
        <v>2012</v>
      </c>
      <c r="E1574" s="3" t="s">
        <v>219</v>
      </c>
      <c r="F1574" s="3" t="str">
        <f>VLOOKUP(B1574,Sheet2!A:B,2,FALSE)</f>
        <v>Consultor 5</v>
      </c>
      <c r="G1574" s="3">
        <v>31618.79</v>
      </c>
      <c r="H1574" s="3">
        <v>16236.71</v>
      </c>
      <c r="I1574" s="3">
        <v>6764.7</v>
      </c>
      <c r="J1574" s="3">
        <v>10438.76</v>
      </c>
      <c r="K1574" s="3">
        <v>457257.700000001</v>
      </c>
      <c r="L1574" s="3">
        <v>159.36343589743601</v>
      </c>
      <c r="M1574" s="3">
        <v>31075.87</v>
      </c>
      <c r="N1574" s="3">
        <v>915</v>
      </c>
      <c r="O1574" s="3">
        <v>47</v>
      </c>
      <c r="P1574" s="3">
        <v>32621.4</v>
      </c>
      <c r="Q1574" s="3">
        <v>34017.75</v>
      </c>
      <c r="R1574" s="3">
        <v>15382.08</v>
      </c>
      <c r="S1574" s="3">
        <v>9472.01</v>
      </c>
    </row>
    <row r="1575" spans="1:19">
      <c r="A1575" s="2">
        <v>41760</v>
      </c>
      <c r="B1575" s="3" t="s">
        <v>140</v>
      </c>
      <c r="C1575" s="4">
        <v>41127</v>
      </c>
      <c r="D1575" s="6">
        <f t="shared" si="24"/>
        <v>2012</v>
      </c>
      <c r="E1575" s="3" t="s">
        <v>219</v>
      </c>
      <c r="F1575" s="3" t="str">
        <f>VLOOKUP(B1575,Sheet2!A:B,2,FALSE)</f>
        <v>Consultor 6</v>
      </c>
      <c r="G1575" s="3">
        <v>71687.88</v>
      </c>
      <c r="H1575" s="3">
        <v>57418.21</v>
      </c>
      <c r="I1575" s="3">
        <v>47740.26</v>
      </c>
      <c r="J1575" s="3">
        <v>47212.454860902297</v>
      </c>
      <c r="K1575" s="3">
        <v>1076747.2</v>
      </c>
      <c r="L1575" s="3">
        <v>150.18493610223601</v>
      </c>
      <c r="M1575" s="3">
        <v>94015.77</v>
      </c>
      <c r="N1575" s="3">
        <v>1663</v>
      </c>
      <c r="O1575" s="3">
        <v>105</v>
      </c>
      <c r="P1575" s="3">
        <v>65549.279999999999</v>
      </c>
      <c r="Q1575" s="3">
        <v>95942.67</v>
      </c>
      <c r="R1575" s="3">
        <v>14269.67</v>
      </c>
      <c r="S1575" s="3">
        <v>9677.9500000000007</v>
      </c>
    </row>
    <row r="1576" spans="1:19">
      <c r="A1576" s="2">
        <v>41760</v>
      </c>
      <c r="B1576" s="3" t="s">
        <v>141</v>
      </c>
      <c r="C1576" s="4">
        <v>41180</v>
      </c>
      <c r="D1576" s="6">
        <f t="shared" si="24"/>
        <v>2012</v>
      </c>
      <c r="E1576" s="3" t="s">
        <v>219</v>
      </c>
      <c r="F1576" s="3" t="str">
        <f>VLOOKUP(B1576,Sheet2!A:B,2,FALSE)</f>
        <v>Consultor 1</v>
      </c>
      <c r="G1576" s="3">
        <v>46889.24</v>
      </c>
      <c r="H1576" s="3">
        <v>29023.45</v>
      </c>
      <c r="I1576" s="3">
        <v>13699.98</v>
      </c>
      <c r="J1576" s="3">
        <v>3617.20059877929</v>
      </c>
      <c r="K1576" s="3">
        <v>841532.71000000299</v>
      </c>
      <c r="L1576" s="3">
        <v>94.768075709779197</v>
      </c>
      <c r="M1576" s="3">
        <v>60082.96</v>
      </c>
      <c r="N1576" s="3">
        <v>1893</v>
      </c>
      <c r="O1576" s="3">
        <v>138</v>
      </c>
      <c r="P1576" s="3">
        <v>46677.34</v>
      </c>
      <c r="Q1576" s="3">
        <v>49758.76</v>
      </c>
      <c r="R1576" s="3">
        <v>17865.79</v>
      </c>
      <c r="S1576" s="3">
        <v>15323.47</v>
      </c>
    </row>
    <row r="1577" spans="1:19">
      <c r="A1577" s="2">
        <v>41760</v>
      </c>
      <c r="B1577" s="3" t="s">
        <v>142</v>
      </c>
      <c r="C1577" s="4">
        <v>41158</v>
      </c>
      <c r="D1577" s="6">
        <f t="shared" si="24"/>
        <v>2012</v>
      </c>
      <c r="E1577" s="3" t="s">
        <v>219</v>
      </c>
      <c r="F1577" s="3" t="str">
        <f>VLOOKUP(B1577,Sheet2!A:B,2,FALSE)</f>
        <v>Consultor 2</v>
      </c>
      <c r="G1577" s="3">
        <v>28933.89</v>
      </c>
      <c r="H1577" s="3">
        <v>20082.830000000002</v>
      </c>
      <c r="I1577" s="3">
        <v>12608.13</v>
      </c>
      <c r="J1577" s="3">
        <v>3755.6691999999898</v>
      </c>
      <c r="K1577" s="3">
        <v>392209.06</v>
      </c>
      <c r="L1577" s="3">
        <v>151.467777777778</v>
      </c>
      <c r="M1577" s="3">
        <v>36806.67</v>
      </c>
      <c r="N1577" s="3">
        <v>762</v>
      </c>
      <c r="O1577" s="3">
        <v>46</v>
      </c>
      <c r="P1577" s="3">
        <v>31688.37</v>
      </c>
      <c r="Q1577" s="3">
        <v>33076.33</v>
      </c>
      <c r="R1577" s="3">
        <v>8851.06</v>
      </c>
      <c r="S1577" s="3">
        <v>7474.7</v>
      </c>
    </row>
    <row r="1578" spans="1:19">
      <c r="A1578" s="2">
        <v>41760</v>
      </c>
      <c r="B1578" s="3" t="s">
        <v>143</v>
      </c>
      <c r="C1578" s="4">
        <v>41137</v>
      </c>
      <c r="D1578" s="6">
        <f t="shared" si="24"/>
        <v>2012</v>
      </c>
      <c r="E1578" s="3" t="s">
        <v>219</v>
      </c>
      <c r="F1578" s="3" t="str">
        <f>VLOOKUP(B1578,Sheet2!A:B,2,FALSE)</f>
        <v>Consultor 3</v>
      </c>
      <c r="G1578" s="3">
        <v>47455.39</v>
      </c>
      <c r="H1578" s="3">
        <v>45638.48</v>
      </c>
      <c r="I1578" s="3">
        <v>44970.39</v>
      </c>
      <c r="J1578" s="3">
        <v>25176.497431640601</v>
      </c>
      <c r="K1578" s="3">
        <v>8611.65</v>
      </c>
      <c r="L1578" s="3">
        <v>185.23581560283699</v>
      </c>
      <c r="M1578" s="3">
        <v>52236.5</v>
      </c>
      <c r="N1578" s="3">
        <v>2774</v>
      </c>
      <c r="O1578" s="3">
        <v>87</v>
      </c>
      <c r="P1578" s="3">
        <v>37846.75</v>
      </c>
      <c r="Q1578" s="3">
        <v>43758.559999999998</v>
      </c>
      <c r="R1578" s="3">
        <v>1816.91</v>
      </c>
      <c r="S1578" s="3">
        <v>668.09</v>
      </c>
    </row>
    <row r="1579" spans="1:19">
      <c r="A1579" s="2">
        <v>41760</v>
      </c>
      <c r="B1579" s="3" t="s">
        <v>144</v>
      </c>
      <c r="C1579" s="4">
        <v>41186</v>
      </c>
      <c r="D1579" s="6">
        <f t="shared" si="24"/>
        <v>2012</v>
      </c>
      <c r="E1579" s="3" t="s">
        <v>219</v>
      </c>
      <c r="F1579" s="3" t="str">
        <f>VLOOKUP(B1579,Sheet2!A:B,2,FALSE)</f>
        <v>Consultor 4</v>
      </c>
      <c r="G1579" s="3">
        <v>47841.57</v>
      </c>
      <c r="H1579" s="3">
        <v>36992.550000000003</v>
      </c>
      <c r="I1579" s="3">
        <v>30892.85</v>
      </c>
      <c r="J1579" s="3">
        <v>16117.4401</v>
      </c>
      <c r="K1579" s="3">
        <v>462916.24000000098</v>
      </c>
      <c r="L1579" s="3">
        <v>169.87850793650799</v>
      </c>
      <c r="M1579" s="3">
        <v>53511.73</v>
      </c>
      <c r="N1579" s="3">
        <v>1308</v>
      </c>
      <c r="O1579" s="3">
        <v>69</v>
      </c>
      <c r="P1579" s="3">
        <v>47696.5</v>
      </c>
      <c r="Q1579" s="3">
        <v>49925.79</v>
      </c>
      <c r="R1579" s="3">
        <v>10849.02</v>
      </c>
      <c r="S1579" s="3">
        <v>6099.7</v>
      </c>
    </row>
    <row r="1580" spans="1:19">
      <c r="A1580" s="2">
        <v>41760</v>
      </c>
      <c r="B1580" s="3" t="s">
        <v>145</v>
      </c>
      <c r="C1580" s="4">
        <v>41184</v>
      </c>
      <c r="D1580" s="6">
        <f t="shared" si="24"/>
        <v>2012</v>
      </c>
      <c r="E1580" s="3" t="s">
        <v>219</v>
      </c>
      <c r="F1580" s="3" t="str">
        <f>VLOOKUP(B1580,Sheet2!A:B,2,FALSE)</f>
        <v>Consultor 5</v>
      </c>
      <c r="G1580" s="3">
        <v>48953.17</v>
      </c>
      <c r="H1580" s="3">
        <v>34952.160000000003</v>
      </c>
      <c r="I1580" s="3">
        <v>18916.38</v>
      </c>
      <c r="J1580" s="3">
        <v>67076.75</v>
      </c>
      <c r="K1580" s="3">
        <v>1030326.19</v>
      </c>
      <c r="L1580" s="3">
        <v>187.58489010989001</v>
      </c>
      <c r="M1580" s="3">
        <v>68280.899999999994</v>
      </c>
      <c r="N1580" s="3">
        <v>1155</v>
      </c>
      <c r="O1580" s="3">
        <v>62</v>
      </c>
      <c r="P1580" s="3">
        <v>51349.24</v>
      </c>
      <c r="Q1580" s="3">
        <v>72203.83</v>
      </c>
      <c r="R1580" s="3">
        <v>14001.01</v>
      </c>
      <c r="S1580" s="3">
        <v>16035.78</v>
      </c>
    </row>
    <row r="1581" spans="1:19">
      <c r="A1581" s="2">
        <v>41760</v>
      </c>
      <c r="B1581" s="3" t="s">
        <v>146</v>
      </c>
      <c r="C1581" s="4">
        <v>41190</v>
      </c>
      <c r="D1581" s="6">
        <f t="shared" si="24"/>
        <v>2012</v>
      </c>
      <c r="E1581" s="3" t="s">
        <v>219</v>
      </c>
      <c r="F1581" s="3" t="str">
        <f>VLOOKUP(B1581,Sheet2!A:B,2,FALSE)</f>
        <v>Consultor 6</v>
      </c>
      <c r="G1581" s="3">
        <v>42411.43</v>
      </c>
      <c r="H1581" s="3">
        <v>29733.22</v>
      </c>
      <c r="I1581" s="3">
        <v>20144.91</v>
      </c>
      <c r="J1581" s="3">
        <v>17891.717799999999</v>
      </c>
      <c r="K1581" s="3">
        <v>445426.17</v>
      </c>
      <c r="L1581" s="3">
        <v>139.370955223881</v>
      </c>
      <c r="M1581" s="3">
        <v>46689.27</v>
      </c>
      <c r="N1581" s="3">
        <v>1396</v>
      </c>
      <c r="O1581" s="3">
        <v>68</v>
      </c>
      <c r="P1581" s="3">
        <v>41897.93</v>
      </c>
      <c r="Q1581" s="3">
        <v>47049.71</v>
      </c>
      <c r="R1581" s="3">
        <v>12678.21</v>
      </c>
      <c r="S1581" s="3">
        <v>9588.31</v>
      </c>
    </row>
    <row r="1582" spans="1:19">
      <c r="A1582" s="2">
        <v>41760</v>
      </c>
      <c r="B1582" s="3" t="s">
        <v>150</v>
      </c>
      <c r="C1582" s="4">
        <v>41230</v>
      </c>
      <c r="D1582" s="6">
        <f t="shared" si="24"/>
        <v>2012</v>
      </c>
      <c r="E1582" s="3" t="s">
        <v>219</v>
      </c>
      <c r="F1582" s="3" t="str">
        <f>VLOOKUP(B1582,Sheet2!A:B,2,FALSE)</f>
        <v>Consultor 1</v>
      </c>
      <c r="G1582" s="3">
        <v>66802.559999999998</v>
      </c>
      <c r="H1582" s="3">
        <v>56959.22</v>
      </c>
      <c r="I1582" s="3">
        <v>47541.11</v>
      </c>
      <c r="J1582" s="3">
        <v>36665.89</v>
      </c>
      <c r="K1582" s="3">
        <v>706340.67000000202</v>
      </c>
      <c r="L1582" s="3">
        <v>168.433743961353</v>
      </c>
      <c r="M1582" s="3">
        <v>69731.570000000007</v>
      </c>
      <c r="N1582" s="3">
        <v>1195</v>
      </c>
      <c r="O1582" s="3">
        <v>64</v>
      </c>
      <c r="P1582" s="3">
        <v>72225.58</v>
      </c>
      <c r="Q1582" s="3">
        <v>81155.25</v>
      </c>
      <c r="R1582" s="3">
        <v>9843.34</v>
      </c>
      <c r="S1582" s="3">
        <v>9418.11</v>
      </c>
    </row>
    <row r="1583" spans="1:19">
      <c r="A1583" s="2">
        <v>41760</v>
      </c>
      <c r="B1583" s="3" t="s">
        <v>151</v>
      </c>
      <c r="C1583" s="4">
        <v>41232</v>
      </c>
      <c r="D1583" s="6">
        <f t="shared" si="24"/>
        <v>2012</v>
      </c>
      <c r="E1583" s="3" t="s">
        <v>219</v>
      </c>
      <c r="F1583" s="3" t="str">
        <f>VLOOKUP(B1583,Sheet2!A:B,2,FALSE)</f>
        <v>Consultor 2</v>
      </c>
      <c r="G1583" s="3">
        <v>94401.15</v>
      </c>
      <c r="H1583" s="3">
        <v>64051.75</v>
      </c>
      <c r="I1583" s="3">
        <v>51673.42</v>
      </c>
      <c r="J1583" s="3">
        <v>33701.284299999999</v>
      </c>
      <c r="K1583" s="3">
        <v>1411945.45</v>
      </c>
      <c r="L1583" s="3">
        <v>153.39173913043501</v>
      </c>
      <c r="M1583" s="3">
        <v>98784.28</v>
      </c>
      <c r="N1583" s="3">
        <v>14507</v>
      </c>
      <c r="O1583" s="3">
        <v>76</v>
      </c>
      <c r="P1583" s="3">
        <v>103962.29</v>
      </c>
      <c r="Q1583" s="3">
        <v>117500.54</v>
      </c>
      <c r="R1583" s="3">
        <v>30349.4</v>
      </c>
      <c r="S1583" s="3">
        <v>12378.33</v>
      </c>
    </row>
    <row r="1584" spans="1:19">
      <c r="A1584" s="2">
        <v>41760</v>
      </c>
      <c r="B1584" s="3" t="s">
        <v>152</v>
      </c>
      <c r="C1584" s="4">
        <v>41291</v>
      </c>
      <c r="D1584" s="6">
        <f t="shared" si="24"/>
        <v>2013</v>
      </c>
      <c r="E1584" s="3" t="s">
        <v>219</v>
      </c>
      <c r="F1584" s="3" t="str">
        <f>VLOOKUP(B1584,Sheet2!A:B,2,FALSE)</f>
        <v>Consultor 3</v>
      </c>
      <c r="G1584" s="3">
        <v>68099.83</v>
      </c>
      <c r="H1584" s="3">
        <v>48928.86</v>
      </c>
      <c r="I1584" s="3">
        <v>34729.910000000003</v>
      </c>
      <c r="J1584" s="3">
        <v>28618.489996948199</v>
      </c>
      <c r="K1584" s="3">
        <v>985892.29000000202</v>
      </c>
      <c r="L1584" s="3">
        <v>151.43230588235301</v>
      </c>
      <c r="M1584" s="3">
        <v>64358.73</v>
      </c>
      <c r="N1584" s="3">
        <v>1133</v>
      </c>
      <c r="O1584" s="3">
        <v>70</v>
      </c>
      <c r="P1584" s="3">
        <v>74702.570000000007</v>
      </c>
      <c r="Q1584" s="3">
        <v>82922.259999999995</v>
      </c>
      <c r="R1584" s="3">
        <v>19170.97</v>
      </c>
      <c r="S1584" s="3">
        <v>14198.95</v>
      </c>
    </row>
    <row r="1585" spans="1:19">
      <c r="A1585" s="2">
        <v>41760</v>
      </c>
      <c r="B1585" s="3" t="s">
        <v>153</v>
      </c>
      <c r="C1585" s="4">
        <v>41275</v>
      </c>
      <c r="D1585" s="6">
        <f t="shared" si="24"/>
        <v>2013</v>
      </c>
      <c r="E1585" s="3" t="s">
        <v>219</v>
      </c>
      <c r="F1585" s="3" t="str">
        <f>VLOOKUP(B1585,Sheet2!A:B,2,FALSE)</f>
        <v>Consultor 4</v>
      </c>
      <c r="G1585" s="3">
        <v>60276.11</v>
      </c>
      <c r="H1585" s="3">
        <v>35853.74</v>
      </c>
      <c r="I1585" s="3">
        <v>17236.419999999998</v>
      </c>
      <c r="J1585" s="3">
        <v>38530.730300000003</v>
      </c>
      <c r="K1585" s="3">
        <v>1051254.19</v>
      </c>
      <c r="L1585" s="3">
        <v>157.848473581213</v>
      </c>
      <c r="M1585" s="3">
        <v>80660.570000000007</v>
      </c>
      <c r="N1585" s="3">
        <v>1750</v>
      </c>
      <c r="O1585" s="3">
        <v>85</v>
      </c>
      <c r="P1585" s="3">
        <v>57655.24</v>
      </c>
      <c r="Q1585" s="3">
        <v>76778.69</v>
      </c>
      <c r="R1585" s="3">
        <v>24422.37</v>
      </c>
      <c r="S1585" s="3">
        <v>18617.32</v>
      </c>
    </row>
    <row r="1586" spans="1:19">
      <c r="A1586" s="2">
        <v>41760</v>
      </c>
      <c r="B1586" s="3" t="s">
        <v>154</v>
      </c>
      <c r="C1586" s="4">
        <v>41306</v>
      </c>
      <c r="D1586" s="6">
        <f t="shared" si="24"/>
        <v>2013</v>
      </c>
      <c r="E1586" s="3" t="s">
        <v>219</v>
      </c>
      <c r="F1586" s="3" t="str">
        <f>VLOOKUP(B1586,Sheet2!A:B,2,FALSE)</f>
        <v>Consultor 5</v>
      </c>
      <c r="G1586" s="3">
        <v>53478.45</v>
      </c>
      <c r="H1586" s="3">
        <v>32854.949999999997</v>
      </c>
      <c r="I1586" s="3">
        <v>20403.13</v>
      </c>
      <c r="J1586" s="3">
        <v>56992.46</v>
      </c>
      <c r="K1586" s="3">
        <v>861196.83000000403</v>
      </c>
      <c r="L1586" s="3">
        <v>304.75995884773698</v>
      </c>
      <c r="M1586" s="3">
        <v>74056.67</v>
      </c>
      <c r="N1586" s="3">
        <v>695</v>
      </c>
      <c r="O1586" s="3">
        <v>42</v>
      </c>
      <c r="P1586" s="3">
        <v>54558.84</v>
      </c>
      <c r="Q1586" s="3">
        <v>63898.93</v>
      </c>
      <c r="R1586" s="3">
        <v>20623.5</v>
      </c>
      <c r="S1586" s="3">
        <v>12451.82</v>
      </c>
    </row>
    <row r="1587" spans="1:19">
      <c r="A1587" s="2">
        <v>41760</v>
      </c>
      <c r="B1587" s="3" t="s">
        <v>155</v>
      </c>
      <c r="C1587" s="4">
        <v>41260</v>
      </c>
      <c r="D1587" s="6">
        <f t="shared" si="24"/>
        <v>2012</v>
      </c>
      <c r="E1587" s="3" t="s">
        <v>219</v>
      </c>
      <c r="F1587" s="3" t="str">
        <f>VLOOKUP(B1587,Sheet2!A:B,2,FALSE)</f>
        <v>Consultor 6</v>
      </c>
      <c r="G1587" s="3">
        <v>54315.4</v>
      </c>
      <c r="H1587" s="3">
        <v>37986.730000000003</v>
      </c>
      <c r="I1587" s="3">
        <v>25092.13</v>
      </c>
      <c r="J1587" s="3">
        <v>24432.723999999998</v>
      </c>
      <c r="K1587" s="3">
        <v>976460.13000000303</v>
      </c>
      <c r="L1587" s="3">
        <v>145.39390962671899</v>
      </c>
      <c r="M1587" s="3">
        <v>74005.5</v>
      </c>
      <c r="N1587" s="3">
        <v>1566</v>
      </c>
      <c r="O1587" s="3">
        <v>96</v>
      </c>
      <c r="P1587" s="3">
        <v>55119.75</v>
      </c>
      <c r="Q1587" s="3">
        <v>59842.02</v>
      </c>
      <c r="R1587" s="3">
        <v>16328.67</v>
      </c>
      <c r="S1587" s="3">
        <v>12894.6</v>
      </c>
    </row>
    <row r="1588" spans="1:19">
      <c r="A1588" s="2">
        <v>41760</v>
      </c>
      <c r="B1588" s="3" t="s">
        <v>156</v>
      </c>
      <c r="C1588" s="4">
        <v>41275</v>
      </c>
      <c r="D1588" s="6">
        <f t="shared" si="24"/>
        <v>2013</v>
      </c>
      <c r="E1588" s="3" t="s">
        <v>219</v>
      </c>
      <c r="F1588" s="3" t="str">
        <f>VLOOKUP(B1588,Sheet2!A:B,2,FALSE)</f>
        <v>Consultor 1</v>
      </c>
      <c r="G1588" s="3">
        <v>114669.57</v>
      </c>
      <c r="H1588" s="3">
        <v>94426.07</v>
      </c>
      <c r="I1588" s="3">
        <v>78300.63</v>
      </c>
      <c r="J1588" s="3">
        <v>5308.7000000000198</v>
      </c>
      <c r="K1588" s="3">
        <v>1779093.73</v>
      </c>
      <c r="L1588" s="3">
        <v>314.33046558704501</v>
      </c>
      <c r="M1588" s="3">
        <v>155279.25</v>
      </c>
      <c r="N1588" s="3">
        <v>614</v>
      </c>
      <c r="O1588" s="3">
        <v>60</v>
      </c>
      <c r="P1588" s="3">
        <v>131278.91</v>
      </c>
      <c r="Q1588" s="3">
        <v>138845.16</v>
      </c>
      <c r="R1588" s="3">
        <v>20243.5</v>
      </c>
      <c r="S1588" s="3">
        <v>16125.44</v>
      </c>
    </row>
    <row r="1589" spans="1:19">
      <c r="A1589" s="2">
        <v>41760</v>
      </c>
      <c r="B1589" s="3" t="s">
        <v>157</v>
      </c>
      <c r="C1589" s="4">
        <v>41234</v>
      </c>
      <c r="D1589" s="6">
        <f t="shared" si="24"/>
        <v>2012</v>
      </c>
      <c r="E1589" s="3" t="s">
        <v>219</v>
      </c>
      <c r="F1589" s="3" t="str">
        <f>VLOOKUP(B1589,Sheet2!A:B,2,FALSE)</f>
        <v>Consultor 2</v>
      </c>
      <c r="G1589" s="3">
        <v>34926.19</v>
      </c>
      <c r="H1589" s="3">
        <v>26999.96</v>
      </c>
      <c r="I1589" s="3">
        <v>20145.09</v>
      </c>
      <c r="J1589" s="3">
        <v>17380.1381780273</v>
      </c>
      <c r="K1589" s="3">
        <v>716032.84000000102</v>
      </c>
      <c r="L1589" s="3">
        <v>121.813173431734</v>
      </c>
      <c r="M1589" s="3">
        <v>33011.370000000003</v>
      </c>
      <c r="N1589" s="3">
        <v>879</v>
      </c>
      <c r="O1589" s="3">
        <v>54</v>
      </c>
      <c r="P1589" s="3">
        <v>35441.46</v>
      </c>
      <c r="Q1589" s="3">
        <v>39686.699999999997</v>
      </c>
      <c r="R1589" s="3">
        <v>7926.23</v>
      </c>
      <c r="S1589" s="3">
        <v>6854.87</v>
      </c>
    </row>
    <row r="1590" spans="1:19">
      <c r="A1590" s="2">
        <v>41760</v>
      </c>
      <c r="B1590" s="3" t="s">
        <v>158</v>
      </c>
      <c r="C1590" s="4">
        <v>41275</v>
      </c>
      <c r="D1590" s="6">
        <f t="shared" si="24"/>
        <v>2013</v>
      </c>
      <c r="E1590" s="3" t="s">
        <v>219</v>
      </c>
      <c r="F1590" s="3" t="str">
        <f>VLOOKUP(B1590,Sheet2!A:B,2,FALSE)</f>
        <v>Consultor 3</v>
      </c>
      <c r="G1590" s="3">
        <v>26521.71</v>
      </c>
      <c r="H1590" s="3">
        <v>14009.42</v>
      </c>
      <c r="I1590" s="3">
        <v>5502.21</v>
      </c>
      <c r="J1590" s="3">
        <v>2600.83</v>
      </c>
      <c r="K1590" s="3">
        <v>189839.61</v>
      </c>
      <c r="L1590" s="3">
        <v>147.432041666667</v>
      </c>
      <c r="M1590" s="3">
        <v>35383.69</v>
      </c>
      <c r="N1590" s="3">
        <v>6862</v>
      </c>
      <c r="O1590" s="3">
        <v>58</v>
      </c>
      <c r="P1590" s="3">
        <v>28910.73</v>
      </c>
      <c r="Q1590" s="3">
        <v>32888.22</v>
      </c>
      <c r="R1590" s="3">
        <v>12512.29</v>
      </c>
      <c r="S1590" s="3">
        <v>8507.2099999999991</v>
      </c>
    </row>
    <row r="1591" spans="1:19">
      <c r="A1591" s="2">
        <v>41760</v>
      </c>
      <c r="B1591" s="3" t="s">
        <v>160</v>
      </c>
      <c r="C1591" s="4">
        <v>41306</v>
      </c>
      <c r="D1591" s="6">
        <f t="shared" si="24"/>
        <v>2013</v>
      </c>
      <c r="E1591" s="3" t="s">
        <v>219</v>
      </c>
      <c r="F1591" s="3" t="str">
        <f>VLOOKUP(B1591,Sheet2!A:B,2,FALSE)</f>
        <v>Consultor 4</v>
      </c>
      <c r="G1591" s="3">
        <v>66375.759999999995</v>
      </c>
      <c r="H1591" s="3">
        <v>64857.03</v>
      </c>
      <c r="I1591" s="3">
        <v>64651.45</v>
      </c>
      <c r="J1591" s="3">
        <v>10843.98</v>
      </c>
      <c r="K1591" s="3">
        <v>488180.34000000102</v>
      </c>
      <c r="L1591" s="3">
        <v>253.28107438016499</v>
      </c>
      <c r="M1591" s="3">
        <v>61294.02</v>
      </c>
      <c r="N1591" s="3">
        <v>957</v>
      </c>
      <c r="O1591" s="3">
        <v>70</v>
      </c>
      <c r="P1591" s="3">
        <v>57557.64</v>
      </c>
      <c r="Q1591" s="3">
        <v>61430.38</v>
      </c>
      <c r="R1591" s="3">
        <v>1518.73</v>
      </c>
      <c r="S1591" s="3">
        <v>205.58</v>
      </c>
    </row>
    <row r="1592" spans="1:19">
      <c r="A1592" s="2">
        <v>41760</v>
      </c>
      <c r="B1592" s="3" t="s">
        <v>161</v>
      </c>
      <c r="C1592" s="4">
        <v>41275</v>
      </c>
      <c r="D1592" s="6">
        <f t="shared" si="24"/>
        <v>2013</v>
      </c>
      <c r="E1592" s="3" t="s">
        <v>219</v>
      </c>
      <c r="F1592" s="3" t="str">
        <f>VLOOKUP(B1592,Sheet2!A:B,2,FALSE)</f>
        <v>Consultor 5</v>
      </c>
      <c r="G1592" s="3">
        <v>43031.67</v>
      </c>
      <c r="H1592" s="3">
        <v>35143.699999999997</v>
      </c>
      <c r="I1592" s="3">
        <v>25838.26</v>
      </c>
      <c r="J1592" s="3">
        <v>26073.070199999998</v>
      </c>
      <c r="K1592" s="3">
        <v>452637.83000000101</v>
      </c>
      <c r="L1592" s="3">
        <v>153.03031496062999</v>
      </c>
      <c r="M1592" s="3">
        <v>38869.699999999997</v>
      </c>
      <c r="N1592" s="3">
        <v>1374</v>
      </c>
      <c r="O1592" s="3">
        <v>88</v>
      </c>
      <c r="P1592" s="3">
        <v>42638.69</v>
      </c>
      <c r="Q1592" s="3">
        <v>45734</v>
      </c>
      <c r="R1592" s="3">
        <v>7887.97</v>
      </c>
      <c r="S1592" s="3">
        <v>9305.44</v>
      </c>
    </row>
    <row r="1593" spans="1:19">
      <c r="A1593" s="2">
        <v>41760</v>
      </c>
      <c r="B1593" s="3" t="s">
        <v>162</v>
      </c>
      <c r="C1593" s="4">
        <v>41334</v>
      </c>
      <c r="D1593" s="6">
        <f t="shared" si="24"/>
        <v>2013</v>
      </c>
      <c r="E1593" s="3" t="s">
        <v>219</v>
      </c>
      <c r="F1593" s="3" t="str">
        <f>VLOOKUP(B1593,Sheet2!A:B,2,FALSE)</f>
        <v>Consultor 6</v>
      </c>
      <c r="G1593" s="3">
        <v>42544.93</v>
      </c>
      <c r="H1593" s="3">
        <v>19954.32</v>
      </c>
      <c r="I1593" s="3">
        <v>4330.5499999999902</v>
      </c>
      <c r="J1593" s="3">
        <v>40368.800000000003</v>
      </c>
      <c r="K1593" s="3">
        <v>1259739.78</v>
      </c>
      <c r="L1593" s="3">
        <v>155.942123287671</v>
      </c>
      <c r="M1593" s="3">
        <v>91070.2</v>
      </c>
      <c r="N1593" s="3">
        <v>1399</v>
      </c>
      <c r="O1593" s="3">
        <v>90</v>
      </c>
      <c r="P1593" s="3">
        <v>45286.080000000002</v>
      </c>
      <c r="Q1593" s="3">
        <v>67655.89</v>
      </c>
      <c r="R1593" s="3">
        <v>22590.61</v>
      </c>
      <c r="S1593" s="3">
        <v>15623.77</v>
      </c>
    </row>
    <row r="1594" spans="1:19">
      <c r="A1594" s="2">
        <v>41760</v>
      </c>
      <c r="B1594" s="3" t="s">
        <v>163</v>
      </c>
      <c r="C1594" s="4">
        <v>41306</v>
      </c>
      <c r="D1594" s="6">
        <f t="shared" si="24"/>
        <v>2013</v>
      </c>
      <c r="E1594" s="3" t="s">
        <v>219</v>
      </c>
      <c r="F1594" s="3" t="str">
        <f>VLOOKUP(B1594,Sheet2!A:B,2,FALSE)</f>
        <v>Consultor 1</v>
      </c>
      <c r="G1594" s="3">
        <v>25200</v>
      </c>
      <c r="H1594" s="3">
        <v>15479.66</v>
      </c>
      <c r="I1594" s="3">
        <v>11635.52</v>
      </c>
      <c r="J1594" s="3">
        <v>10108.589599999999</v>
      </c>
      <c r="K1594" s="3">
        <v>260343.89</v>
      </c>
      <c r="L1594" s="3">
        <v>153.48745370370401</v>
      </c>
      <c r="M1594" s="3">
        <v>33153.29</v>
      </c>
      <c r="N1594" s="3">
        <v>1135</v>
      </c>
      <c r="O1594" s="3">
        <v>96</v>
      </c>
      <c r="P1594" s="3">
        <v>26799.84</v>
      </c>
      <c r="Q1594" s="3">
        <v>32209</v>
      </c>
      <c r="R1594" s="3">
        <v>9720.34</v>
      </c>
      <c r="S1594" s="3">
        <v>3844.14</v>
      </c>
    </row>
    <row r="1595" spans="1:19">
      <c r="A1595" s="2">
        <v>41760</v>
      </c>
      <c r="B1595" s="3" t="s">
        <v>165</v>
      </c>
      <c r="C1595" s="4">
        <v>41365</v>
      </c>
      <c r="D1595" s="6">
        <f t="shared" si="24"/>
        <v>2013</v>
      </c>
      <c r="E1595" s="3" t="s">
        <v>219</v>
      </c>
      <c r="F1595" s="3" t="str">
        <f>VLOOKUP(B1595,Sheet2!A:B,2,FALSE)</f>
        <v>Consultor 2</v>
      </c>
      <c r="G1595" s="3">
        <v>25401.31</v>
      </c>
      <c r="H1595" s="3">
        <v>15339.87</v>
      </c>
      <c r="I1595" s="3">
        <v>10532.49</v>
      </c>
      <c r="J1595" s="3">
        <v>4768.0799981689397</v>
      </c>
      <c r="K1595" s="3">
        <v>336271.35999999999</v>
      </c>
      <c r="L1595" s="3">
        <v>90.857435897435906</v>
      </c>
      <c r="M1595" s="3">
        <v>24804.080000000002</v>
      </c>
      <c r="N1595" s="3">
        <v>797</v>
      </c>
      <c r="O1595" s="3">
        <v>56</v>
      </c>
      <c r="P1595" s="3">
        <v>23456.29</v>
      </c>
      <c r="Q1595" s="3">
        <v>25200.39</v>
      </c>
      <c r="R1595" s="3">
        <v>10061.44</v>
      </c>
      <c r="S1595" s="3">
        <v>4807.38</v>
      </c>
    </row>
    <row r="1596" spans="1:19">
      <c r="A1596" s="2">
        <v>41760</v>
      </c>
      <c r="B1596" s="3" t="s">
        <v>166</v>
      </c>
      <c r="C1596" s="4">
        <v>41334</v>
      </c>
      <c r="D1596" s="6">
        <f t="shared" si="24"/>
        <v>2013</v>
      </c>
      <c r="E1596" s="3" t="s">
        <v>219</v>
      </c>
      <c r="F1596" s="3" t="str">
        <f>VLOOKUP(B1596,Sheet2!A:B,2,FALSE)</f>
        <v>Consultor 3</v>
      </c>
      <c r="G1596" s="3">
        <v>19079.38</v>
      </c>
      <c r="H1596" s="3">
        <v>10954.45</v>
      </c>
      <c r="I1596" s="3">
        <v>6451.24</v>
      </c>
      <c r="J1596" s="3">
        <v>13258.88</v>
      </c>
      <c r="K1596" s="3">
        <v>352884.36000000098</v>
      </c>
      <c r="L1596" s="3">
        <v>97.165584415584405</v>
      </c>
      <c r="M1596" s="3">
        <v>22445.25</v>
      </c>
      <c r="N1596" s="3">
        <v>786</v>
      </c>
      <c r="O1596" s="3">
        <v>45</v>
      </c>
      <c r="P1596" s="3">
        <v>18159.240000000002</v>
      </c>
      <c r="Q1596" s="3">
        <v>22726.97</v>
      </c>
      <c r="R1596" s="3">
        <v>8124.93</v>
      </c>
      <c r="S1596" s="3">
        <v>4503.21</v>
      </c>
    </row>
    <row r="1597" spans="1:19">
      <c r="A1597" s="2">
        <v>41760</v>
      </c>
      <c r="B1597" s="3" t="s">
        <v>167</v>
      </c>
      <c r="C1597" s="4">
        <v>41456</v>
      </c>
      <c r="D1597" s="6">
        <f t="shared" si="24"/>
        <v>2013</v>
      </c>
      <c r="E1597" s="3" t="s">
        <v>219</v>
      </c>
      <c r="F1597" s="3" t="str">
        <f>VLOOKUP(B1597,Sheet2!A:B,2,FALSE)</f>
        <v>Consultor 4</v>
      </c>
      <c r="G1597" s="3">
        <v>22083.759999999998</v>
      </c>
      <c r="H1597" s="3">
        <v>20572.52</v>
      </c>
      <c r="I1597" s="3">
        <v>18419</v>
      </c>
      <c r="J1597" s="3">
        <v>10841.5299023438</v>
      </c>
      <c r="K1597" s="3">
        <v>423618.33</v>
      </c>
      <c r="L1597" s="3">
        <v>85.081452702702705</v>
      </c>
      <c r="M1597" s="3">
        <v>25184.11</v>
      </c>
      <c r="N1597" s="3">
        <v>827</v>
      </c>
      <c r="O1597" s="3">
        <v>62</v>
      </c>
      <c r="P1597" s="3">
        <v>19869.2</v>
      </c>
      <c r="Q1597" s="3">
        <v>22983.95</v>
      </c>
      <c r="R1597" s="3">
        <v>1511.24</v>
      </c>
      <c r="S1597" s="3">
        <v>2153.52</v>
      </c>
    </row>
    <row r="1598" spans="1:19">
      <c r="A1598" s="2">
        <v>41760</v>
      </c>
      <c r="B1598" s="3" t="s">
        <v>169</v>
      </c>
      <c r="C1598" s="4">
        <v>41365</v>
      </c>
      <c r="D1598" s="6">
        <f t="shared" si="24"/>
        <v>2013</v>
      </c>
      <c r="E1598" s="3" t="s">
        <v>219</v>
      </c>
      <c r="F1598" s="3" t="str">
        <f>VLOOKUP(B1598,Sheet2!A:B,2,FALSE)</f>
        <v>Consultor 5</v>
      </c>
      <c r="G1598" s="3">
        <v>49268.480000000003</v>
      </c>
      <c r="H1598" s="3">
        <v>34230.22</v>
      </c>
      <c r="I1598" s="3">
        <v>22424.52</v>
      </c>
      <c r="J1598" s="3">
        <v>22728.050999999999</v>
      </c>
      <c r="K1598" s="3">
        <v>617797.84000000102</v>
      </c>
      <c r="L1598" s="3">
        <v>214.37890243902399</v>
      </c>
      <c r="M1598" s="3">
        <v>52737.21</v>
      </c>
      <c r="N1598" s="3">
        <v>1218</v>
      </c>
      <c r="O1598" s="3">
        <v>85</v>
      </c>
      <c r="P1598" s="3">
        <v>52407.83</v>
      </c>
      <c r="Q1598" s="3">
        <v>57930.07</v>
      </c>
      <c r="R1598" s="3">
        <v>15038.26</v>
      </c>
      <c r="S1598" s="3">
        <v>11805.7</v>
      </c>
    </row>
    <row r="1599" spans="1:19">
      <c r="A1599" s="2">
        <v>41760</v>
      </c>
      <c r="B1599" s="3" t="s">
        <v>170</v>
      </c>
      <c r="C1599" s="4">
        <v>41395</v>
      </c>
      <c r="D1599" s="6">
        <f t="shared" si="24"/>
        <v>2013</v>
      </c>
      <c r="E1599" s="3" t="s">
        <v>219</v>
      </c>
      <c r="F1599" s="3" t="str">
        <f>VLOOKUP(B1599,Sheet2!A:B,2,FALSE)</f>
        <v>Consultor 6</v>
      </c>
      <c r="G1599" s="3">
        <v>36255.99</v>
      </c>
      <c r="H1599" s="3">
        <v>25168.61</v>
      </c>
      <c r="I1599" s="3">
        <v>17664.66</v>
      </c>
      <c r="J1599" s="3">
        <v>12003.98</v>
      </c>
      <c r="K1599" s="3">
        <v>758491.59000000102</v>
      </c>
      <c r="L1599" s="3">
        <v>97.6365610859729</v>
      </c>
      <c r="M1599" s="3">
        <v>43155.360000000001</v>
      </c>
      <c r="N1599" s="3">
        <v>1178</v>
      </c>
      <c r="O1599" s="3">
        <v>72</v>
      </c>
      <c r="P1599" s="3">
        <v>35254.29</v>
      </c>
      <c r="Q1599" s="3">
        <v>40895.11</v>
      </c>
      <c r="R1599" s="3">
        <v>11087.38</v>
      </c>
      <c r="S1599" s="3">
        <v>7503.95</v>
      </c>
    </row>
    <row r="1600" spans="1:19">
      <c r="A1600" s="2">
        <v>41760</v>
      </c>
      <c r="B1600" s="3" t="s">
        <v>171</v>
      </c>
      <c r="C1600" s="4">
        <v>41395</v>
      </c>
      <c r="D1600" s="6">
        <f t="shared" si="24"/>
        <v>2013</v>
      </c>
      <c r="E1600" s="3" t="s">
        <v>219</v>
      </c>
      <c r="F1600" s="3" t="str">
        <f>VLOOKUP(B1600,Sheet2!A:B,2,FALSE)</f>
        <v>Consultor 1</v>
      </c>
      <c r="G1600" s="3">
        <v>36405.31</v>
      </c>
      <c r="H1600" s="3">
        <v>27428.94</v>
      </c>
      <c r="I1600" s="3">
        <v>15401.89</v>
      </c>
      <c r="J1600" s="3">
        <v>4321</v>
      </c>
      <c r="K1600" s="3">
        <v>460445.12000000098</v>
      </c>
      <c r="L1600" s="3">
        <v>109.77029761904799</v>
      </c>
      <c r="M1600" s="3">
        <v>36882.82</v>
      </c>
      <c r="N1600" s="3">
        <v>796</v>
      </c>
      <c r="O1600" s="3">
        <v>56</v>
      </c>
      <c r="P1600" s="3">
        <v>34478.25</v>
      </c>
      <c r="Q1600" s="3">
        <v>36546.79</v>
      </c>
      <c r="R1600" s="3">
        <v>8976.3700000000008</v>
      </c>
      <c r="S1600" s="3">
        <v>12027.05</v>
      </c>
    </row>
    <row r="1601" spans="1:19">
      <c r="A1601" s="2">
        <v>41760</v>
      </c>
      <c r="B1601" s="3" t="s">
        <v>172</v>
      </c>
      <c r="C1601" s="4">
        <v>41395</v>
      </c>
      <c r="D1601" s="6">
        <f t="shared" si="24"/>
        <v>2013</v>
      </c>
      <c r="E1601" s="3" t="s">
        <v>219</v>
      </c>
      <c r="F1601" s="3" t="str">
        <f>VLOOKUP(B1601,Sheet2!A:B,2,FALSE)</f>
        <v>Consultor 2</v>
      </c>
      <c r="G1601" s="3">
        <v>119567.72</v>
      </c>
      <c r="H1601" s="3">
        <v>80233.039999999994</v>
      </c>
      <c r="I1601" s="3">
        <v>67430.720000000001</v>
      </c>
      <c r="J1601" s="3">
        <v>16729.34</v>
      </c>
      <c r="K1601" s="3">
        <v>1745149.25</v>
      </c>
      <c r="L1601" s="3">
        <v>133.619684308264</v>
      </c>
      <c r="M1601" s="3">
        <v>143908.4</v>
      </c>
      <c r="N1601" s="3">
        <v>2416</v>
      </c>
      <c r="O1601" s="3">
        <v>129</v>
      </c>
      <c r="P1601" s="3">
        <v>116070.14</v>
      </c>
      <c r="Q1601" s="3">
        <v>132247.07999999999</v>
      </c>
      <c r="R1601" s="3">
        <v>39334.68</v>
      </c>
      <c r="S1601" s="3">
        <v>12802.32</v>
      </c>
    </row>
    <row r="1602" spans="1:19">
      <c r="A1602" s="2">
        <v>41760</v>
      </c>
      <c r="B1602" s="3" t="s">
        <v>173</v>
      </c>
      <c r="C1602" s="4">
        <v>41426</v>
      </c>
      <c r="D1602" s="6">
        <f t="shared" si="24"/>
        <v>2013</v>
      </c>
      <c r="E1602" s="3" t="s">
        <v>219</v>
      </c>
      <c r="F1602" s="3" t="str">
        <f>VLOOKUP(B1602,Sheet2!A:B,2,FALSE)</f>
        <v>Consultor 3</v>
      </c>
      <c r="G1602" s="3">
        <v>14191.08</v>
      </c>
      <c r="H1602" s="3">
        <v>7653.93</v>
      </c>
      <c r="I1602" s="3">
        <v>6318.89</v>
      </c>
      <c r="J1602" s="3">
        <v>4230.59</v>
      </c>
      <c r="K1602" s="3">
        <v>302375.48</v>
      </c>
      <c r="L1602" s="3">
        <v>21.598894230769201</v>
      </c>
      <c r="M1602" s="3">
        <v>13477.71</v>
      </c>
      <c r="N1602" s="3">
        <v>213</v>
      </c>
      <c r="O1602" s="3">
        <v>12</v>
      </c>
      <c r="P1602" s="3">
        <v>12948.87</v>
      </c>
      <c r="Q1602" s="3">
        <v>15165.37</v>
      </c>
      <c r="R1602" s="3">
        <v>6537.15</v>
      </c>
      <c r="S1602" s="3">
        <v>1335.04</v>
      </c>
    </row>
    <row r="1603" spans="1:19">
      <c r="A1603" s="2">
        <v>41760</v>
      </c>
      <c r="B1603" s="3" t="s">
        <v>174</v>
      </c>
      <c r="C1603" s="4">
        <v>41365</v>
      </c>
      <c r="D1603" s="6">
        <f t="shared" ref="D1603:D1666" si="25">YEAR(C1603)</f>
        <v>2013</v>
      </c>
      <c r="E1603" s="3" t="s">
        <v>219</v>
      </c>
      <c r="F1603" s="3" t="str">
        <f>VLOOKUP(B1603,Sheet2!A:B,2,FALSE)</f>
        <v>Consultor 4</v>
      </c>
      <c r="G1603" s="3">
        <v>12046.84</v>
      </c>
      <c r="H1603" s="3">
        <v>8385.98</v>
      </c>
      <c r="I1603" s="3">
        <v>4449.5200000000004</v>
      </c>
      <c r="J1603" s="3">
        <v>8890.4667000000009</v>
      </c>
      <c r="K1603" s="3">
        <v>381565.37000000098</v>
      </c>
      <c r="L1603" s="3">
        <v>119.027333333333</v>
      </c>
      <c r="M1603" s="3">
        <v>17854.099999999999</v>
      </c>
      <c r="N1603" s="3">
        <v>616</v>
      </c>
      <c r="O1603" s="3">
        <v>54</v>
      </c>
      <c r="P1603" s="3">
        <v>10520.5</v>
      </c>
      <c r="Q1603" s="3">
        <v>12418.96</v>
      </c>
      <c r="R1603" s="3">
        <v>3660.86</v>
      </c>
      <c r="S1603" s="3">
        <v>3936.46</v>
      </c>
    </row>
    <row r="1604" spans="1:19">
      <c r="A1604" s="2">
        <v>41760</v>
      </c>
      <c r="B1604" s="3" t="s">
        <v>175</v>
      </c>
      <c r="C1604" s="4">
        <v>41426</v>
      </c>
      <c r="D1604" s="6">
        <f t="shared" si="25"/>
        <v>2013</v>
      </c>
      <c r="E1604" s="3" t="s">
        <v>219</v>
      </c>
      <c r="F1604" s="3" t="str">
        <f>VLOOKUP(B1604,Sheet2!A:B,2,FALSE)</f>
        <v>Consultor 5</v>
      </c>
      <c r="G1604" s="3">
        <v>45639.01</v>
      </c>
      <c r="H1604" s="3">
        <v>30402.62</v>
      </c>
      <c r="I1604" s="3">
        <v>19897.560000000001</v>
      </c>
      <c r="J1604" s="3">
        <v>18311.169999999998</v>
      </c>
      <c r="K1604" s="3">
        <v>681623.49000000104</v>
      </c>
      <c r="L1604" s="3">
        <v>163.66380239521001</v>
      </c>
      <c r="M1604" s="3">
        <v>54663.71</v>
      </c>
      <c r="N1604" s="3">
        <v>959</v>
      </c>
      <c r="O1604" s="3">
        <v>72</v>
      </c>
      <c r="P1604" s="3">
        <v>38801.81</v>
      </c>
      <c r="Q1604" s="3">
        <v>51286.48</v>
      </c>
      <c r="R1604" s="3">
        <v>15236.39</v>
      </c>
      <c r="S1604" s="3">
        <v>10505.06</v>
      </c>
    </row>
    <row r="1605" spans="1:19">
      <c r="A1605" s="2">
        <v>41760</v>
      </c>
      <c r="B1605" s="3" t="s">
        <v>176</v>
      </c>
      <c r="C1605" s="4">
        <v>41365</v>
      </c>
      <c r="D1605" s="6">
        <f t="shared" si="25"/>
        <v>2013</v>
      </c>
      <c r="E1605" s="3" t="s">
        <v>219</v>
      </c>
      <c r="F1605" s="3" t="str">
        <f>VLOOKUP(B1605,Sheet2!A:B,2,FALSE)</f>
        <v>Consultor 6</v>
      </c>
      <c r="G1605" s="3">
        <v>79</v>
      </c>
      <c r="H1605" s="3">
        <v>69</v>
      </c>
      <c r="I1605" s="3">
        <v>-25.64</v>
      </c>
      <c r="J1605" s="3">
        <v>936.5</v>
      </c>
      <c r="K1605" s="3">
        <v>16730.189999999999</v>
      </c>
      <c r="L1605" s="3">
        <v>39.5</v>
      </c>
      <c r="M1605" s="3">
        <v>79</v>
      </c>
      <c r="N1605" s="3">
        <v>5105</v>
      </c>
      <c r="O1605" s="3">
        <v>26</v>
      </c>
      <c r="P1605" s="3">
        <v>79</v>
      </c>
      <c r="Q1605" s="3">
        <v>79</v>
      </c>
      <c r="R1605" s="3">
        <v>10</v>
      </c>
      <c r="S1605" s="3">
        <v>94.64</v>
      </c>
    </row>
    <row r="1606" spans="1:19">
      <c r="A1606" s="2">
        <v>41760</v>
      </c>
      <c r="B1606" s="3" t="s">
        <v>177</v>
      </c>
      <c r="C1606" s="4">
        <v>41395</v>
      </c>
      <c r="D1606" s="6">
        <f t="shared" si="25"/>
        <v>2013</v>
      </c>
      <c r="E1606" s="3" t="s">
        <v>219</v>
      </c>
      <c r="F1606" s="3" t="str">
        <f>VLOOKUP(B1606,Sheet2!A:B,2,FALSE)</f>
        <v>Consultor 1</v>
      </c>
      <c r="G1606" s="3">
        <v>39173.39</v>
      </c>
      <c r="H1606" s="3">
        <v>29378.32</v>
      </c>
      <c r="I1606" s="3">
        <v>23287.95</v>
      </c>
      <c r="J1606" s="3">
        <v>9007.5792000000001</v>
      </c>
      <c r="K1606" s="3">
        <v>532092.450000001</v>
      </c>
      <c r="L1606" s="3">
        <v>138.33198795180701</v>
      </c>
      <c r="M1606" s="3">
        <v>45926.22</v>
      </c>
      <c r="N1606" s="3">
        <v>1190</v>
      </c>
      <c r="O1606" s="3">
        <v>81</v>
      </c>
      <c r="P1606" s="3">
        <v>39538.71</v>
      </c>
      <c r="Q1606" s="3">
        <v>40318</v>
      </c>
      <c r="R1606" s="3">
        <v>9795.07</v>
      </c>
      <c r="S1606" s="3">
        <v>6090.37</v>
      </c>
    </row>
    <row r="1607" spans="1:19">
      <c r="A1607" s="2">
        <v>41760</v>
      </c>
      <c r="B1607" s="3" t="s">
        <v>178</v>
      </c>
      <c r="C1607" s="4">
        <v>41518</v>
      </c>
      <c r="D1607" s="6">
        <f t="shared" si="25"/>
        <v>2013</v>
      </c>
      <c r="E1607" s="3" t="s">
        <v>219</v>
      </c>
      <c r="F1607" s="3" t="str">
        <f>VLOOKUP(B1607,Sheet2!A:B,2,FALSE)</f>
        <v>Consultor 2</v>
      </c>
      <c r="G1607" s="3">
        <v>20037.2</v>
      </c>
      <c r="H1607" s="3">
        <v>15586.53</v>
      </c>
      <c r="I1607" s="3">
        <v>10022.6</v>
      </c>
      <c r="J1607" s="3">
        <v>9669.68</v>
      </c>
      <c r="K1607" s="3">
        <v>384311</v>
      </c>
      <c r="L1607" s="3">
        <v>130.98138728323701</v>
      </c>
      <c r="M1607" s="3">
        <v>22659.78</v>
      </c>
      <c r="N1607" s="3">
        <v>610</v>
      </c>
      <c r="O1607" s="3">
        <v>52</v>
      </c>
      <c r="P1607" s="3">
        <v>16803.73</v>
      </c>
      <c r="Q1607" s="3">
        <v>21916.45</v>
      </c>
      <c r="R1607" s="3">
        <v>4450.67</v>
      </c>
      <c r="S1607" s="3">
        <v>5563.93</v>
      </c>
    </row>
    <row r="1608" spans="1:19">
      <c r="A1608" s="2">
        <v>41760</v>
      </c>
      <c r="B1608" s="3" t="s">
        <v>180</v>
      </c>
      <c r="C1608" s="4">
        <v>41426</v>
      </c>
      <c r="D1608" s="6">
        <f t="shared" si="25"/>
        <v>2013</v>
      </c>
      <c r="E1608" s="3" t="s">
        <v>219</v>
      </c>
      <c r="F1608" s="3" t="str">
        <f>VLOOKUP(B1608,Sheet2!A:B,2,FALSE)</f>
        <v>Consultor 3</v>
      </c>
      <c r="G1608" s="3">
        <v>16085.33</v>
      </c>
      <c r="H1608" s="3">
        <v>9522.4</v>
      </c>
      <c r="I1608" s="3">
        <v>6902.47</v>
      </c>
      <c r="J1608" s="3">
        <v>4771.3999999999996</v>
      </c>
      <c r="K1608" s="3">
        <v>278705.31000000198</v>
      </c>
      <c r="L1608" s="3">
        <v>112.830054945055</v>
      </c>
      <c r="M1608" s="3">
        <v>20535.07</v>
      </c>
      <c r="N1608" s="3">
        <v>769</v>
      </c>
      <c r="O1608" s="3">
        <v>57</v>
      </c>
      <c r="P1608" s="3">
        <v>15901.3</v>
      </c>
      <c r="Q1608" s="3">
        <v>17581.64</v>
      </c>
      <c r="R1608" s="3">
        <v>6562.93</v>
      </c>
      <c r="S1608" s="3">
        <v>2619.9299999999998</v>
      </c>
    </row>
    <row r="1609" spans="1:19">
      <c r="A1609" s="2">
        <v>41760</v>
      </c>
      <c r="B1609" s="3" t="s">
        <v>181</v>
      </c>
      <c r="C1609" s="4">
        <v>41456</v>
      </c>
      <c r="D1609" s="6">
        <f t="shared" si="25"/>
        <v>2013</v>
      </c>
      <c r="E1609" s="3" t="s">
        <v>219</v>
      </c>
      <c r="F1609" s="3" t="str">
        <f>VLOOKUP(B1609,Sheet2!A:B,2,FALSE)</f>
        <v>Consultor 4</v>
      </c>
      <c r="G1609" s="3">
        <v>27142.26</v>
      </c>
      <c r="H1609" s="3">
        <v>17457.490000000002</v>
      </c>
      <c r="I1609" s="3">
        <v>9007.35</v>
      </c>
      <c r="J1609" s="3">
        <v>4994.8200585937502</v>
      </c>
      <c r="K1609" s="3">
        <v>572111.97000000102</v>
      </c>
      <c r="L1609" s="3">
        <v>117.62016620498601</v>
      </c>
      <c r="M1609" s="3">
        <v>42460.88</v>
      </c>
      <c r="N1609" s="3">
        <v>1190</v>
      </c>
      <c r="O1609" s="3">
        <v>72</v>
      </c>
      <c r="P1609" s="3">
        <v>29183.08</v>
      </c>
      <c r="Q1609" s="3">
        <v>32087.65</v>
      </c>
      <c r="R1609" s="3">
        <v>9684.77</v>
      </c>
      <c r="S1609" s="3">
        <v>8450.14</v>
      </c>
    </row>
    <row r="1610" spans="1:19">
      <c r="A1610" s="2">
        <v>41760</v>
      </c>
      <c r="B1610" s="3" t="s">
        <v>182</v>
      </c>
      <c r="C1610" s="4">
        <v>41487</v>
      </c>
      <c r="D1610" s="6">
        <f t="shared" si="25"/>
        <v>2013</v>
      </c>
      <c r="E1610" s="3" t="s">
        <v>219</v>
      </c>
      <c r="F1610" s="3" t="str">
        <f>VLOOKUP(B1610,Sheet2!A:B,2,FALSE)</f>
        <v>Consultor 5</v>
      </c>
      <c r="G1610" s="3">
        <v>26006.53</v>
      </c>
      <c r="H1610" s="3">
        <v>15870.72</v>
      </c>
      <c r="I1610" s="3">
        <v>6381.04</v>
      </c>
      <c r="J1610" s="3">
        <v>2233.83</v>
      </c>
      <c r="K1610" s="3">
        <v>516795.890000001</v>
      </c>
      <c r="L1610" s="3">
        <v>140.31721568627401</v>
      </c>
      <c r="M1610" s="3">
        <v>35780.89</v>
      </c>
      <c r="N1610" s="3">
        <v>855</v>
      </c>
      <c r="O1610" s="3">
        <v>77</v>
      </c>
      <c r="P1610" s="3">
        <v>29067.22</v>
      </c>
      <c r="Q1610" s="3">
        <v>31759.63</v>
      </c>
      <c r="R1610" s="3">
        <v>10135.81</v>
      </c>
      <c r="S1610" s="3">
        <v>9489.68</v>
      </c>
    </row>
    <row r="1611" spans="1:19">
      <c r="A1611" s="2">
        <v>41760</v>
      </c>
      <c r="B1611" s="3" t="s">
        <v>183</v>
      </c>
      <c r="C1611" s="4">
        <v>41456</v>
      </c>
      <c r="D1611" s="6">
        <f t="shared" si="25"/>
        <v>2013</v>
      </c>
      <c r="E1611" s="3" t="s">
        <v>219</v>
      </c>
      <c r="F1611" s="3" t="str">
        <f>VLOOKUP(B1611,Sheet2!A:B,2,FALSE)</f>
        <v>Consultor 6</v>
      </c>
      <c r="G1611" s="3">
        <v>42831.61</v>
      </c>
      <c r="H1611" s="3">
        <v>34975.39</v>
      </c>
      <c r="I1611" s="3">
        <v>27534.45</v>
      </c>
      <c r="J1611" s="3">
        <v>1904.57</v>
      </c>
      <c r="K1611" s="3">
        <v>286040.25</v>
      </c>
      <c r="L1611" s="3">
        <v>120.606784232365</v>
      </c>
      <c r="M1611" s="3">
        <v>58132.47</v>
      </c>
      <c r="N1611" s="3">
        <v>6407</v>
      </c>
      <c r="O1611" s="3">
        <v>83</v>
      </c>
      <c r="P1611" s="3">
        <v>33669.29</v>
      </c>
      <c r="Q1611" s="3">
        <v>45823.3</v>
      </c>
      <c r="R1611" s="3">
        <v>7856.22</v>
      </c>
      <c r="S1611" s="3">
        <v>7440.94</v>
      </c>
    </row>
    <row r="1612" spans="1:19">
      <c r="A1612" s="2">
        <v>41760</v>
      </c>
      <c r="B1612" s="3" t="s">
        <v>185</v>
      </c>
      <c r="C1612" s="4">
        <v>41456</v>
      </c>
      <c r="D1612" s="6">
        <f t="shared" si="25"/>
        <v>2013</v>
      </c>
      <c r="E1612" s="3" t="s">
        <v>219</v>
      </c>
      <c r="F1612" s="3" t="str">
        <f>VLOOKUP(B1612,Sheet2!A:B,2,FALSE)</f>
        <v>Consultor 1</v>
      </c>
      <c r="G1612" s="3">
        <v>29524.23</v>
      </c>
      <c r="H1612" s="3">
        <v>18250.810000000001</v>
      </c>
      <c r="I1612" s="3">
        <v>5743.81</v>
      </c>
      <c r="J1612" s="3">
        <v>3122.72998779297</v>
      </c>
      <c r="K1612" s="3">
        <v>318051.42000000097</v>
      </c>
      <c r="L1612" s="3">
        <v>192.427541899441</v>
      </c>
      <c r="M1612" s="3">
        <v>34444.53</v>
      </c>
      <c r="N1612" s="3">
        <v>2703</v>
      </c>
      <c r="O1612" s="3">
        <v>78</v>
      </c>
      <c r="P1612" s="3">
        <v>25416.21</v>
      </c>
      <c r="Q1612" s="3">
        <v>28278.18</v>
      </c>
      <c r="R1612" s="3">
        <v>11273.42</v>
      </c>
      <c r="S1612" s="3">
        <v>12507</v>
      </c>
    </row>
    <row r="1613" spans="1:19">
      <c r="A1613" s="2">
        <v>41760</v>
      </c>
      <c r="B1613" s="3" t="s">
        <v>186</v>
      </c>
      <c r="C1613" s="4">
        <v>41548</v>
      </c>
      <c r="D1613" s="6">
        <f t="shared" si="25"/>
        <v>2013</v>
      </c>
      <c r="E1613" s="3" t="s">
        <v>219</v>
      </c>
      <c r="F1613" s="3" t="str">
        <f>VLOOKUP(B1613,Sheet2!A:B,2,FALSE)</f>
        <v>Consultor 2</v>
      </c>
      <c r="G1613" s="3">
        <v>4780.3100000000004</v>
      </c>
      <c r="H1613" s="3">
        <v>4320.25</v>
      </c>
      <c r="I1613" s="3">
        <v>3669.07</v>
      </c>
      <c r="J1613" s="3">
        <v>11465.229600000001</v>
      </c>
      <c r="K1613" s="3">
        <v>211338.54</v>
      </c>
      <c r="L1613" s="3">
        <v>99.24</v>
      </c>
      <c r="M1613" s="3">
        <v>11214.12</v>
      </c>
      <c r="N1613" s="3">
        <v>349</v>
      </c>
      <c r="O1613" s="3">
        <v>45</v>
      </c>
      <c r="P1613" s="3">
        <v>2641.89</v>
      </c>
      <c r="Q1613" s="3">
        <v>3644.9</v>
      </c>
      <c r="R1613" s="3">
        <v>460.06</v>
      </c>
      <c r="S1613" s="3">
        <v>651.17999999999995</v>
      </c>
    </row>
    <row r="1614" spans="1:19">
      <c r="A1614" s="2">
        <v>41760</v>
      </c>
      <c r="B1614" s="3" t="s">
        <v>187</v>
      </c>
      <c r="C1614" s="4">
        <v>41518</v>
      </c>
      <c r="D1614" s="6">
        <f t="shared" si="25"/>
        <v>2013</v>
      </c>
      <c r="E1614" s="3" t="s">
        <v>219</v>
      </c>
      <c r="F1614" s="3" t="str">
        <f>VLOOKUP(B1614,Sheet2!A:B,2,FALSE)</f>
        <v>Consultor 3</v>
      </c>
      <c r="G1614" s="3">
        <v>44318.2</v>
      </c>
      <c r="H1614" s="3">
        <v>31523.73</v>
      </c>
      <c r="I1614" s="3">
        <v>17560.14</v>
      </c>
      <c r="J1614" s="3">
        <v>2507.31</v>
      </c>
      <c r="K1614" s="3">
        <v>1041108.24</v>
      </c>
      <c r="L1614" s="3">
        <v>311.84916230366503</v>
      </c>
      <c r="M1614" s="3">
        <v>59563.19</v>
      </c>
      <c r="N1614" s="3">
        <v>550</v>
      </c>
      <c r="O1614" s="3">
        <v>57</v>
      </c>
      <c r="P1614" s="3">
        <v>47779.7</v>
      </c>
      <c r="Q1614" s="3">
        <v>49528.4</v>
      </c>
      <c r="R1614" s="3">
        <v>12794.47</v>
      </c>
      <c r="S1614" s="3">
        <v>13963.59</v>
      </c>
    </row>
    <row r="1615" spans="1:19">
      <c r="A1615" s="2">
        <v>41760</v>
      </c>
      <c r="B1615" s="3" t="s">
        <v>188</v>
      </c>
      <c r="C1615" s="4">
        <v>41518</v>
      </c>
      <c r="D1615" s="6">
        <f t="shared" si="25"/>
        <v>2013</v>
      </c>
      <c r="E1615" s="3" t="s">
        <v>219</v>
      </c>
      <c r="F1615" s="3" t="str">
        <f>VLOOKUP(B1615,Sheet2!A:B,2,FALSE)</f>
        <v>Consultor 4</v>
      </c>
      <c r="G1615" s="3">
        <v>33696.519999999997</v>
      </c>
      <c r="H1615" s="3">
        <v>23370.13</v>
      </c>
      <c r="I1615" s="3">
        <v>13205.89</v>
      </c>
      <c r="J1615" s="3">
        <v>9371.0400000000009</v>
      </c>
      <c r="K1615" s="3">
        <v>661551.36000000197</v>
      </c>
      <c r="L1615" s="3">
        <v>202.88627306273099</v>
      </c>
      <c r="M1615" s="3">
        <v>54982.18</v>
      </c>
      <c r="N1615" s="3">
        <v>562</v>
      </c>
      <c r="O1615" s="3">
        <v>64</v>
      </c>
      <c r="P1615" s="3">
        <v>34004.82</v>
      </c>
      <c r="Q1615" s="3">
        <v>42880.09</v>
      </c>
      <c r="R1615" s="3">
        <v>10326.39</v>
      </c>
      <c r="S1615" s="3">
        <v>10164.24</v>
      </c>
    </row>
    <row r="1616" spans="1:19">
      <c r="A1616" s="2">
        <v>41760</v>
      </c>
      <c r="B1616" s="3" t="s">
        <v>189</v>
      </c>
      <c r="C1616" s="4">
        <v>41518</v>
      </c>
      <c r="D1616" s="6">
        <f t="shared" si="25"/>
        <v>2013</v>
      </c>
      <c r="E1616" s="3" t="s">
        <v>219</v>
      </c>
      <c r="F1616" s="3" t="str">
        <f>VLOOKUP(B1616,Sheet2!A:B,2,FALSE)</f>
        <v>Consultor 5</v>
      </c>
      <c r="G1616" s="3">
        <v>21644.09</v>
      </c>
      <c r="H1616" s="3">
        <v>11675.16</v>
      </c>
      <c r="I1616" s="3">
        <v>-727.73</v>
      </c>
      <c r="J1616" s="3">
        <v>687.46000000000095</v>
      </c>
      <c r="K1616" s="3">
        <v>451718.52000000101</v>
      </c>
      <c r="L1616" s="3">
        <v>178.65932885906</v>
      </c>
      <c r="M1616" s="3">
        <v>26620.240000000002</v>
      </c>
      <c r="N1616" s="3">
        <v>456</v>
      </c>
      <c r="O1616" s="3">
        <v>36</v>
      </c>
      <c r="P1616" s="3">
        <v>20933.61</v>
      </c>
      <c r="Q1616" s="3">
        <v>24867.7</v>
      </c>
      <c r="R1616" s="3">
        <v>9968.93</v>
      </c>
      <c r="S1616" s="3">
        <v>12402.89</v>
      </c>
    </row>
    <row r="1617" spans="1:19">
      <c r="A1617" s="2">
        <v>41760</v>
      </c>
      <c r="B1617" s="3" t="s">
        <v>190</v>
      </c>
      <c r="C1617" s="4">
        <v>41548</v>
      </c>
      <c r="D1617" s="6">
        <f t="shared" si="25"/>
        <v>2013</v>
      </c>
      <c r="E1617" s="3" t="s">
        <v>219</v>
      </c>
      <c r="F1617" s="3" t="str">
        <f>VLOOKUP(B1617,Sheet2!A:B,2,FALSE)</f>
        <v>Consultor 1</v>
      </c>
      <c r="G1617" s="3">
        <v>25497.7</v>
      </c>
      <c r="H1617" s="3">
        <v>10777.66</v>
      </c>
      <c r="I1617" s="3">
        <v>59.520000000000401</v>
      </c>
      <c r="J1617" s="3">
        <v>5157.0600000000004</v>
      </c>
      <c r="K1617" s="3">
        <v>659081.07000000204</v>
      </c>
      <c r="L1617" s="3">
        <v>95.933962962962994</v>
      </c>
      <c r="M1617" s="3">
        <v>25902.17</v>
      </c>
      <c r="N1617" s="3">
        <v>640</v>
      </c>
      <c r="O1617" s="3">
        <v>90</v>
      </c>
      <c r="P1617" s="3">
        <v>27448.83</v>
      </c>
      <c r="Q1617" s="3">
        <v>30752.47</v>
      </c>
      <c r="R1617" s="3">
        <v>14720.04</v>
      </c>
      <c r="S1617" s="3">
        <v>10718.14</v>
      </c>
    </row>
    <row r="1618" spans="1:19">
      <c r="A1618" s="2">
        <v>41760</v>
      </c>
      <c r="B1618" s="3" t="s">
        <v>191</v>
      </c>
      <c r="C1618" s="4">
        <v>41548</v>
      </c>
      <c r="D1618" s="6">
        <f t="shared" si="25"/>
        <v>2013</v>
      </c>
      <c r="E1618" s="3" t="s">
        <v>219</v>
      </c>
      <c r="F1618" s="3" t="str">
        <f>VLOOKUP(B1618,Sheet2!A:B,2,FALSE)</f>
        <v>Consultor 2</v>
      </c>
      <c r="G1618" s="3">
        <v>36642.629999999997</v>
      </c>
      <c r="H1618" s="3">
        <v>10817.43</v>
      </c>
      <c r="I1618" s="3">
        <v>-3433.6999999999898</v>
      </c>
      <c r="J1618" s="3">
        <v>6931.65</v>
      </c>
      <c r="K1618" s="3">
        <v>653338.17000000202</v>
      </c>
      <c r="L1618" s="3">
        <v>122.890791556728</v>
      </c>
      <c r="M1618" s="3">
        <v>46575.61</v>
      </c>
      <c r="N1618" s="3">
        <v>717</v>
      </c>
      <c r="O1618" s="3">
        <v>87</v>
      </c>
      <c r="P1618" s="3">
        <v>40341.71</v>
      </c>
      <c r="Q1618" s="3">
        <v>47332.5</v>
      </c>
      <c r="R1618" s="3">
        <v>25825.200000000001</v>
      </c>
      <c r="S1618" s="3">
        <v>14251.13</v>
      </c>
    </row>
    <row r="1619" spans="1:19">
      <c r="A1619" s="2">
        <v>41760</v>
      </c>
      <c r="B1619" s="3" t="s">
        <v>192</v>
      </c>
      <c r="C1619" s="4">
        <v>41518</v>
      </c>
      <c r="D1619" s="6">
        <f t="shared" si="25"/>
        <v>2013</v>
      </c>
      <c r="E1619" s="3" t="s">
        <v>219</v>
      </c>
      <c r="F1619" s="3" t="str">
        <f>VLOOKUP(B1619,Sheet2!A:B,2,FALSE)</f>
        <v>Consultor 6</v>
      </c>
      <c r="G1619" s="3">
        <v>34581.480000000003</v>
      </c>
      <c r="H1619" s="3">
        <v>13526.61</v>
      </c>
      <c r="I1619" s="3">
        <v>4468.3599999999997</v>
      </c>
      <c r="J1619" s="3">
        <v>7042.79</v>
      </c>
      <c r="K1619" s="3">
        <v>575815.98000000196</v>
      </c>
      <c r="L1619" s="3">
        <v>218.23870848708501</v>
      </c>
      <c r="M1619" s="3">
        <v>59142.69</v>
      </c>
      <c r="N1619" s="3">
        <v>701</v>
      </c>
      <c r="O1619" s="3">
        <v>147</v>
      </c>
      <c r="P1619" s="3">
        <v>35261.29</v>
      </c>
      <c r="Q1619" s="3">
        <v>44148.88</v>
      </c>
      <c r="R1619" s="3">
        <v>21054.87</v>
      </c>
      <c r="S1619" s="3">
        <v>9058.25</v>
      </c>
    </row>
    <row r="1620" spans="1:19">
      <c r="A1620" s="2">
        <v>41760</v>
      </c>
      <c r="B1620" s="3" t="s">
        <v>194</v>
      </c>
      <c r="C1620" s="4">
        <v>41579</v>
      </c>
      <c r="D1620" s="6">
        <f t="shared" si="25"/>
        <v>2013</v>
      </c>
      <c r="E1620" s="3" t="s">
        <v>219</v>
      </c>
      <c r="F1620" s="3" t="str">
        <f>VLOOKUP(B1620,Sheet2!A:B,2,FALSE)</f>
        <v>Consultor 3</v>
      </c>
      <c r="G1620" s="3">
        <v>75367.08</v>
      </c>
      <c r="H1620" s="3">
        <v>45559.02</v>
      </c>
      <c r="I1620" s="3">
        <v>41127.050000000003</v>
      </c>
      <c r="J1620" s="3">
        <v>49311.179609375002</v>
      </c>
      <c r="K1620" s="3">
        <v>1258618.95</v>
      </c>
      <c r="L1620" s="3">
        <v>127.565082956259</v>
      </c>
      <c r="M1620" s="3">
        <v>84575.65</v>
      </c>
      <c r="N1620" s="3">
        <v>1198</v>
      </c>
      <c r="O1620" s="3">
        <v>139</v>
      </c>
      <c r="P1620" s="3">
        <v>65663.72</v>
      </c>
      <c r="Q1620" s="3">
        <v>88760.13</v>
      </c>
      <c r="R1620" s="3">
        <v>29808.06</v>
      </c>
      <c r="S1620" s="3">
        <v>4431.97</v>
      </c>
    </row>
    <row r="1621" spans="1:19">
      <c r="A1621" s="2">
        <v>41760</v>
      </c>
      <c r="B1621" s="3" t="s">
        <v>196</v>
      </c>
      <c r="C1621" s="4">
        <v>41699</v>
      </c>
      <c r="D1621" s="6">
        <f t="shared" si="25"/>
        <v>2014</v>
      </c>
      <c r="E1621" s="3" t="s">
        <v>219</v>
      </c>
      <c r="F1621" s="3" t="str">
        <f>VLOOKUP(B1621,Sheet2!A:B,2,FALSE)</f>
        <v>Consultor 2</v>
      </c>
      <c r="G1621" s="3">
        <v>14741.92</v>
      </c>
      <c r="H1621" s="3">
        <v>-6627.48</v>
      </c>
      <c r="I1621" s="3">
        <v>-24692.55</v>
      </c>
      <c r="J1621" s="3">
        <v>1463.49</v>
      </c>
      <c r="K1621" s="3">
        <v>377962.22</v>
      </c>
      <c r="L1621" s="3">
        <v>172.63341772151901</v>
      </c>
      <c r="M1621" s="3">
        <v>13638.04</v>
      </c>
      <c r="N1621" s="3">
        <v>305</v>
      </c>
      <c r="O1621" s="3">
        <v>34</v>
      </c>
      <c r="P1621" s="3">
        <v>16399.689999999999</v>
      </c>
      <c r="Q1621" s="3">
        <v>17863.18</v>
      </c>
      <c r="R1621" s="3">
        <v>21369.4</v>
      </c>
      <c r="S1621" s="3">
        <v>18065.07</v>
      </c>
    </row>
    <row r="1622" spans="1:19">
      <c r="A1622" s="2">
        <v>41760</v>
      </c>
      <c r="B1622" s="3" t="s">
        <v>197</v>
      </c>
      <c r="C1622" s="4">
        <v>41640</v>
      </c>
      <c r="D1622" s="6">
        <f t="shared" si="25"/>
        <v>2014</v>
      </c>
      <c r="E1622" s="3" t="s">
        <v>219</v>
      </c>
      <c r="F1622" s="3" t="str">
        <f>VLOOKUP(B1622,Sheet2!A:B,2,FALSE)</f>
        <v>Consultor 5</v>
      </c>
      <c r="G1622" s="3">
        <v>18999.16</v>
      </c>
      <c r="H1622" s="3">
        <v>10241.59</v>
      </c>
      <c r="I1622" s="3">
        <v>4241.79</v>
      </c>
      <c r="J1622" s="3">
        <v>14349.190312500001</v>
      </c>
      <c r="K1622" s="3">
        <v>462448.22000000102</v>
      </c>
      <c r="L1622" s="3">
        <v>97.968717948717995</v>
      </c>
      <c r="M1622" s="3">
        <v>30566.240000000002</v>
      </c>
      <c r="N1622" s="3">
        <v>526</v>
      </c>
      <c r="O1622" s="3">
        <v>67</v>
      </c>
      <c r="P1622" s="3">
        <v>17295.080000000002</v>
      </c>
      <c r="Q1622" s="3">
        <v>21663.48</v>
      </c>
      <c r="R1622" s="3">
        <v>8757.57</v>
      </c>
      <c r="S1622" s="3">
        <v>5999.8</v>
      </c>
    </row>
    <row r="1623" spans="1:19">
      <c r="A1623" s="2">
        <v>41760</v>
      </c>
      <c r="B1623" s="3" t="s">
        <v>199</v>
      </c>
      <c r="C1623" s="4">
        <v>41701</v>
      </c>
      <c r="D1623" s="6">
        <f t="shared" si="25"/>
        <v>2014</v>
      </c>
      <c r="E1623" s="3" t="s">
        <v>219</v>
      </c>
      <c r="F1623" s="3" t="str">
        <f>VLOOKUP(B1623,Sheet2!A:B,2,FALSE)</f>
        <v>Consultor 6</v>
      </c>
      <c r="G1623" s="3">
        <v>5073.7700000000004</v>
      </c>
      <c r="H1623" s="3">
        <v>345.400000000001</v>
      </c>
      <c r="I1623" s="3">
        <v>-9463.2800000000007</v>
      </c>
      <c r="J1623" s="3">
        <v>1892.6400170898401</v>
      </c>
      <c r="K1623" s="3">
        <v>331648.95</v>
      </c>
      <c r="L1623" s="3">
        <v>115.495211267606</v>
      </c>
      <c r="M1623" s="3">
        <v>8200.16</v>
      </c>
      <c r="N1623" s="3">
        <v>281</v>
      </c>
      <c r="O1623" s="3">
        <v>24</v>
      </c>
      <c r="P1623" s="3">
        <v>5736.39</v>
      </c>
      <c r="Q1623" s="3">
        <v>6881.3</v>
      </c>
      <c r="R1623" s="3">
        <v>4728.37</v>
      </c>
      <c r="S1623" s="3">
        <v>9808.68</v>
      </c>
    </row>
    <row r="1624" spans="1:19">
      <c r="A1624" s="2">
        <v>41760</v>
      </c>
      <c r="B1624" s="3" t="s">
        <v>200</v>
      </c>
      <c r="C1624" s="4">
        <v>41703</v>
      </c>
      <c r="D1624" s="6">
        <f t="shared" si="25"/>
        <v>2014</v>
      </c>
      <c r="E1624" s="3" t="s">
        <v>219</v>
      </c>
      <c r="F1624" s="3" t="str">
        <f>VLOOKUP(B1624,Sheet2!A:B,2,FALSE)</f>
        <v>Consultor 5</v>
      </c>
      <c r="G1624" s="3">
        <v>9754.92</v>
      </c>
      <c r="H1624" s="3">
        <v>-8461.94</v>
      </c>
      <c r="I1624" s="3">
        <v>-37593.730000000003</v>
      </c>
      <c r="J1624" s="3">
        <v>763.91</v>
      </c>
      <c r="K1624" s="3">
        <v>415550.31000000099</v>
      </c>
      <c r="L1624" s="3">
        <v>182.61157480315001</v>
      </c>
      <c r="M1624" s="3">
        <v>23191.67</v>
      </c>
      <c r="N1624" s="3">
        <v>308</v>
      </c>
      <c r="O1624" s="3">
        <v>66</v>
      </c>
      <c r="P1624" s="3">
        <v>13662.01</v>
      </c>
      <c r="Q1624" s="3">
        <v>14386.92</v>
      </c>
      <c r="R1624" s="3">
        <v>18216.86</v>
      </c>
      <c r="S1624" s="3">
        <v>29131.79</v>
      </c>
    </row>
    <row r="1625" spans="1:19">
      <c r="A1625" s="2">
        <v>41760</v>
      </c>
      <c r="B1625" s="3" t="s">
        <v>201</v>
      </c>
      <c r="C1625" s="4">
        <v>41703</v>
      </c>
      <c r="D1625" s="6">
        <f t="shared" si="25"/>
        <v>2014</v>
      </c>
      <c r="E1625" s="3" t="s">
        <v>219</v>
      </c>
      <c r="F1625" s="3" t="str">
        <f>VLOOKUP(B1625,Sheet2!A:B,2,FALSE)</f>
        <v>Consultor 3</v>
      </c>
      <c r="G1625" s="3">
        <v>14409.59</v>
      </c>
      <c r="H1625" s="3">
        <v>4640.42</v>
      </c>
      <c r="I1625" s="3">
        <v>-9515.16</v>
      </c>
      <c r="J1625" s="3">
        <v>3090.39</v>
      </c>
      <c r="K1625" s="3">
        <v>238859.46</v>
      </c>
      <c r="L1625" s="3">
        <v>261.59953271028002</v>
      </c>
      <c r="M1625" s="3">
        <v>27991.15</v>
      </c>
      <c r="N1625" s="3">
        <v>261</v>
      </c>
      <c r="O1625" s="3">
        <v>31</v>
      </c>
      <c r="P1625" s="3">
        <v>15150.7</v>
      </c>
      <c r="Q1625" s="3">
        <v>18101.09</v>
      </c>
      <c r="R1625" s="3">
        <v>9769.17</v>
      </c>
      <c r="S1625" s="3">
        <v>14155.58</v>
      </c>
    </row>
    <row r="1626" spans="1:19">
      <c r="A1626" s="2">
        <v>41760</v>
      </c>
      <c r="B1626" s="3" t="s">
        <v>202</v>
      </c>
      <c r="C1626" s="4">
        <v>41730</v>
      </c>
      <c r="D1626" s="6">
        <f t="shared" si="25"/>
        <v>2014</v>
      </c>
      <c r="E1626" s="3" t="s">
        <v>219</v>
      </c>
      <c r="F1626" s="3" t="str">
        <f>VLOOKUP(B1626,Sheet2!A:B,2,FALSE)</f>
        <v>Consultor 1</v>
      </c>
      <c r="G1626" s="3">
        <v>2933</v>
      </c>
      <c r="H1626" s="3">
        <v>1987.87</v>
      </c>
      <c r="I1626" s="3">
        <v>-3468.15</v>
      </c>
      <c r="J1626" s="3">
        <v>1011.20001220703</v>
      </c>
      <c r="K1626" s="3">
        <v>0</v>
      </c>
      <c r="L1626" s="3">
        <v>3.2186984126984099</v>
      </c>
      <c r="M1626" s="3">
        <v>8111.12</v>
      </c>
      <c r="N1626" s="3">
        <v>14</v>
      </c>
      <c r="O1626" s="3">
        <v>14</v>
      </c>
      <c r="P1626" s="3">
        <v>1933</v>
      </c>
      <c r="Q1626" s="3">
        <v>2213</v>
      </c>
      <c r="R1626" s="3">
        <v>945.13</v>
      </c>
      <c r="S1626" s="3">
        <v>5456.02</v>
      </c>
    </row>
    <row r="1627" spans="1:19">
      <c r="A1627" s="2">
        <v>41760</v>
      </c>
      <c r="B1627" s="3" t="s">
        <v>203</v>
      </c>
      <c r="C1627" s="4">
        <v>41703</v>
      </c>
      <c r="D1627" s="6">
        <f t="shared" si="25"/>
        <v>2014</v>
      </c>
      <c r="E1627" s="3" t="s">
        <v>219</v>
      </c>
      <c r="F1627" s="3" t="str">
        <f>VLOOKUP(B1627,Sheet2!A:B,2,FALSE)</f>
        <v>Consultor 6</v>
      </c>
      <c r="G1627" s="3">
        <v>9460.85</v>
      </c>
      <c r="H1627" s="3">
        <v>1878.71</v>
      </c>
      <c r="I1627" s="3">
        <v>-10788.26</v>
      </c>
      <c r="J1627" s="3">
        <v>764.25</v>
      </c>
      <c r="K1627" s="3">
        <v>409332.04</v>
      </c>
      <c r="L1627" s="3">
        <v>230.26641975308601</v>
      </c>
      <c r="M1627" s="3">
        <v>18651.580000000002</v>
      </c>
      <c r="N1627" s="3">
        <v>255</v>
      </c>
      <c r="O1627" s="3">
        <v>35</v>
      </c>
      <c r="P1627" s="3">
        <v>9568.7099999999991</v>
      </c>
      <c r="Q1627" s="3">
        <v>9932.9599999999991</v>
      </c>
      <c r="R1627" s="3">
        <v>7582.14</v>
      </c>
      <c r="S1627" s="3">
        <v>12666.97</v>
      </c>
    </row>
    <row r="1628" spans="1:19">
      <c r="A1628" s="2">
        <v>41791</v>
      </c>
      <c r="B1628" s="3" t="s">
        <v>43</v>
      </c>
      <c r="C1628" s="4">
        <v>39172</v>
      </c>
      <c r="D1628" s="6">
        <f t="shared" si="25"/>
        <v>2007</v>
      </c>
      <c r="E1628" s="3" t="s">
        <v>215</v>
      </c>
      <c r="F1628" s="3" t="str">
        <f>VLOOKUP(B1628,Sheet2!A:B,2,FALSE)</f>
        <v>Consultor 1</v>
      </c>
      <c r="G1628" s="3">
        <v>173105.28</v>
      </c>
      <c r="H1628" s="3">
        <v>110894.42</v>
      </c>
      <c r="I1628" s="3">
        <v>79538.289999999994</v>
      </c>
      <c r="J1628" s="3">
        <v>209117.929248828</v>
      </c>
      <c r="K1628" s="3">
        <v>8330174.5399994804</v>
      </c>
      <c r="L1628" s="3">
        <v>92.502871459695001</v>
      </c>
      <c r="M1628" s="3">
        <v>212294.09</v>
      </c>
      <c r="N1628" s="3">
        <v>18570</v>
      </c>
      <c r="O1628" s="3">
        <v>87</v>
      </c>
      <c r="P1628" s="3">
        <v>202054.42</v>
      </c>
      <c r="Q1628" s="3">
        <v>227093.5</v>
      </c>
      <c r="R1628" s="3">
        <v>62210.86</v>
      </c>
      <c r="S1628" s="3">
        <v>31356.13</v>
      </c>
    </row>
    <row r="1629" spans="1:19">
      <c r="A1629" s="2">
        <v>41791</v>
      </c>
      <c r="B1629" s="3" t="s">
        <v>72</v>
      </c>
      <c r="C1629" s="4">
        <v>40182</v>
      </c>
      <c r="D1629" s="6">
        <f t="shared" si="25"/>
        <v>2010</v>
      </c>
      <c r="E1629" s="3" t="s">
        <v>215</v>
      </c>
      <c r="F1629" s="3" t="str">
        <f>VLOOKUP(B1629,Sheet2!A:B,2,FALSE)</f>
        <v>Consultor 2</v>
      </c>
      <c r="G1629" s="3">
        <v>147083.74</v>
      </c>
      <c r="H1629" s="3">
        <v>102399.26</v>
      </c>
      <c r="I1629" s="3">
        <v>61241.2</v>
      </c>
      <c r="J1629" s="3">
        <v>176453.06039999999</v>
      </c>
      <c r="K1629" s="3">
        <v>3785111.8699998702</v>
      </c>
      <c r="L1629" s="3">
        <v>195.12511904761899</v>
      </c>
      <c r="M1629" s="3">
        <v>180295.61</v>
      </c>
      <c r="N1629" s="3">
        <v>6386</v>
      </c>
      <c r="O1629" s="3">
        <v>130</v>
      </c>
      <c r="P1629" s="3">
        <v>164198.04999999999</v>
      </c>
      <c r="Q1629" s="3">
        <v>180200.66</v>
      </c>
      <c r="R1629" s="3">
        <v>44684.480000000003</v>
      </c>
      <c r="S1629" s="3">
        <v>41158.06</v>
      </c>
    </row>
    <row r="1630" spans="1:19">
      <c r="A1630" s="2">
        <v>41791</v>
      </c>
      <c r="B1630" s="3" t="s">
        <v>73</v>
      </c>
      <c r="C1630" s="4">
        <v>40073</v>
      </c>
      <c r="D1630" s="6">
        <f t="shared" si="25"/>
        <v>2009</v>
      </c>
      <c r="E1630" s="3" t="s">
        <v>215</v>
      </c>
      <c r="F1630" s="3" t="str">
        <f>VLOOKUP(B1630,Sheet2!A:B,2,FALSE)</f>
        <v>Consultor 3</v>
      </c>
      <c r="G1630" s="3">
        <v>87403.38</v>
      </c>
      <c r="H1630" s="3">
        <v>71630.37</v>
      </c>
      <c r="I1630" s="3">
        <v>63495.56</v>
      </c>
      <c r="J1630" s="3">
        <v>55749.710014648401</v>
      </c>
      <c r="K1630" s="3">
        <v>0</v>
      </c>
      <c r="L1630" s="3">
        <v>46.306253856324403</v>
      </c>
      <c r="M1630" s="3">
        <v>105068.89</v>
      </c>
      <c r="N1630" s="3">
        <v>285</v>
      </c>
      <c r="O1630" s="3">
        <v>95</v>
      </c>
      <c r="P1630" s="3">
        <v>85783.88</v>
      </c>
      <c r="Q1630" s="3">
        <v>101264.5</v>
      </c>
      <c r="R1630" s="3">
        <v>15773.01</v>
      </c>
      <c r="S1630" s="3">
        <v>8134.81</v>
      </c>
    </row>
    <row r="1631" spans="1:19">
      <c r="A1631" s="2">
        <v>41791</v>
      </c>
      <c r="B1631" s="3" t="s">
        <v>122</v>
      </c>
      <c r="C1631" s="4">
        <v>41092</v>
      </c>
      <c r="D1631" s="6">
        <f t="shared" si="25"/>
        <v>2012</v>
      </c>
      <c r="E1631" s="3" t="s">
        <v>215</v>
      </c>
      <c r="F1631" s="3" t="str">
        <f>VLOOKUP(B1631,Sheet2!A:B,2,FALSE)</f>
        <v>Consultor 4</v>
      </c>
      <c r="G1631" s="3">
        <v>76631.22</v>
      </c>
      <c r="H1631" s="3">
        <v>68288.83</v>
      </c>
      <c r="I1631" s="3">
        <v>60201.56</v>
      </c>
      <c r="J1631" s="3">
        <v>68281.180043945307</v>
      </c>
      <c r="K1631" s="3">
        <v>0</v>
      </c>
      <c r="L1631" s="3">
        <v>42.000764134275599</v>
      </c>
      <c r="M1631" s="3">
        <v>95089.73</v>
      </c>
      <c r="N1631" s="3">
        <v>114</v>
      </c>
      <c r="O1631" s="3">
        <v>38</v>
      </c>
      <c r="P1631" s="3">
        <v>83179.62</v>
      </c>
      <c r="Q1631" s="3">
        <v>97929.27</v>
      </c>
      <c r="R1631" s="3">
        <v>8342.39</v>
      </c>
      <c r="S1631" s="3">
        <v>8087.27</v>
      </c>
    </row>
    <row r="1632" spans="1:19">
      <c r="A1632" s="2">
        <v>41791</v>
      </c>
      <c r="B1632" s="3" t="s">
        <v>168</v>
      </c>
      <c r="C1632" s="4">
        <v>41456</v>
      </c>
      <c r="D1632" s="6">
        <f t="shared" si="25"/>
        <v>2013</v>
      </c>
      <c r="E1632" s="3" t="s">
        <v>215</v>
      </c>
      <c r="F1632" s="3" t="str">
        <f>VLOOKUP(B1632,Sheet2!A:B,2,FALSE)</f>
        <v>Consultor 5</v>
      </c>
      <c r="G1632" s="3">
        <v>11180.01</v>
      </c>
      <c r="H1632" s="3">
        <v>8617.23</v>
      </c>
      <c r="I1632" s="3">
        <v>-511.08</v>
      </c>
      <c r="J1632" s="3">
        <v>4551.07</v>
      </c>
      <c r="K1632" s="3">
        <v>327252.53999999998</v>
      </c>
      <c r="L1632" s="3">
        <v>140.12819672131101</v>
      </c>
      <c r="M1632" s="3">
        <v>8547.82</v>
      </c>
      <c r="N1632" s="3">
        <v>533</v>
      </c>
      <c r="O1632" s="3">
        <v>25</v>
      </c>
      <c r="P1632" s="3">
        <v>10892.93</v>
      </c>
      <c r="Q1632" s="3">
        <v>11290</v>
      </c>
      <c r="R1632" s="3">
        <v>2562.7800000000002</v>
      </c>
      <c r="S1632" s="3">
        <v>9128.31</v>
      </c>
    </row>
    <row r="1633" spans="1:19">
      <c r="A1633" s="2">
        <v>41791</v>
      </c>
      <c r="B1633" s="3" t="s">
        <v>44</v>
      </c>
      <c r="C1633" s="4">
        <v>39274</v>
      </c>
      <c r="D1633" s="6">
        <f t="shared" si="25"/>
        <v>2007</v>
      </c>
      <c r="E1633" s="3" t="s">
        <v>216</v>
      </c>
      <c r="F1633" s="3" t="str">
        <f>VLOOKUP(B1633,Sheet2!A:B,2,FALSE)</f>
        <v>Consultor 6</v>
      </c>
      <c r="G1633" s="3">
        <v>57586.11</v>
      </c>
      <c r="H1633" s="3">
        <v>32569.599999999999</v>
      </c>
      <c r="I1633" s="3">
        <v>18706.86</v>
      </c>
      <c r="J1633" s="3">
        <v>63706.244773144499</v>
      </c>
      <c r="K1633" s="3">
        <v>2574145.26999996</v>
      </c>
      <c r="L1633" s="3">
        <v>129.98359570661901</v>
      </c>
      <c r="M1633" s="3">
        <v>72660.83</v>
      </c>
      <c r="N1633" s="3">
        <v>6281</v>
      </c>
      <c r="O1633" s="3">
        <v>95</v>
      </c>
      <c r="P1633" s="3">
        <v>62978.61</v>
      </c>
      <c r="Q1633" s="3">
        <v>70212.800000000003</v>
      </c>
      <c r="R1633" s="3">
        <v>25016.51</v>
      </c>
      <c r="S1633" s="3">
        <v>13862.74</v>
      </c>
    </row>
    <row r="1634" spans="1:19">
      <c r="A1634" s="2">
        <v>41791</v>
      </c>
      <c r="B1634" s="3" t="s">
        <v>51</v>
      </c>
      <c r="C1634" s="4">
        <v>39585</v>
      </c>
      <c r="D1634" s="6">
        <f t="shared" si="25"/>
        <v>2008</v>
      </c>
      <c r="E1634" s="3" t="s">
        <v>216</v>
      </c>
      <c r="F1634" s="3" t="str">
        <f>VLOOKUP(B1634,Sheet2!A:B,2,FALSE)</f>
        <v>Consultor 1</v>
      </c>
      <c r="G1634" s="3">
        <v>274519.09999999998</v>
      </c>
      <c r="H1634" s="3">
        <v>194604.13</v>
      </c>
      <c r="I1634" s="3">
        <v>131552.82999999999</v>
      </c>
      <c r="J1634" s="3">
        <v>301573.7316</v>
      </c>
      <c r="K1634" s="3">
        <v>11223080.819999401</v>
      </c>
      <c r="L1634" s="3">
        <v>204.49245602165101</v>
      </c>
      <c r="M1634" s="3">
        <v>302239.84999999998</v>
      </c>
      <c r="N1634" s="3">
        <v>12193</v>
      </c>
      <c r="O1634" s="3">
        <v>198</v>
      </c>
      <c r="P1634" s="3">
        <v>314721.88</v>
      </c>
      <c r="Q1634" s="3">
        <v>334009.46999999997</v>
      </c>
      <c r="R1634" s="3">
        <v>79914.97</v>
      </c>
      <c r="S1634" s="3">
        <v>63051.3</v>
      </c>
    </row>
    <row r="1635" spans="1:19">
      <c r="A1635" s="2">
        <v>41791</v>
      </c>
      <c r="B1635" s="3" t="s">
        <v>55</v>
      </c>
      <c r="C1635" s="4">
        <v>39822</v>
      </c>
      <c r="D1635" s="6">
        <f t="shared" si="25"/>
        <v>2009</v>
      </c>
      <c r="E1635" s="3" t="s">
        <v>216</v>
      </c>
      <c r="F1635" s="3" t="str">
        <f>VLOOKUP(B1635,Sheet2!A:B,2,FALSE)</f>
        <v>Consultor 2</v>
      </c>
      <c r="G1635" s="3">
        <v>160335.63</v>
      </c>
      <c r="H1635" s="3">
        <v>122945.87</v>
      </c>
      <c r="I1635" s="3">
        <v>91317.17</v>
      </c>
      <c r="J1635" s="3">
        <v>97883.254000000001</v>
      </c>
      <c r="K1635" s="3">
        <v>4695005.29999978</v>
      </c>
      <c r="L1635" s="3">
        <v>212.02806849315101</v>
      </c>
      <c r="M1635" s="3">
        <v>154780.49</v>
      </c>
      <c r="N1635" s="3">
        <v>7599</v>
      </c>
      <c r="O1635" s="3">
        <v>119</v>
      </c>
      <c r="P1635" s="3">
        <v>178527.63</v>
      </c>
      <c r="Q1635" s="3">
        <v>190563.59</v>
      </c>
      <c r="R1635" s="3">
        <v>37389.760000000002</v>
      </c>
      <c r="S1635" s="3">
        <v>31628.7</v>
      </c>
    </row>
    <row r="1636" spans="1:19">
      <c r="A1636" s="2">
        <v>41791</v>
      </c>
      <c r="B1636" s="3" t="s">
        <v>66</v>
      </c>
      <c r="C1636" s="4">
        <v>40081</v>
      </c>
      <c r="D1636" s="6">
        <f t="shared" si="25"/>
        <v>2009</v>
      </c>
      <c r="E1636" s="3" t="s">
        <v>216</v>
      </c>
      <c r="F1636" s="3" t="str">
        <f>VLOOKUP(B1636,Sheet2!A:B,2,FALSE)</f>
        <v>Consultor 3</v>
      </c>
      <c r="G1636" s="3">
        <v>52424</v>
      </c>
      <c r="H1636" s="3">
        <v>20135.150000000001</v>
      </c>
      <c r="I1636" s="3">
        <v>8521.16</v>
      </c>
      <c r="J1636" s="3">
        <v>65874.695699999997</v>
      </c>
      <c r="K1636" s="3">
        <v>4422471.1599998996</v>
      </c>
      <c r="L1636" s="3">
        <v>179.72720867208699</v>
      </c>
      <c r="M1636" s="3">
        <v>66319.34</v>
      </c>
      <c r="N1636" s="3">
        <v>3671</v>
      </c>
      <c r="O1636" s="3">
        <v>58</v>
      </c>
      <c r="P1636" s="3">
        <v>48062.59</v>
      </c>
      <c r="Q1636" s="3">
        <v>51964.46</v>
      </c>
      <c r="R1636" s="3">
        <v>32288.85</v>
      </c>
      <c r="S1636" s="3">
        <v>11613.99</v>
      </c>
    </row>
    <row r="1637" spans="1:19">
      <c r="A1637" s="2">
        <v>41791</v>
      </c>
      <c r="B1637" s="3" t="s">
        <v>83</v>
      </c>
      <c r="C1637" s="4">
        <v>40378</v>
      </c>
      <c r="D1637" s="6">
        <f t="shared" si="25"/>
        <v>2010</v>
      </c>
      <c r="E1637" s="3" t="s">
        <v>216</v>
      </c>
      <c r="F1637" s="3" t="str">
        <f>VLOOKUP(B1637,Sheet2!A:B,2,FALSE)</f>
        <v>Consultor 4</v>
      </c>
      <c r="G1637" s="3">
        <v>71067.100000000006</v>
      </c>
      <c r="H1637" s="3">
        <v>53632.55</v>
      </c>
      <c r="I1637" s="3">
        <v>43417.39</v>
      </c>
      <c r="J1637" s="3">
        <v>41023.034501525901</v>
      </c>
      <c r="K1637" s="3">
        <v>2665971.9199999599</v>
      </c>
      <c r="L1637" s="3">
        <v>206.66944785276101</v>
      </c>
      <c r="M1637" s="3">
        <v>67374.240000000005</v>
      </c>
      <c r="N1637" s="3">
        <v>2614</v>
      </c>
      <c r="O1637" s="3">
        <v>79</v>
      </c>
      <c r="P1637" s="3">
        <v>78412.539999999994</v>
      </c>
      <c r="Q1637" s="3">
        <v>80848.649999999994</v>
      </c>
      <c r="R1637" s="3">
        <v>17434.55</v>
      </c>
      <c r="S1637" s="3">
        <v>10215.16</v>
      </c>
    </row>
    <row r="1638" spans="1:19">
      <c r="A1638" s="2">
        <v>41791</v>
      </c>
      <c r="B1638" s="3" t="s">
        <v>107</v>
      </c>
      <c r="C1638" s="4">
        <v>40825</v>
      </c>
      <c r="D1638" s="6">
        <f t="shared" si="25"/>
        <v>2011</v>
      </c>
      <c r="E1638" s="3" t="s">
        <v>216</v>
      </c>
      <c r="F1638" s="3" t="str">
        <f>VLOOKUP(B1638,Sheet2!A:B,2,FALSE)</f>
        <v>Consultor 5</v>
      </c>
      <c r="G1638" s="3">
        <v>70110.2</v>
      </c>
      <c r="H1638" s="3">
        <v>45524.1</v>
      </c>
      <c r="I1638" s="3">
        <v>25247.35</v>
      </c>
      <c r="J1638" s="3">
        <v>50582.965600000003</v>
      </c>
      <c r="K1638" s="3">
        <v>2760665.6899999501</v>
      </c>
      <c r="L1638" s="3">
        <v>193.365696517413</v>
      </c>
      <c r="M1638" s="3">
        <v>77733.009999999995</v>
      </c>
      <c r="N1638" s="3">
        <v>2388</v>
      </c>
      <c r="O1638" s="3">
        <v>94</v>
      </c>
      <c r="P1638" s="3">
        <v>76345.3</v>
      </c>
      <c r="Q1638" s="3">
        <v>83466.039999999994</v>
      </c>
      <c r="R1638" s="3">
        <v>24586.1</v>
      </c>
      <c r="S1638" s="3">
        <v>20276.75</v>
      </c>
    </row>
    <row r="1639" spans="1:19">
      <c r="A1639" s="2">
        <v>41791</v>
      </c>
      <c r="B1639" s="3" t="s">
        <v>147</v>
      </c>
      <c r="C1639" s="4">
        <v>41264</v>
      </c>
      <c r="D1639" s="6">
        <f t="shared" si="25"/>
        <v>2012</v>
      </c>
      <c r="E1639" s="3" t="s">
        <v>216</v>
      </c>
      <c r="F1639" s="3" t="str">
        <f>VLOOKUP(B1639,Sheet2!A:B,2,FALSE)</f>
        <v>Consultor 6</v>
      </c>
      <c r="G1639" s="3">
        <v>39186.800000000003</v>
      </c>
      <c r="H1639" s="3">
        <v>22175.87</v>
      </c>
      <c r="I1639" s="3">
        <v>13573.25</v>
      </c>
      <c r="J1639" s="3">
        <v>3119.0645</v>
      </c>
      <c r="K1639" s="3">
        <v>1113316.6599999999</v>
      </c>
      <c r="L1639" s="3">
        <v>214.00253588516699</v>
      </c>
      <c r="M1639" s="3">
        <v>44726.53</v>
      </c>
      <c r="N1639" s="3">
        <v>1025</v>
      </c>
      <c r="O1639" s="3">
        <v>59</v>
      </c>
      <c r="P1639" s="3">
        <v>38221.360000000001</v>
      </c>
      <c r="Q1639" s="3">
        <v>42438.64</v>
      </c>
      <c r="R1639" s="3">
        <v>17010.93</v>
      </c>
      <c r="S1639" s="3">
        <v>8602.6200000000008</v>
      </c>
    </row>
    <row r="1640" spans="1:19">
      <c r="A1640" s="2">
        <v>41791</v>
      </c>
      <c r="B1640" s="3" t="s">
        <v>148</v>
      </c>
      <c r="C1640" s="4">
        <v>41207</v>
      </c>
      <c r="D1640" s="6">
        <f t="shared" si="25"/>
        <v>2012</v>
      </c>
      <c r="E1640" s="3" t="s">
        <v>216</v>
      </c>
      <c r="F1640" s="3" t="str">
        <f>VLOOKUP(B1640,Sheet2!A:B,2,FALSE)</f>
        <v>Consultor 1</v>
      </c>
      <c r="G1640" s="3">
        <v>48930.55</v>
      </c>
      <c r="H1640" s="3">
        <v>28380.18</v>
      </c>
      <c r="I1640" s="3">
        <v>22874.63</v>
      </c>
      <c r="J1640" s="3">
        <v>20685.372500000001</v>
      </c>
      <c r="K1640" s="3">
        <v>2474408.4599999702</v>
      </c>
      <c r="L1640" s="3">
        <v>254.82631355932199</v>
      </c>
      <c r="M1640" s="3">
        <v>60139.01</v>
      </c>
      <c r="N1640" s="3">
        <v>1395</v>
      </c>
      <c r="O1640" s="3">
        <v>60</v>
      </c>
      <c r="P1640" s="3">
        <v>52186.95</v>
      </c>
      <c r="Q1640" s="3">
        <v>54085.35</v>
      </c>
      <c r="R1640" s="3">
        <v>20550.37</v>
      </c>
      <c r="S1640" s="3">
        <v>5505.55</v>
      </c>
    </row>
    <row r="1641" spans="1:19">
      <c r="A1641" s="2">
        <v>41791</v>
      </c>
      <c r="B1641" s="3" t="s">
        <v>149</v>
      </c>
      <c r="C1641" s="4">
        <v>41242</v>
      </c>
      <c r="D1641" s="6">
        <f t="shared" si="25"/>
        <v>2012</v>
      </c>
      <c r="E1641" s="3" t="s">
        <v>216</v>
      </c>
      <c r="F1641" s="3" t="str">
        <f>VLOOKUP(B1641,Sheet2!A:B,2,FALSE)</f>
        <v>Consultor 2</v>
      </c>
      <c r="G1641" s="3">
        <v>25515.94</v>
      </c>
      <c r="H1641" s="3">
        <v>16046.21</v>
      </c>
      <c r="I1641" s="3">
        <v>8597.02</v>
      </c>
      <c r="J1641" s="3">
        <v>2866.6201999999998</v>
      </c>
      <c r="K1641" s="3">
        <v>1261390.08</v>
      </c>
      <c r="L1641" s="3">
        <v>142.439488372093</v>
      </c>
      <c r="M1641" s="3">
        <v>30624.49</v>
      </c>
      <c r="N1641" s="3">
        <v>5111</v>
      </c>
      <c r="O1641" s="3">
        <v>35</v>
      </c>
      <c r="P1641" s="3">
        <v>28121.45</v>
      </c>
      <c r="Q1641" s="3">
        <v>29206.04</v>
      </c>
      <c r="R1641" s="3">
        <v>9469.73</v>
      </c>
      <c r="S1641" s="3">
        <v>7449.19</v>
      </c>
    </row>
    <row r="1642" spans="1:19">
      <c r="A1642" s="2">
        <v>41791</v>
      </c>
      <c r="B1642" s="3" t="s">
        <v>193</v>
      </c>
      <c r="C1642" s="4">
        <v>41548</v>
      </c>
      <c r="D1642" s="6">
        <f t="shared" si="25"/>
        <v>2013</v>
      </c>
      <c r="E1642" s="3" t="s">
        <v>216</v>
      </c>
      <c r="F1642" s="3" t="str">
        <f>VLOOKUP(B1642,Sheet2!A:B,2,FALSE)</f>
        <v>Consultor 3</v>
      </c>
      <c r="G1642" s="3">
        <v>33501.43</v>
      </c>
      <c r="H1642" s="3">
        <v>17385.62</v>
      </c>
      <c r="I1642" s="3">
        <v>4876.1200000000099</v>
      </c>
      <c r="J1642" s="3">
        <v>-706.90940000000296</v>
      </c>
      <c r="K1642" s="3">
        <v>734379.020000002</v>
      </c>
      <c r="L1642" s="3">
        <v>232.47719101123599</v>
      </c>
      <c r="M1642" s="3">
        <v>41380.94</v>
      </c>
      <c r="N1642" s="3">
        <v>7293</v>
      </c>
      <c r="O1642" s="3">
        <v>43</v>
      </c>
      <c r="P1642" s="3">
        <v>34590.660000000003</v>
      </c>
      <c r="Q1642" s="3">
        <v>35723.25</v>
      </c>
      <c r="R1642" s="3">
        <v>16115.81</v>
      </c>
      <c r="S1642" s="3">
        <v>12509.5</v>
      </c>
    </row>
    <row r="1643" spans="1:19">
      <c r="A1643" s="2">
        <v>41791</v>
      </c>
      <c r="B1643" s="3" t="s">
        <v>198</v>
      </c>
      <c r="C1643" s="4">
        <v>41700</v>
      </c>
      <c r="D1643" s="6">
        <f t="shared" si="25"/>
        <v>2014</v>
      </c>
      <c r="E1643" s="3" t="s">
        <v>216</v>
      </c>
      <c r="F1643" s="3" t="str">
        <f>VLOOKUP(B1643,Sheet2!A:B,2,FALSE)</f>
        <v>Consultor 1</v>
      </c>
      <c r="G1643" s="3">
        <v>7266.72</v>
      </c>
      <c r="H1643" s="3">
        <v>-3808.36</v>
      </c>
      <c r="I1643" s="3">
        <v>-15243.58</v>
      </c>
      <c r="J1643" s="3">
        <v>6102.92</v>
      </c>
      <c r="K1643" s="3">
        <v>446004.5</v>
      </c>
      <c r="L1643" s="3">
        <v>187.74375000000001</v>
      </c>
      <c r="M1643" s="3">
        <v>18023.400000000001</v>
      </c>
      <c r="N1643" s="3">
        <v>291</v>
      </c>
      <c r="O1643" s="3">
        <v>31</v>
      </c>
      <c r="P1643" s="3">
        <v>8518.2000000000007</v>
      </c>
      <c r="Q1643" s="3">
        <v>14263.12</v>
      </c>
      <c r="R1643" s="3">
        <v>11075.08</v>
      </c>
      <c r="S1643" s="3">
        <v>11435.22</v>
      </c>
    </row>
    <row r="1644" spans="1:19">
      <c r="A1644" s="2">
        <v>41791</v>
      </c>
      <c r="B1644" s="3" t="s">
        <v>45</v>
      </c>
      <c r="C1644" s="4">
        <v>39330</v>
      </c>
      <c r="D1644" s="6">
        <f t="shared" si="25"/>
        <v>2007</v>
      </c>
      <c r="E1644" s="3" t="s">
        <v>217</v>
      </c>
      <c r="F1644" s="3" t="str">
        <f>VLOOKUP(B1644,Sheet2!A:B,2,FALSE)</f>
        <v>Consultor 4</v>
      </c>
      <c r="G1644" s="3">
        <v>55652.99</v>
      </c>
      <c r="H1644" s="3">
        <v>26162.61</v>
      </c>
      <c r="I1644" s="3">
        <v>11852.48</v>
      </c>
      <c r="J1644" s="3">
        <v>147821.6635</v>
      </c>
      <c r="K1644" s="3">
        <v>1575083.94</v>
      </c>
      <c r="L1644" s="3">
        <v>102.275235109718</v>
      </c>
      <c r="M1644" s="3">
        <v>65251.6</v>
      </c>
      <c r="N1644" s="3">
        <v>4993</v>
      </c>
      <c r="O1644" s="3">
        <v>58</v>
      </c>
      <c r="P1644" s="3">
        <v>62932.74</v>
      </c>
      <c r="Q1644" s="3">
        <v>72497.119999999995</v>
      </c>
      <c r="R1644" s="3">
        <v>29490.38</v>
      </c>
      <c r="S1644" s="3">
        <v>14310.13</v>
      </c>
    </row>
    <row r="1645" spans="1:19">
      <c r="A1645" s="2">
        <v>41791</v>
      </c>
      <c r="B1645" s="3" t="s">
        <v>57</v>
      </c>
      <c r="C1645" s="4">
        <v>39881</v>
      </c>
      <c r="D1645" s="6">
        <f t="shared" si="25"/>
        <v>2009</v>
      </c>
      <c r="E1645" s="3" t="s">
        <v>217</v>
      </c>
      <c r="F1645" s="3" t="str">
        <f>VLOOKUP(B1645,Sheet2!A:B,2,FALSE)</f>
        <v>Consultor 5</v>
      </c>
      <c r="G1645" s="3">
        <v>19613.189999999999</v>
      </c>
      <c r="H1645" s="3">
        <v>12710.87</v>
      </c>
      <c r="I1645" s="3">
        <v>9213.06</v>
      </c>
      <c r="J1645" s="3">
        <v>95719.679699999993</v>
      </c>
      <c r="K1645" s="3">
        <v>584887.40000000095</v>
      </c>
      <c r="L1645" s="3">
        <v>174.97363636363599</v>
      </c>
      <c r="M1645" s="3">
        <v>26945.94</v>
      </c>
      <c r="N1645" s="3">
        <v>1355</v>
      </c>
      <c r="O1645" s="3">
        <v>30</v>
      </c>
      <c r="P1645" s="3">
        <v>13718.73</v>
      </c>
      <c r="Q1645" s="3">
        <v>20277.43</v>
      </c>
      <c r="R1645" s="3">
        <v>6902.32</v>
      </c>
      <c r="S1645" s="3">
        <v>3497.81</v>
      </c>
    </row>
    <row r="1646" spans="1:19">
      <c r="A1646" s="2">
        <v>41791</v>
      </c>
      <c r="B1646" s="3" t="s">
        <v>58</v>
      </c>
      <c r="C1646" s="4">
        <v>39855</v>
      </c>
      <c r="D1646" s="6">
        <f t="shared" si="25"/>
        <v>2009</v>
      </c>
      <c r="E1646" s="3" t="s">
        <v>217</v>
      </c>
      <c r="F1646" s="3" t="str">
        <f>VLOOKUP(B1646,Sheet2!A:B,2,FALSE)</f>
        <v>Consultor 6</v>
      </c>
      <c r="G1646" s="3">
        <v>134694.15</v>
      </c>
      <c r="H1646" s="3">
        <v>73760.66</v>
      </c>
      <c r="I1646" s="3">
        <v>25039.95</v>
      </c>
      <c r="J1646" s="3">
        <v>117820.6232</v>
      </c>
      <c r="K1646" s="3">
        <v>2527031.4299999699</v>
      </c>
      <c r="L1646" s="3">
        <v>203.590354457572</v>
      </c>
      <c r="M1646" s="3">
        <v>189542.62</v>
      </c>
      <c r="N1646" s="3">
        <v>7932</v>
      </c>
      <c r="O1646" s="3">
        <v>143</v>
      </c>
      <c r="P1646" s="3">
        <v>151240.44</v>
      </c>
      <c r="Q1646" s="3">
        <v>187315.66</v>
      </c>
      <c r="R1646" s="3">
        <v>60933.49</v>
      </c>
      <c r="S1646" s="3">
        <v>48720.71</v>
      </c>
    </row>
    <row r="1647" spans="1:19">
      <c r="A1647" s="2">
        <v>41791</v>
      </c>
      <c r="B1647" s="3" t="s">
        <v>106</v>
      </c>
      <c r="C1647" s="4">
        <v>40789</v>
      </c>
      <c r="D1647" s="6">
        <f t="shared" si="25"/>
        <v>2011</v>
      </c>
      <c r="E1647" s="3" t="s">
        <v>217</v>
      </c>
      <c r="F1647" s="3" t="str">
        <f>VLOOKUP(B1647,Sheet2!A:B,2,FALSE)</f>
        <v>Consultor 1</v>
      </c>
      <c r="G1647" s="3">
        <v>69117.53</v>
      </c>
      <c r="H1647" s="3">
        <v>39774.99</v>
      </c>
      <c r="I1647" s="3">
        <v>30306.65</v>
      </c>
      <c r="J1647" s="3">
        <v>32302.584200000001</v>
      </c>
      <c r="K1647" s="3">
        <v>1102181.6100000001</v>
      </c>
      <c r="L1647" s="3">
        <v>151.223671328671</v>
      </c>
      <c r="M1647" s="3">
        <v>86499.94</v>
      </c>
      <c r="N1647" s="3">
        <v>2935</v>
      </c>
      <c r="O1647" s="3">
        <v>69</v>
      </c>
      <c r="P1647" s="3">
        <v>74570.27</v>
      </c>
      <c r="Q1647" s="3">
        <v>81540.45</v>
      </c>
      <c r="R1647" s="3">
        <v>29342.54</v>
      </c>
      <c r="S1647" s="3">
        <v>9468.34</v>
      </c>
    </row>
    <row r="1648" spans="1:19">
      <c r="A1648" s="2">
        <v>41791</v>
      </c>
      <c r="B1648" s="3" t="s">
        <v>29</v>
      </c>
      <c r="C1648" s="4">
        <v>38210</v>
      </c>
      <c r="D1648" s="6">
        <f t="shared" si="25"/>
        <v>2004</v>
      </c>
      <c r="E1648" s="3" t="s">
        <v>214</v>
      </c>
      <c r="F1648" s="3" t="str">
        <f>VLOOKUP(B1648,Sheet2!A:B,2,FALSE)</f>
        <v>Consultor 2</v>
      </c>
      <c r="G1648" s="3">
        <v>152998.19</v>
      </c>
      <c r="H1648" s="3">
        <v>80202.960000000006</v>
      </c>
      <c r="I1648" s="3">
        <v>46505.62</v>
      </c>
      <c r="J1648" s="3">
        <v>285437.9117</v>
      </c>
      <c r="K1648" s="3">
        <v>3083814.4999999302</v>
      </c>
      <c r="L1648" s="3">
        <v>119.087821720025</v>
      </c>
      <c r="M1648" s="3">
        <v>189706.9</v>
      </c>
      <c r="N1648" s="3">
        <v>12484</v>
      </c>
      <c r="O1648" s="3">
        <v>150</v>
      </c>
      <c r="P1648" s="3">
        <v>185964.45</v>
      </c>
      <c r="Q1648" s="3">
        <v>203172.75</v>
      </c>
      <c r="R1648" s="3">
        <v>72795.23</v>
      </c>
      <c r="S1648" s="3">
        <v>33697.339999999997</v>
      </c>
    </row>
    <row r="1649" spans="1:19">
      <c r="A1649" s="2">
        <v>41791</v>
      </c>
      <c r="B1649" s="3" t="s">
        <v>32</v>
      </c>
      <c r="C1649" s="4">
        <v>38701</v>
      </c>
      <c r="D1649" s="6">
        <f t="shared" si="25"/>
        <v>2005</v>
      </c>
      <c r="E1649" s="3" t="s">
        <v>214</v>
      </c>
      <c r="F1649" s="3" t="str">
        <f>VLOOKUP(B1649,Sheet2!A:B,2,FALSE)</f>
        <v>Consultor 3</v>
      </c>
      <c r="G1649" s="3">
        <v>59007.07</v>
      </c>
      <c r="H1649" s="3">
        <v>24919.52</v>
      </c>
      <c r="I1649" s="3">
        <v>6513.51</v>
      </c>
      <c r="J1649" s="3">
        <v>255532.93119999999</v>
      </c>
      <c r="K1649" s="3">
        <v>3135039.8199998899</v>
      </c>
      <c r="L1649" s="3">
        <v>167.76930693069301</v>
      </c>
      <c r="M1649" s="3">
        <v>135557.6</v>
      </c>
      <c r="N1649" s="3">
        <v>8184</v>
      </c>
      <c r="O1649" s="3">
        <v>85</v>
      </c>
      <c r="P1649" s="3">
        <v>73930.59</v>
      </c>
      <c r="Q1649" s="3">
        <v>102513.55</v>
      </c>
      <c r="R1649" s="3">
        <v>34087.550000000003</v>
      </c>
      <c r="S1649" s="3">
        <v>18406.009999999998</v>
      </c>
    </row>
    <row r="1650" spans="1:19">
      <c r="A1650" s="2">
        <v>41791</v>
      </c>
      <c r="B1650" s="3" t="s">
        <v>56</v>
      </c>
      <c r="C1650" s="4">
        <v>39797</v>
      </c>
      <c r="D1650" s="6">
        <f t="shared" si="25"/>
        <v>2008</v>
      </c>
      <c r="E1650" s="3" t="s">
        <v>214</v>
      </c>
      <c r="F1650" s="3" t="str">
        <f>VLOOKUP(B1650,Sheet2!A:B,2,FALSE)</f>
        <v>Consultor 4</v>
      </c>
      <c r="G1650" s="3">
        <v>67349.36</v>
      </c>
      <c r="H1650" s="3">
        <v>28052.9</v>
      </c>
      <c r="I1650" s="3">
        <v>12732.69</v>
      </c>
      <c r="J1650" s="3">
        <v>116791.8875</v>
      </c>
      <c r="K1650" s="3">
        <v>1307615.75</v>
      </c>
      <c r="L1650" s="3">
        <v>150.90495309568499</v>
      </c>
      <c r="M1650" s="3">
        <v>80432.34</v>
      </c>
      <c r="N1650" s="3">
        <v>4248</v>
      </c>
      <c r="O1650" s="3">
        <v>67</v>
      </c>
      <c r="P1650" s="3">
        <v>72667.570000000007</v>
      </c>
      <c r="Q1650" s="3">
        <v>83872.23</v>
      </c>
      <c r="R1650" s="3">
        <v>39296.46</v>
      </c>
      <c r="S1650" s="3">
        <v>15320.21</v>
      </c>
    </row>
    <row r="1651" spans="1:19">
      <c r="A1651" s="2">
        <v>41791</v>
      </c>
      <c r="B1651" s="3" t="s">
        <v>79</v>
      </c>
      <c r="C1651" s="4">
        <v>40344</v>
      </c>
      <c r="D1651" s="6">
        <f t="shared" si="25"/>
        <v>2010</v>
      </c>
      <c r="E1651" s="3" t="s">
        <v>214</v>
      </c>
      <c r="F1651" s="3" t="str">
        <f>VLOOKUP(B1651,Sheet2!A:B,2,FALSE)</f>
        <v>Consultor 5</v>
      </c>
      <c r="G1651" s="3">
        <v>104122.22</v>
      </c>
      <c r="H1651" s="3">
        <v>53673.43</v>
      </c>
      <c r="I1651" s="3">
        <v>14651.99</v>
      </c>
      <c r="J1651" s="3">
        <v>72463.561600000001</v>
      </c>
      <c r="K1651" s="3">
        <v>1417439.09</v>
      </c>
      <c r="L1651" s="3">
        <v>240.92646934460899</v>
      </c>
      <c r="M1651" s="3">
        <v>113958.22</v>
      </c>
      <c r="N1651" s="3">
        <v>4162</v>
      </c>
      <c r="O1651" s="3">
        <v>49</v>
      </c>
      <c r="P1651" s="3">
        <v>113300.18</v>
      </c>
      <c r="Q1651" s="3">
        <v>121990.88</v>
      </c>
      <c r="R1651" s="3">
        <v>50448.79</v>
      </c>
      <c r="S1651" s="3">
        <v>39021.440000000002</v>
      </c>
    </row>
    <row r="1652" spans="1:19">
      <c r="A1652" s="2">
        <v>41791</v>
      </c>
      <c r="B1652" s="3" t="s">
        <v>82</v>
      </c>
      <c r="C1652" s="4">
        <v>40315</v>
      </c>
      <c r="D1652" s="6">
        <f t="shared" si="25"/>
        <v>2010</v>
      </c>
      <c r="E1652" s="3" t="s">
        <v>214</v>
      </c>
      <c r="F1652" s="3" t="str">
        <f>VLOOKUP(B1652,Sheet2!A:B,2,FALSE)</f>
        <v>Consultor 6</v>
      </c>
      <c r="G1652" s="3">
        <v>15692.82</v>
      </c>
      <c r="H1652" s="3">
        <v>15692.82</v>
      </c>
      <c r="I1652" s="3">
        <v>15692.82</v>
      </c>
      <c r="J1652" s="3">
        <v>33151.65</v>
      </c>
      <c r="K1652" s="3">
        <v>359349.96</v>
      </c>
      <c r="L1652" s="3">
        <v>102.766990291262</v>
      </c>
      <c r="M1652" s="3">
        <v>21170</v>
      </c>
      <c r="N1652" s="3">
        <v>12484</v>
      </c>
      <c r="O1652" s="3">
        <v>150</v>
      </c>
      <c r="P1652" s="3">
        <v>14719.86</v>
      </c>
      <c r="Q1652" s="3">
        <v>21094.09</v>
      </c>
      <c r="R1652" s="3">
        <v>0</v>
      </c>
      <c r="S1652" s="3">
        <v>0</v>
      </c>
    </row>
    <row r="1653" spans="1:19">
      <c r="A1653" s="2">
        <v>41791</v>
      </c>
      <c r="B1653" s="3" t="s">
        <v>92</v>
      </c>
      <c r="C1653" s="4">
        <v>40466</v>
      </c>
      <c r="D1653" s="6">
        <f t="shared" si="25"/>
        <v>2010</v>
      </c>
      <c r="E1653" s="3" t="s">
        <v>214</v>
      </c>
      <c r="F1653" s="3" t="str">
        <f>VLOOKUP(B1653,Sheet2!A:B,2,FALSE)</f>
        <v>Consultor 1</v>
      </c>
      <c r="G1653" s="3">
        <v>39443.07</v>
      </c>
      <c r="H1653" s="3">
        <v>8668.4199999999892</v>
      </c>
      <c r="I1653" s="3">
        <v>-7506.7000000000098</v>
      </c>
      <c r="J1653" s="3">
        <v>38820.937899999997</v>
      </c>
      <c r="K1653" s="3">
        <v>289147.61000000098</v>
      </c>
      <c r="L1653" s="3">
        <v>134.41645348837201</v>
      </c>
      <c r="M1653" s="3">
        <v>46239.26</v>
      </c>
      <c r="N1653" s="3">
        <v>3603</v>
      </c>
      <c r="O1653" s="3">
        <v>43</v>
      </c>
      <c r="P1653" s="3">
        <v>38920.71</v>
      </c>
      <c r="Q1653" s="3">
        <v>43363.24</v>
      </c>
      <c r="R1653" s="3">
        <v>30774.65</v>
      </c>
      <c r="S1653" s="3">
        <v>16175.12</v>
      </c>
    </row>
    <row r="1654" spans="1:19">
      <c r="A1654" s="2">
        <v>41791</v>
      </c>
      <c r="B1654" s="3" t="s">
        <v>114</v>
      </c>
      <c r="C1654" s="4">
        <v>40912</v>
      </c>
      <c r="D1654" s="6">
        <f t="shared" si="25"/>
        <v>2012</v>
      </c>
      <c r="E1654" s="3" t="s">
        <v>214</v>
      </c>
      <c r="F1654" s="3" t="str">
        <f>VLOOKUP(B1654,Sheet2!A:B,2,FALSE)</f>
        <v>Consultor 2</v>
      </c>
      <c r="G1654" s="3">
        <v>43753.04</v>
      </c>
      <c r="H1654" s="3">
        <v>7207.83</v>
      </c>
      <c r="I1654" s="3">
        <v>-9230.99</v>
      </c>
      <c r="J1654" s="3">
        <v>41930.486266666703</v>
      </c>
      <c r="K1654" s="3">
        <v>1152218.32</v>
      </c>
      <c r="L1654" s="3">
        <v>152.87992063492101</v>
      </c>
      <c r="M1654" s="3">
        <v>57788.61</v>
      </c>
      <c r="N1654" s="3">
        <v>1880</v>
      </c>
      <c r="O1654" s="3">
        <v>51</v>
      </c>
      <c r="P1654" s="3">
        <v>48307.82</v>
      </c>
      <c r="Q1654" s="3">
        <v>55742.78</v>
      </c>
      <c r="R1654" s="3">
        <v>36545.21</v>
      </c>
      <c r="S1654" s="3">
        <v>16438.82</v>
      </c>
    </row>
    <row r="1655" spans="1:19">
      <c r="A1655" s="2">
        <v>41791</v>
      </c>
      <c r="B1655" s="3" t="s">
        <v>128</v>
      </c>
      <c r="C1655" s="4">
        <v>41042</v>
      </c>
      <c r="D1655" s="6">
        <f t="shared" si="25"/>
        <v>2012</v>
      </c>
      <c r="E1655" s="3" t="s">
        <v>214</v>
      </c>
      <c r="F1655" s="3" t="str">
        <f>VLOOKUP(B1655,Sheet2!A:B,2,FALSE)</f>
        <v>Consultor 3</v>
      </c>
      <c r="G1655" s="3">
        <v>72721.17</v>
      </c>
      <c r="H1655" s="3">
        <v>47263.06</v>
      </c>
      <c r="I1655" s="3">
        <v>35832.839999999997</v>
      </c>
      <c r="J1655" s="3">
        <v>40092.559999999998</v>
      </c>
      <c r="K1655" s="3">
        <v>375807.38000000099</v>
      </c>
      <c r="L1655" s="3">
        <v>148.75165551839501</v>
      </c>
      <c r="M1655" s="3">
        <v>88953.49</v>
      </c>
      <c r="N1655" s="3">
        <v>2092</v>
      </c>
      <c r="O1655" s="3">
        <v>70</v>
      </c>
      <c r="P1655" s="3">
        <v>66586.05</v>
      </c>
      <c r="Q1655" s="3">
        <v>77824.5</v>
      </c>
      <c r="R1655" s="3">
        <v>25458.11</v>
      </c>
      <c r="S1655" s="3">
        <v>11430.22</v>
      </c>
    </row>
    <row r="1656" spans="1:19">
      <c r="A1656" s="2">
        <v>41791</v>
      </c>
      <c r="B1656" s="3" t="s">
        <v>184</v>
      </c>
      <c r="C1656" s="4">
        <v>41487</v>
      </c>
      <c r="D1656" s="6">
        <f t="shared" si="25"/>
        <v>2013</v>
      </c>
      <c r="E1656" s="3" t="s">
        <v>214</v>
      </c>
      <c r="F1656" s="3" t="str">
        <f>VLOOKUP(B1656,Sheet2!A:B,2,FALSE)</f>
        <v>Consultor 4</v>
      </c>
      <c r="G1656" s="3">
        <v>36979.61</v>
      </c>
      <c r="H1656" s="3">
        <v>8564.41</v>
      </c>
      <c r="I1656" s="3">
        <v>-21265.759999999998</v>
      </c>
      <c r="J1656" s="3">
        <v>3310.44</v>
      </c>
      <c r="K1656" s="3">
        <v>648501.20000000205</v>
      </c>
      <c r="L1656" s="3">
        <v>151.60733576642301</v>
      </c>
      <c r="M1656" s="3">
        <v>41540.410000000003</v>
      </c>
      <c r="N1656" s="3">
        <v>832</v>
      </c>
      <c r="O1656" s="3">
        <v>60</v>
      </c>
      <c r="P1656" s="3">
        <v>36966.65</v>
      </c>
      <c r="Q1656" s="3">
        <v>39395.5</v>
      </c>
      <c r="R1656" s="3">
        <v>28415.200000000001</v>
      </c>
      <c r="S1656" s="3">
        <v>29830.17</v>
      </c>
    </row>
    <row r="1657" spans="1:19">
      <c r="A1657" s="2">
        <v>41791</v>
      </c>
      <c r="B1657" s="3" t="s">
        <v>17</v>
      </c>
      <c r="C1657" s="4">
        <v>34010</v>
      </c>
      <c r="D1657" s="6">
        <f t="shared" si="25"/>
        <v>1993</v>
      </c>
      <c r="E1657" s="3" t="s">
        <v>212</v>
      </c>
      <c r="F1657" s="3" t="str">
        <f>VLOOKUP(B1657,Sheet2!A:B,2,FALSE)</f>
        <v>Consultor 5</v>
      </c>
      <c r="G1657" s="3">
        <v>80265.509999999995</v>
      </c>
      <c r="H1657" s="3">
        <v>43101.93</v>
      </c>
      <c r="I1657" s="3">
        <v>30029.18</v>
      </c>
      <c r="J1657" s="3">
        <v>142134.166233333</v>
      </c>
      <c r="K1657" s="3">
        <v>2439171.55999998</v>
      </c>
      <c r="L1657" s="3">
        <v>122.86265521796599</v>
      </c>
      <c r="M1657" s="3">
        <v>93007.03</v>
      </c>
      <c r="N1657" s="3">
        <v>14144</v>
      </c>
      <c r="O1657" s="3">
        <v>47</v>
      </c>
      <c r="P1657" s="3">
        <v>78567.520000000004</v>
      </c>
      <c r="Q1657" s="3">
        <v>86725.89</v>
      </c>
      <c r="R1657" s="3">
        <v>37163.58</v>
      </c>
      <c r="S1657" s="3">
        <v>13072.75</v>
      </c>
    </row>
    <row r="1658" spans="1:19">
      <c r="A1658" s="2">
        <v>41791</v>
      </c>
      <c r="B1658" s="3" t="s">
        <v>18</v>
      </c>
      <c r="C1658" s="4">
        <v>35490</v>
      </c>
      <c r="D1658" s="6">
        <f t="shared" si="25"/>
        <v>1997</v>
      </c>
      <c r="E1658" s="3" t="s">
        <v>212</v>
      </c>
      <c r="F1658" s="3" t="str">
        <f>VLOOKUP(B1658,Sheet2!A:B,2,FALSE)</f>
        <v>Consultor 6</v>
      </c>
      <c r="G1658" s="3">
        <v>58414.78</v>
      </c>
      <c r="H1658" s="3">
        <v>18383.16</v>
      </c>
      <c r="I1658" s="3">
        <v>1489.94999999999</v>
      </c>
      <c r="J1658" s="3">
        <v>281805.69799999997</v>
      </c>
      <c r="K1658" s="3">
        <v>1791117.8900000099</v>
      </c>
      <c r="L1658" s="3">
        <v>116.315289514867</v>
      </c>
      <c r="M1658" s="3">
        <v>74325.47</v>
      </c>
      <c r="N1658" s="3">
        <v>9446</v>
      </c>
      <c r="O1658" s="3">
        <v>32</v>
      </c>
      <c r="P1658" s="3">
        <v>67438.16</v>
      </c>
      <c r="Q1658" s="3">
        <v>101325.75</v>
      </c>
      <c r="R1658" s="3">
        <v>40031.620000000003</v>
      </c>
      <c r="S1658" s="3">
        <v>16893.21</v>
      </c>
    </row>
    <row r="1659" spans="1:19">
      <c r="A1659" s="2">
        <v>41791</v>
      </c>
      <c r="B1659" s="3" t="s">
        <v>61</v>
      </c>
      <c r="C1659" s="4">
        <v>39888</v>
      </c>
      <c r="D1659" s="6">
        <f t="shared" si="25"/>
        <v>2009</v>
      </c>
      <c r="E1659" s="3" t="s">
        <v>212</v>
      </c>
      <c r="F1659" s="3" t="str">
        <f>VLOOKUP(B1659,Sheet2!A:B,2,FALSE)</f>
        <v>Consultor 1</v>
      </c>
      <c r="G1659" s="3">
        <v>44438.15</v>
      </c>
      <c r="H1659" s="3">
        <v>19530.5</v>
      </c>
      <c r="I1659" s="3">
        <v>5719.04</v>
      </c>
      <c r="J1659" s="3">
        <v>76813.565000000002</v>
      </c>
      <c r="K1659" s="3">
        <v>1121614.52</v>
      </c>
      <c r="L1659" s="3">
        <v>96.425719844357999</v>
      </c>
      <c r="M1659" s="3">
        <v>49562.82</v>
      </c>
      <c r="N1659" s="3">
        <v>1775</v>
      </c>
      <c r="O1659" s="3">
        <v>44</v>
      </c>
      <c r="P1659" s="3">
        <v>45098.1</v>
      </c>
      <c r="Q1659" s="3">
        <v>50491.9</v>
      </c>
      <c r="R1659" s="3">
        <v>24907.65</v>
      </c>
      <c r="S1659" s="3">
        <v>13811.46</v>
      </c>
    </row>
    <row r="1660" spans="1:19">
      <c r="A1660" s="2">
        <v>41791</v>
      </c>
      <c r="B1660" s="3" t="s">
        <v>65</v>
      </c>
      <c r="C1660" s="4">
        <v>38969</v>
      </c>
      <c r="D1660" s="6">
        <f t="shared" si="25"/>
        <v>2006</v>
      </c>
      <c r="E1660" s="3" t="s">
        <v>212</v>
      </c>
      <c r="F1660" s="3" t="str">
        <f>VLOOKUP(B1660,Sheet2!A:B,2,FALSE)</f>
        <v>Consultor 2</v>
      </c>
      <c r="G1660" s="3">
        <v>92009.51</v>
      </c>
      <c r="H1660" s="3">
        <v>54681.89</v>
      </c>
      <c r="I1660" s="3">
        <v>34038.68</v>
      </c>
      <c r="J1660" s="3">
        <v>83786.652666666807</v>
      </c>
      <c r="K1660" s="3">
        <v>1470545.01</v>
      </c>
      <c r="L1660" s="3">
        <v>114.310127118644</v>
      </c>
      <c r="M1660" s="3">
        <v>80931.570000000007</v>
      </c>
      <c r="N1660" s="3">
        <v>12001</v>
      </c>
      <c r="O1660" s="3">
        <v>40</v>
      </c>
      <c r="P1660" s="3">
        <v>91125.08</v>
      </c>
      <c r="Q1660" s="3">
        <v>94936.29</v>
      </c>
      <c r="R1660" s="3">
        <v>37327.620000000003</v>
      </c>
      <c r="S1660" s="3">
        <v>20643.21</v>
      </c>
    </row>
    <row r="1661" spans="1:19">
      <c r="A1661" s="2">
        <v>41791</v>
      </c>
      <c r="B1661" s="3" t="s">
        <v>77</v>
      </c>
      <c r="C1661" s="4">
        <v>40290</v>
      </c>
      <c r="D1661" s="6">
        <f t="shared" si="25"/>
        <v>2010</v>
      </c>
      <c r="E1661" s="3" t="s">
        <v>212</v>
      </c>
      <c r="F1661" s="3" t="str">
        <f>VLOOKUP(B1661,Sheet2!A:B,2,FALSE)</f>
        <v>Consultor 3</v>
      </c>
      <c r="G1661" s="3">
        <v>57269.51</v>
      </c>
      <c r="H1661" s="3">
        <v>34578.410000000003</v>
      </c>
      <c r="I1661" s="3">
        <v>24474.62</v>
      </c>
      <c r="J1661" s="3">
        <v>86419.795899999997</v>
      </c>
      <c r="K1661" s="3">
        <v>1005298.8</v>
      </c>
      <c r="L1661" s="3">
        <v>98.4576677316294</v>
      </c>
      <c r="M1661" s="3">
        <v>61634.5</v>
      </c>
      <c r="N1661" s="3">
        <v>2632</v>
      </c>
      <c r="O1661" s="3">
        <v>55</v>
      </c>
      <c r="P1661" s="3">
        <v>61544.14</v>
      </c>
      <c r="Q1661" s="3">
        <v>69255.91</v>
      </c>
      <c r="R1661" s="3">
        <v>22691.1</v>
      </c>
      <c r="S1661" s="3">
        <v>10103.790000000001</v>
      </c>
    </row>
    <row r="1662" spans="1:19">
      <c r="A1662" s="2">
        <v>41791</v>
      </c>
      <c r="B1662" s="3" t="s">
        <v>91</v>
      </c>
      <c r="C1662" s="4">
        <v>41699</v>
      </c>
      <c r="D1662" s="6">
        <f t="shared" si="25"/>
        <v>2014</v>
      </c>
      <c r="E1662" s="3" t="s">
        <v>212</v>
      </c>
      <c r="F1662" s="3" t="str">
        <f>VLOOKUP(B1662,Sheet2!A:B,2,FALSE)</f>
        <v>Consultor 4</v>
      </c>
      <c r="G1662" s="3">
        <v>19340.38</v>
      </c>
      <c r="H1662" s="3">
        <v>17764.34</v>
      </c>
      <c r="I1662" s="3">
        <v>4295.9799999999996</v>
      </c>
      <c r="J1662" s="3">
        <v>1294.1300000000001</v>
      </c>
      <c r="K1662" s="3">
        <v>11407.02</v>
      </c>
      <c r="L1662" s="3">
        <v>34.505517241379302</v>
      </c>
      <c r="M1662" s="3">
        <v>22014.52</v>
      </c>
      <c r="N1662" s="3">
        <v>28</v>
      </c>
      <c r="O1662" s="3">
        <v>13</v>
      </c>
      <c r="P1662" s="3">
        <v>18608.88</v>
      </c>
      <c r="Q1662" s="3">
        <v>20411.009999999998</v>
      </c>
      <c r="R1662" s="3">
        <v>1576.04</v>
      </c>
      <c r="S1662" s="3">
        <v>13468.36</v>
      </c>
    </row>
    <row r="1663" spans="1:19">
      <c r="A1663" s="2">
        <v>41791</v>
      </c>
      <c r="B1663" s="3" t="s">
        <v>97</v>
      </c>
      <c r="C1663" s="4">
        <v>40651</v>
      </c>
      <c r="D1663" s="6">
        <f t="shared" si="25"/>
        <v>2011</v>
      </c>
      <c r="E1663" s="3" t="s">
        <v>212</v>
      </c>
      <c r="F1663" s="3" t="str">
        <f>VLOOKUP(B1663,Sheet2!A:B,2,FALSE)</f>
        <v>Consultor 4</v>
      </c>
      <c r="G1663" s="3">
        <v>27008.080000000002</v>
      </c>
      <c r="H1663" s="3">
        <v>3127.08</v>
      </c>
      <c r="I1663" s="3">
        <v>-13891.93</v>
      </c>
      <c r="J1663" s="3">
        <v>19116.361099999998</v>
      </c>
      <c r="K1663" s="3">
        <v>664393.26000000106</v>
      </c>
      <c r="L1663" s="3">
        <v>130.96589843749999</v>
      </c>
      <c r="M1663" s="3">
        <v>33527.269999999997</v>
      </c>
      <c r="N1663" s="3">
        <v>1951</v>
      </c>
      <c r="O1663" s="3">
        <v>35</v>
      </c>
      <c r="P1663" s="3">
        <v>28552.93</v>
      </c>
      <c r="Q1663" s="3">
        <v>36957</v>
      </c>
      <c r="R1663" s="3">
        <v>23881</v>
      </c>
      <c r="S1663" s="3">
        <v>17019.009999999998</v>
      </c>
    </row>
    <row r="1664" spans="1:19">
      <c r="A1664" s="2">
        <v>41791</v>
      </c>
      <c r="B1664" s="3" t="s">
        <v>100</v>
      </c>
      <c r="C1664" s="4">
        <v>40679</v>
      </c>
      <c r="D1664" s="6">
        <f t="shared" si="25"/>
        <v>2011</v>
      </c>
      <c r="E1664" s="3" t="s">
        <v>212</v>
      </c>
      <c r="F1664" s="3" t="str">
        <f>VLOOKUP(B1664,Sheet2!A:B,2,FALSE)</f>
        <v>Consultor 5</v>
      </c>
      <c r="G1664" s="3">
        <v>65280.65</v>
      </c>
      <c r="H1664" s="3">
        <v>33540.43</v>
      </c>
      <c r="I1664" s="3">
        <v>17842.97</v>
      </c>
      <c r="J1664" s="3">
        <v>58872.001300000004</v>
      </c>
      <c r="K1664" s="3">
        <v>1477903.89</v>
      </c>
      <c r="L1664" s="3">
        <v>84.132249999999999</v>
      </c>
      <c r="M1664" s="3">
        <v>67305.8</v>
      </c>
      <c r="N1664" s="3">
        <v>2964</v>
      </c>
      <c r="O1664" s="3">
        <v>74</v>
      </c>
      <c r="P1664" s="3">
        <v>65413.2</v>
      </c>
      <c r="Q1664" s="3">
        <v>75871.27</v>
      </c>
      <c r="R1664" s="3">
        <v>31740.22</v>
      </c>
      <c r="S1664" s="3">
        <v>15697.46</v>
      </c>
    </row>
    <row r="1665" spans="1:19">
      <c r="A1665" s="2">
        <v>41791</v>
      </c>
      <c r="B1665" s="3" t="s">
        <v>159</v>
      </c>
      <c r="C1665" s="4">
        <v>41264</v>
      </c>
      <c r="D1665" s="6">
        <f t="shared" si="25"/>
        <v>2012</v>
      </c>
      <c r="E1665" s="3" t="s">
        <v>212</v>
      </c>
      <c r="F1665" s="3" t="str">
        <f>VLOOKUP(B1665,Sheet2!A:B,2,FALSE)</f>
        <v>Consultor 6</v>
      </c>
      <c r="G1665" s="3">
        <v>27824.83</v>
      </c>
      <c r="H1665" s="3">
        <v>16526.580000000002</v>
      </c>
      <c r="I1665" s="3">
        <v>7774.36</v>
      </c>
      <c r="J1665" s="3">
        <v>35987.229843749999</v>
      </c>
      <c r="K1665" s="3">
        <v>466643.05000000098</v>
      </c>
      <c r="L1665" s="3">
        <v>95.491843003412995</v>
      </c>
      <c r="M1665" s="3">
        <v>27979.11</v>
      </c>
      <c r="N1665" s="3">
        <v>1074</v>
      </c>
      <c r="O1665" s="3">
        <v>44</v>
      </c>
      <c r="P1665" s="3">
        <v>26821.93</v>
      </c>
      <c r="Q1665" s="3">
        <v>29312.53</v>
      </c>
      <c r="R1665" s="3">
        <v>11298.25</v>
      </c>
      <c r="S1665" s="3">
        <v>8752.2199999999993</v>
      </c>
    </row>
    <row r="1666" spans="1:19">
      <c r="A1666" s="2">
        <v>41791</v>
      </c>
      <c r="B1666" s="3" t="s">
        <v>164</v>
      </c>
      <c r="C1666" s="4">
        <v>41395</v>
      </c>
      <c r="D1666" s="6">
        <f t="shared" si="25"/>
        <v>2013</v>
      </c>
      <c r="E1666" s="3" t="s">
        <v>212</v>
      </c>
      <c r="F1666" s="3" t="str">
        <f>VLOOKUP(B1666,Sheet2!A:B,2,FALSE)</f>
        <v>Consultor 1</v>
      </c>
      <c r="G1666" s="3">
        <v>31008.18</v>
      </c>
      <c r="H1666" s="3">
        <v>8139.81</v>
      </c>
      <c r="I1666" s="3">
        <v>-4039.76</v>
      </c>
      <c r="J1666" s="3">
        <v>43333.18</v>
      </c>
      <c r="K1666" s="3">
        <v>669720.30000000203</v>
      </c>
      <c r="L1666" s="3">
        <v>100.31798561151101</v>
      </c>
      <c r="M1666" s="3">
        <v>27888.400000000001</v>
      </c>
      <c r="N1666" s="3">
        <v>989</v>
      </c>
      <c r="O1666" s="3">
        <v>49</v>
      </c>
      <c r="P1666" s="3">
        <v>28941.54</v>
      </c>
      <c r="Q1666" s="3">
        <v>33171.39</v>
      </c>
      <c r="R1666" s="3">
        <v>22868.37</v>
      </c>
      <c r="S1666" s="3">
        <v>12179.57</v>
      </c>
    </row>
    <row r="1667" spans="1:19">
      <c r="A1667" s="2">
        <v>41791</v>
      </c>
      <c r="B1667" s="3" t="s">
        <v>46</v>
      </c>
      <c r="C1667" s="4">
        <v>39338</v>
      </c>
      <c r="D1667" s="6">
        <f t="shared" ref="D1667:D1730" si="26">YEAR(C1667)</f>
        <v>2007</v>
      </c>
      <c r="E1667" s="3" t="s">
        <v>218</v>
      </c>
      <c r="F1667" s="3" t="str">
        <f>VLOOKUP(B1667,Sheet2!A:B,2,FALSE)</f>
        <v>Consultor 2</v>
      </c>
      <c r="G1667" s="3">
        <v>216519.09</v>
      </c>
      <c r="H1667" s="3">
        <v>111823.69</v>
      </c>
      <c r="I1667" s="3">
        <v>90897.44</v>
      </c>
      <c r="J1667" s="3">
        <v>144624.432</v>
      </c>
      <c r="K1667" s="3">
        <v>5496222.3999996698</v>
      </c>
      <c r="L1667" s="3">
        <v>210.177287272727</v>
      </c>
      <c r="M1667" s="3">
        <v>288993.77</v>
      </c>
      <c r="N1667" s="3">
        <v>5915</v>
      </c>
      <c r="O1667" s="3">
        <v>72</v>
      </c>
      <c r="P1667" s="3">
        <v>247271.98</v>
      </c>
      <c r="Q1667" s="3">
        <v>268507.31</v>
      </c>
      <c r="R1667" s="3">
        <v>104695.4</v>
      </c>
      <c r="S1667" s="3">
        <v>20926.25</v>
      </c>
    </row>
    <row r="1668" spans="1:19">
      <c r="A1668" s="2">
        <v>41791</v>
      </c>
      <c r="B1668" s="3" t="s">
        <v>74</v>
      </c>
      <c r="C1668" s="4">
        <v>40260</v>
      </c>
      <c r="D1668" s="6">
        <f t="shared" si="26"/>
        <v>2010</v>
      </c>
      <c r="E1668" s="3" t="s">
        <v>218</v>
      </c>
      <c r="F1668" s="3" t="str">
        <f>VLOOKUP(B1668,Sheet2!A:B,2,FALSE)</f>
        <v>Consultor 3</v>
      </c>
      <c r="G1668" s="3">
        <v>95913.98</v>
      </c>
      <c r="H1668" s="3">
        <v>41189.03</v>
      </c>
      <c r="I1668" s="3">
        <v>19535.23</v>
      </c>
      <c r="J1668" s="3">
        <v>66979.743199999997</v>
      </c>
      <c r="K1668" s="3">
        <v>2668296.34999996</v>
      </c>
      <c r="L1668" s="3">
        <v>152.185012886598</v>
      </c>
      <c r="M1668" s="3">
        <v>118095.57</v>
      </c>
      <c r="N1668" s="3">
        <v>4955</v>
      </c>
      <c r="O1668" s="3">
        <v>99</v>
      </c>
      <c r="P1668" s="3">
        <v>109953.92</v>
      </c>
      <c r="Q1668" s="3">
        <v>136151.48000000001</v>
      </c>
      <c r="R1668" s="3">
        <v>54724.95</v>
      </c>
      <c r="S1668" s="3">
        <v>21653.8</v>
      </c>
    </row>
    <row r="1669" spans="1:19">
      <c r="A1669" s="2">
        <v>41791</v>
      </c>
      <c r="B1669" s="3" t="s">
        <v>123</v>
      </c>
      <c r="C1669" s="4">
        <v>40987</v>
      </c>
      <c r="D1669" s="6">
        <f t="shared" si="26"/>
        <v>2012</v>
      </c>
      <c r="E1669" s="3" t="s">
        <v>218</v>
      </c>
      <c r="F1669" s="3" t="str">
        <f>VLOOKUP(B1669,Sheet2!A:B,2,FALSE)</f>
        <v>Consultor 4</v>
      </c>
      <c r="G1669" s="3">
        <v>177109.38</v>
      </c>
      <c r="H1669" s="3">
        <v>124226.74</v>
      </c>
      <c r="I1669" s="3">
        <v>103792.89</v>
      </c>
      <c r="J1669" s="3">
        <v>17516.25</v>
      </c>
      <c r="K1669" s="3">
        <v>1379578.55</v>
      </c>
      <c r="L1669" s="3">
        <v>194.94403785489001</v>
      </c>
      <c r="M1669" s="3">
        <v>185391.78</v>
      </c>
      <c r="N1669" s="3">
        <v>2677</v>
      </c>
      <c r="O1669" s="3">
        <v>90</v>
      </c>
      <c r="P1669" s="3">
        <v>188313.39</v>
      </c>
      <c r="Q1669" s="3">
        <v>203507.44</v>
      </c>
      <c r="R1669" s="3">
        <v>52882.64</v>
      </c>
      <c r="S1669" s="3">
        <v>20433.849999999999</v>
      </c>
    </row>
    <row r="1670" spans="1:19">
      <c r="A1670" s="2">
        <v>41791</v>
      </c>
      <c r="B1670" s="3" t="s">
        <v>179</v>
      </c>
      <c r="C1670" s="4">
        <v>41426</v>
      </c>
      <c r="D1670" s="6">
        <f t="shared" si="26"/>
        <v>2013</v>
      </c>
      <c r="E1670" s="3" t="s">
        <v>218</v>
      </c>
      <c r="F1670" s="3" t="str">
        <f>VLOOKUP(B1670,Sheet2!A:B,2,FALSE)</f>
        <v>Consultor 5</v>
      </c>
      <c r="G1670" s="3">
        <v>31867.84</v>
      </c>
      <c r="H1670" s="3">
        <v>11464.22</v>
      </c>
      <c r="I1670" s="3">
        <v>5834.16</v>
      </c>
      <c r="J1670" s="3">
        <v>1991.88</v>
      </c>
      <c r="K1670" s="3">
        <v>353623.00000000099</v>
      </c>
      <c r="L1670" s="3">
        <v>266.24380952380898</v>
      </c>
      <c r="M1670" s="3">
        <v>39137.839999999997</v>
      </c>
      <c r="N1670" s="3">
        <v>602</v>
      </c>
      <c r="O1670" s="3">
        <v>31</v>
      </c>
      <c r="P1670" s="3">
        <v>34220.76</v>
      </c>
      <c r="Q1670" s="3">
        <v>35526.639999999999</v>
      </c>
      <c r="R1670" s="3">
        <v>20403.62</v>
      </c>
      <c r="S1670" s="3">
        <v>5630.06</v>
      </c>
    </row>
    <row r="1671" spans="1:19">
      <c r="A1671" s="2">
        <v>41791</v>
      </c>
      <c r="B1671" s="3" t="s">
        <v>195</v>
      </c>
      <c r="C1671" s="4">
        <v>41640</v>
      </c>
      <c r="D1671" s="6">
        <f t="shared" si="26"/>
        <v>2014</v>
      </c>
      <c r="E1671" s="3" t="s">
        <v>218</v>
      </c>
      <c r="F1671" s="3" t="str">
        <f>VLOOKUP(B1671,Sheet2!A:B,2,FALSE)</f>
        <v>Consultor 4</v>
      </c>
      <c r="G1671" s="3">
        <v>29438.36</v>
      </c>
      <c r="H1671" s="3">
        <v>12110.48</v>
      </c>
      <c r="I1671" s="3">
        <v>9324.49</v>
      </c>
      <c r="J1671" s="3">
        <v>-756.00999999999897</v>
      </c>
      <c r="K1671" s="3">
        <v>277712.61000000098</v>
      </c>
      <c r="L1671" s="3">
        <v>125.46076271186401</v>
      </c>
      <c r="M1671" s="3">
        <v>29608.74</v>
      </c>
      <c r="N1671" s="3">
        <v>591</v>
      </c>
      <c r="O1671" s="3">
        <v>61</v>
      </c>
      <c r="P1671" s="3">
        <v>23543.599999999999</v>
      </c>
      <c r="Q1671" s="3">
        <v>25466.65</v>
      </c>
      <c r="R1671" s="3">
        <v>17327.88</v>
      </c>
      <c r="S1671" s="3">
        <v>2785.99</v>
      </c>
    </row>
    <row r="1672" spans="1:19">
      <c r="A1672" s="2">
        <v>41791</v>
      </c>
      <c r="B1672" s="3" t="s">
        <v>20</v>
      </c>
      <c r="C1672" s="4">
        <v>36039</v>
      </c>
      <c r="D1672" s="6">
        <f t="shared" si="26"/>
        <v>1998</v>
      </c>
      <c r="E1672" s="3" t="s">
        <v>213</v>
      </c>
      <c r="F1672" s="3" t="str">
        <f>VLOOKUP(B1672,Sheet2!A:B,2,FALSE)</f>
        <v>Consultor 6</v>
      </c>
      <c r="G1672" s="3">
        <v>189075.88</v>
      </c>
      <c r="H1672" s="3">
        <v>107143.08</v>
      </c>
      <c r="I1672" s="3">
        <v>87081.12</v>
      </c>
      <c r="J1672" s="3">
        <v>304888.04085624998</v>
      </c>
      <c r="K1672" s="3">
        <v>4065727.4899998698</v>
      </c>
      <c r="L1672" s="3">
        <v>145.34490654205601</v>
      </c>
      <c r="M1672" s="3">
        <v>248830.48</v>
      </c>
      <c r="N1672" s="3">
        <v>20093</v>
      </c>
      <c r="O1672" s="3">
        <v>127</v>
      </c>
      <c r="P1672" s="3">
        <v>208638.75</v>
      </c>
      <c r="Q1672" s="3">
        <v>231735.48</v>
      </c>
      <c r="R1672" s="3">
        <v>81932.800000000003</v>
      </c>
      <c r="S1672" s="3">
        <v>20061.96</v>
      </c>
    </row>
    <row r="1673" spans="1:19">
      <c r="A1673" s="2">
        <v>41791</v>
      </c>
      <c r="B1673" s="3" t="s">
        <v>22</v>
      </c>
      <c r="C1673" s="4">
        <v>36678</v>
      </c>
      <c r="D1673" s="6">
        <f t="shared" si="26"/>
        <v>2000</v>
      </c>
      <c r="E1673" s="3" t="s">
        <v>213</v>
      </c>
      <c r="F1673" s="3" t="str">
        <f>VLOOKUP(B1673,Sheet2!A:B,2,FALSE)</f>
        <v>Consultor 1</v>
      </c>
      <c r="G1673" s="3">
        <v>86811.13</v>
      </c>
      <c r="H1673" s="3">
        <v>32381.85</v>
      </c>
      <c r="I1673" s="3">
        <v>19013.21</v>
      </c>
      <c r="J1673" s="3">
        <v>158221.22990000001</v>
      </c>
      <c r="K1673" s="3">
        <v>1797189.09</v>
      </c>
      <c r="L1673" s="3">
        <v>107.098154205607</v>
      </c>
      <c r="M1673" s="3">
        <v>91676.02</v>
      </c>
      <c r="N1673" s="3">
        <v>10602</v>
      </c>
      <c r="O1673" s="3">
        <v>64</v>
      </c>
      <c r="P1673" s="3">
        <v>93949.82</v>
      </c>
      <c r="Q1673" s="3">
        <v>112237.9</v>
      </c>
      <c r="R1673" s="3">
        <v>54429.279999999999</v>
      </c>
      <c r="S1673" s="3">
        <v>13368.64</v>
      </c>
    </row>
    <row r="1674" spans="1:19">
      <c r="A1674" s="2">
        <v>41791</v>
      </c>
      <c r="B1674" s="3" t="s">
        <v>25</v>
      </c>
      <c r="C1674" s="4">
        <v>37067</v>
      </c>
      <c r="D1674" s="6">
        <f t="shared" si="26"/>
        <v>2001</v>
      </c>
      <c r="E1674" s="3" t="s">
        <v>213</v>
      </c>
      <c r="F1674" s="3" t="str">
        <f>VLOOKUP(B1674,Sheet2!A:B,2,FALSE)</f>
        <v>Consultor 2</v>
      </c>
      <c r="G1674" s="3">
        <v>75327.14</v>
      </c>
      <c r="H1674" s="3">
        <v>18240.55</v>
      </c>
      <c r="I1674" s="3">
        <v>343.79000000001201</v>
      </c>
      <c r="J1674" s="3">
        <v>138848.62760000001</v>
      </c>
      <c r="K1674" s="3">
        <v>1574610.61</v>
      </c>
      <c r="L1674" s="3">
        <v>115.151339915374</v>
      </c>
      <c r="M1674" s="3">
        <v>81642.3</v>
      </c>
      <c r="N1674" s="3">
        <v>8308</v>
      </c>
      <c r="O1674" s="3">
        <v>75</v>
      </c>
      <c r="P1674" s="3">
        <v>77648.929999999993</v>
      </c>
      <c r="Q1674" s="3">
        <v>92194.32</v>
      </c>
      <c r="R1674" s="3">
        <v>57086.59</v>
      </c>
      <c r="S1674" s="3">
        <v>17896.759999999998</v>
      </c>
    </row>
    <row r="1675" spans="1:19">
      <c r="A1675" s="2">
        <v>41791</v>
      </c>
      <c r="B1675" s="3" t="s">
        <v>33</v>
      </c>
      <c r="C1675" s="4">
        <v>38412</v>
      </c>
      <c r="D1675" s="6">
        <f t="shared" si="26"/>
        <v>2005</v>
      </c>
      <c r="E1675" s="3" t="s">
        <v>213</v>
      </c>
      <c r="F1675" s="3" t="str">
        <f>VLOOKUP(B1675,Sheet2!A:B,2,FALSE)</f>
        <v>Consultor 3</v>
      </c>
      <c r="G1675" s="3">
        <v>91697.74</v>
      </c>
      <c r="H1675" s="3">
        <v>51981.96</v>
      </c>
      <c r="I1675" s="3">
        <v>43637.32</v>
      </c>
      <c r="J1675" s="3">
        <v>112905.502712207</v>
      </c>
      <c r="K1675" s="3">
        <v>1764444.22</v>
      </c>
      <c r="L1675" s="3">
        <v>101.13589403973501</v>
      </c>
      <c r="M1675" s="3">
        <v>76357.600000000006</v>
      </c>
      <c r="N1675" s="3">
        <v>7154</v>
      </c>
      <c r="O1675" s="3">
        <v>110</v>
      </c>
      <c r="P1675" s="3">
        <v>96752.79</v>
      </c>
      <c r="Q1675" s="3">
        <v>109029.52</v>
      </c>
      <c r="R1675" s="3">
        <v>39715.78</v>
      </c>
      <c r="S1675" s="3">
        <v>8344.64</v>
      </c>
    </row>
    <row r="1676" spans="1:19">
      <c r="A1676" s="2">
        <v>41791</v>
      </c>
      <c r="B1676" s="3" t="s">
        <v>34</v>
      </c>
      <c r="C1676" s="4">
        <v>38412</v>
      </c>
      <c r="D1676" s="6">
        <f t="shared" si="26"/>
        <v>2005</v>
      </c>
      <c r="E1676" s="3" t="s">
        <v>213</v>
      </c>
      <c r="F1676" s="3" t="str">
        <f>VLOOKUP(B1676,Sheet2!A:B,2,FALSE)</f>
        <v>Consultor 4</v>
      </c>
      <c r="G1676" s="3">
        <v>77998.95</v>
      </c>
      <c r="H1676" s="3">
        <v>36096.519999999997</v>
      </c>
      <c r="I1676" s="3">
        <v>24561.31</v>
      </c>
      <c r="J1676" s="3">
        <v>80908.202782161403</v>
      </c>
      <c r="K1676" s="3">
        <v>1538503.5800000101</v>
      </c>
      <c r="L1676" s="3">
        <v>111.050098253275</v>
      </c>
      <c r="M1676" s="3">
        <v>101721.89</v>
      </c>
      <c r="N1676" s="3">
        <v>15332</v>
      </c>
      <c r="O1676" s="3">
        <v>78</v>
      </c>
      <c r="P1676" s="3">
        <v>83136.37</v>
      </c>
      <c r="Q1676" s="3">
        <v>92775.81</v>
      </c>
      <c r="R1676" s="3">
        <v>41902.43</v>
      </c>
      <c r="S1676" s="3">
        <v>11535.21</v>
      </c>
    </row>
    <row r="1677" spans="1:19">
      <c r="A1677" s="2">
        <v>41791</v>
      </c>
      <c r="B1677" s="3" t="s">
        <v>121</v>
      </c>
      <c r="C1677" s="4">
        <v>40922</v>
      </c>
      <c r="D1677" s="6">
        <f t="shared" si="26"/>
        <v>2012</v>
      </c>
      <c r="E1677" s="3" t="s">
        <v>213</v>
      </c>
      <c r="F1677" s="3" t="str">
        <f>VLOOKUP(B1677,Sheet2!A:B,2,FALSE)</f>
        <v>Consultor 5</v>
      </c>
      <c r="G1677" s="3">
        <v>68621.929999999993</v>
      </c>
      <c r="H1677" s="3">
        <v>34230.97</v>
      </c>
      <c r="I1677" s="3">
        <v>26325.55</v>
      </c>
      <c r="J1677" s="3">
        <v>43666.414876373798</v>
      </c>
      <c r="K1677" s="3">
        <v>1104996.6100000001</v>
      </c>
      <c r="L1677" s="3">
        <v>116.31</v>
      </c>
      <c r="M1677" s="3">
        <v>75252.570000000007</v>
      </c>
      <c r="N1677" s="3">
        <v>2813</v>
      </c>
      <c r="O1677" s="3">
        <v>119</v>
      </c>
      <c r="P1677" s="3">
        <v>71284.08</v>
      </c>
      <c r="Q1677" s="3">
        <v>80029.83</v>
      </c>
      <c r="R1677" s="3">
        <v>34390.959999999999</v>
      </c>
      <c r="S1677" s="3">
        <v>7905.42</v>
      </c>
    </row>
    <row r="1678" spans="1:19">
      <c r="A1678" s="2">
        <v>41791</v>
      </c>
      <c r="B1678" s="3" t="s">
        <v>19</v>
      </c>
      <c r="C1678" s="4">
        <v>36617</v>
      </c>
      <c r="D1678" s="6">
        <f t="shared" si="26"/>
        <v>2000</v>
      </c>
      <c r="E1678" s="3" t="s">
        <v>219</v>
      </c>
      <c r="F1678" s="3" t="str">
        <f>VLOOKUP(B1678,Sheet2!A:B,2,FALSE)</f>
        <v>Consultor 6</v>
      </c>
      <c r="G1678" s="3">
        <v>26806</v>
      </c>
      <c r="H1678" s="3">
        <v>15313</v>
      </c>
      <c r="I1678" s="3">
        <v>9646.41</v>
      </c>
      <c r="J1678" s="3">
        <v>201585.2812</v>
      </c>
      <c r="K1678" s="3">
        <v>1040528.68</v>
      </c>
      <c r="L1678" s="3">
        <v>104.43368055555599</v>
      </c>
      <c r="M1678" s="3">
        <v>45115.35</v>
      </c>
      <c r="N1678" s="3">
        <v>8079</v>
      </c>
      <c r="O1678" s="3">
        <v>47</v>
      </c>
      <c r="P1678" s="3">
        <v>29508</v>
      </c>
      <c r="Q1678" s="3">
        <v>38300.949999999997</v>
      </c>
      <c r="R1678" s="3">
        <v>11493</v>
      </c>
      <c r="S1678" s="3">
        <v>5666.59</v>
      </c>
    </row>
    <row r="1679" spans="1:19">
      <c r="A1679" s="2">
        <v>41791</v>
      </c>
      <c r="B1679" s="3" t="s">
        <v>21</v>
      </c>
      <c r="C1679" s="4">
        <v>36313</v>
      </c>
      <c r="D1679" s="6">
        <f t="shared" si="26"/>
        <v>1999</v>
      </c>
      <c r="E1679" s="3" t="s">
        <v>219</v>
      </c>
      <c r="F1679" s="3" t="str">
        <f>VLOOKUP(B1679,Sheet2!A:B,2,FALSE)</f>
        <v>Consultor 1</v>
      </c>
      <c r="G1679" s="3">
        <v>96608.67</v>
      </c>
      <c r="H1679" s="3">
        <v>73028.38</v>
      </c>
      <c r="I1679" s="3">
        <v>66350.929999999993</v>
      </c>
      <c r="J1679" s="3">
        <v>156582.0356</v>
      </c>
      <c r="K1679" s="3">
        <v>1484668.24</v>
      </c>
      <c r="L1679" s="3">
        <v>123.940715231788</v>
      </c>
      <c r="M1679" s="3">
        <v>93575.24</v>
      </c>
      <c r="N1679" s="3">
        <v>16036</v>
      </c>
      <c r="O1679" s="3">
        <v>57</v>
      </c>
      <c r="P1679" s="3">
        <v>101634.11</v>
      </c>
      <c r="Q1679" s="3">
        <v>112093.25</v>
      </c>
      <c r="R1679" s="3">
        <v>23580.29</v>
      </c>
      <c r="S1679" s="3">
        <v>6677.45</v>
      </c>
    </row>
    <row r="1680" spans="1:19">
      <c r="A1680" s="2">
        <v>41791</v>
      </c>
      <c r="B1680" s="3" t="s">
        <v>23</v>
      </c>
      <c r="C1680" s="4">
        <v>36921</v>
      </c>
      <c r="D1680" s="6">
        <f t="shared" si="26"/>
        <v>2001</v>
      </c>
      <c r="E1680" s="3" t="s">
        <v>219</v>
      </c>
      <c r="F1680" s="3" t="str">
        <f>VLOOKUP(B1680,Sheet2!A:B,2,FALSE)</f>
        <v>Consultor 2</v>
      </c>
      <c r="G1680" s="3">
        <v>105973.47</v>
      </c>
      <c r="H1680" s="3">
        <v>46031.99</v>
      </c>
      <c r="I1680" s="3">
        <v>28712.27</v>
      </c>
      <c r="J1680" s="3">
        <v>222367.27590000001</v>
      </c>
      <c r="K1680" s="3">
        <v>2772812.4399999399</v>
      </c>
      <c r="L1680" s="3">
        <v>107.491658362989</v>
      </c>
      <c r="M1680" s="3">
        <v>151025.78</v>
      </c>
      <c r="N1680" s="3">
        <v>10821</v>
      </c>
      <c r="O1680" s="3">
        <v>85</v>
      </c>
      <c r="P1680" s="3">
        <v>108591.7</v>
      </c>
      <c r="Q1680" s="3">
        <v>138943.44</v>
      </c>
      <c r="R1680" s="3">
        <v>59941.48</v>
      </c>
      <c r="S1680" s="3">
        <v>17319.72</v>
      </c>
    </row>
    <row r="1681" spans="1:19">
      <c r="A1681" s="2">
        <v>41791</v>
      </c>
      <c r="B1681" s="3" t="s">
        <v>24</v>
      </c>
      <c r="C1681" s="4">
        <v>36955</v>
      </c>
      <c r="D1681" s="6">
        <f t="shared" si="26"/>
        <v>2001</v>
      </c>
      <c r="E1681" s="3" t="s">
        <v>219</v>
      </c>
      <c r="F1681" s="3" t="str">
        <f>VLOOKUP(B1681,Sheet2!A:B,2,FALSE)</f>
        <v>Consultor 3</v>
      </c>
      <c r="G1681" s="3">
        <v>106501.75</v>
      </c>
      <c r="H1681" s="3">
        <v>81942.06</v>
      </c>
      <c r="I1681" s="3">
        <v>73097.97</v>
      </c>
      <c r="J1681" s="3">
        <v>97373.078699999998</v>
      </c>
      <c r="K1681" s="3">
        <v>1414439.53</v>
      </c>
      <c r="L1681" s="3">
        <v>110.81</v>
      </c>
      <c r="M1681" s="3">
        <v>118899.13</v>
      </c>
      <c r="N1681" s="3">
        <v>7801</v>
      </c>
      <c r="O1681" s="3">
        <v>57</v>
      </c>
      <c r="P1681" s="3">
        <v>104056.73</v>
      </c>
      <c r="Q1681" s="3">
        <v>117247.17</v>
      </c>
      <c r="R1681" s="3">
        <v>24559.69</v>
      </c>
      <c r="S1681" s="3">
        <v>8844.09</v>
      </c>
    </row>
    <row r="1682" spans="1:19">
      <c r="A1682" s="2">
        <v>41791</v>
      </c>
      <c r="B1682" s="3" t="s">
        <v>26</v>
      </c>
      <c r="C1682" s="4">
        <v>37179</v>
      </c>
      <c r="D1682" s="6">
        <f t="shared" si="26"/>
        <v>2001</v>
      </c>
      <c r="E1682" s="3" t="s">
        <v>219</v>
      </c>
      <c r="F1682" s="3" t="str">
        <f>VLOOKUP(B1682,Sheet2!A:B,2,FALSE)</f>
        <v>Consultor 4</v>
      </c>
      <c r="G1682" s="3">
        <v>157963.88</v>
      </c>
      <c r="H1682" s="3">
        <v>113517.15</v>
      </c>
      <c r="I1682" s="3">
        <v>92986.82</v>
      </c>
      <c r="J1682" s="3">
        <v>408635.6692</v>
      </c>
      <c r="K1682" s="3">
        <v>2575773.27999995</v>
      </c>
      <c r="L1682" s="3">
        <v>133.60708809683899</v>
      </c>
      <c r="M1682" s="3">
        <v>198673.74</v>
      </c>
      <c r="N1682" s="3">
        <v>9792</v>
      </c>
      <c r="O1682" s="3">
        <v>95</v>
      </c>
      <c r="P1682" s="3">
        <v>167885.86</v>
      </c>
      <c r="Q1682" s="3">
        <v>212635.42</v>
      </c>
      <c r="R1682" s="3">
        <v>44446.73</v>
      </c>
      <c r="S1682" s="3">
        <v>20530.330000000002</v>
      </c>
    </row>
    <row r="1683" spans="1:19">
      <c r="A1683" s="2">
        <v>41791</v>
      </c>
      <c r="B1683" s="3" t="s">
        <v>27</v>
      </c>
      <c r="C1683" s="4">
        <v>37188</v>
      </c>
      <c r="D1683" s="6">
        <f t="shared" si="26"/>
        <v>2001</v>
      </c>
      <c r="E1683" s="3" t="s">
        <v>219</v>
      </c>
      <c r="F1683" s="3" t="str">
        <f>VLOOKUP(B1683,Sheet2!A:B,2,FALSE)</f>
        <v>Consultor 5</v>
      </c>
      <c r="G1683" s="3">
        <v>22979.599999999999</v>
      </c>
      <c r="H1683" s="3">
        <v>20900.419999999998</v>
      </c>
      <c r="I1683" s="3">
        <v>20721.71</v>
      </c>
      <c r="J1683" s="3">
        <v>416859.10700000002</v>
      </c>
      <c r="K1683" s="3">
        <v>457587.53000000102</v>
      </c>
      <c r="L1683" s="3">
        <v>65.701325301204804</v>
      </c>
      <c r="M1683" s="3">
        <v>21812.84</v>
      </c>
      <c r="N1683" s="3">
        <v>6005</v>
      </c>
      <c r="O1683" s="3">
        <v>46</v>
      </c>
      <c r="P1683" s="3">
        <v>17866.599999999999</v>
      </c>
      <c r="Q1683" s="3">
        <v>34023</v>
      </c>
      <c r="R1683" s="3">
        <v>2079.1799999999998</v>
      </c>
      <c r="S1683" s="3">
        <v>178.71</v>
      </c>
    </row>
    <row r="1684" spans="1:19">
      <c r="A1684" s="2">
        <v>41791</v>
      </c>
      <c r="B1684" s="3" t="s">
        <v>28</v>
      </c>
      <c r="C1684" s="4">
        <v>37270</v>
      </c>
      <c r="D1684" s="6">
        <f t="shared" si="26"/>
        <v>2002</v>
      </c>
      <c r="E1684" s="3" t="s">
        <v>219</v>
      </c>
      <c r="F1684" s="3" t="str">
        <f>VLOOKUP(B1684,Sheet2!A:B,2,FALSE)</f>
        <v>Consultor 6</v>
      </c>
      <c r="G1684" s="3">
        <v>163664.78</v>
      </c>
      <c r="H1684" s="3">
        <v>121346.14</v>
      </c>
      <c r="I1684" s="3">
        <v>99652.63</v>
      </c>
      <c r="J1684" s="3">
        <v>271746.91570000001</v>
      </c>
      <c r="K1684" s="3">
        <v>2706396.2299999599</v>
      </c>
      <c r="L1684" s="3">
        <v>125.57254184748901</v>
      </c>
      <c r="M1684" s="3">
        <v>202548.51</v>
      </c>
      <c r="N1684" s="3">
        <v>15815</v>
      </c>
      <c r="O1684" s="3">
        <v>104</v>
      </c>
      <c r="P1684" s="3">
        <v>172706.97</v>
      </c>
      <c r="Q1684" s="3">
        <v>204340.17</v>
      </c>
      <c r="R1684" s="3">
        <v>42318.64</v>
      </c>
      <c r="S1684" s="3">
        <v>21693.51</v>
      </c>
    </row>
    <row r="1685" spans="1:19">
      <c r="A1685" s="2">
        <v>41791</v>
      </c>
      <c r="B1685" s="3" t="s">
        <v>30</v>
      </c>
      <c r="C1685" s="4">
        <v>38474</v>
      </c>
      <c r="D1685" s="6">
        <f t="shared" si="26"/>
        <v>2005</v>
      </c>
      <c r="E1685" s="3" t="s">
        <v>219</v>
      </c>
      <c r="F1685" s="3" t="str">
        <f>VLOOKUP(B1685,Sheet2!A:B,2,FALSE)</f>
        <v>Consultor 1</v>
      </c>
      <c r="G1685" s="3">
        <v>82644.28</v>
      </c>
      <c r="H1685" s="3">
        <v>47772.83</v>
      </c>
      <c r="I1685" s="3">
        <v>35862.720000000001</v>
      </c>
      <c r="J1685" s="3">
        <v>76712.223100000003</v>
      </c>
      <c r="K1685" s="3">
        <v>1223788.3799999999</v>
      </c>
      <c r="L1685" s="3">
        <v>102.706658878505</v>
      </c>
      <c r="M1685" s="3">
        <v>87916.9</v>
      </c>
      <c r="N1685" s="3">
        <v>6642</v>
      </c>
      <c r="O1685" s="3">
        <v>43</v>
      </c>
      <c r="P1685" s="3">
        <v>83896.99</v>
      </c>
      <c r="Q1685" s="3">
        <v>88075.34</v>
      </c>
      <c r="R1685" s="3">
        <v>34871.449999999997</v>
      </c>
      <c r="S1685" s="3">
        <v>11910.11</v>
      </c>
    </row>
    <row r="1686" spans="1:19">
      <c r="A1686" s="2">
        <v>41791</v>
      </c>
      <c r="B1686" s="3" t="s">
        <v>31</v>
      </c>
      <c r="C1686" s="4">
        <v>38552</v>
      </c>
      <c r="D1686" s="6">
        <f t="shared" si="26"/>
        <v>2005</v>
      </c>
      <c r="E1686" s="3" t="s">
        <v>219</v>
      </c>
      <c r="F1686" s="3" t="str">
        <f>VLOOKUP(B1686,Sheet2!A:B,2,FALSE)</f>
        <v>Consultor 2</v>
      </c>
      <c r="G1686" s="3">
        <v>55320.93</v>
      </c>
      <c r="H1686" s="3">
        <v>35224.699999999997</v>
      </c>
      <c r="I1686" s="3">
        <v>17410.14</v>
      </c>
      <c r="J1686" s="3">
        <v>115112.5488</v>
      </c>
      <c r="K1686" s="3">
        <v>1158714.26</v>
      </c>
      <c r="L1686" s="3">
        <v>101.68062913907301</v>
      </c>
      <c r="M1686" s="3">
        <v>61415.1</v>
      </c>
      <c r="N1686" s="3">
        <v>4323</v>
      </c>
      <c r="O1686" s="3">
        <v>53</v>
      </c>
      <c r="P1686" s="3">
        <v>54486.47</v>
      </c>
      <c r="Q1686" s="3">
        <v>58907.15</v>
      </c>
      <c r="R1686" s="3">
        <v>20096.23</v>
      </c>
      <c r="S1686" s="3">
        <v>17814.560000000001</v>
      </c>
    </row>
    <row r="1687" spans="1:19">
      <c r="A1687" s="2">
        <v>41791</v>
      </c>
      <c r="B1687" s="3" t="s">
        <v>35</v>
      </c>
      <c r="C1687" s="4">
        <v>38815</v>
      </c>
      <c r="D1687" s="6">
        <f t="shared" si="26"/>
        <v>2006</v>
      </c>
      <c r="E1687" s="3" t="s">
        <v>219</v>
      </c>
      <c r="F1687" s="3" t="str">
        <f>VLOOKUP(B1687,Sheet2!A:B,2,FALSE)</f>
        <v>Consultor 3</v>
      </c>
      <c r="G1687" s="3">
        <v>79838.53</v>
      </c>
      <c r="H1687" s="3">
        <v>79838.53</v>
      </c>
      <c r="I1687" s="3">
        <v>79838.53</v>
      </c>
      <c r="J1687" s="3">
        <v>131323.8279</v>
      </c>
      <c r="K1687" s="3">
        <v>1504242.19000001</v>
      </c>
      <c r="L1687" s="3">
        <v>96.158569819819803</v>
      </c>
      <c r="M1687" s="3">
        <v>85388.81</v>
      </c>
      <c r="N1687" s="3">
        <v>5688</v>
      </c>
      <c r="O1687" s="3">
        <v>85</v>
      </c>
      <c r="P1687" s="3">
        <v>61232.28</v>
      </c>
      <c r="Q1687" s="3">
        <v>75650.95</v>
      </c>
      <c r="R1687" s="3">
        <v>0</v>
      </c>
      <c r="S1687" s="3">
        <v>0</v>
      </c>
    </row>
    <row r="1688" spans="1:19">
      <c r="A1688" s="2">
        <v>41791</v>
      </c>
      <c r="B1688" s="3" t="s">
        <v>36</v>
      </c>
      <c r="C1688" s="4">
        <v>38885</v>
      </c>
      <c r="D1688" s="6">
        <f t="shared" si="26"/>
        <v>2006</v>
      </c>
      <c r="E1688" s="3" t="s">
        <v>219</v>
      </c>
      <c r="F1688" s="3" t="str">
        <f>VLOOKUP(B1688,Sheet2!A:B,2,FALSE)</f>
        <v>Consultor 4</v>
      </c>
      <c r="G1688" s="3">
        <v>49384.39</v>
      </c>
      <c r="H1688" s="3">
        <v>23378.79</v>
      </c>
      <c r="I1688" s="3">
        <v>14338.47</v>
      </c>
      <c r="J1688" s="3">
        <v>127377.8613</v>
      </c>
      <c r="K1688" s="3">
        <v>861362.38000000198</v>
      </c>
      <c r="L1688" s="3">
        <v>91.5639364640884</v>
      </c>
      <c r="M1688" s="3">
        <v>66292.289999999994</v>
      </c>
      <c r="N1688" s="3">
        <v>4780</v>
      </c>
      <c r="O1688" s="3">
        <v>42</v>
      </c>
      <c r="P1688" s="3">
        <v>48346.15</v>
      </c>
      <c r="Q1688" s="3">
        <v>67647.38</v>
      </c>
      <c r="R1688" s="3">
        <v>26005.599999999999</v>
      </c>
      <c r="S1688" s="3">
        <v>9040.32</v>
      </c>
    </row>
    <row r="1689" spans="1:19">
      <c r="A1689" s="2">
        <v>41791</v>
      </c>
      <c r="B1689" s="3" t="s">
        <v>37</v>
      </c>
      <c r="C1689" s="4">
        <v>38920</v>
      </c>
      <c r="D1689" s="6">
        <f t="shared" si="26"/>
        <v>2006</v>
      </c>
      <c r="E1689" s="3" t="s">
        <v>219</v>
      </c>
      <c r="F1689" s="3" t="str">
        <f>VLOOKUP(B1689,Sheet2!A:B,2,FALSE)</f>
        <v>Consultor 5</v>
      </c>
      <c r="G1689" s="3">
        <v>105757.81</v>
      </c>
      <c r="H1689" s="3">
        <v>47134.720000000001</v>
      </c>
      <c r="I1689" s="3">
        <v>28344.84</v>
      </c>
      <c r="J1689" s="3">
        <v>82281.551300000006</v>
      </c>
      <c r="K1689" s="3">
        <v>2558996.49999998</v>
      </c>
      <c r="L1689" s="3">
        <v>127.904682634731</v>
      </c>
      <c r="M1689" s="3">
        <v>106800.41</v>
      </c>
      <c r="N1689" s="3">
        <v>7818</v>
      </c>
      <c r="O1689" s="3">
        <v>99</v>
      </c>
      <c r="P1689" s="3">
        <v>125465.45</v>
      </c>
      <c r="Q1689" s="3">
        <v>132752.75</v>
      </c>
      <c r="R1689" s="3">
        <v>58623.09</v>
      </c>
      <c r="S1689" s="3">
        <v>18789.88</v>
      </c>
    </row>
    <row r="1690" spans="1:19">
      <c r="A1690" s="2">
        <v>41791</v>
      </c>
      <c r="B1690" s="3" t="s">
        <v>38</v>
      </c>
      <c r="C1690" s="4">
        <v>39004</v>
      </c>
      <c r="D1690" s="6">
        <f t="shared" si="26"/>
        <v>2006</v>
      </c>
      <c r="E1690" s="3" t="s">
        <v>219</v>
      </c>
      <c r="F1690" s="3" t="str">
        <f>VLOOKUP(B1690,Sheet2!A:B,2,FALSE)</f>
        <v>Consultor 6</v>
      </c>
      <c r="G1690" s="3">
        <v>91576.865000000005</v>
      </c>
      <c r="H1690" s="3">
        <v>52061.214999999997</v>
      </c>
      <c r="I1690" s="3">
        <v>39464.995000000003</v>
      </c>
      <c r="J1690" s="3">
        <v>261445.0931</v>
      </c>
      <c r="K1690" s="3">
        <v>1898023.59</v>
      </c>
      <c r="L1690" s="3">
        <v>136.96121365360301</v>
      </c>
      <c r="M1690" s="3">
        <v>108336.32000000001</v>
      </c>
      <c r="N1690" s="3">
        <v>5214</v>
      </c>
      <c r="O1690" s="3">
        <v>58</v>
      </c>
      <c r="P1690" s="3">
        <v>94825.59</v>
      </c>
      <c r="Q1690" s="3">
        <v>122037.63</v>
      </c>
      <c r="R1690" s="3">
        <v>39515.65</v>
      </c>
      <c r="S1690" s="3">
        <v>12596.22</v>
      </c>
    </row>
    <row r="1691" spans="1:19">
      <c r="A1691" s="2">
        <v>41791</v>
      </c>
      <c r="B1691" s="3" t="s">
        <v>39</v>
      </c>
      <c r="C1691" s="4">
        <v>39032</v>
      </c>
      <c r="D1691" s="6">
        <f t="shared" si="26"/>
        <v>2006</v>
      </c>
      <c r="E1691" s="3" t="s">
        <v>219</v>
      </c>
      <c r="F1691" s="3" t="str">
        <f>VLOOKUP(B1691,Sheet2!A:B,2,FALSE)</f>
        <v>Consultor 1</v>
      </c>
      <c r="G1691" s="3">
        <v>45309.2</v>
      </c>
      <c r="H1691" s="3">
        <v>30612.53</v>
      </c>
      <c r="I1691" s="3">
        <v>21825.119999999999</v>
      </c>
      <c r="J1691" s="3">
        <v>63888.857400000001</v>
      </c>
      <c r="K1691" s="3">
        <v>1333751.42</v>
      </c>
      <c r="L1691" s="3">
        <v>118.65035971223</v>
      </c>
      <c r="M1691" s="3">
        <v>49477.2</v>
      </c>
      <c r="N1691" s="3">
        <v>6610</v>
      </c>
      <c r="O1691" s="3">
        <v>53</v>
      </c>
      <c r="P1691" s="3">
        <v>53335.06</v>
      </c>
      <c r="Q1691" s="3">
        <v>59832.76</v>
      </c>
      <c r="R1691" s="3">
        <v>14696.67</v>
      </c>
      <c r="S1691" s="3">
        <v>8787.41</v>
      </c>
    </row>
    <row r="1692" spans="1:19">
      <c r="A1692" s="2">
        <v>41791</v>
      </c>
      <c r="B1692" s="3" t="s">
        <v>40</v>
      </c>
      <c r="C1692" s="4">
        <v>39004</v>
      </c>
      <c r="D1692" s="6">
        <f t="shared" si="26"/>
        <v>2006</v>
      </c>
      <c r="E1692" s="3" t="s">
        <v>219</v>
      </c>
      <c r="F1692" s="3" t="str">
        <f>VLOOKUP(B1692,Sheet2!A:B,2,FALSE)</f>
        <v>Consultor 2</v>
      </c>
      <c r="G1692" s="3">
        <v>57519.73</v>
      </c>
      <c r="H1692" s="3">
        <v>39113.85</v>
      </c>
      <c r="I1692" s="3">
        <v>30166.560000000001</v>
      </c>
      <c r="J1692" s="3">
        <v>60455.321400000001</v>
      </c>
      <c r="K1692" s="3">
        <v>1391615.68</v>
      </c>
      <c r="L1692" s="3">
        <v>132.73949698189099</v>
      </c>
      <c r="M1692" s="3">
        <v>65971.53</v>
      </c>
      <c r="N1692" s="3">
        <v>4865</v>
      </c>
      <c r="O1692" s="3">
        <v>65</v>
      </c>
      <c r="P1692" s="3">
        <v>62944.5</v>
      </c>
      <c r="Q1692" s="3">
        <v>71542.600000000006</v>
      </c>
      <c r="R1692" s="3">
        <v>18405.88</v>
      </c>
      <c r="S1692" s="3">
        <v>8947.2900000000009</v>
      </c>
    </row>
    <row r="1693" spans="1:19">
      <c r="A1693" s="2">
        <v>41791</v>
      </c>
      <c r="B1693" s="3" t="s">
        <v>41</v>
      </c>
      <c r="C1693" s="4">
        <v>39022</v>
      </c>
      <c r="D1693" s="6">
        <f t="shared" si="26"/>
        <v>2006</v>
      </c>
      <c r="E1693" s="3" t="s">
        <v>219</v>
      </c>
      <c r="F1693" s="3" t="str">
        <f>VLOOKUP(B1693,Sheet2!A:B,2,FALSE)</f>
        <v>Consultor 3</v>
      </c>
      <c r="G1693" s="3">
        <v>85646.42</v>
      </c>
      <c r="H1693" s="3">
        <v>54544.959999999999</v>
      </c>
      <c r="I1693" s="3">
        <v>44666.67</v>
      </c>
      <c r="J1693" s="3">
        <v>52465.426299999999</v>
      </c>
      <c r="K1693" s="3">
        <v>1210156.07</v>
      </c>
      <c r="L1693" s="3">
        <v>104.78397336293</v>
      </c>
      <c r="M1693" s="3">
        <v>94410.36</v>
      </c>
      <c r="N1693" s="3">
        <v>5329</v>
      </c>
      <c r="O1693" s="3">
        <v>53</v>
      </c>
      <c r="P1693" s="3">
        <v>92223.2</v>
      </c>
      <c r="Q1693" s="3">
        <v>108959</v>
      </c>
      <c r="R1693" s="3">
        <v>31101.46</v>
      </c>
      <c r="S1693" s="3">
        <v>9878.2900000000009</v>
      </c>
    </row>
    <row r="1694" spans="1:19">
      <c r="A1694" s="2">
        <v>41791</v>
      </c>
      <c r="B1694" s="3" t="s">
        <v>42</v>
      </c>
      <c r="C1694" s="4">
        <v>39185</v>
      </c>
      <c r="D1694" s="6">
        <f t="shared" si="26"/>
        <v>2007</v>
      </c>
      <c r="E1694" s="3" t="s">
        <v>219</v>
      </c>
      <c r="F1694" s="3" t="str">
        <f>VLOOKUP(B1694,Sheet2!A:B,2,FALSE)</f>
        <v>Consultor 4</v>
      </c>
      <c r="G1694" s="3">
        <v>61041.83</v>
      </c>
      <c r="H1694" s="3">
        <v>13893.83</v>
      </c>
      <c r="I1694" s="3">
        <v>-33810.699999999997</v>
      </c>
      <c r="J1694" s="3">
        <v>228583.588302344</v>
      </c>
      <c r="K1694" s="3">
        <v>1784991.24</v>
      </c>
      <c r="L1694" s="3">
        <v>230.69330097087399</v>
      </c>
      <c r="M1694" s="3">
        <v>71284.23</v>
      </c>
      <c r="N1694" s="3">
        <v>2632</v>
      </c>
      <c r="O1694" s="3">
        <v>28</v>
      </c>
      <c r="P1694" s="3">
        <v>56820.17</v>
      </c>
      <c r="Q1694" s="3">
        <v>84159.16</v>
      </c>
      <c r="R1694" s="3">
        <v>47148</v>
      </c>
      <c r="S1694" s="3">
        <v>47704.53</v>
      </c>
    </row>
    <row r="1695" spans="1:19">
      <c r="A1695" s="2">
        <v>41791</v>
      </c>
      <c r="B1695" s="3" t="s">
        <v>47</v>
      </c>
      <c r="C1695" s="4">
        <v>39338</v>
      </c>
      <c r="D1695" s="6">
        <f t="shared" si="26"/>
        <v>2007</v>
      </c>
      <c r="E1695" s="3" t="s">
        <v>219</v>
      </c>
      <c r="F1695" s="3" t="str">
        <f>VLOOKUP(B1695,Sheet2!A:B,2,FALSE)</f>
        <v>Consultor 5</v>
      </c>
      <c r="G1695" s="3">
        <v>51077.42</v>
      </c>
      <c r="H1695" s="3">
        <v>24141.22</v>
      </c>
      <c r="I1695" s="3">
        <v>13698.97</v>
      </c>
      <c r="J1695" s="3">
        <v>81153.986000000004</v>
      </c>
      <c r="K1695" s="3">
        <v>855544.13000000198</v>
      </c>
      <c r="L1695" s="3">
        <v>139.09654494381999</v>
      </c>
      <c r="M1695" s="3">
        <v>49518.37</v>
      </c>
      <c r="N1695" s="3">
        <v>3919</v>
      </c>
      <c r="O1695" s="3">
        <v>52</v>
      </c>
      <c r="P1695" s="3">
        <v>51300.06</v>
      </c>
      <c r="Q1695" s="3">
        <v>53466.53</v>
      </c>
      <c r="R1695" s="3">
        <v>26936.2</v>
      </c>
      <c r="S1695" s="3">
        <v>10442.25</v>
      </c>
    </row>
    <row r="1696" spans="1:19">
      <c r="A1696" s="2">
        <v>41791</v>
      </c>
      <c r="B1696" s="3" t="s">
        <v>48</v>
      </c>
      <c r="C1696" s="4">
        <v>39394</v>
      </c>
      <c r="D1696" s="6">
        <f t="shared" si="26"/>
        <v>2007</v>
      </c>
      <c r="E1696" s="3" t="s">
        <v>219</v>
      </c>
      <c r="F1696" s="3" t="str">
        <f>VLOOKUP(B1696,Sheet2!A:B,2,FALSE)</f>
        <v>Consultor 6</v>
      </c>
      <c r="G1696" s="3">
        <v>87254.31</v>
      </c>
      <c r="H1696" s="3">
        <v>58403.08</v>
      </c>
      <c r="I1696" s="3">
        <v>31766.63</v>
      </c>
      <c r="J1696" s="3">
        <v>279744.69</v>
      </c>
      <c r="K1696" s="3">
        <v>2273647.3299999898</v>
      </c>
      <c r="L1696" s="3">
        <v>202.97888123924301</v>
      </c>
      <c r="M1696" s="3">
        <v>117930.73</v>
      </c>
      <c r="N1696" s="3">
        <v>4341</v>
      </c>
      <c r="O1696" s="3">
        <v>51</v>
      </c>
      <c r="P1696" s="3">
        <v>96127.77</v>
      </c>
      <c r="Q1696" s="3">
        <v>127973.33</v>
      </c>
      <c r="R1696" s="3">
        <v>28851.23</v>
      </c>
      <c r="S1696" s="3">
        <v>26636.45</v>
      </c>
    </row>
    <row r="1697" spans="1:19">
      <c r="A1697" s="2">
        <v>41791</v>
      </c>
      <c r="B1697" s="3" t="s">
        <v>49</v>
      </c>
      <c r="C1697" s="4">
        <v>39476</v>
      </c>
      <c r="D1697" s="6">
        <f t="shared" si="26"/>
        <v>2008</v>
      </c>
      <c r="E1697" s="3" t="s">
        <v>219</v>
      </c>
      <c r="F1697" s="3" t="str">
        <f>VLOOKUP(B1697,Sheet2!A:B,2,FALSE)</f>
        <v>Consultor 1</v>
      </c>
      <c r="G1697" s="3">
        <v>83098.27</v>
      </c>
      <c r="H1697" s="3">
        <v>52593.56</v>
      </c>
      <c r="I1697" s="3">
        <v>40007.620000000003</v>
      </c>
      <c r="J1697" s="3">
        <v>120659.4535</v>
      </c>
      <c r="K1697" s="3">
        <v>1793127.6100000101</v>
      </c>
      <c r="L1697" s="3">
        <v>128.54035904255301</v>
      </c>
      <c r="M1697" s="3">
        <v>96662.35</v>
      </c>
      <c r="N1697" s="3">
        <v>7911</v>
      </c>
      <c r="O1697" s="3">
        <v>82</v>
      </c>
      <c r="P1697" s="3">
        <v>87492.75</v>
      </c>
      <c r="Q1697" s="3">
        <v>95760.28</v>
      </c>
      <c r="R1697" s="3">
        <v>30504.71</v>
      </c>
      <c r="S1697" s="3">
        <v>12585.94</v>
      </c>
    </row>
    <row r="1698" spans="1:19">
      <c r="A1698" s="2">
        <v>41791</v>
      </c>
      <c r="B1698" s="3" t="s">
        <v>50</v>
      </c>
      <c r="C1698" s="4">
        <v>39501</v>
      </c>
      <c r="D1698" s="6">
        <f t="shared" si="26"/>
        <v>2008</v>
      </c>
      <c r="E1698" s="3" t="s">
        <v>219</v>
      </c>
      <c r="F1698" s="3" t="str">
        <f>VLOOKUP(B1698,Sheet2!A:B,2,FALSE)</f>
        <v>Consultor 2</v>
      </c>
      <c r="G1698" s="3">
        <v>66664.81</v>
      </c>
      <c r="H1698" s="3">
        <v>9738.94</v>
      </c>
      <c r="I1698" s="3">
        <v>617.999999999995</v>
      </c>
      <c r="J1698" s="3">
        <v>360984.88140000001</v>
      </c>
      <c r="K1698" s="3">
        <v>1323209.92</v>
      </c>
      <c r="L1698" s="3">
        <v>93.572728613569296</v>
      </c>
      <c r="M1698" s="3">
        <v>63442.31</v>
      </c>
      <c r="N1698" s="3">
        <v>4991</v>
      </c>
      <c r="O1698" s="3">
        <v>63</v>
      </c>
      <c r="P1698" s="3">
        <v>68915.91</v>
      </c>
      <c r="Q1698" s="3">
        <v>94350.57</v>
      </c>
      <c r="R1698" s="3">
        <v>56925.87</v>
      </c>
      <c r="S1698" s="3">
        <v>9120.94</v>
      </c>
    </row>
    <row r="1699" spans="1:19">
      <c r="A1699" s="2">
        <v>41791</v>
      </c>
      <c r="B1699" s="3" t="s">
        <v>52</v>
      </c>
      <c r="C1699" s="4">
        <v>39662</v>
      </c>
      <c r="D1699" s="6">
        <f t="shared" si="26"/>
        <v>2008</v>
      </c>
      <c r="E1699" s="3" t="s">
        <v>219</v>
      </c>
      <c r="F1699" s="3" t="str">
        <f>VLOOKUP(B1699,Sheet2!A:B,2,FALSE)</f>
        <v>Consultor 3</v>
      </c>
      <c r="G1699" s="3">
        <v>56910.43</v>
      </c>
      <c r="H1699" s="3">
        <v>30429.41</v>
      </c>
      <c r="I1699" s="3">
        <v>18835.02</v>
      </c>
      <c r="J1699" s="3">
        <v>249947.45319999999</v>
      </c>
      <c r="K1699" s="3">
        <v>1815909.3900000099</v>
      </c>
      <c r="L1699" s="3">
        <v>131.12576985413301</v>
      </c>
      <c r="M1699" s="3">
        <v>80904.600000000006</v>
      </c>
      <c r="N1699" s="3">
        <v>5911</v>
      </c>
      <c r="O1699" s="3">
        <v>60</v>
      </c>
      <c r="P1699" s="3">
        <v>57659.57</v>
      </c>
      <c r="Q1699" s="3">
        <v>78193.75</v>
      </c>
      <c r="R1699" s="3">
        <v>26481.02</v>
      </c>
      <c r="S1699" s="3">
        <v>11594.39</v>
      </c>
    </row>
    <row r="1700" spans="1:19">
      <c r="A1700" s="2">
        <v>41791</v>
      </c>
      <c r="B1700" s="3" t="s">
        <v>53</v>
      </c>
      <c r="C1700" s="4">
        <v>39700</v>
      </c>
      <c r="D1700" s="6">
        <f t="shared" si="26"/>
        <v>2008</v>
      </c>
      <c r="E1700" s="3" t="s">
        <v>219</v>
      </c>
      <c r="F1700" s="3" t="str">
        <f>VLOOKUP(B1700,Sheet2!A:B,2,FALSE)</f>
        <v>Consultor 4</v>
      </c>
      <c r="G1700" s="3">
        <v>86722.98</v>
      </c>
      <c r="H1700" s="3">
        <v>46450.23</v>
      </c>
      <c r="I1700" s="3">
        <v>29626.59</v>
      </c>
      <c r="J1700" s="3">
        <v>379457.26490000001</v>
      </c>
      <c r="K1700" s="3">
        <v>2216480.88</v>
      </c>
      <c r="L1700" s="3">
        <v>157.180335195531</v>
      </c>
      <c r="M1700" s="3">
        <v>140676.4</v>
      </c>
      <c r="N1700" s="3">
        <v>5727</v>
      </c>
      <c r="O1700" s="3">
        <v>74</v>
      </c>
      <c r="P1700" s="3">
        <v>95423.15</v>
      </c>
      <c r="Q1700" s="3">
        <v>101270.84</v>
      </c>
      <c r="R1700" s="3">
        <v>40272.75</v>
      </c>
      <c r="S1700" s="3">
        <v>16823.64</v>
      </c>
    </row>
    <row r="1701" spans="1:19">
      <c r="A1701" s="2">
        <v>41791</v>
      </c>
      <c r="B1701" s="3" t="s">
        <v>54</v>
      </c>
      <c r="C1701" s="4">
        <v>39746</v>
      </c>
      <c r="D1701" s="6">
        <f t="shared" si="26"/>
        <v>2008</v>
      </c>
      <c r="E1701" s="3" t="s">
        <v>219</v>
      </c>
      <c r="F1701" s="3" t="str">
        <f>VLOOKUP(B1701,Sheet2!A:B,2,FALSE)</f>
        <v>Consultor 5</v>
      </c>
      <c r="G1701" s="3">
        <v>142892.91</v>
      </c>
      <c r="H1701" s="3">
        <v>78577.429999999993</v>
      </c>
      <c r="I1701" s="3">
        <v>49368.12</v>
      </c>
      <c r="J1701" s="3">
        <v>73476.264899999995</v>
      </c>
      <c r="K1701" s="3">
        <v>2200122.0099999998</v>
      </c>
      <c r="L1701" s="3">
        <v>226.383849206349</v>
      </c>
      <c r="M1701" s="3">
        <v>171146.19</v>
      </c>
      <c r="N1701" s="3">
        <v>4887</v>
      </c>
      <c r="O1701" s="3">
        <v>77</v>
      </c>
      <c r="P1701" s="3">
        <v>153523.01999999999</v>
      </c>
      <c r="Q1701" s="3">
        <v>166976.03</v>
      </c>
      <c r="R1701" s="3">
        <v>64315.48</v>
      </c>
      <c r="S1701" s="3">
        <v>29209.31</v>
      </c>
    </row>
    <row r="1702" spans="1:19">
      <c r="A1702" s="2">
        <v>41791</v>
      </c>
      <c r="B1702" s="3" t="s">
        <v>59</v>
      </c>
      <c r="C1702" s="4">
        <v>39857</v>
      </c>
      <c r="D1702" s="6">
        <f t="shared" si="26"/>
        <v>2009</v>
      </c>
      <c r="E1702" s="3" t="s">
        <v>219</v>
      </c>
      <c r="F1702" s="3" t="str">
        <f>VLOOKUP(B1702,Sheet2!A:B,2,FALSE)</f>
        <v>Consultor 6</v>
      </c>
      <c r="G1702" s="3">
        <v>89491.05</v>
      </c>
      <c r="H1702" s="3">
        <v>29035.05</v>
      </c>
      <c r="I1702" s="3">
        <v>17003.77</v>
      </c>
      <c r="J1702" s="3">
        <v>182975.43150000001</v>
      </c>
      <c r="K1702" s="3">
        <v>1433380.34</v>
      </c>
      <c r="L1702" s="3">
        <v>227.230417391304</v>
      </c>
      <c r="M1702" s="3">
        <v>130657.49</v>
      </c>
      <c r="N1702" s="3">
        <v>3935</v>
      </c>
      <c r="O1702" s="3">
        <v>66</v>
      </c>
      <c r="P1702" s="3">
        <v>95374.13</v>
      </c>
      <c r="Q1702" s="3">
        <v>121957.73</v>
      </c>
      <c r="R1702" s="3">
        <v>60456</v>
      </c>
      <c r="S1702" s="3">
        <v>12031.28</v>
      </c>
    </row>
    <row r="1703" spans="1:19">
      <c r="A1703" s="2">
        <v>41791</v>
      </c>
      <c r="B1703" s="3" t="s">
        <v>60</v>
      </c>
      <c r="C1703" s="4">
        <v>39864</v>
      </c>
      <c r="D1703" s="6">
        <f t="shared" si="26"/>
        <v>2009</v>
      </c>
      <c r="E1703" s="3" t="s">
        <v>219</v>
      </c>
      <c r="F1703" s="3" t="str">
        <f>VLOOKUP(B1703,Sheet2!A:B,2,FALSE)</f>
        <v>Consultor 1</v>
      </c>
      <c r="G1703" s="3">
        <v>101092.71</v>
      </c>
      <c r="H1703" s="3">
        <v>65400.14</v>
      </c>
      <c r="I1703" s="3">
        <v>52176.12</v>
      </c>
      <c r="J1703" s="3">
        <v>162750.16399999999</v>
      </c>
      <c r="K1703" s="3">
        <v>2456436.9599999799</v>
      </c>
      <c r="L1703" s="3">
        <v>200.043566229985</v>
      </c>
      <c r="M1703" s="3">
        <v>137429.93</v>
      </c>
      <c r="N1703" s="3">
        <v>3828</v>
      </c>
      <c r="O1703" s="3">
        <v>43</v>
      </c>
      <c r="P1703" s="3">
        <v>120042.39</v>
      </c>
      <c r="Q1703" s="3">
        <v>140434.91</v>
      </c>
      <c r="R1703" s="3">
        <v>35692.57</v>
      </c>
      <c r="S1703" s="3">
        <v>13224.02</v>
      </c>
    </row>
    <row r="1704" spans="1:19">
      <c r="A1704" s="2">
        <v>41791</v>
      </c>
      <c r="B1704" s="3" t="s">
        <v>62</v>
      </c>
      <c r="C1704" s="4">
        <v>39986</v>
      </c>
      <c r="D1704" s="6">
        <f t="shared" si="26"/>
        <v>2009</v>
      </c>
      <c r="E1704" s="3" t="s">
        <v>219</v>
      </c>
      <c r="F1704" s="3" t="str">
        <f>VLOOKUP(B1704,Sheet2!A:B,2,FALSE)</f>
        <v>Consultor 2</v>
      </c>
      <c r="G1704" s="3">
        <v>11214.93</v>
      </c>
      <c r="H1704" s="3">
        <v>333.80000000000098</v>
      </c>
      <c r="I1704" s="3">
        <v>-5492.21</v>
      </c>
      <c r="J1704" s="3">
        <v>128703.12119999999</v>
      </c>
      <c r="K1704" s="3">
        <v>762912.28000000096</v>
      </c>
      <c r="L1704" s="3">
        <v>113.704460966543</v>
      </c>
      <c r="M1704" s="3">
        <v>30586.5</v>
      </c>
      <c r="N1704" s="3">
        <v>2342</v>
      </c>
      <c r="O1704" s="3">
        <v>36</v>
      </c>
      <c r="P1704" s="3">
        <v>21289.19</v>
      </c>
      <c r="Q1704" s="3">
        <v>28552.5</v>
      </c>
      <c r="R1704" s="3">
        <v>10881.13</v>
      </c>
      <c r="S1704" s="3">
        <v>5826.01</v>
      </c>
    </row>
    <row r="1705" spans="1:19">
      <c r="A1705" s="2">
        <v>41791</v>
      </c>
      <c r="B1705" s="3" t="s">
        <v>63</v>
      </c>
      <c r="C1705" s="4">
        <v>40057</v>
      </c>
      <c r="D1705" s="6">
        <f t="shared" si="26"/>
        <v>2009</v>
      </c>
      <c r="E1705" s="3" t="s">
        <v>219</v>
      </c>
      <c r="F1705" s="3" t="str">
        <f>VLOOKUP(B1705,Sheet2!A:B,2,FALSE)</f>
        <v>Consultor 3</v>
      </c>
      <c r="G1705" s="3">
        <v>131900.48000000001</v>
      </c>
      <c r="H1705" s="3">
        <v>83577.22</v>
      </c>
      <c r="I1705" s="3">
        <v>59643.44</v>
      </c>
      <c r="J1705" s="3">
        <v>58550.339499465903</v>
      </c>
      <c r="K1705" s="3">
        <v>2654308.2799999602</v>
      </c>
      <c r="L1705" s="3">
        <v>133.89753159224901</v>
      </c>
      <c r="M1705" s="3">
        <v>158936.37</v>
      </c>
      <c r="N1705" s="3">
        <v>4708</v>
      </c>
      <c r="O1705" s="3">
        <v>62</v>
      </c>
      <c r="P1705" s="3">
        <v>144024.63</v>
      </c>
      <c r="Q1705" s="3">
        <v>169615.59</v>
      </c>
      <c r="R1705" s="3">
        <v>48323.26</v>
      </c>
      <c r="S1705" s="3">
        <v>23933.78</v>
      </c>
    </row>
    <row r="1706" spans="1:19">
      <c r="A1706" s="2">
        <v>41791</v>
      </c>
      <c r="B1706" s="3" t="s">
        <v>64</v>
      </c>
      <c r="C1706" s="4">
        <v>39994</v>
      </c>
      <c r="D1706" s="6">
        <f t="shared" si="26"/>
        <v>2009</v>
      </c>
      <c r="E1706" s="3" t="s">
        <v>219</v>
      </c>
      <c r="F1706" s="3" t="str">
        <f>VLOOKUP(B1706,Sheet2!A:B,2,FALSE)</f>
        <v>Consultor 4</v>
      </c>
      <c r="G1706" s="3">
        <v>68858.7</v>
      </c>
      <c r="H1706" s="3">
        <v>39934.86</v>
      </c>
      <c r="I1706" s="3">
        <v>20661.189999999999</v>
      </c>
      <c r="J1706" s="3">
        <v>123713.81269999999</v>
      </c>
      <c r="K1706" s="3">
        <v>1385527.86</v>
      </c>
      <c r="L1706" s="3">
        <v>119.47286576168899</v>
      </c>
      <c r="M1706" s="3">
        <v>79210.509999999995</v>
      </c>
      <c r="N1706" s="3">
        <v>4149</v>
      </c>
      <c r="O1706" s="3">
        <v>82</v>
      </c>
      <c r="P1706" s="3">
        <v>75548.66</v>
      </c>
      <c r="Q1706" s="3">
        <v>85347.81</v>
      </c>
      <c r="R1706" s="3">
        <v>28923.84</v>
      </c>
      <c r="S1706" s="3">
        <v>19273.669999999998</v>
      </c>
    </row>
    <row r="1707" spans="1:19">
      <c r="A1707" s="2">
        <v>41791</v>
      </c>
      <c r="B1707" s="3" t="s">
        <v>67</v>
      </c>
      <c r="C1707" s="4">
        <v>40088</v>
      </c>
      <c r="D1707" s="6">
        <f t="shared" si="26"/>
        <v>2009</v>
      </c>
      <c r="E1707" s="3" t="s">
        <v>219</v>
      </c>
      <c r="F1707" s="3" t="str">
        <f>VLOOKUP(B1707,Sheet2!A:B,2,FALSE)</f>
        <v>Consultor 5</v>
      </c>
      <c r="G1707" s="3">
        <v>28831.57</v>
      </c>
      <c r="H1707" s="3">
        <v>18313.53</v>
      </c>
      <c r="I1707" s="3">
        <v>12862.1</v>
      </c>
      <c r="J1707" s="3">
        <v>82029.593099999998</v>
      </c>
      <c r="K1707" s="3">
        <v>620985.82000000204</v>
      </c>
      <c r="L1707" s="3">
        <v>110.683223443223</v>
      </c>
      <c r="M1707" s="3">
        <v>30216.52</v>
      </c>
      <c r="N1707" s="3">
        <v>3361</v>
      </c>
      <c r="O1707" s="3">
        <v>47</v>
      </c>
      <c r="P1707" s="3">
        <v>28482.2</v>
      </c>
      <c r="Q1707" s="3">
        <v>31786.68</v>
      </c>
      <c r="R1707" s="3">
        <v>10518.04</v>
      </c>
      <c r="S1707" s="3">
        <v>5451.43</v>
      </c>
    </row>
    <row r="1708" spans="1:19">
      <c r="A1708" s="2">
        <v>41791</v>
      </c>
      <c r="B1708" s="3" t="s">
        <v>68</v>
      </c>
      <c r="C1708" s="4">
        <v>40151</v>
      </c>
      <c r="D1708" s="6">
        <f t="shared" si="26"/>
        <v>2009</v>
      </c>
      <c r="E1708" s="3" t="s">
        <v>219</v>
      </c>
      <c r="F1708" s="3" t="str">
        <f>VLOOKUP(B1708,Sheet2!A:B,2,FALSE)</f>
        <v>Consultor 6</v>
      </c>
      <c r="G1708" s="3">
        <v>55704.53</v>
      </c>
      <c r="H1708" s="3">
        <v>43138.04</v>
      </c>
      <c r="I1708" s="3">
        <v>36657.339999999997</v>
      </c>
      <c r="J1708" s="3">
        <v>26120.939699999999</v>
      </c>
      <c r="K1708" s="3">
        <v>1107587.99</v>
      </c>
      <c r="L1708" s="3">
        <v>122.241619217082</v>
      </c>
      <c r="M1708" s="3">
        <v>68699.789999999994</v>
      </c>
      <c r="N1708" s="3">
        <v>3164</v>
      </c>
      <c r="O1708" s="3">
        <v>85</v>
      </c>
      <c r="P1708" s="3">
        <v>57680.13</v>
      </c>
      <c r="Q1708" s="3">
        <v>64768.93</v>
      </c>
      <c r="R1708" s="3">
        <v>12566.49</v>
      </c>
      <c r="S1708" s="3">
        <v>6480.7</v>
      </c>
    </row>
    <row r="1709" spans="1:19">
      <c r="A1709" s="2">
        <v>41791</v>
      </c>
      <c r="B1709" s="3" t="s">
        <v>69</v>
      </c>
      <c r="C1709" s="4">
        <v>40136</v>
      </c>
      <c r="D1709" s="6">
        <f t="shared" si="26"/>
        <v>2009</v>
      </c>
      <c r="E1709" s="3" t="s">
        <v>219</v>
      </c>
      <c r="F1709" s="3" t="str">
        <f>VLOOKUP(B1709,Sheet2!A:B,2,FALSE)</f>
        <v>Consultor 1</v>
      </c>
      <c r="G1709" s="3">
        <v>137994.29999999999</v>
      </c>
      <c r="H1709" s="3">
        <v>89127.67</v>
      </c>
      <c r="I1709" s="3">
        <v>71300.09</v>
      </c>
      <c r="J1709" s="3">
        <v>53610.181499999999</v>
      </c>
      <c r="K1709" s="3">
        <v>2454515.9299999801</v>
      </c>
      <c r="L1709" s="3">
        <v>188.647299349241</v>
      </c>
      <c r="M1709" s="3">
        <v>173932.81</v>
      </c>
      <c r="N1709" s="3">
        <v>5148</v>
      </c>
      <c r="O1709" s="3">
        <v>90</v>
      </c>
      <c r="P1709" s="3">
        <v>161366.53</v>
      </c>
      <c r="Q1709" s="3">
        <v>165353.69</v>
      </c>
      <c r="R1709" s="3">
        <v>48866.63</v>
      </c>
      <c r="S1709" s="3">
        <v>17827.580000000002</v>
      </c>
    </row>
    <row r="1710" spans="1:19">
      <c r="A1710" s="2">
        <v>41791</v>
      </c>
      <c r="B1710" s="3" t="s">
        <v>70</v>
      </c>
      <c r="C1710" s="4">
        <v>40165</v>
      </c>
      <c r="D1710" s="6">
        <f t="shared" si="26"/>
        <v>2009</v>
      </c>
      <c r="E1710" s="3" t="s">
        <v>219</v>
      </c>
      <c r="F1710" s="3" t="str">
        <f>VLOOKUP(B1710,Sheet2!A:B,2,FALSE)</f>
        <v>Consultor 2</v>
      </c>
      <c r="G1710" s="3">
        <v>65999.77</v>
      </c>
      <c r="H1710" s="3">
        <v>50981.919999999998</v>
      </c>
      <c r="I1710" s="3">
        <v>42279.42</v>
      </c>
      <c r="J1710" s="3">
        <v>30075.585999999999</v>
      </c>
      <c r="K1710" s="3">
        <v>823590.59000000195</v>
      </c>
      <c r="L1710" s="3">
        <v>191.94912234042599</v>
      </c>
      <c r="M1710" s="3">
        <v>72172.87</v>
      </c>
      <c r="N1710" s="3">
        <v>2127</v>
      </c>
      <c r="O1710" s="3">
        <v>46</v>
      </c>
      <c r="P1710" s="3">
        <v>72201.13</v>
      </c>
      <c r="Q1710" s="3">
        <v>75147.44</v>
      </c>
      <c r="R1710" s="3">
        <v>15017.85</v>
      </c>
      <c r="S1710" s="3">
        <v>8702.5</v>
      </c>
    </row>
    <row r="1711" spans="1:19">
      <c r="A1711" s="2">
        <v>41791</v>
      </c>
      <c r="B1711" s="3" t="s">
        <v>71</v>
      </c>
      <c r="C1711" s="4">
        <v>40151</v>
      </c>
      <c r="D1711" s="6">
        <f t="shared" si="26"/>
        <v>2009</v>
      </c>
      <c r="E1711" s="3" t="s">
        <v>219</v>
      </c>
      <c r="F1711" s="3" t="str">
        <f>VLOOKUP(B1711,Sheet2!A:B,2,FALSE)</f>
        <v>Consultor 3</v>
      </c>
      <c r="G1711" s="3">
        <v>43809.36</v>
      </c>
      <c r="H1711" s="3">
        <v>30040.23</v>
      </c>
      <c r="I1711" s="3">
        <v>16487.810000000001</v>
      </c>
      <c r="J1711" s="3">
        <v>23790.1610024414</v>
      </c>
      <c r="K1711" s="3">
        <v>458477.94000000099</v>
      </c>
      <c r="L1711" s="3">
        <v>141.786557863501</v>
      </c>
      <c r="M1711" s="3">
        <v>47782.07</v>
      </c>
      <c r="N1711" s="3">
        <v>2538</v>
      </c>
      <c r="O1711" s="3">
        <v>22</v>
      </c>
      <c r="P1711" s="3">
        <v>48421.27</v>
      </c>
      <c r="Q1711" s="3">
        <v>54357.440000000002</v>
      </c>
      <c r="R1711" s="3">
        <v>13769.13</v>
      </c>
      <c r="S1711" s="3">
        <v>13552.42</v>
      </c>
    </row>
    <row r="1712" spans="1:19">
      <c r="A1712" s="2">
        <v>41791</v>
      </c>
      <c r="B1712" s="3" t="s">
        <v>75</v>
      </c>
      <c r="C1712" s="4">
        <v>40200</v>
      </c>
      <c r="D1712" s="6">
        <f t="shared" si="26"/>
        <v>2010</v>
      </c>
      <c r="E1712" s="3" t="s">
        <v>219</v>
      </c>
      <c r="F1712" s="3" t="str">
        <f>VLOOKUP(B1712,Sheet2!A:B,2,FALSE)</f>
        <v>Consultor 4</v>
      </c>
      <c r="G1712" s="3">
        <v>35789.699999999997</v>
      </c>
      <c r="H1712" s="3">
        <v>25252.89</v>
      </c>
      <c r="I1712" s="3">
        <v>16383.23</v>
      </c>
      <c r="J1712" s="3">
        <v>17166.539400000001</v>
      </c>
      <c r="K1712" s="3">
        <v>512513.86000000098</v>
      </c>
      <c r="L1712" s="3">
        <v>120.85452554744499</v>
      </c>
      <c r="M1712" s="3">
        <v>33114.14</v>
      </c>
      <c r="N1712" s="3">
        <v>4366</v>
      </c>
      <c r="O1712" s="3">
        <v>41</v>
      </c>
      <c r="P1712" s="3">
        <v>39139.78</v>
      </c>
      <c r="Q1712" s="3">
        <v>41161.18</v>
      </c>
      <c r="R1712" s="3">
        <v>10536.81</v>
      </c>
      <c r="S1712" s="3">
        <v>8869.66</v>
      </c>
    </row>
    <row r="1713" spans="1:19">
      <c r="A1713" s="2">
        <v>41791</v>
      </c>
      <c r="B1713" s="3" t="s">
        <v>76</v>
      </c>
      <c r="C1713" s="4">
        <v>40203</v>
      </c>
      <c r="D1713" s="6">
        <f t="shared" si="26"/>
        <v>2010</v>
      </c>
      <c r="E1713" s="3" t="s">
        <v>219</v>
      </c>
      <c r="F1713" s="3" t="str">
        <f>VLOOKUP(B1713,Sheet2!A:B,2,FALSE)</f>
        <v>Consultor 5</v>
      </c>
      <c r="G1713" s="3">
        <v>48641.14</v>
      </c>
      <c r="H1713" s="3">
        <v>28642.73</v>
      </c>
      <c r="I1713" s="3">
        <v>20470.830000000002</v>
      </c>
      <c r="J1713" s="3">
        <v>78454.007199999993</v>
      </c>
      <c r="K1713" s="3">
        <v>1069156.3</v>
      </c>
      <c r="L1713" s="3">
        <v>143.74550561797801</v>
      </c>
      <c r="M1713" s="3">
        <v>63966.75</v>
      </c>
      <c r="N1713" s="3">
        <v>3087</v>
      </c>
      <c r="O1713" s="3">
        <v>42</v>
      </c>
      <c r="P1713" s="3">
        <v>36486.89</v>
      </c>
      <c r="Q1713" s="3">
        <v>54966.52</v>
      </c>
      <c r="R1713" s="3">
        <v>19998.41</v>
      </c>
      <c r="S1713" s="3">
        <v>8171.9</v>
      </c>
    </row>
    <row r="1714" spans="1:19">
      <c r="A1714" s="2">
        <v>41791</v>
      </c>
      <c r="B1714" s="3" t="s">
        <v>78</v>
      </c>
      <c r="C1714" s="4">
        <v>40288</v>
      </c>
      <c r="D1714" s="6">
        <f t="shared" si="26"/>
        <v>2010</v>
      </c>
      <c r="E1714" s="3" t="s">
        <v>219</v>
      </c>
      <c r="F1714" s="3" t="str">
        <f>VLOOKUP(B1714,Sheet2!A:B,2,FALSE)</f>
        <v>Consultor 6</v>
      </c>
      <c r="G1714" s="3">
        <v>164397.24</v>
      </c>
      <c r="H1714" s="3">
        <v>127985.21</v>
      </c>
      <c r="I1714" s="3">
        <v>104675.72</v>
      </c>
      <c r="J1714" s="3">
        <v>78491.521824218798</v>
      </c>
      <c r="K1714" s="3">
        <v>2282499.79999999</v>
      </c>
      <c r="L1714" s="3">
        <v>236.947169069463</v>
      </c>
      <c r="M1714" s="3">
        <v>180790.69</v>
      </c>
      <c r="N1714" s="3">
        <v>5025</v>
      </c>
      <c r="O1714" s="3">
        <v>111</v>
      </c>
      <c r="P1714" s="3">
        <v>188498.69</v>
      </c>
      <c r="Q1714" s="3">
        <v>196707.53</v>
      </c>
      <c r="R1714" s="3">
        <v>36412.03</v>
      </c>
      <c r="S1714" s="3">
        <v>23309.49</v>
      </c>
    </row>
    <row r="1715" spans="1:19">
      <c r="A1715" s="2">
        <v>41791</v>
      </c>
      <c r="B1715" s="3" t="s">
        <v>80</v>
      </c>
      <c r="C1715" s="4">
        <v>40350</v>
      </c>
      <c r="D1715" s="6">
        <f t="shared" si="26"/>
        <v>2010</v>
      </c>
      <c r="E1715" s="3" t="s">
        <v>219</v>
      </c>
      <c r="F1715" s="3" t="str">
        <f>VLOOKUP(B1715,Sheet2!A:B,2,FALSE)</f>
        <v>Consultor 1</v>
      </c>
      <c r="G1715" s="3">
        <v>67523.09</v>
      </c>
      <c r="H1715" s="3">
        <v>33072.36</v>
      </c>
      <c r="I1715" s="3">
        <v>20067.09</v>
      </c>
      <c r="J1715" s="3">
        <v>76899.400200000004</v>
      </c>
      <c r="K1715" s="3">
        <v>1471582.76</v>
      </c>
      <c r="L1715" s="3">
        <v>152.255673534073</v>
      </c>
      <c r="M1715" s="3">
        <v>96073.33</v>
      </c>
      <c r="N1715" s="3">
        <v>3949</v>
      </c>
      <c r="O1715" s="3">
        <v>66</v>
      </c>
      <c r="P1715" s="3">
        <v>65355.21</v>
      </c>
      <c r="Q1715" s="3">
        <v>84475.57</v>
      </c>
      <c r="R1715" s="3">
        <v>34450.730000000003</v>
      </c>
      <c r="S1715" s="3">
        <v>13005.27</v>
      </c>
    </row>
    <row r="1716" spans="1:19">
      <c r="A1716" s="2">
        <v>41791</v>
      </c>
      <c r="B1716" s="3" t="s">
        <v>81</v>
      </c>
      <c r="C1716" s="4">
        <v>40427</v>
      </c>
      <c r="D1716" s="6">
        <f t="shared" si="26"/>
        <v>2010</v>
      </c>
      <c r="E1716" s="3" t="s">
        <v>219</v>
      </c>
      <c r="F1716" s="3" t="str">
        <f>VLOOKUP(B1716,Sheet2!A:B,2,FALSE)</f>
        <v>Consultor 2</v>
      </c>
      <c r="G1716" s="3">
        <v>88261.62</v>
      </c>
      <c r="H1716" s="3">
        <v>57433.78</v>
      </c>
      <c r="I1716" s="3">
        <v>44351.88</v>
      </c>
      <c r="J1716" s="3">
        <v>99752.624037585905</v>
      </c>
      <c r="K1716" s="3">
        <v>2356529.4699999802</v>
      </c>
      <c r="L1716" s="3">
        <v>136.72341430499301</v>
      </c>
      <c r="M1716" s="3">
        <v>101312.05</v>
      </c>
      <c r="N1716" s="3">
        <v>4495</v>
      </c>
      <c r="O1716" s="3">
        <v>55</v>
      </c>
      <c r="P1716" s="3">
        <v>84971.65</v>
      </c>
      <c r="Q1716" s="3">
        <v>95560.78</v>
      </c>
      <c r="R1716" s="3">
        <v>30827.84</v>
      </c>
      <c r="S1716" s="3">
        <v>13081.9</v>
      </c>
    </row>
    <row r="1717" spans="1:19">
      <c r="A1717" s="2">
        <v>41791</v>
      </c>
      <c r="B1717" s="3" t="s">
        <v>84</v>
      </c>
      <c r="C1717" s="4">
        <v>40637</v>
      </c>
      <c r="D1717" s="6">
        <f t="shared" si="26"/>
        <v>2011</v>
      </c>
      <c r="E1717" s="3" t="s">
        <v>219</v>
      </c>
      <c r="F1717" s="3" t="str">
        <f>VLOOKUP(B1717,Sheet2!A:B,2,FALSE)</f>
        <v>Consultor 3</v>
      </c>
      <c r="G1717" s="3">
        <v>29308.87</v>
      </c>
      <c r="H1717" s="3">
        <v>17591.91</v>
      </c>
      <c r="I1717" s="3">
        <v>11748.34</v>
      </c>
      <c r="J1717" s="3">
        <v>43001.358899999999</v>
      </c>
      <c r="K1717" s="3">
        <v>722604.14000000095</v>
      </c>
      <c r="L1717" s="3">
        <v>139.416</v>
      </c>
      <c r="M1717" s="3">
        <v>38339.4</v>
      </c>
      <c r="N1717" s="3">
        <v>1339</v>
      </c>
      <c r="O1717" s="3">
        <v>40</v>
      </c>
      <c r="P1717" s="3">
        <v>28711.17</v>
      </c>
      <c r="Q1717" s="3">
        <v>46747.67</v>
      </c>
      <c r="R1717" s="3">
        <v>11716.96</v>
      </c>
      <c r="S1717" s="3">
        <v>5843.57</v>
      </c>
    </row>
    <row r="1718" spans="1:19">
      <c r="A1718" s="2">
        <v>41791</v>
      </c>
      <c r="B1718" s="3" t="s">
        <v>85</v>
      </c>
      <c r="C1718" s="4">
        <v>40390</v>
      </c>
      <c r="D1718" s="6">
        <f t="shared" si="26"/>
        <v>2010</v>
      </c>
      <c r="E1718" s="3" t="s">
        <v>219</v>
      </c>
      <c r="F1718" s="3" t="str">
        <f>VLOOKUP(B1718,Sheet2!A:B,2,FALSE)</f>
        <v>Consultor 4</v>
      </c>
      <c r="G1718" s="3">
        <v>83262.05</v>
      </c>
      <c r="H1718" s="3">
        <v>60855.44</v>
      </c>
      <c r="I1718" s="3">
        <v>52237.47</v>
      </c>
      <c r="J1718" s="3">
        <v>86987.365499999898</v>
      </c>
      <c r="K1718" s="3">
        <v>1538866.9</v>
      </c>
      <c r="L1718" s="3">
        <v>128.89321038251401</v>
      </c>
      <c r="M1718" s="3">
        <v>94349.83</v>
      </c>
      <c r="N1718" s="3">
        <v>3035</v>
      </c>
      <c r="O1718" s="3">
        <v>67</v>
      </c>
      <c r="P1718" s="3">
        <v>72630.09</v>
      </c>
      <c r="Q1718" s="3">
        <v>100174.16</v>
      </c>
      <c r="R1718" s="3">
        <v>22406.61</v>
      </c>
      <c r="S1718" s="3">
        <v>8617.9699999999993</v>
      </c>
    </row>
    <row r="1719" spans="1:19">
      <c r="A1719" s="2">
        <v>41791</v>
      </c>
      <c r="B1719" s="3" t="s">
        <v>86</v>
      </c>
      <c r="C1719" s="4">
        <v>40456</v>
      </c>
      <c r="D1719" s="6">
        <f t="shared" si="26"/>
        <v>2010</v>
      </c>
      <c r="E1719" s="3" t="s">
        <v>219</v>
      </c>
      <c r="F1719" s="3" t="str">
        <f>VLOOKUP(B1719,Sheet2!A:B,2,FALSE)</f>
        <v>Consultor 5</v>
      </c>
      <c r="G1719" s="3">
        <v>61948.01</v>
      </c>
      <c r="H1719" s="3">
        <v>53624.26</v>
      </c>
      <c r="I1719" s="3">
        <v>43934.64</v>
      </c>
      <c r="J1719" s="3">
        <v>83706.540600228895</v>
      </c>
      <c r="K1719" s="3">
        <v>1060706.56</v>
      </c>
      <c r="L1719" s="3">
        <v>238.15806338028199</v>
      </c>
      <c r="M1719" s="3">
        <v>67636.89</v>
      </c>
      <c r="N1719" s="3">
        <v>1469</v>
      </c>
      <c r="O1719" s="3">
        <v>43</v>
      </c>
      <c r="P1719" s="3">
        <v>68332.41</v>
      </c>
      <c r="Q1719" s="3">
        <v>77983.19</v>
      </c>
      <c r="R1719" s="3">
        <v>8323.75</v>
      </c>
      <c r="S1719" s="3">
        <v>9689.6200000000008</v>
      </c>
    </row>
    <row r="1720" spans="1:19">
      <c r="A1720" s="2">
        <v>41791</v>
      </c>
      <c r="B1720" s="3" t="s">
        <v>87</v>
      </c>
      <c r="C1720" s="4">
        <v>40420</v>
      </c>
      <c r="D1720" s="6">
        <f t="shared" si="26"/>
        <v>2010</v>
      </c>
      <c r="E1720" s="3" t="s">
        <v>219</v>
      </c>
      <c r="F1720" s="3" t="str">
        <f>VLOOKUP(B1720,Sheet2!A:B,2,FALSE)</f>
        <v>Consultor 6</v>
      </c>
      <c r="G1720" s="3">
        <v>42980.82</v>
      </c>
      <c r="H1720" s="3">
        <v>23894.98</v>
      </c>
      <c r="I1720" s="3">
        <v>15754.21</v>
      </c>
      <c r="J1720" s="3">
        <v>97167.197499999995</v>
      </c>
      <c r="K1720" s="3">
        <v>813040.30000000203</v>
      </c>
      <c r="L1720" s="3">
        <v>223.45422310756999</v>
      </c>
      <c r="M1720" s="3">
        <v>56087.01</v>
      </c>
      <c r="N1720" s="3">
        <v>2544</v>
      </c>
      <c r="O1720" s="3">
        <v>64</v>
      </c>
      <c r="P1720" s="3">
        <v>44868.15</v>
      </c>
      <c r="Q1720" s="3">
        <v>57247.37</v>
      </c>
      <c r="R1720" s="3">
        <v>19085.84</v>
      </c>
      <c r="S1720" s="3">
        <v>8140.77</v>
      </c>
    </row>
    <row r="1721" spans="1:19">
      <c r="A1721" s="2">
        <v>41791</v>
      </c>
      <c r="B1721" s="3" t="s">
        <v>88</v>
      </c>
      <c r="C1721" s="4">
        <v>40444</v>
      </c>
      <c r="D1721" s="6">
        <f t="shared" si="26"/>
        <v>2010</v>
      </c>
      <c r="E1721" s="3" t="s">
        <v>219</v>
      </c>
      <c r="F1721" s="3" t="str">
        <f>VLOOKUP(B1721,Sheet2!A:B,2,FALSE)</f>
        <v>Consultor 1</v>
      </c>
      <c r="G1721" s="3">
        <v>43430.19</v>
      </c>
      <c r="H1721" s="3">
        <v>13930.24</v>
      </c>
      <c r="I1721" s="3">
        <v>737.77000000000203</v>
      </c>
      <c r="J1721" s="3">
        <v>123836.91760061</v>
      </c>
      <c r="K1721" s="3">
        <v>1804698.49000001</v>
      </c>
      <c r="L1721" s="3">
        <v>194.153302107728</v>
      </c>
      <c r="M1721" s="3">
        <v>82903.460000000006</v>
      </c>
      <c r="N1721" s="3">
        <v>2891</v>
      </c>
      <c r="O1721" s="3">
        <v>70</v>
      </c>
      <c r="P1721" s="3">
        <v>49722.48</v>
      </c>
      <c r="Q1721" s="3">
        <v>87391.09</v>
      </c>
      <c r="R1721" s="3">
        <v>29499.95</v>
      </c>
      <c r="S1721" s="3">
        <v>13192.47</v>
      </c>
    </row>
    <row r="1722" spans="1:19">
      <c r="A1722" s="2">
        <v>41791</v>
      </c>
      <c r="B1722" s="3" t="s">
        <v>89</v>
      </c>
      <c r="C1722" s="4">
        <v>40392</v>
      </c>
      <c r="D1722" s="6">
        <f t="shared" si="26"/>
        <v>2010</v>
      </c>
      <c r="E1722" s="3" t="s">
        <v>219</v>
      </c>
      <c r="F1722" s="3" t="str">
        <f>VLOOKUP(B1722,Sheet2!A:B,2,FALSE)</f>
        <v>Consultor 2</v>
      </c>
      <c r="G1722" s="3">
        <v>77439.61</v>
      </c>
      <c r="H1722" s="3">
        <v>44502.05</v>
      </c>
      <c r="I1722" s="3">
        <v>28515.26</v>
      </c>
      <c r="J1722" s="3">
        <v>55498.116658593703</v>
      </c>
      <c r="K1722" s="3">
        <v>1101191.08</v>
      </c>
      <c r="L1722" s="3">
        <v>144.84545751633999</v>
      </c>
      <c r="M1722" s="3">
        <v>88645.42</v>
      </c>
      <c r="N1722" s="3">
        <v>2986</v>
      </c>
      <c r="O1722" s="3">
        <v>46</v>
      </c>
      <c r="P1722" s="3">
        <v>78310.649999999994</v>
      </c>
      <c r="Q1722" s="3">
        <v>89162.16</v>
      </c>
      <c r="R1722" s="3">
        <v>32937.56</v>
      </c>
      <c r="S1722" s="3">
        <v>15986.79</v>
      </c>
    </row>
    <row r="1723" spans="1:19">
      <c r="A1723" s="2">
        <v>41791</v>
      </c>
      <c r="B1723" s="3" t="s">
        <v>90</v>
      </c>
      <c r="C1723" s="4">
        <v>40469</v>
      </c>
      <c r="D1723" s="6">
        <f t="shared" si="26"/>
        <v>2010</v>
      </c>
      <c r="E1723" s="3" t="s">
        <v>219</v>
      </c>
      <c r="F1723" s="3" t="str">
        <f>VLOOKUP(B1723,Sheet2!A:B,2,FALSE)</f>
        <v>Consultor 3</v>
      </c>
      <c r="G1723" s="3">
        <v>78616.17</v>
      </c>
      <c r="H1723" s="3">
        <v>52697.34</v>
      </c>
      <c r="I1723" s="3">
        <v>31191.15</v>
      </c>
      <c r="J1723" s="3">
        <v>114817.4903</v>
      </c>
      <c r="K1723" s="3">
        <v>1140012.1499999999</v>
      </c>
      <c r="L1723" s="3">
        <v>194.16281090289601</v>
      </c>
      <c r="M1723" s="3">
        <v>113973.57</v>
      </c>
      <c r="N1723" s="3">
        <v>4442</v>
      </c>
      <c r="O1723" s="3">
        <v>83</v>
      </c>
      <c r="P1723" s="3">
        <v>92900.91</v>
      </c>
      <c r="Q1723" s="3">
        <v>103724.43</v>
      </c>
      <c r="R1723" s="3">
        <v>25918.83</v>
      </c>
      <c r="S1723" s="3">
        <v>21506.19</v>
      </c>
    </row>
    <row r="1724" spans="1:19">
      <c r="A1724" s="2">
        <v>41791</v>
      </c>
      <c r="B1724" s="3" t="s">
        <v>93</v>
      </c>
      <c r="C1724" s="4">
        <v>40532</v>
      </c>
      <c r="D1724" s="6">
        <f t="shared" si="26"/>
        <v>2010</v>
      </c>
      <c r="E1724" s="3" t="s">
        <v>219</v>
      </c>
      <c r="F1724" s="3" t="str">
        <f>VLOOKUP(B1724,Sheet2!A:B,2,FALSE)</f>
        <v>Consultor 4</v>
      </c>
      <c r="G1724" s="3">
        <v>38556.71</v>
      </c>
      <c r="H1724" s="3">
        <v>25487.57</v>
      </c>
      <c r="I1724" s="3">
        <v>18165.61</v>
      </c>
      <c r="J1724" s="3">
        <v>48164.732600000003</v>
      </c>
      <c r="K1724" s="3">
        <v>889872.74000000197</v>
      </c>
      <c r="L1724" s="3">
        <v>134.76067368421101</v>
      </c>
      <c r="M1724" s="3">
        <v>64011.32</v>
      </c>
      <c r="N1724" s="3">
        <v>2587</v>
      </c>
      <c r="O1724" s="3">
        <v>51</v>
      </c>
      <c r="P1724" s="3">
        <v>39241.94</v>
      </c>
      <c r="Q1724" s="3">
        <v>46455.71</v>
      </c>
      <c r="R1724" s="3">
        <v>13069.14</v>
      </c>
      <c r="S1724" s="3">
        <v>7321.96</v>
      </c>
    </row>
    <row r="1725" spans="1:19">
      <c r="A1725" s="2">
        <v>41791</v>
      </c>
      <c r="B1725" s="3" t="s">
        <v>94</v>
      </c>
      <c r="C1725" s="4">
        <v>40623</v>
      </c>
      <c r="D1725" s="6">
        <f t="shared" si="26"/>
        <v>2011</v>
      </c>
      <c r="E1725" s="3" t="s">
        <v>219</v>
      </c>
      <c r="F1725" s="3" t="str">
        <f>VLOOKUP(B1725,Sheet2!A:B,2,FALSE)</f>
        <v>Consultor 5</v>
      </c>
      <c r="G1725" s="3">
        <v>64968.65</v>
      </c>
      <c r="H1725" s="3">
        <v>41865.21</v>
      </c>
      <c r="I1725" s="3">
        <v>30294.42</v>
      </c>
      <c r="J1725" s="3">
        <v>40487.026100000003</v>
      </c>
      <c r="K1725" s="3">
        <v>982092.35000000405</v>
      </c>
      <c r="L1725" s="3">
        <v>128.85731669266801</v>
      </c>
      <c r="M1725" s="3">
        <v>82597.539999999994</v>
      </c>
      <c r="N1725" s="3">
        <v>2663</v>
      </c>
      <c r="O1725" s="3">
        <v>55</v>
      </c>
      <c r="P1725" s="3">
        <v>68300.149999999994</v>
      </c>
      <c r="Q1725" s="3">
        <v>81486.740000000005</v>
      </c>
      <c r="R1725" s="3">
        <v>23103.439999999999</v>
      </c>
      <c r="S1725" s="3">
        <v>11570.79</v>
      </c>
    </row>
    <row r="1726" spans="1:19">
      <c r="A1726" s="2">
        <v>41791</v>
      </c>
      <c r="B1726" s="3" t="s">
        <v>95</v>
      </c>
      <c r="C1726" s="4">
        <v>40616</v>
      </c>
      <c r="D1726" s="6">
        <f t="shared" si="26"/>
        <v>2011</v>
      </c>
      <c r="E1726" s="3" t="s">
        <v>219</v>
      </c>
      <c r="F1726" s="3" t="str">
        <f>VLOOKUP(B1726,Sheet2!A:B,2,FALSE)</f>
        <v>Consultor 6</v>
      </c>
      <c r="G1726" s="3">
        <v>62367.34</v>
      </c>
      <c r="H1726" s="3">
        <v>38283.93</v>
      </c>
      <c r="I1726" s="3">
        <v>27478.23</v>
      </c>
      <c r="J1726" s="3">
        <v>33892.502800000002</v>
      </c>
      <c r="K1726" s="3">
        <v>1287594.46</v>
      </c>
      <c r="L1726" s="3">
        <v>174.224634146341</v>
      </c>
      <c r="M1726" s="3">
        <v>71432.100000000006</v>
      </c>
      <c r="N1726" s="3">
        <v>1501</v>
      </c>
      <c r="O1726" s="3">
        <v>47</v>
      </c>
      <c r="P1726" s="3">
        <v>70040.7</v>
      </c>
      <c r="Q1726" s="3">
        <v>75268.039999999994</v>
      </c>
      <c r="R1726" s="3">
        <v>24083.41</v>
      </c>
      <c r="S1726" s="3">
        <v>10805.7</v>
      </c>
    </row>
    <row r="1727" spans="1:19">
      <c r="A1727" s="2">
        <v>41791</v>
      </c>
      <c r="B1727" s="3" t="s">
        <v>96</v>
      </c>
      <c r="C1727" s="4">
        <v>40807</v>
      </c>
      <c r="D1727" s="6">
        <f t="shared" si="26"/>
        <v>2011</v>
      </c>
      <c r="E1727" s="3" t="s">
        <v>219</v>
      </c>
      <c r="F1727" s="3" t="str">
        <f>VLOOKUP(B1727,Sheet2!A:B,2,FALSE)</f>
        <v>Consultor 1</v>
      </c>
      <c r="G1727" s="3">
        <v>54070.03</v>
      </c>
      <c r="H1727" s="3">
        <v>35883.31</v>
      </c>
      <c r="I1727" s="3">
        <v>30589.17</v>
      </c>
      <c r="J1727" s="3">
        <v>21166.469700000001</v>
      </c>
      <c r="K1727" s="3">
        <v>656279.83000000205</v>
      </c>
      <c r="L1727" s="3">
        <v>143.09583732057399</v>
      </c>
      <c r="M1727" s="3">
        <v>59814.06</v>
      </c>
      <c r="N1727" s="3">
        <v>2350</v>
      </c>
      <c r="O1727" s="3">
        <v>59</v>
      </c>
      <c r="P1727" s="3">
        <v>52461.88</v>
      </c>
      <c r="Q1727" s="3">
        <v>61994.03</v>
      </c>
      <c r="R1727" s="3">
        <v>18186.72</v>
      </c>
      <c r="S1727" s="3">
        <v>5294.14</v>
      </c>
    </row>
    <row r="1728" spans="1:19">
      <c r="A1728" s="2">
        <v>41791</v>
      </c>
      <c r="B1728" s="3" t="s">
        <v>98</v>
      </c>
      <c r="C1728" s="4">
        <v>40644</v>
      </c>
      <c r="D1728" s="6">
        <f t="shared" si="26"/>
        <v>2011</v>
      </c>
      <c r="E1728" s="3" t="s">
        <v>219</v>
      </c>
      <c r="F1728" s="3" t="str">
        <f>VLOOKUP(B1728,Sheet2!A:B,2,FALSE)</f>
        <v>Consultor 2</v>
      </c>
      <c r="G1728" s="3">
        <v>32497.47</v>
      </c>
      <c r="H1728" s="3">
        <v>14187.28</v>
      </c>
      <c r="I1728" s="3">
        <v>6038.69</v>
      </c>
      <c r="J1728" s="3">
        <v>35024.820899999999</v>
      </c>
      <c r="K1728" s="3">
        <v>869270.49000000197</v>
      </c>
      <c r="L1728" s="3">
        <v>126.15837563451799</v>
      </c>
      <c r="M1728" s="3">
        <v>49706.400000000001</v>
      </c>
      <c r="N1728" s="3">
        <v>1446</v>
      </c>
      <c r="O1728" s="3">
        <v>17</v>
      </c>
      <c r="P1728" s="3">
        <v>32880.81</v>
      </c>
      <c r="Q1728" s="3">
        <v>49999.97</v>
      </c>
      <c r="R1728" s="3">
        <v>18310.189999999999</v>
      </c>
      <c r="S1728" s="3">
        <v>8148.59</v>
      </c>
    </row>
    <row r="1729" spans="1:19">
      <c r="A1729" s="2">
        <v>41791</v>
      </c>
      <c r="B1729" s="3" t="s">
        <v>99</v>
      </c>
      <c r="C1729" s="4">
        <v>40630</v>
      </c>
      <c r="D1729" s="6">
        <f t="shared" si="26"/>
        <v>2011</v>
      </c>
      <c r="E1729" s="3" t="s">
        <v>219</v>
      </c>
      <c r="F1729" s="3" t="str">
        <f>VLOOKUP(B1729,Sheet2!A:B,2,FALSE)</f>
        <v>Consultor 3</v>
      </c>
      <c r="G1729" s="3">
        <v>44350.16</v>
      </c>
      <c r="H1729" s="3">
        <v>20696.7</v>
      </c>
      <c r="I1729" s="3">
        <v>10323.36</v>
      </c>
      <c r="J1729" s="3">
        <v>53620.380400000002</v>
      </c>
      <c r="K1729" s="3">
        <v>927601.71000000194</v>
      </c>
      <c r="L1729" s="3">
        <v>172.71621993127101</v>
      </c>
      <c r="M1729" s="3">
        <v>50260.42</v>
      </c>
      <c r="N1729" s="3">
        <v>1837</v>
      </c>
      <c r="O1729" s="3">
        <v>32</v>
      </c>
      <c r="P1729" s="3">
        <v>51141.43</v>
      </c>
      <c r="Q1729" s="3">
        <v>65385.56</v>
      </c>
      <c r="R1729" s="3">
        <v>23653.46</v>
      </c>
      <c r="S1729" s="3">
        <v>10373.34</v>
      </c>
    </row>
    <row r="1730" spans="1:19">
      <c r="A1730" s="2">
        <v>41791</v>
      </c>
      <c r="B1730" s="3" t="s">
        <v>101</v>
      </c>
      <c r="C1730" s="4">
        <v>40672</v>
      </c>
      <c r="D1730" s="6">
        <f t="shared" si="26"/>
        <v>2011</v>
      </c>
      <c r="E1730" s="3" t="s">
        <v>219</v>
      </c>
      <c r="F1730" s="3" t="str">
        <f>VLOOKUP(B1730,Sheet2!A:B,2,FALSE)</f>
        <v>Consultor 4</v>
      </c>
      <c r="G1730" s="3">
        <v>50172.7</v>
      </c>
      <c r="H1730" s="3">
        <v>32409.68</v>
      </c>
      <c r="I1730" s="3">
        <v>23020.43</v>
      </c>
      <c r="J1730" s="3">
        <v>107192.23765117201</v>
      </c>
      <c r="K1730" s="3">
        <v>953428.21000000194</v>
      </c>
      <c r="L1730" s="3">
        <v>154.43042929292901</v>
      </c>
      <c r="M1730" s="3">
        <v>61154.45</v>
      </c>
      <c r="N1730" s="3">
        <v>2685</v>
      </c>
      <c r="O1730" s="3">
        <v>44</v>
      </c>
      <c r="P1730" s="3">
        <v>43310.76</v>
      </c>
      <c r="Q1730" s="3">
        <v>57575.39</v>
      </c>
      <c r="R1730" s="3">
        <v>17763.02</v>
      </c>
      <c r="S1730" s="3">
        <v>9389.25</v>
      </c>
    </row>
    <row r="1731" spans="1:19">
      <c r="A1731" s="2">
        <v>41791</v>
      </c>
      <c r="B1731" s="3" t="s">
        <v>102</v>
      </c>
      <c r="C1731" s="4">
        <v>40705</v>
      </c>
      <c r="D1731" s="6">
        <f t="shared" ref="D1731:D1794" si="27">YEAR(C1731)</f>
        <v>2011</v>
      </c>
      <c r="E1731" s="3" t="s">
        <v>219</v>
      </c>
      <c r="F1731" s="3" t="str">
        <f>VLOOKUP(B1731,Sheet2!A:B,2,FALSE)</f>
        <v>Consultor 5</v>
      </c>
      <c r="G1731" s="3">
        <v>254222.04</v>
      </c>
      <c r="H1731" s="3">
        <v>170319.34</v>
      </c>
      <c r="I1731" s="3">
        <v>118180.84</v>
      </c>
      <c r="J1731" s="3">
        <v>441359.44270000001</v>
      </c>
      <c r="K1731" s="3">
        <v>4931505.6999998698</v>
      </c>
      <c r="L1731" s="3">
        <v>189.354716267339</v>
      </c>
      <c r="M1731" s="3">
        <v>300316.58</v>
      </c>
      <c r="N1731" s="3">
        <v>5677</v>
      </c>
      <c r="O1731" s="3">
        <v>177</v>
      </c>
      <c r="P1731" s="3">
        <v>276621.56</v>
      </c>
      <c r="Q1731" s="3">
        <v>325239.34000000003</v>
      </c>
      <c r="R1731" s="3">
        <v>83902.7</v>
      </c>
      <c r="S1731" s="3">
        <v>52138.5</v>
      </c>
    </row>
    <row r="1732" spans="1:19">
      <c r="A1732" s="2">
        <v>41791</v>
      </c>
      <c r="B1732" s="3" t="s">
        <v>103</v>
      </c>
      <c r="C1732" s="4">
        <v>40716</v>
      </c>
      <c r="D1732" s="6">
        <f t="shared" si="27"/>
        <v>2011</v>
      </c>
      <c r="E1732" s="3" t="s">
        <v>219</v>
      </c>
      <c r="F1732" s="3" t="str">
        <f>VLOOKUP(B1732,Sheet2!A:B,2,FALSE)</f>
        <v>Consultor 6</v>
      </c>
      <c r="G1732" s="3">
        <v>42114.1</v>
      </c>
      <c r="H1732" s="3">
        <v>28411.55</v>
      </c>
      <c r="I1732" s="3">
        <v>20916.330000000002</v>
      </c>
      <c r="J1732" s="3">
        <v>78229.644799999995</v>
      </c>
      <c r="K1732" s="3">
        <v>1130928</v>
      </c>
      <c r="L1732" s="3">
        <v>135.565818181818</v>
      </c>
      <c r="M1732" s="3">
        <v>52192.84</v>
      </c>
      <c r="N1732" s="3">
        <v>1804</v>
      </c>
      <c r="O1732" s="3">
        <v>41</v>
      </c>
      <c r="P1732" s="3">
        <v>44320.14</v>
      </c>
      <c r="Q1732" s="3">
        <v>52947.839999999997</v>
      </c>
      <c r="R1732" s="3">
        <v>13702.55</v>
      </c>
      <c r="S1732" s="3">
        <v>7495.22</v>
      </c>
    </row>
    <row r="1733" spans="1:19">
      <c r="A1733" s="2">
        <v>41791</v>
      </c>
      <c r="B1733" s="3" t="s">
        <v>104</v>
      </c>
      <c r="C1733" s="4">
        <v>40749</v>
      </c>
      <c r="D1733" s="6">
        <f t="shared" si="27"/>
        <v>2011</v>
      </c>
      <c r="E1733" s="3" t="s">
        <v>219</v>
      </c>
      <c r="F1733" s="3" t="str">
        <f>VLOOKUP(B1733,Sheet2!A:B,2,FALSE)</f>
        <v>Consultor 1</v>
      </c>
      <c r="G1733" s="3">
        <v>64460.45</v>
      </c>
      <c r="H1733" s="3">
        <v>42931.96</v>
      </c>
      <c r="I1733" s="3">
        <v>29037.8</v>
      </c>
      <c r="J1733" s="3">
        <v>21559.3308</v>
      </c>
      <c r="K1733" s="3">
        <v>970022.59000000195</v>
      </c>
      <c r="L1733" s="3">
        <v>173.255253012048</v>
      </c>
      <c r="M1733" s="3">
        <v>71900.929999999993</v>
      </c>
      <c r="N1733" s="3">
        <v>2869</v>
      </c>
      <c r="O1733" s="3">
        <v>75</v>
      </c>
      <c r="P1733" s="3">
        <v>76845.279999999999</v>
      </c>
      <c r="Q1733" s="3">
        <v>77873.88</v>
      </c>
      <c r="R1733" s="3">
        <v>21528.49</v>
      </c>
      <c r="S1733" s="3">
        <v>13894.16</v>
      </c>
    </row>
    <row r="1734" spans="1:19">
      <c r="A1734" s="2">
        <v>41791</v>
      </c>
      <c r="B1734" s="3" t="s">
        <v>105</v>
      </c>
      <c r="C1734" s="4">
        <v>40859</v>
      </c>
      <c r="D1734" s="6">
        <f t="shared" si="27"/>
        <v>2011</v>
      </c>
      <c r="E1734" s="3" t="s">
        <v>219</v>
      </c>
      <c r="F1734" s="3" t="str">
        <f>VLOOKUP(B1734,Sheet2!A:B,2,FALSE)</f>
        <v>Consultor 2</v>
      </c>
      <c r="G1734" s="3">
        <v>21192.53</v>
      </c>
      <c r="H1734" s="3">
        <v>14723.68</v>
      </c>
      <c r="I1734" s="3">
        <v>11495.32</v>
      </c>
      <c r="J1734" s="3">
        <v>30859.677500000002</v>
      </c>
      <c r="K1734" s="3">
        <v>432756.53000000102</v>
      </c>
      <c r="L1734" s="3">
        <v>87.497887323943701</v>
      </c>
      <c r="M1734" s="3">
        <v>24849.4</v>
      </c>
      <c r="N1734" s="3">
        <v>1352</v>
      </c>
      <c r="O1734" s="3">
        <v>28</v>
      </c>
      <c r="P1734" s="3">
        <v>20290.16</v>
      </c>
      <c r="Q1734" s="3">
        <v>26548.9</v>
      </c>
      <c r="R1734" s="3">
        <v>6468.85</v>
      </c>
      <c r="S1734" s="3">
        <v>3228.36</v>
      </c>
    </row>
    <row r="1735" spans="1:19">
      <c r="A1735" s="2">
        <v>41791</v>
      </c>
      <c r="B1735" s="3" t="s">
        <v>108</v>
      </c>
      <c r="C1735" s="4">
        <v>40868</v>
      </c>
      <c r="D1735" s="6">
        <f t="shared" si="27"/>
        <v>2011</v>
      </c>
      <c r="E1735" s="3" t="s">
        <v>219</v>
      </c>
      <c r="F1735" s="3" t="str">
        <f>VLOOKUP(B1735,Sheet2!A:B,2,FALSE)</f>
        <v>Consultor 3</v>
      </c>
      <c r="G1735" s="3">
        <v>29849.3</v>
      </c>
      <c r="H1735" s="3">
        <v>15809.7</v>
      </c>
      <c r="I1735" s="3">
        <v>-2146.46</v>
      </c>
      <c r="J1735" s="3">
        <v>100120.2303</v>
      </c>
      <c r="K1735" s="3">
        <v>811656.00000000303</v>
      </c>
      <c r="L1735" s="3">
        <v>186.079141104294</v>
      </c>
      <c r="M1735" s="3">
        <v>30330.9</v>
      </c>
      <c r="N1735" s="3">
        <v>1024</v>
      </c>
      <c r="O1735" s="3">
        <v>20</v>
      </c>
      <c r="P1735" s="3">
        <v>32810.79</v>
      </c>
      <c r="Q1735" s="3">
        <v>37429.19</v>
      </c>
      <c r="R1735" s="3">
        <v>14039.6</v>
      </c>
      <c r="S1735" s="3">
        <v>17956.16</v>
      </c>
    </row>
    <row r="1736" spans="1:19">
      <c r="A1736" s="2">
        <v>41791</v>
      </c>
      <c r="B1736" s="3" t="s">
        <v>109</v>
      </c>
      <c r="C1736" s="4">
        <v>40866</v>
      </c>
      <c r="D1736" s="6">
        <f t="shared" si="27"/>
        <v>2011</v>
      </c>
      <c r="E1736" s="3" t="s">
        <v>219</v>
      </c>
      <c r="F1736" s="3" t="str">
        <f>VLOOKUP(B1736,Sheet2!A:B,2,FALSE)</f>
        <v>Consultor 4</v>
      </c>
      <c r="G1736" s="3">
        <v>99767.17</v>
      </c>
      <c r="H1736" s="3">
        <v>76767.009999999995</v>
      </c>
      <c r="I1736" s="3">
        <v>64175.99</v>
      </c>
      <c r="J1736" s="3">
        <v>67526.335300000006</v>
      </c>
      <c r="K1736" s="3">
        <v>1276343.7</v>
      </c>
      <c r="L1736" s="3">
        <v>150.366932773109</v>
      </c>
      <c r="M1736" s="3">
        <v>107361.99</v>
      </c>
      <c r="N1736" s="3">
        <v>2812</v>
      </c>
      <c r="O1736" s="3">
        <v>100</v>
      </c>
      <c r="P1736" s="3">
        <v>97929.81</v>
      </c>
      <c r="Q1736" s="3">
        <v>112960.67</v>
      </c>
      <c r="R1736" s="3">
        <v>23000.16</v>
      </c>
      <c r="S1736" s="3">
        <v>12591.02</v>
      </c>
    </row>
    <row r="1737" spans="1:19">
      <c r="A1737" s="2">
        <v>41791</v>
      </c>
      <c r="B1737" s="3" t="s">
        <v>110</v>
      </c>
      <c r="C1737" s="4">
        <v>40894</v>
      </c>
      <c r="D1737" s="6">
        <f t="shared" si="27"/>
        <v>2011</v>
      </c>
      <c r="E1737" s="3" t="s">
        <v>219</v>
      </c>
      <c r="F1737" s="3" t="str">
        <f>VLOOKUP(B1737,Sheet2!A:B,2,FALSE)</f>
        <v>Consultor 5</v>
      </c>
      <c r="G1737" s="3">
        <v>62624.63</v>
      </c>
      <c r="H1737" s="3">
        <v>50902.53</v>
      </c>
      <c r="I1737" s="3">
        <v>43514.34</v>
      </c>
      <c r="J1737" s="3">
        <v>118716.9623</v>
      </c>
      <c r="K1737" s="3">
        <v>995156.93000000296</v>
      </c>
      <c r="L1737" s="3">
        <v>112.38761433869</v>
      </c>
      <c r="M1737" s="3">
        <v>90921.58</v>
      </c>
      <c r="N1737" s="3">
        <v>3046</v>
      </c>
      <c r="O1737" s="3">
        <v>75</v>
      </c>
      <c r="P1737" s="3">
        <v>51869.17</v>
      </c>
      <c r="Q1737" s="3">
        <v>78140.55</v>
      </c>
      <c r="R1737" s="3">
        <v>11722.1</v>
      </c>
      <c r="S1737" s="3">
        <v>7388.19</v>
      </c>
    </row>
    <row r="1738" spans="1:19">
      <c r="A1738" s="2">
        <v>41791</v>
      </c>
      <c r="B1738" s="3" t="s">
        <v>111</v>
      </c>
      <c r="C1738" s="4">
        <v>40863</v>
      </c>
      <c r="D1738" s="6">
        <f t="shared" si="27"/>
        <v>2011</v>
      </c>
      <c r="E1738" s="3" t="s">
        <v>219</v>
      </c>
      <c r="F1738" s="3" t="str">
        <f>VLOOKUP(B1738,Sheet2!A:B,2,FALSE)</f>
        <v>Consultor 6</v>
      </c>
      <c r="G1738" s="3">
        <v>36943.96</v>
      </c>
      <c r="H1738" s="3">
        <v>26117.07</v>
      </c>
      <c r="I1738" s="3">
        <v>18717.650000000001</v>
      </c>
      <c r="J1738" s="3">
        <v>57653.180999999997</v>
      </c>
      <c r="K1738" s="3">
        <v>1252739.1200000001</v>
      </c>
      <c r="L1738" s="3">
        <v>243.39191637630699</v>
      </c>
      <c r="M1738" s="3">
        <v>69853.48</v>
      </c>
      <c r="N1738" s="3">
        <v>1109</v>
      </c>
      <c r="O1738" s="3">
        <v>31</v>
      </c>
      <c r="P1738" s="3">
        <v>37993</v>
      </c>
      <c r="Q1738" s="3">
        <v>47582.96</v>
      </c>
      <c r="R1738" s="3">
        <v>10826.89</v>
      </c>
      <c r="S1738" s="3">
        <v>7399.42</v>
      </c>
    </row>
    <row r="1739" spans="1:19">
      <c r="A1739" s="2">
        <v>41791</v>
      </c>
      <c r="B1739" s="3" t="s">
        <v>112</v>
      </c>
      <c r="C1739" s="4">
        <v>40854</v>
      </c>
      <c r="D1739" s="6">
        <f t="shared" si="27"/>
        <v>2011</v>
      </c>
      <c r="E1739" s="3" t="s">
        <v>219</v>
      </c>
      <c r="F1739" s="3" t="str">
        <f>VLOOKUP(B1739,Sheet2!A:B,2,FALSE)</f>
        <v>Consultor 1</v>
      </c>
      <c r="G1739" s="3">
        <v>6923.57</v>
      </c>
      <c r="H1739" s="3">
        <v>2913.52</v>
      </c>
      <c r="I1739" s="3">
        <v>-2855.77</v>
      </c>
      <c r="J1739" s="3">
        <v>74820.675600000002</v>
      </c>
      <c r="K1739" s="3">
        <v>268073.59000000102</v>
      </c>
      <c r="L1739" s="3">
        <v>147.281637931034</v>
      </c>
      <c r="M1739" s="3">
        <v>17084.669999999998</v>
      </c>
      <c r="N1739" s="3">
        <v>658</v>
      </c>
      <c r="O1739" s="3">
        <v>16</v>
      </c>
      <c r="P1739" s="3">
        <v>8434.5499999999993</v>
      </c>
      <c r="Q1739" s="3">
        <v>14876.5</v>
      </c>
      <c r="R1739" s="3">
        <v>4010.05</v>
      </c>
      <c r="S1739" s="3">
        <v>5769.29</v>
      </c>
    </row>
    <row r="1740" spans="1:19">
      <c r="A1740" s="2">
        <v>41791</v>
      </c>
      <c r="B1740" s="3" t="s">
        <v>113</v>
      </c>
      <c r="C1740" s="4">
        <v>40865</v>
      </c>
      <c r="D1740" s="6">
        <f t="shared" si="27"/>
        <v>2011</v>
      </c>
      <c r="E1740" s="3" t="s">
        <v>219</v>
      </c>
      <c r="F1740" s="3" t="str">
        <f>VLOOKUP(B1740,Sheet2!A:B,2,FALSE)</f>
        <v>Consultor 2</v>
      </c>
      <c r="G1740" s="3">
        <v>33837.51</v>
      </c>
      <c r="H1740" s="3">
        <v>24563.24</v>
      </c>
      <c r="I1740" s="3">
        <v>19157.36</v>
      </c>
      <c r="J1740" s="3">
        <v>13639.2354</v>
      </c>
      <c r="K1740" s="3">
        <v>449619.00000000099</v>
      </c>
      <c r="L1740" s="3">
        <v>130.5275</v>
      </c>
      <c r="M1740" s="3">
        <v>40724.58</v>
      </c>
      <c r="N1740" s="3">
        <v>1855</v>
      </c>
      <c r="O1740" s="3">
        <v>36</v>
      </c>
      <c r="P1740" s="3">
        <v>32511.279999999999</v>
      </c>
      <c r="Q1740" s="3">
        <v>35433.75</v>
      </c>
      <c r="R1740" s="3">
        <v>9274.27</v>
      </c>
      <c r="S1740" s="3">
        <v>5405.88</v>
      </c>
    </row>
    <row r="1741" spans="1:19">
      <c r="A1741" s="2">
        <v>41791</v>
      </c>
      <c r="B1741" s="3" t="s">
        <v>115</v>
      </c>
      <c r="C1741" s="4">
        <v>40941</v>
      </c>
      <c r="D1741" s="6">
        <f t="shared" si="27"/>
        <v>2012</v>
      </c>
      <c r="E1741" s="3" t="s">
        <v>219</v>
      </c>
      <c r="F1741" s="3" t="str">
        <f>VLOOKUP(B1741,Sheet2!A:B,2,FALSE)</f>
        <v>Consultor 3</v>
      </c>
      <c r="G1741" s="3">
        <v>38250.49</v>
      </c>
      <c r="H1741" s="3">
        <v>14016.39</v>
      </c>
      <c r="I1741" s="3">
        <v>-814.56000000000495</v>
      </c>
      <c r="J1741" s="3">
        <v>2582.2504054931701</v>
      </c>
      <c r="K1741" s="3">
        <v>854929.100000003</v>
      </c>
      <c r="L1741" s="3">
        <v>161.28483974359</v>
      </c>
      <c r="M1741" s="3">
        <v>50320.87</v>
      </c>
      <c r="N1741" s="3">
        <v>3583</v>
      </c>
      <c r="O1741" s="3">
        <v>31</v>
      </c>
      <c r="P1741" s="3">
        <v>42010.6</v>
      </c>
      <c r="Q1741" s="3">
        <v>42778.92</v>
      </c>
      <c r="R1741" s="3">
        <v>24234.1</v>
      </c>
      <c r="S1741" s="3">
        <v>14830.95</v>
      </c>
    </row>
    <row r="1742" spans="1:19">
      <c r="A1742" s="2">
        <v>41791</v>
      </c>
      <c r="B1742" s="3" t="s">
        <v>116</v>
      </c>
      <c r="C1742" s="4">
        <v>40875</v>
      </c>
      <c r="D1742" s="6">
        <f t="shared" si="27"/>
        <v>2011</v>
      </c>
      <c r="E1742" s="3" t="s">
        <v>219</v>
      </c>
      <c r="F1742" s="3" t="str">
        <f>VLOOKUP(B1742,Sheet2!A:B,2,FALSE)</f>
        <v>Consultor 4</v>
      </c>
      <c r="G1742" s="3">
        <v>98388.57</v>
      </c>
      <c r="H1742" s="3">
        <v>45057.43</v>
      </c>
      <c r="I1742" s="3">
        <v>35049.18</v>
      </c>
      <c r="J1742" s="3">
        <v>30071.360024414102</v>
      </c>
      <c r="K1742" s="3">
        <v>1248505.1000000001</v>
      </c>
      <c r="L1742" s="3">
        <v>226.844242424242</v>
      </c>
      <c r="M1742" s="3">
        <v>89830.32</v>
      </c>
      <c r="N1742" s="3">
        <v>3542</v>
      </c>
      <c r="O1742" s="3">
        <v>32</v>
      </c>
      <c r="P1742" s="3">
        <v>99006.46</v>
      </c>
      <c r="Q1742" s="3">
        <v>102634.28</v>
      </c>
      <c r="R1742" s="3">
        <v>53331.14</v>
      </c>
      <c r="S1742" s="3">
        <v>10008.25</v>
      </c>
    </row>
    <row r="1743" spans="1:19">
      <c r="A1743" s="2">
        <v>41791</v>
      </c>
      <c r="B1743" s="3" t="s">
        <v>117</v>
      </c>
      <c r="C1743" s="4">
        <v>40935</v>
      </c>
      <c r="D1743" s="6">
        <f t="shared" si="27"/>
        <v>2012</v>
      </c>
      <c r="E1743" s="3" t="s">
        <v>219</v>
      </c>
      <c r="F1743" s="3" t="str">
        <f>VLOOKUP(B1743,Sheet2!A:B,2,FALSE)</f>
        <v>Consultor 5</v>
      </c>
      <c r="G1743" s="3">
        <v>142742.56</v>
      </c>
      <c r="H1743" s="3">
        <v>110386.84</v>
      </c>
      <c r="I1743" s="3">
        <v>91187.6</v>
      </c>
      <c r="J1743" s="3">
        <v>61710.931900000003</v>
      </c>
      <c r="K1743" s="3">
        <v>1552004.26</v>
      </c>
      <c r="L1743" s="3">
        <v>240.94505172413801</v>
      </c>
      <c r="M1743" s="3">
        <v>139748.13</v>
      </c>
      <c r="N1743" s="3">
        <v>2124</v>
      </c>
      <c r="O1743" s="3">
        <v>53</v>
      </c>
      <c r="P1743" s="3">
        <v>131470.54999999999</v>
      </c>
      <c r="Q1743" s="3">
        <v>158214.28</v>
      </c>
      <c r="R1743" s="3">
        <v>32355.72</v>
      </c>
      <c r="S1743" s="3">
        <v>19199.240000000002</v>
      </c>
    </row>
    <row r="1744" spans="1:19">
      <c r="A1744" s="2">
        <v>41791</v>
      </c>
      <c r="B1744" s="3" t="s">
        <v>118</v>
      </c>
      <c r="C1744" s="4">
        <v>40942</v>
      </c>
      <c r="D1744" s="6">
        <f t="shared" si="27"/>
        <v>2012</v>
      </c>
      <c r="E1744" s="3" t="s">
        <v>219</v>
      </c>
      <c r="F1744" s="3" t="str">
        <f>VLOOKUP(B1744,Sheet2!A:B,2,FALSE)</f>
        <v>Consultor 6</v>
      </c>
      <c r="G1744" s="3">
        <v>31643.73</v>
      </c>
      <c r="H1744" s="3">
        <v>17777.39</v>
      </c>
      <c r="I1744" s="3">
        <v>7547.16</v>
      </c>
      <c r="J1744" s="3">
        <v>84327.835500000001</v>
      </c>
      <c r="K1744" s="3">
        <v>552313.97000000102</v>
      </c>
      <c r="L1744" s="3">
        <v>170.323047619048</v>
      </c>
      <c r="M1744" s="3">
        <v>35767.839999999997</v>
      </c>
      <c r="N1744" s="3">
        <v>1283</v>
      </c>
      <c r="O1744" s="3">
        <v>75</v>
      </c>
      <c r="P1744" s="3">
        <v>21853.63</v>
      </c>
      <c r="Q1744" s="3">
        <v>36617.42</v>
      </c>
      <c r="R1744" s="3">
        <v>13866.34</v>
      </c>
      <c r="S1744" s="3">
        <v>10230.23</v>
      </c>
    </row>
    <row r="1745" spans="1:19">
      <c r="A1745" s="2">
        <v>41791</v>
      </c>
      <c r="B1745" s="3" t="s">
        <v>119</v>
      </c>
      <c r="C1745" s="4">
        <v>40972</v>
      </c>
      <c r="D1745" s="6">
        <f t="shared" si="27"/>
        <v>2012</v>
      </c>
      <c r="E1745" s="3" t="s">
        <v>219</v>
      </c>
      <c r="F1745" s="3" t="str">
        <f>VLOOKUP(B1745,Sheet2!A:B,2,FALSE)</f>
        <v>Consultor 1</v>
      </c>
      <c r="G1745" s="3">
        <v>34921.879999999997</v>
      </c>
      <c r="H1745" s="3">
        <v>25535.13</v>
      </c>
      <c r="I1745" s="3">
        <v>17473</v>
      </c>
      <c r="J1745" s="3">
        <v>30917.344499999999</v>
      </c>
      <c r="K1745" s="3">
        <v>756783.85000000102</v>
      </c>
      <c r="L1745" s="3">
        <v>145.15536585365899</v>
      </c>
      <c r="M1745" s="3">
        <v>41659.589999999997</v>
      </c>
      <c r="N1745" s="3">
        <v>1002</v>
      </c>
      <c r="O1745" s="3">
        <v>20</v>
      </c>
      <c r="P1745" s="3">
        <v>37681.160000000003</v>
      </c>
      <c r="Q1745" s="3">
        <v>40833.699999999997</v>
      </c>
      <c r="R1745" s="3">
        <v>9386.75</v>
      </c>
      <c r="S1745" s="3">
        <v>8062.13</v>
      </c>
    </row>
    <row r="1746" spans="1:19">
      <c r="A1746" s="2">
        <v>41791</v>
      </c>
      <c r="B1746" s="3" t="s">
        <v>120</v>
      </c>
      <c r="C1746" s="4">
        <v>40969</v>
      </c>
      <c r="D1746" s="6">
        <f t="shared" si="27"/>
        <v>2012</v>
      </c>
      <c r="E1746" s="3" t="s">
        <v>219</v>
      </c>
      <c r="F1746" s="3" t="str">
        <f>VLOOKUP(B1746,Sheet2!A:B,2,FALSE)</f>
        <v>Consultor 2</v>
      </c>
      <c r="G1746" s="3">
        <v>70554.12</v>
      </c>
      <c r="H1746" s="3">
        <v>38723.449999999997</v>
      </c>
      <c r="I1746" s="3">
        <v>21016.94</v>
      </c>
      <c r="J1746" s="3">
        <v>60042.838900000002</v>
      </c>
      <c r="K1746" s="3">
        <v>1183758.3799999999</v>
      </c>
      <c r="L1746" s="3">
        <v>181.814705882353</v>
      </c>
      <c r="M1746" s="3">
        <v>86543.8</v>
      </c>
      <c r="N1746" s="3">
        <v>2753</v>
      </c>
      <c r="O1746" s="3">
        <v>69</v>
      </c>
      <c r="P1746" s="3">
        <v>73294.13</v>
      </c>
      <c r="Q1746" s="3">
        <v>81278.34</v>
      </c>
      <c r="R1746" s="3">
        <v>31830.67</v>
      </c>
      <c r="S1746" s="3">
        <v>17706.509999999998</v>
      </c>
    </row>
    <row r="1747" spans="1:19">
      <c r="A1747" s="2">
        <v>41791</v>
      </c>
      <c r="B1747" s="3" t="s">
        <v>124</v>
      </c>
      <c r="C1747" s="4">
        <v>41306</v>
      </c>
      <c r="D1747" s="6">
        <f t="shared" si="27"/>
        <v>2013</v>
      </c>
      <c r="E1747" s="3" t="s">
        <v>219</v>
      </c>
      <c r="F1747" s="3" t="str">
        <f>VLOOKUP(B1747,Sheet2!A:B,2,FALSE)</f>
        <v>Consultor 3</v>
      </c>
      <c r="G1747" s="3">
        <v>13322.69</v>
      </c>
      <c r="H1747" s="3">
        <v>6335.65</v>
      </c>
      <c r="I1747" s="3">
        <v>5468.6</v>
      </c>
      <c r="J1747" s="3">
        <v>1797.09</v>
      </c>
      <c r="K1747" s="3">
        <v>204806.44</v>
      </c>
      <c r="L1747" s="3">
        <v>105.22186567164201</v>
      </c>
      <c r="M1747" s="3">
        <v>14099.73</v>
      </c>
      <c r="N1747" s="3">
        <v>649</v>
      </c>
      <c r="O1747" s="3">
        <v>30</v>
      </c>
      <c r="P1747" s="3">
        <v>13345.34</v>
      </c>
      <c r="Q1747" s="3">
        <v>15479.08</v>
      </c>
      <c r="R1747" s="3">
        <v>6987.04</v>
      </c>
      <c r="S1747" s="3">
        <v>867.05</v>
      </c>
    </row>
    <row r="1748" spans="1:19">
      <c r="A1748" s="2">
        <v>41791</v>
      </c>
      <c r="B1748" s="3" t="s">
        <v>125</v>
      </c>
      <c r="C1748" s="4">
        <v>41019</v>
      </c>
      <c r="D1748" s="6">
        <f t="shared" si="27"/>
        <v>2012</v>
      </c>
      <c r="E1748" s="3" t="s">
        <v>219</v>
      </c>
      <c r="F1748" s="3" t="str">
        <f>VLOOKUP(B1748,Sheet2!A:B,2,FALSE)</f>
        <v>Consultor 4</v>
      </c>
      <c r="G1748" s="3">
        <v>42282.95</v>
      </c>
      <c r="H1748" s="3">
        <v>38324.49</v>
      </c>
      <c r="I1748" s="3">
        <v>28644.68</v>
      </c>
      <c r="J1748" s="3">
        <v>51749.0124</v>
      </c>
      <c r="K1748" s="3">
        <v>598470.33000000205</v>
      </c>
      <c r="L1748" s="3">
        <v>146.80465875370899</v>
      </c>
      <c r="M1748" s="3">
        <v>49473.17</v>
      </c>
      <c r="N1748" s="3">
        <v>1758</v>
      </c>
      <c r="O1748" s="3">
        <v>39</v>
      </c>
      <c r="P1748" s="3">
        <v>35473.93</v>
      </c>
      <c r="Q1748" s="3">
        <v>49476.42</v>
      </c>
      <c r="R1748" s="3">
        <v>3958.46</v>
      </c>
      <c r="S1748" s="3">
        <v>9679.81</v>
      </c>
    </row>
    <row r="1749" spans="1:19">
      <c r="A1749" s="2">
        <v>41791</v>
      </c>
      <c r="B1749" s="3" t="s">
        <v>126</v>
      </c>
      <c r="C1749" s="4">
        <v>41012</v>
      </c>
      <c r="D1749" s="6">
        <f t="shared" si="27"/>
        <v>2012</v>
      </c>
      <c r="E1749" s="3" t="s">
        <v>219</v>
      </c>
      <c r="F1749" s="3" t="str">
        <f>VLOOKUP(B1749,Sheet2!A:B,2,FALSE)</f>
        <v>Consultor 5</v>
      </c>
      <c r="G1749" s="3">
        <v>49326.44</v>
      </c>
      <c r="H1749" s="3">
        <v>32277.48</v>
      </c>
      <c r="I1749" s="3">
        <v>22612.959999999999</v>
      </c>
      <c r="J1749" s="3">
        <v>33243.902874414103</v>
      </c>
      <c r="K1749" s="3">
        <v>973641.70000000205</v>
      </c>
      <c r="L1749" s="3">
        <v>180.72593373494001</v>
      </c>
      <c r="M1749" s="3">
        <v>60001.01</v>
      </c>
      <c r="N1749" s="3">
        <v>1473</v>
      </c>
      <c r="O1749" s="3">
        <v>35</v>
      </c>
      <c r="P1749" s="3">
        <v>49395.65</v>
      </c>
      <c r="Q1749" s="3">
        <v>52801.26</v>
      </c>
      <c r="R1749" s="3">
        <v>17048.96</v>
      </c>
      <c r="S1749" s="3">
        <v>9664.52</v>
      </c>
    </row>
    <row r="1750" spans="1:19">
      <c r="A1750" s="2">
        <v>41791</v>
      </c>
      <c r="B1750" s="3" t="s">
        <v>127</v>
      </c>
      <c r="C1750" s="4">
        <v>41047</v>
      </c>
      <c r="D1750" s="6">
        <f t="shared" si="27"/>
        <v>2012</v>
      </c>
      <c r="E1750" s="3" t="s">
        <v>219</v>
      </c>
      <c r="F1750" s="3" t="str">
        <f>VLOOKUP(B1750,Sheet2!A:B,2,FALSE)</f>
        <v>Consultor 6</v>
      </c>
      <c r="G1750" s="3">
        <v>17886.54</v>
      </c>
      <c r="H1750" s="3">
        <v>16173.14</v>
      </c>
      <c r="I1750" s="3">
        <v>10629.5</v>
      </c>
      <c r="J1750" s="3">
        <v>107056.3545</v>
      </c>
      <c r="K1750" s="3">
        <v>479356.27000000101</v>
      </c>
      <c r="L1750" s="3">
        <v>84.686160000000001</v>
      </c>
      <c r="M1750" s="3">
        <v>21171.54</v>
      </c>
      <c r="N1750" s="3">
        <v>1309</v>
      </c>
      <c r="O1750" s="3">
        <v>38</v>
      </c>
      <c r="P1750" s="3">
        <v>7377.83</v>
      </c>
      <c r="Q1750" s="3">
        <v>20394.490000000002</v>
      </c>
      <c r="R1750" s="3">
        <v>1713.4</v>
      </c>
      <c r="S1750" s="3">
        <v>5543.64</v>
      </c>
    </row>
    <row r="1751" spans="1:19">
      <c r="A1751" s="2">
        <v>41791</v>
      </c>
      <c r="B1751" s="3" t="s">
        <v>129</v>
      </c>
      <c r="C1751" s="4">
        <v>41062</v>
      </c>
      <c r="D1751" s="6">
        <f t="shared" si="27"/>
        <v>2012</v>
      </c>
      <c r="E1751" s="3" t="s">
        <v>219</v>
      </c>
      <c r="F1751" s="3" t="str">
        <f>VLOOKUP(B1751,Sheet2!A:B,2,FALSE)</f>
        <v>Consultor 1</v>
      </c>
      <c r="G1751" s="3">
        <v>34857.54</v>
      </c>
      <c r="H1751" s="3">
        <v>17548.143</v>
      </c>
      <c r="I1751" s="3">
        <v>5608.2129999999997</v>
      </c>
      <c r="J1751" s="3">
        <v>14142.753199999999</v>
      </c>
      <c r="K1751" s="3">
        <v>713082.85000000196</v>
      </c>
      <c r="L1751" s="3">
        <v>154.93514376996799</v>
      </c>
      <c r="M1751" s="3">
        <v>48494.7</v>
      </c>
      <c r="N1751" s="3">
        <v>1116</v>
      </c>
      <c r="O1751" s="3">
        <v>43</v>
      </c>
      <c r="P1751" s="3">
        <v>34046.230000000003</v>
      </c>
      <c r="Q1751" s="3">
        <v>38682.93</v>
      </c>
      <c r="R1751" s="3">
        <v>17309.397000000001</v>
      </c>
      <c r="S1751" s="3">
        <v>11939.93</v>
      </c>
    </row>
    <row r="1752" spans="1:19">
      <c r="A1752" s="2">
        <v>41791</v>
      </c>
      <c r="B1752" s="3" t="s">
        <v>130</v>
      </c>
      <c r="C1752" s="4">
        <v>41059</v>
      </c>
      <c r="D1752" s="6">
        <f t="shared" si="27"/>
        <v>2012</v>
      </c>
      <c r="E1752" s="3" t="s">
        <v>219</v>
      </c>
      <c r="F1752" s="3" t="str">
        <f>VLOOKUP(B1752,Sheet2!A:B,2,FALSE)</f>
        <v>Consultor 2</v>
      </c>
      <c r="G1752" s="3">
        <v>21646.59</v>
      </c>
      <c r="H1752" s="3">
        <v>14642.93</v>
      </c>
      <c r="I1752" s="3">
        <v>7148.14</v>
      </c>
      <c r="J1752" s="3">
        <v>8183.83</v>
      </c>
      <c r="K1752" s="3">
        <v>489011.74000000098</v>
      </c>
      <c r="L1752" s="3">
        <v>120.313361344538</v>
      </c>
      <c r="M1752" s="3">
        <v>28634.58</v>
      </c>
      <c r="N1752" s="3">
        <v>1277</v>
      </c>
      <c r="O1752" s="3">
        <v>43</v>
      </c>
      <c r="P1752" s="3">
        <v>15853.99</v>
      </c>
      <c r="Q1752" s="3">
        <v>19365.25</v>
      </c>
      <c r="R1752" s="3">
        <v>7003.66</v>
      </c>
      <c r="S1752" s="3">
        <v>7494.79</v>
      </c>
    </row>
    <row r="1753" spans="1:19">
      <c r="A1753" s="2">
        <v>41791</v>
      </c>
      <c r="B1753" s="3" t="s">
        <v>131</v>
      </c>
      <c r="C1753" s="4">
        <v>41123</v>
      </c>
      <c r="D1753" s="6">
        <f t="shared" si="27"/>
        <v>2012</v>
      </c>
      <c r="E1753" s="3" t="s">
        <v>219</v>
      </c>
      <c r="F1753" s="3" t="str">
        <f>VLOOKUP(B1753,Sheet2!A:B,2,FALSE)</f>
        <v>Consultor 3</v>
      </c>
      <c r="G1753" s="3">
        <v>41331.54</v>
      </c>
      <c r="H1753" s="3">
        <v>24468.15</v>
      </c>
      <c r="I1753" s="3">
        <v>16715.900000000001</v>
      </c>
      <c r="J1753" s="3">
        <v>16732.240000000002</v>
      </c>
      <c r="K1753" s="3">
        <v>783075.950000001</v>
      </c>
      <c r="L1753" s="3">
        <v>119.103884514436</v>
      </c>
      <c r="M1753" s="3">
        <v>45378.58</v>
      </c>
      <c r="N1753" s="3">
        <v>1531</v>
      </c>
      <c r="O1753" s="3">
        <v>75</v>
      </c>
      <c r="P1753" s="3">
        <v>36576.379999999997</v>
      </c>
      <c r="Q1753" s="3">
        <v>39686.730000000003</v>
      </c>
      <c r="R1753" s="3">
        <v>16863.39</v>
      </c>
      <c r="S1753" s="3">
        <v>7752.25</v>
      </c>
    </row>
    <row r="1754" spans="1:19">
      <c r="A1754" s="2">
        <v>41791</v>
      </c>
      <c r="B1754" s="3" t="s">
        <v>132</v>
      </c>
      <c r="C1754" s="4">
        <v>41033</v>
      </c>
      <c r="D1754" s="6">
        <f t="shared" si="27"/>
        <v>2012</v>
      </c>
      <c r="E1754" s="3" t="s">
        <v>219</v>
      </c>
      <c r="F1754" s="3" t="str">
        <f>VLOOKUP(B1754,Sheet2!A:B,2,FALSE)</f>
        <v>Consultor 4</v>
      </c>
      <c r="G1754" s="3">
        <v>34030.28</v>
      </c>
      <c r="H1754" s="3">
        <v>24814.94</v>
      </c>
      <c r="I1754" s="3">
        <v>18019.98</v>
      </c>
      <c r="J1754" s="3">
        <v>18090.375</v>
      </c>
      <c r="K1754" s="3">
        <v>734430.01000000199</v>
      </c>
      <c r="L1754" s="3">
        <v>110.837092391304</v>
      </c>
      <c r="M1754" s="3">
        <v>40788.050000000003</v>
      </c>
      <c r="N1754" s="3">
        <v>1533</v>
      </c>
      <c r="O1754" s="3">
        <v>45</v>
      </c>
      <c r="P1754" s="3">
        <v>35950.129999999997</v>
      </c>
      <c r="Q1754" s="3">
        <v>40340.74</v>
      </c>
      <c r="R1754" s="3">
        <v>9215.34</v>
      </c>
      <c r="S1754" s="3">
        <v>6794.96</v>
      </c>
    </row>
    <row r="1755" spans="1:19">
      <c r="A1755" s="2">
        <v>41791</v>
      </c>
      <c r="B1755" s="3" t="s">
        <v>133</v>
      </c>
      <c r="C1755" s="4">
        <v>41083</v>
      </c>
      <c r="D1755" s="6">
        <f t="shared" si="27"/>
        <v>2012</v>
      </c>
      <c r="E1755" s="3" t="s">
        <v>219</v>
      </c>
      <c r="F1755" s="3" t="str">
        <f>VLOOKUP(B1755,Sheet2!A:B,2,FALSE)</f>
        <v>Consultor 5</v>
      </c>
      <c r="G1755" s="3">
        <v>29734.66</v>
      </c>
      <c r="H1755" s="3">
        <v>22124.43</v>
      </c>
      <c r="I1755" s="3">
        <v>12090.74</v>
      </c>
      <c r="J1755" s="3">
        <v>2843.68</v>
      </c>
      <c r="K1755" s="3">
        <v>411854.63000000099</v>
      </c>
      <c r="L1755" s="3">
        <v>182.150243902439</v>
      </c>
      <c r="M1755" s="3">
        <v>22404.48</v>
      </c>
      <c r="N1755" s="3">
        <v>1617</v>
      </c>
      <c r="O1755" s="3">
        <v>41</v>
      </c>
      <c r="P1755" s="3">
        <v>28704.71</v>
      </c>
      <c r="Q1755" s="3">
        <v>29959.24</v>
      </c>
      <c r="R1755" s="3">
        <v>7610.23</v>
      </c>
      <c r="S1755" s="3">
        <v>10033.69</v>
      </c>
    </row>
    <row r="1756" spans="1:19">
      <c r="A1756" s="2">
        <v>41791</v>
      </c>
      <c r="B1756" s="3" t="s">
        <v>134</v>
      </c>
      <c r="C1756" s="4">
        <v>41081</v>
      </c>
      <c r="D1756" s="6">
        <f t="shared" si="27"/>
        <v>2012</v>
      </c>
      <c r="E1756" s="3" t="s">
        <v>219</v>
      </c>
      <c r="F1756" s="3" t="str">
        <f>VLOOKUP(B1756,Sheet2!A:B,2,FALSE)</f>
        <v>Consultor 6</v>
      </c>
      <c r="G1756" s="3">
        <v>109303.16</v>
      </c>
      <c r="H1756" s="3">
        <v>90458.47</v>
      </c>
      <c r="I1756" s="3">
        <v>88212.09</v>
      </c>
      <c r="J1756" s="3">
        <v>90046.067201525904</v>
      </c>
      <c r="K1756" s="3">
        <v>1483463.81</v>
      </c>
      <c r="L1756" s="3">
        <v>155.31042071197399</v>
      </c>
      <c r="M1756" s="3">
        <v>95981.84</v>
      </c>
      <c r="N1756" s="3">
        <v>2749</v>
      </c>
      <c r="O1756" s="3">
        <v>74</v>
      </c>
      <c r="P1756" s="3">
        <v>102732.08</v>
      </c>
      <c r="Q1756" s="3">
        <v>117806.18</v>
      </c>
      <c r="R1756" s="3">
        <v>18844.689999999999</v>
      </c>
      <c r="S1756" s="3">
        <v>2246.38</v>
      </c>
    </row>
    <row r="1757" spans="1:19">
      <c r="A1757" s="2">
        <v>41791</v>
      </c>
      <c r="B1757" s="3" t="s">
        <v>135</v>
      </c>
      <c r="C1757" s="4">
        <v>41131</v>
      </c>
      <c r="D1757" s="6">
        <f t="shared" si="27"/>
        <v>2012</v>
      </c>
      <c r="E1757" s="3" t="s">
        <v>219</v>
      </c>
      <c r="F1757" s="3" t="str">
        <f>VLOOKUP(B1757,Sheet2!A:B,2,FALSE)</f>
        <v>Consultor 1</v>
      </c>
      <c r="G1757" s="3">
        <v>75745.98</v>
      </c>
      <c r="H1757" s="3">
        <v>55097.8</v>
      </c>
      <c r="I1757" s="3">
        <v>37343.69</v>
      </c>
      <c r="J1757" s="3">
        <v>24043.96</v>
      </c>
      <c r="K1757" s="3">
        <v>1284798.71</v>
      </c>
      <c r="L1757" s="3">
        <v>200.134923076923</v>
      </c>
      <c r="M1757" s="3">
        <v>78052.62</v>
      </c>
      <c r="N1757" s="3">
        <v>1459</v>
      </c>
      <c r="O1757" s="3">
        <v>50</v>
      </c>
      <c r="P1757" s="3">
        <v>84153.85</v>
      </c>
      <c r="Q1757" s="3">
        <v>87463.8</v>
      </c>
      <c r="R1757" s="3">
        <v>20648.18</v>
      </c>
      <c r="S1757" s="3">
        <v>17754.11</v>
      </c>
    </row>
    <row r="1758" spans="1:19">
      <c r="A1758" s="2">
        <v>41791</v>
      </c>
      <c r="B1758" s="3" t="s">
        <v>136</v>
      </c>
      <c r="C1758" s="4">
        <v>41066</v>
      </c>
      <c r="D1758" s="6">
        <f t="shared" si="27"/>
        <v>2012</v>
      </c>
      <c r="E1758" s="3" t="s">
        <v>219</v>
      </c>
      <c r="F1758" s="3" t="str">
        <f>VLOOKUP(B1758,Sheet2!A:B,2,FALSE)</f>
        <v>Consultor 2</v>
      </c>
      <c r="G1758" s="3">
        <v>53221.07</v>
      </c>
      <c r="H1758" s="3">
        <v>31588.04</v>
      </c>
      <c r="I1758" s="3">
        <v>16456.95</v>
      </c>
      <c r="J1758" s="3">
        <v>42735.744500000001</v>
      </c>
      <c r="K1758" s="3">
        <v>847599.41000000096</v>
      </c>
      <c r="L1758" s="3">
        <v>218.87248041775501</v>
      </c>
      <c r="M1758" s="3">
        <v>83828.160000000003</v>
      </c>
      <c r="N1758" s="3">
        <v>1805</v>
      </c>
      <c r="O1758" s="3">
        <v>78</v>
      </c>
      <c r="P1758" s="3">
        <v>51125.86</v>
      </c>
      <c r="Q1758" s="3">
        <v>72117.73</v>
      </c>
      <c r="R1758" s="3">
        <v>21633.03</v>
      </c>
      <c r="S1758" s="3">
        <v>15131.09</v>
      </c>
    </row>
    <row r="1759" spans="1:19">
      <c r="A1759" s="2">
        <v>41791</v>
      </c>
      <c r="B1759" s="3" t="s">
        <v>137</v>
      </c>
      <c r="C1759" s="4">
        <v>41123</v>
      </c>
      <c r="D1759" s="6">
        <f t="shared" si="27"/>
        <v>2012</v>
      </c>
      <c r="E1759" s="3" t="s">
        <v>219</v>
      </c>
      <c r="F1759" s="3" t="str">
        <f>VLOOKUP(B1759,Sheet2!A:B,2,FALSE)</f>
        <v>Consultor 3</v>
      </c>
      <c r="G1759" s="3">
        <v>35133.699999999997</v>
      </c>
      <c r="H1759" s="3">
        <v>20016.46</v>
      </c>
      <c r="I1759" s="3">
        <v>13326.22</v>
      </c>
      <c r="J1759" s="3">
        <v>15162.6798</v>
      </c>
      <c r="K1759" s="3">
        <v>513480.34000000102</v>
      </c>
      <c r="L1759" s="3">
        <v>114.997313829787</v>
      </c>
      <c r="M1759" s="3">
        <v>43238.99</v>
      </c>
      <c r="N1759" s="3">
        <v>1316</v>
      </c>
      <c r="O1759" s="3">
        <v>38</v>
      </c>
      <c r="P1759" s="3">
        <v>36672.839999999997</v>
      </c>
      <c r="Q1759" s="3">
        <v>39729.71</v>
      </c>
      <c r="R1759" s="3">
        <v>15117.24</v>
      </c>
      <c r="S1759" s="3">
        <v>6690.24</v>
      </c>
    </row>
    <row r="1760" spans="1:19">
      <c r="A1760" s="2">
        <v>41791</v>
      </c>
      <c r="B1760" s="3" t="s">
        <v>138</v>
      </c>
      <c r="C1760" s="4">
        <v>41096</v>
      </c>
      <c r="D1760" s="6">
        <f t="shared" si="27"/>
        <v>2012</v>
      </c>
      <c r="E1760" s="3" t="s">
        <v>219</v>
      </c>
      <c r="F1760" s="3" t="str">
        <f>VLOOKUP(B1760,Sheet2!A:B,2,FALSE)</f>
        <v>Consultor 4</v>
      </c>
      <c r="G1760" s="3">
        <v>55641.57</v>
      </c>
      <c r="H1760" s="3">
        <v>40293.68</v>
      </c>
      <c r="I1760" s="3">
        <v>29978.95</v>
      </c>
      <c r="J1760" s="3">
        <v>41078.449999999997</v>
      </c>
      <c r="K1760" s="3">
        <v>1141397.23</v>
      </c>
      <c r="L1760" s="3">
        <v>100.839738562091</v>
      </c>
      <c r="M1760" s="3">
        <v>61713.919999999998</v>
      </c>
      <c r="N1760" s="3">
        <v>1740</v>
      </c>
      <c r="O1760" s="3">
        <v>59</v>
      </c>
      <c r="P1760" s="3">
        <v>55038.31</v>
      </c>
      <c r="Q1760" s="3">
        <v>63649.11</v>
      </c>
      <c r="R1760" s="3">
        <v>15347.89</v>
      </c>
      <c r="S1760" s="3">
        <v>10314.73</v>
      </c>
    </row>
    <row r="1761" spans="1:19">
      <c r="A1761" s="2">
        <v>41791</v>
      </c>
      <c r="B1761" s="3" t="s">
        <v>139</v>
      </c>
      <c r="C1761" s="4">
        <v>41109</v>
      </c>
      <c r="D1761" s="6">
        <f t="shared" si="27"/>
        <v>2012</v>
      </c>
      <c r="E1761" s="3" t="s">
        <v>219</v>
      </c>
      <c r="F1761" s="3" t="str">
        <f>VLOOKUP(B1761,Sheet2!A:B,2,FALSE)</f>
        <v>Consultor 5</v>
      </c>
      <c r="G1761" s="3">
        <v>28972.75</v>
      </c>
      <c r="H1761" s="3">
        <v>16164.92</v>
      </c>
      <c r="I1761" s="3">
        <v>6118.76</v>
      </c>
      <c r="J1761" s="3">
        <v>18206.740000000002</v>
      </c>
      <c r="K1761" s="3">
        <v>463027.760000001</v>
      </c>
      <c r="L1761" s="3">
        <v>173.33125654450299</v>
      </c>
      <c r="M1761" s="3">
        <v>33106.269999999997</v>
      </c>
      <c r="N1761" s="3">
        <v>949</v>
      </c>
      <c r="O1761" s="3">
        <v>34</v>
      </c>
      <c r="P1761" s="3">
        <v>33491.879999999997</v>
      </c>
      <c r="Q1761" s="3">
        <v>38600.29</v>
      </c>
      <c r="R1761" s="3">
        <v>12807.83</v>
      </c>
      <c r="S1761" s="3">
        <v>10046.16</v>
      </c>
    </row>
    <row r="1762" spans="1:19">
      <c r="A1762" s="2">
        <v>41791</v>
      </c>
      <c r="B1762" s="3" t="s">
        <v>140</v>
      </c>
      <c r="C1762" s="4">
        <v>41127</v>
      </c>
      <c r="D1762" s="6">
        <f t="shared" si="27"/>
        <v>2012</v>
      </c>
      <c r="E1762" s="3" t="s">
        <v>219</v>
      </c>
      <c r="F1762" s="3" t="str">
        <f>VLOOKUP(B1762,Sheet2!A:B,2,FALSE)</f>
        <v>Consultor 6</v>
      </c>
      <c r="G1762" s="3">
        <v>71513.48</v>
      </c>
      <c r="H1762" s="3">
        <v>41356.92</v>
      </c>
      <c r="I1762" s="3">
        <v>30979.25</v>
      </c>
      <c r="J1762" s="3">
        <v>62491.084860902301</v>
      </c>
      <c r="K1762" s="3">
        <v>1094525.4099999999</v>
      </c>
      <c r="L1762" s="3">
        <v>137.008923076923</v>
      </c>
      <c r="M1762" s="3">
        <v>80150.22</v>
      </c>
      <c r="N1762" s="3">
        <v>1736</v>
      </c>
      <c r="O1762" s="3">
        <v>73</v>
      </c>
      <c r="P1762" s="3">
        <v>64649.89</v>
      </c>
      <c r="Q1762" s="3">
        <v>78539.38</v>
      </c>
      <c r="R1762" s="3">
        <v>30156.560000000001</v>
      </c>
      <c r="S1762" s="3">
        <v>10377.67</v>
      </c>
    </row>
    <row r="1763" spans="1:19">
      <c r="A1763" s="2">
        <v>41791</v>
      </c>
      <c r="B1763" s="3" t="s">
        <v>141</v>
      </c>
      <c r="C1763" s="4">
        <v>41180</v>
      </c>
      <c r="D1763" s="6">
        <f t="shared" si="27"/>
        <v>2012</v>
      </c>
      <c r="E1763" s="3" t="s">
        <v>219</v>
      </c>
      <c r="F1763" s="3" t="str">
        <f>VLOOKUP(B1763,Sheet2!A:B,2,FALSE)</f>
        <v>Consultor 1</v>
      </c>
      <c r="G1763" s="3">
        <v>52631.75</v>
      </c>
      <c r="H1763" s="3">
        <v>46535.93</v>
      </c>
      <c r="I1763" s="3">
        <v>35365.22</v>
      </c>
      <c r="J1763" s="3">
        <v>11435.470612207</v>
      </c>
      <c r="K1763" s="3">
        <v>855261.970000003</v>
      </c>
      <c r="L1763" s="3">
        <v>104.07300380228099</v>
      </c>
      <c r="M1763" s="3">
        <v>54742.400000000001</v>
      </c>
      <c r="N1763" s="3">
        <v>1978</v>
      </c>
      <c r="O1763" s="3">
        <v>85</v>
      </c>
      <c r="P1763" s="3">
        <v>57205.11</v>
      </c>
      <c r="Q1763" s="3">
        <v>68263.839999999997</v>
      </c>
      <c r="R1763" s="3">
        <v>6095.82</v>
      </c>
      <c r="S1763" s="3">
        <v>11170.71</v>
      </c>
    </row>
    <row r="1764" spans="1:19">
      <c r="A1764" s="2">
        <v>41791</v>
      </c>
      <c r="B1764" s="3" t="s">
        <v>142</v>
      </c>
      <c r="C1764" s="4">
        <v>41158</v>
      </c>
      <c r="D1764" s="6">
        <f t="shared" si="27"/>
        <v>2012</v>
      </c>
      <c r="E1764" s="3" t="s">
        <v>219</v>
      </c>
      <c r="F1764" s="3" t="str">
        <f>VLOOKUP(B1764,Sheet2!A:B,2,FALSE)</f>
        <v>Consultor 2</v>
      </c>
      <c r="G1764" s="3">
        <v>29765</v>
      </c>
      <c r="H1764" s="3">
        <v>17595.7</v>
      </c>
      <c r="I1764" s="3">
        <v>8718.2800000000007</v>
      </c>
      <c r="J1764" s="3">
        <v>3778.7891999999902</v>
      </c>
      <c r="K1764" s="3">
        <v>406829.79</v>
      </c>
      <c r="L1764" s="3">
        <v>152.664723404255</v>
      </c>
      <c r="M1764" s="3">
        <v>35876.21</v>
      </c>
      <c r="N1764" s="3">
        <v>792</v>
      </c>
      <c r="O1764" s="3">
        <v>30</v>
      </c>
      <c r="P1764" s="3">
        <v>34060.68</v>
      </c>
      <c r="Q1764" s="3">
        <v>34365.089999999997</v>
      </c>
      <c r="R1764" s="3">
        <v>12169.3</v>
      </c>
      <c r="S1764" s="3">
        <v>8877.42</v>
      </c>
    </row>
    <row r="1765" spans="1:19">
      <c r="A1765" s="2">
        <v>41791</v>
      </c>
      <c r="B1765" s="3" t="s">
        <v>143</v>
      </c>
      <c r="C1765" s="4">
        <v>41137</v>
      </c>
      <c r="D1765" s="6">
        <f t="shared" si="27"/>
        <v>2012</v>
      </c>
      <c r="E1765" s="3" t="s">
        <v>219</v>
      </c>
      <c r="F1765" s="3" t="str">
        <f>VLOOKUP(B1765,Sheet2!A:B,2,FALSE)</f>
        <v>Consultor 3</v>
      </c>
      <c r="G1765" s="3">
        <v>58298.78</v>
      </c>
      <c r="H1765" s="3">
        <v>52105.72</v>
      </c>
      <c r="I1765" s="3">
        <v>49908.68</v>
      </c>
      <c r="J1765" s="3">
        <v>11798.2275048828</v>
      </c>
      <c r="K1765" s="3">
        <v>8866.67</v>
      </c>
      <c r="L1765" s="3">
        <v>190.18720430107501</v>
      </c>
      <c r="M1765" s="3">
        <v>53062.23</v>
      </c>
      <c r="N1765" s="3">
        <v>2828</v>
      </c>
      <c r="O1765" s="3">
        <v>54</v>
      </c>
      <c r="P1765" s="3">
        <v>44609.17</v>
      </c>
      <c r="Q1765" s="3">
        <v>53630.52</v>
      </c>
      <c r="R1765" s="3">
        <v>6193.06</v>
      </c>
      <c r="S1765" s="3">
        <v>2197.04</v>
      </c>
    </row>
    <row r="1766" spans="1:19">
      <c r="A1766" s="2">
        <v>41791</v>
      </c>
      <c r="B1766" s="3" t="s">
        <v>144</v>
      </c>
      <c r="C1766" s="4">
        <v>41186</v>
      </c>
      <c r="D1766" s="6">
        <f t="shared" si="27"/>
        <v>2012</v>
      </c>
      <c r="E1766" s="3" t="s">
        <v>219</v>
      </c>
      <c r="F1766" s="3" t="str">
        <f>VLOOKUP(B1766,Sheet2!A:B,2,FALSE)</f>
        <v>Consultor 4</v>
      </c>
      <c r="G1766" s="3">
        <v>37077.4</v>
      </c>
      <c r="H1766" s="3">
        <v>27689.49</v>
      </c>
      <c r="I1766" s="3">
        <v>22271.73</v>
      </c>
      <c r="J1766" s="3">
        <v>20953.470099999999</v>
      </c>
      <c r="K1766" s="3">
        <v>505413.63000000099</v>
      </c>
      <c r="L1766" s="3">
        <v>148.60981762917899</v>
      </c>
      <c r="M1766" s="3">
        <v>48892.63</v>
      </c>
      <c r="N1766" s="3">
        <v>1356</v>
      </c>
      <c r="O1766" s="3">
        <v>48</v>
      </c>
      <c r="P1766" s="3">
        <v>42309.07</v>
      </c>
      <c r="Q1766" s="3">
        <v>48756.46</v>
      </c>
      <c r="R1766" s="3">
        <v>9387.91</v>
      </c>
      <c r="S1766" s="3">
        <v>5417.76</v>
      </c>
    </row>
    <row r="1767" spans="1:19">
      <c r="A1767" s="2">
        <v>41791</v>
      </c>
      <c r="B1767" s="3" t="s">
        <v>145</v>
      </c>
      <c r="C1767" s="4">
        <v>41184</v>
      </c>
      <c r="D1767" s="6">
        <f t="shared" si="27"/>
        <v>2012</v>
      </c>
      <c r="E1767" s="3" t="s">
        <v>219</v>
      </c>
      <c r="F1767" s="3" t="str">
        <f>VLOOKUP(B1767,Sheet2!A:B,2,FALSE)</f>
        <v>Consultor 5</v>
      </c>
      <c r="G1767" s="3">
        <v>61198.7</v>
      </c>
      <c r="H1767" s="3">
        <v>41355.5</v>
      </c>
      <c r="I1767" s="3">
        <v>29925.81</v>
      </c>
      <c r="J1767" s="3">
        <v>79543.37</v>
      </c>
      <c r="K1767" s="3">
        <v>1031846.2</v>
      </c>
      <c r="L1767" s="3">
        <v>211.27084337349399</v>
      </c>
      <c r="M1767" s="3">
        <v>70141.919999999998</v>
      </c>
      <c r="N1767" s="3">
        <v>1197</v>
      </c>
      <c r="O1767" s="3">
        <v>42</v>
      </c>
      <c r="P1767" s="3">
        <v>56881.08</v>
      </c>
      <c r="Q1767" s="3">
        <v>76795.75</v>
      </c>
      <c r="R1767" s="3">
        <v>19843.2</v>
      </c>
      <c r="S1767" s="3">
        <v>11429.69</v>
      </c>
    </row>
    <row r="1768" spans="1:19">
      <c r="A1768" s="2">
        <v>41791</v>
      </c>
      <c r="B1768" s="3" t="s">
        <v>146</v>
      </c>
      <c r="C1768" s="4">
        <v>41190</v>
      </c>
      <c r="D1768" s="6">
        <f t="shared" si="27"/>
        <v>2012</v>
      </c>
      <c r="E1768" s="3" t="s">
        <v>219</v>
      </c>
      <c r="F1768" s="3" t="str">
        <f>VLOOKUP(B1768,Sheet2!A:B,2,FALSE)</f>
        <v>Consultor 6</v>
      </c>
      <c r="G1768" s="3">
        <v>37751.46</v>
      </c>
      <c r="H1768" s="3">
        <v>24812.45</v>
      </c>
      <c r="I1768" s="3">
        <v>17220.61</v>
      </c>
      <c r="J1768" s="3">
        <v>21425.107800000002</v>
      </c>
      <c r="K1768" s="3">
        <v>458626.22</v>
      </c>
      <c r="L1768" s="3">
        <v>121.0819375</v>
      </c>
      <c r="M1768" s="3">
        <v>38746.22</v>
      </c>
      <c r="N1768" s="3">
        <v>1439</v>
      </c>
      <c r="O1768" s="3">
        <v>43</v>
      </c>
      <c r="P1768" s="3">
        <v>33452.129999999997</v>
      </c>
      <c r="Q1768" s="3">
        <v>38770.04</v>
      </c>
      <c r="R1768" s="3">
        <v>12939.01</v>
      </c>
      <c r="S1768" s="3">
        <v>7591.84</v>
      </c>
    </row>
    <row r="1769" spans="1:19">
      <c r="A1769" s="2">
        <v>41791</v>
      </c>
      <c r="B1769" s="3" t="s">
        <v>150</v>
      </c>
      <c r="C1769" s="4">
        <v>41230</v>
      </c>
      <c r="D1769" s="6">
        <f t="shared" si="27"/>
        <v>2012</v>
      </c>
      <c r="E1769" s="3" t="s">
        <v>219</v>
      </c>
      <c r="F1769" s="3" t="str">
        <f>VLOOKUP(B1769,Sheet2!A:B,2,FALSE)</f>
        <v>Consultor 1</v>
      </c>
      <c r="G1769" s="3">
        <v>52277.73</v>
      </c>
      <c r="H1769" s="3">
        <v>41111.910000000003</v>
      </c>
      <c r="I1769" s="3">
        <v>31960.84</v>
      </c>
      <c r="J1769" s="3">
        <v>48621.5</v>
      </c>
      <c r="K1769" s="3">
        <v>706812.68000000203</v>
      </c>
      <c r="L1769" s="3">
        <v>159.49173594132</v>
      </c>
      <c r="M1769" s="3">
        <v>65232.12</v>
      </c>
      <c r="N1769" s="3">
        <v>1272</v>
      </c>
      <c r="O1769" s="3">
        <v>77</v>
      </c>
      <c r="P1769" s="3">
        <v>59036.39</v>
      </c>
      <c r="Q1769" s="3">
        <v>72818.36</v>
      </c>
      <c r="R1769" s="3">
        <v>11165.82</v>
      </c>
      <c r="S1769" s="3">
        <v>9151.07</v>
      </c>
    </row>
    <row r="1770" spans="1:19">
      <c r="A1770" s="2">
        <v>41791</v>
      </c>
      <c r="B1770" s="3" t="s">
        <v>151</v>
      </c>
      <c r="C1770" s="4">
        <v>41232</v>
      </c>
      <c r="D1770" s="6">
        <f t="shared" si="27"/>
        <v>2012</v>
      </c>
      <c r="E1770" s="3" t="s">
        <v>219</v>
      </c>
      <c r="F1770" s="3" t="str">
        <f>VLOOKUP(B1770,Sheet2!A:B,2,FALSE)</f>
        <v>Consultor 2</v>
      </c>
      <c r="G1770" s="3">
        <v>93612.35</v>
      </c>
      <c r="H1770" s="3">
        <v>52871.75</v>
      </c>
      <c r="I1770" s="3">
        <v>40156.620000000003</v>
      </c>
      <c r="J1770" s="3">
        <v>32809.334600000002</v>
      </c>
      <c r="K1770" s="3">
        <v>1415458.63</v>
      </c>
      <c r="L1770" s="3">
        <v>152.84386287625401</v>
      </c>
      <c r="M1770" s="3">
        <v>91400.63</v>
      </c>
      <c r="N1770" s="3">
        <v>14565</v>
      </c>
      <c r="O1770" s="3">
        <v>58</v>
      </c>
      <c r="P1770" s="3">
        <v>95911.33</v>
      </c>
      <c r="Q1770" s="3">
        <v>108218.55</v>
      </c>
      <c r="R1770" s="3">
        <v>40740.6</v>
      </c>
      <c r="S1770" s="3">
        <v>12715.13</v>
      </c>
    </row>
    <row r="1771" spans="1:19">
      <c r="A1771" s="2">
        <v>41791</v>
      </c>
      <c r="B1771" s="3" t="s">
        <v>152</v>
      </c>
      <c r="C1771" s="4">
        <v>41291</v>
      </c>
      <c r="D1771" s="6">
        <f t="shared" si="27"/>
        <v>2013</v>
      </c>
      <c r="E1771" s="3" t="s">
        <v>219</v>
      </c>
      <c r="F1771" s="3" t="str">
        <f>VLOOKUP(B1771,Sheet2!A:B,2,FALSE)</f>
        <v>Consultor 3</v>
      </c>
      <c r="G1771" s="3">
        <v>55448.55</v>
      </c>
      <c r="H1771" s="3">
        <v>40514.449999999997</v>
      </c>
      <c r="I1771" s="3">
        <v>22100.85</v>
      </c>
      <c r="J1771" s="3">
        <v>21764.36</v>
      </c>
      <c r="K1771" s="3">
        <v>985892.29000000202</v>
      </c>
      <c r="L1771" s="3">
        <v>153.06723618090501</v>
      </c>
      <c r="M1771" s="3">
        <v>60920.76</v>
      </c>
      <c r="N1771" s="3">
        <v>1195</v>
      </c>
      <c r="O1771" s="3">
        <v>62</v>
      </c>
      <c r="P1771" s="3">
        <v>58060.89</v>
      </c>
      <c r="Q1771" s="3">
        <v>65117.26</v>
      </c>
      <c r="R1771" s="3">
        <v>14934.1</v>
      </c>
      <c r="S1771" s="3">
        <v>18413.599999999999</v>
      </c>
    </row>
    <row r="1772" spans="1:19">
      <c r="A1772" s="2">
        <v>41791</v>
      </c>
      <c r="B1772" s="3" t="s">
        <v>153</v>
      </c>
      <c r="C1772" s="4">
        <v>41275</v>
      </c>
      <c r="D1772" s="6">
        <f t="shared" si="27"/>
        <v>2013</v>
      </c>
      <c r="E1772" s="3" t="s">
        <v>219</v>
      </c>
      <c r="F1772" s="3" t="str">
        <f>VLOOKUP(B1772,Sheet2!A:B,2,FALSE)</f>
        <v>Consultor 4</v>
      </c>
      <c r="G1772" s="3">
        <v>93934.41</v>
      </c>
      <c r="H1772" s="3">
        <v>68045.490000000005</v>
      </c>
      <c r="I1772" s="3">
        <v>49746.45</v>
      </c>
      <c r="J1772" s="3">
        <v>21935.2503</v>
      </c>
      <c r="K1772" s="3">
        <v>989822.79000000097</v>
      </c>
      <c r="L1772" s="3">
        <v>159.12907869481799</v>
      </c>
      <c r="M1772" s="3">
        <v>82906.25</v>
      </c>
      <c r="N1772" s="3">
        <v>1809</v>
      </c>
      <c r="O1772" s="3">
        <v>59</v>
      </c>
      <c r="P1772" s="3">
        <v>74784.61</v>
      </c>
      <c r="Q1772" s="3">
        <v>86626.09</v>
      </c>
      <c r="R1772" s="3">
        <v>25888.92</v>
      </c>
      <c r="S1772" s="3">
        <v>18299.04</v>
      </c>
    </row>
    <row r="1773" spans="1:19">
      <c r="A1773" s="2">
        <v>41791</v>
      </c>
      <c r="B1773" s="3" t="s">
        <v>154</v>
      </c>
      <c r="C1773" s="4">
        <v>41306</v>
      </c>
      <c r="D1773" s="6">
        <f t="shared" si="27"/>
        <v>2013</v>
      </c>
      <c r="E1773" s="3" t="s">
        <v>219</v>
      </c>
      <c r="F1773" s="3" t="str">
        <f>VLOOKUP(B1773,Sheet2!A:B,2,FALSE)</f>
        <v>Consultor 5</v>
      </c>
      <c r="G1773" s="3">
        <v>61520.01</v>
      </c>
      <c r="H1773" s="3">
        <v>43039.72</v>
      </c>
      <c r="I1773" s="3">
        <v>32661.69</v>
      </c>
      <c r="J1773" s="3">
        <v>77988.540012206999</v>
      </c>
      <c r="K1773" s="3">
        <v>882272.88000000396</v>
      </c>
      <c r="L1773" s="3">
        <v>280.39456896551701</v>
      </c>
      <c r="M1773" s="3">
        <v>65051.54</v>
      </c>
      <c r="N1773" s="3">
        <v>729</v>
      </c>
      <c r="O1773" s="3">
        <v>34</v>
      </c>
      <c r="P1773" s="3">
        <v>48751.73</v>
      </c>
      <c r="Q1773" s="3">
        <v>91756.62</v>
      </c>
      <c r="R1773" s="3">
        <v>18480.29</v>
      </c>
      <c r="S1773" s="3">
        <v>10378.030000000001</v>
      </c>
    </row>
    <row r="1774" spans="1:19">
      <c r="A1774" s="2">
        <v>41791</v>
      </c>
      <c r="B1774" s="3" t="s">
        <v>155</v>
      </c>
      <c r="C1774" s="4">
        <v>41260</v>
      </c>
      <c r="D1774" s="6">
        <f t="shared" si="27"/>
        <v>2012</v>
      </c>
      <c r="E1774" s="3" t="s">
        <v>219</v>
      </c>
      <c r="F1774" s="3" t="str">
        <f>VLOOKUP(B1774,Sheet2!A:B,2,FALSE)</f>
        <v>Consultor 6</v>
      </c>
      <c r="G1774" s="3">
        <v>70882.429999999993</v>
      </c>
      <c r="H1774" s="3">
        <v>54897.86</v>
      </c>
      <c r="I1774" s="3">
        <v>38983.019999999997</v>
      </c>
      <c r="J1774" s="3">
        <v>28548.044000000002</v>
      </c>
      <c r="K1774" s="3">
        <v>987660.14000000304</v>
      </c>
      <c r="L1774" s="3">
        <v>136.466783216783</v>
      </c>
      <c r="M1774" s="3">
        <v>58544.25</v>
      </c>
      <c r="N1774" s="3">
        <v>1628</v>
      </c>
      <c r="O1774" s="3">
        <v>62</v>
      </c>
      <c r="P1774" s="3">
        <v>71697.64</v>
      </c>
      <c r="Q1774" s="3">
        <v>80814.570000000007</v>
      </c>
      <c r="R1774" s="3">
        <v>15984.57</v>
      </c>
      <c r="S1774" s="3">
        <v>15914.84</v>
      </c>
    </row>
    <row r="1775" spans="1:19">
      <c r="A1775" s="2">
        <v>41791</v>
      </c>
      <c r="B1775" s="3" t="s">
        <v>156</v>
      </c>
      <c r="C1775" s="4">
        <v>41275</v>
      </c>
      <c r="D1775" s="6">
        <f t="shared" si="27"/>
        <v>2013</v>
      </c>
      <c r="E1775" s="3" t="s">
        <v>219</v>
      </c>
      <c r="F1775" s="3" t="str">
        <f>VLOOKUP(B1775,Sheet2!A:B,2,FALSE)</f>
        <v>Consultor 1</v>
      </c>
      <c r="G1775" s="3">
        <v>117157.15</v>
      </c>
      <c r="H1775" s="3">
        <v>96375.93</v>
      </c>
      <c r="I1775" s="3">
        <v>78202.41</v>
      </c>
      <c r="J1775" s="3">
        <v>47302.06</v>
      </c>
      <c r="K1775" s="3">
        <v>1928582.44000001</v>
      </c>
      <c r="L1775" s="3">
        <v>279.68031250000001</v>
      </c>
      <c r="M1775" s="3">
        <v>152146.09</v>
      </c>
      <c r="N1775" s="3">
        <v>653</v>
      </c>
      <c r="O1775" s="3">
        <v>39</v>
      </c>
      <c r="P1775" s="3">
        <v>129951.03999999999</v>
      </c>
      <c r="Q1775" s="3">
        <v>179887.77</v>
      </c>
      <c r="R1775" s="3">
        <v>20781.22</v>
      </c>
      <c r="S1775" s="3">
        <v>18173.52</v>
      </c>
    </row>
    <row r="1776" spans="1:19">
      <c r="A1776" s="2">
        <v>41791</v>
      </c>
      <c r="B1776" s="3" t="s">
        <v>157</v>
      </c>
      <c r="C1776" s="4">
        <v>41234</v>
      </c>
      <c r="D1776" s="6">
        <f t="shared" si="27"/>
        <v>2012</v>
      </c>
      <c r="E1776" s="3" t="s">
        <v>219</v>
      </c>
      <c r="F1776" s="3" t="str">
        <f>VLOOKUP(B1776,Sheet2!A:B,2,FALSE)</f>
        <v>Consultor 2</v>
      </c>
      <c r="G1776" s="3">
        <v>28086.27</v>
      </c>
      <c r="H1776" s="3">
        <v>20237.310000000001</v>
      </c>
      <c r="I1776" s="3">
        <v>14239.84</v>
      </c>
      <c r="J1776" s="3">
        <v>18280.547399999999</v>
      </c>
      <c r="K1776" s="3">
        <v>741548.65000000095</v>
      </c>
      <c r="L1776" s="3">
        <v>138.74058823529401</v>
      </c>
      <c r="M1776" s="3">
        <v>37737.440000000002</v>
      </c>
      <c r="N1776" s="3">
        <v>910</v>
      </c>
      <c r="O1776" s="3">
        <v>31</v>
      </c>
      <c r="P1776" s="3">
        <v>27349.14</v>
      </c>
      <c r="Q1776" s="3">
        <v>31258.98</v>
      </c>
      <c r="R1776" s="3">
        <v>7848.96</v>
      </c>
      <c r="S1776" s="3">
        <v>5997.47</v>
      </c>
    </row>
    <row r="1777" spans="1:19">
      <c r="A1777" s="2">
        <v>41791</v>
      </c>
      <c r="B1777" s="3" t="s">
        <v>158</v>
      </c>
      <c r="C1777" s="4">
        <v>41275</v>
      </c>
      <c r="D1777" s="6">
        <f t="shared" si="27"/>
        <v>2013</v>
      </c>
      <c r="E1777" s="3" t="s">
        <v>219</v>
      </c>
      <c r="F1777" s="3" t="str">
        <f>VLOOKUP(B1777,Sheet2!A:B,2,FALSE)</f>
        <v>Consultor 3</v>
      </c>
      <c r="G1777" s="3">
        <v>28250.93</v>
      </c>
      <c r="H1777" s="3">
        <v>16706.98</v>
      </c>
      <c r="I1777" s="3">
        <v>8564.8799999999992</v>
      </c>
      <c r="J1777" s="3">
        <v>6152.73</v>
      </c>
      <c r="K1777" s="3">
        <v>201691.11</v>
      </c>
      <c r="L1777" s="3">
        <v>132.089163179916</v>
      </c>
      <c r="M1777" s="3">
        <v>31569.31</v>
      </c>
      <c r="N1777" s="3">
        <v>6901</v>
      </c>
      <c r="O1777" s="3">
        <v>39</v>
      </c>
      <c r="P1777" s="3">
        <v>33113.339999999997</v>
      </c>
      <c r="Q1777" s="3">
        <v>36589.5</v>
      </c>
      <c r="R1777" s="3">
        <v>11543.95</v>
      </c>
      <c r="S1777" s="3">
        <v>8142.1</v>
      </c>
    </row>
    <row r="1778" spans="1:19">
      <c r="A1778" s="2">
        <v>41791</v>
      </c>
      <c r="B1778" s="3" t="s">
        <v>160</v>
      </c>
      <c r="C1778" s="4">
        <v>41306</v>
      </c>
      <c r="D1778" s="6">
        <f t="shared" si="27"/>
        <v>2013</v>
      </c>
      <c r="E1778" s="3" t="s">
        <v>219</v>
      </c>
      <c r="F1778" s="3" t="str">
        <f>VLOOKUP(B1778,Sheet2!A:B,2,FALSE)</f>
        <v>Consultor 4</v>
      </c>
      <c r="G1778" s="3">
        <v>33493.74</v>
      </c>
      <c r="H1778" s="3">
        <v>30978.48</v>
      </c>
      <c r="I1778" s="3">
        <v>30400.42</v>
      </c>
      <c r="J1778" s="3">
        <v>48969.330024413997</v>
      </c>
      <c r="K1778" s="3">
        <v>488180.34000000102</v>
      </c>
      <c r="L1778" s="3">
        <v>270.21948979591798</v>
      </c>
      <c r="M1778" s="3">
        <v>52963.02</v>
      </c>
      <c r="N1778" s="3">
        <v>988</v>
      </c>
      <c r="O1778" s="3">
        <v>31</v>
      </c>
      <c r="P1778" s="3">
        <v>28622.47</v>
      </c>
      <c r="Q1778" s="3">
        <v>68093.429999999993</v>
      </c>
      <c r="R1778" s="3">
        <v>2515.2600000000002</v>
      </c>
      <c r="S1778" s="3">
        <v>578.05999999999995</v>
      </c>
    </row>
    <row r="1779" spans="1:19">
      <c r="A1779" s="2">
        <v>41791</v>
      </c>
      <c r="B1779" s="3" t="s">
        <v>161</v>
      </c>
      <c r="C1779" s="4">
        <v>41275</v>
      </c>
      <c r="D1779" s="6">
        <f t="shared" si="27"/>
        <v>2013</v>
      </c>
      <c r="E1779" s="3" t="s">
        <v>219</v>
      </c>
      <c r="F1779" s="3" t="str">
        <f>VLOOKUP(B1779,Sheet2!A:B,2,FALSE)</f>
        <v>Consultor 5</v>
      </c>
      <c r="G1779" s="3">
        <v>27462.44</v>
      </c>
      <c r="H1779" s="3">
        <v>20668.3</v>
      </c>
      <c r="I1779" s="3">
        <v>15140.74</v>
      </c>
      <c r="J1779" s="3">
        <v>22462.1702</v>
      </c>
      <c r="K1779" s="3">
        <v>453421.950000001</v>
      </c>
      <c r="L1779" s="3">
        <v>192.882487804878</v>
      </c>
      <c r="M1779" s="3">
        <v>39540.910000000003</v>
      </c>
      <c r="N1779" s="3">
        <v>1415</v>
      </c>
      <c r="O1779" s="3">
        <v>41</v>
      </c>
      <c r="P1779" s="3">
        <v>30267.48</v>
      </c>
      <c r="Q1779" s="3">
        <v>32324</v>
      </c>
      <c r="R1779" s="3">
        <v>6794.14</v>
      </c>
      <c r="S1779" s="3">
        <v>5527.56</v>
      </c>
    </row>
    <row r="1780" spans="1:19">
      <c r="A1780" s="2">
        <v>41791</v>
      </c>
      <c r="B1780" s="3" t="s">
        <v>162</v>
      </c>
      <c r="C1780" s="4">
        <v>41334</v>
      </c>
      <c r="D1780" s="6">
        <f t="shared" si="27"/>
        <v>2013</v>
      </c>
      <c r="E1780" s="3" t="s">
        <v>219</v>
      </c>
      <c r="F1780" s="3" t="str">
        <f>VLOOKUP(B1780,Sheet2!A:B,2,FALSE)</f>
        <v>Consultor 6</v>
      </c>
      <c r="G1780" s="3">
        <v>83609.929999999993</v>
      </c>
      <c r="H1780" s="3">
        <v>64916.5</v>
      </c>
      <c r="I1780" s="3">
        <v>50071.87</v>
      </c>
      <c r="J1780" s="3">
        <v>46850.91</v>
      </c>
      <c r="K1780" s="3">
        <v>1275489.8</v>
      </c>
      <c r="L1780" s="3">
        <v>140.16069565217401</v>
      </c>
      <c r="M1780" s="3">
        <v>80592.399999999994</v>
      </c>
      <c r="N1780" s="3">
        <v>1463</v>
      </c>
      <c r="O1780" s="3">
        <v>64</v>
      </c>
      <c r="P1780" s="3">
        <v>73834.22</v>
      </c>
      <c r="Q1780" s="3">
        <v>98971.59</v>
      </c>
      <c r="R1780" s="3">
        <v>18693.43</v>
      </c>
      <c r="S1780" s="3">
        <v>14844.63</v>
      </c>
    </row>
    <row r="1781" spans="1:19">
      <c r="A1781" s="2">
        <v>41791</v>
      </c>
      <c r="B1781" s="3" t="s">
        <v>163</v>
      </c>
      <c r="C1781" s="4">
        <v>41306</v>
      </c>
      <c r="D1781" s="6">
        <f t="shared" si="27"/>
        <v>2013</v>
      </c>
      <c r="E1781" s="3" t="s">
        <v>219</v>
      </c>
      <c r="F1781" s="3" t="str">
        <f>VLOOKUP(B1781,Sheet2!A:B,2,FALSE)</f>
        <v>Consultor 1</v>
      </c>
      <c r="G1781" s="3">
        <v>30859.69</v>
      </c>
      <c r="H1781" s="3">
        <v>23696.61</v>
      </c>
      <c r="I1781" s="3">
        <v>16390.78</v>
      </c>
      <c r="J1781" s="3">
        <v>14044.8496</v>
      </c>
      <c r="K1781" s="3">
        <v>260343.89</v>
      </c>
      <c r="L1781" s="3">
        <v>145.96569506726499</v>
      </c>
      <c r="M1781" s="3">
        <v>32550.35</v>
      </c>
      <c r="N1781" s="3">
        <v>1198</v>
      </c>
      <c r="O1781" s="3">
        <v>63</v>
      </c>
      <c r="P1781" s="3">
        <v>30559.02</v>
      </c>
      <c r="Q1781" s="3">
        <v>34996.51</v>
      </c>
      <c r="R1781" s="3">
        <v>7163.08</v>
      </c>
      <c r="S1781" s="3">
        <v>7305.83</v>
      </c>
    </row>
    <row r="1782" spans="1:19">
      <c r="A1782" s="2">
        <v>41791</v>
      </c>
      <c r="B1782" s="3" t="s">
        <v>165</v>
      </c>
      <c r="C1782" s="4">
        <v>41365</v>
      </c>
      <c r="D1782" s="6">
        <f t="shared" si="27"/>
        <v>2013</v>
      </c>
      <c r="E1782" s="3" t="s">
        <v>219</v>
      </c>
      <c r="F1782" s="3" t="str">
        <f>VLOOKUP(B1782,Sheet2!A:B,2,FALSE)</f>
        <v>Consultor 2</v>
      </c>
      <c r="G1782" s="3">
        <v>20589.8</v>
      </c>
      <c r="H1782" s="3">
        <v>10108.44</v>
      </c>
      <c r="I1782" s="3">
        <v>6694.91</v>
      </c>
      <c r="J1782" s="3">
        <v>8280.9399995422391</v>
      </c>
      <c r="K1782" s="3">
        <v>338471.39</v>
      </c>
      <c r="L1782" s="3">
        <v>102.39019011406801</v>
      </c>
      <c r="M1782" s="3">
        <v>26928.62</v>
      </c>
      <c r="N1782" s="3">
        <v>829</v>
      </c>
      <c r="O1782" s="3">
        <v>32</v>
      </c>
      <c r="P1782" s="3">
        <v>19872.8</v>
      </c>
      <c r="Q1782" s="3">
        <v>21946.18</v>
      </c>
      <c r="R1782" s="3">
        <v>10481.36</v>
      </c>
      <c r="S1782" s="3">
        <v>3413.53</v>
      </c>
    </row>
    <row r="1783" spans="1:19">
      <c r="A1783" s="2">
        <v>41791</v>
      </c>
      <c r="B1783" s="3" t="s">
        <v>166</v>
      </c>
      <c r="C1783" s="4">
        <v>41334</v>
      </c>
      <c r="D1783" s="6">
        <f t="shared" si="27"/>
        <v>2013</v>
      </c>
      <c r="E1783" s="3" t="s">
        <v>219</v>
      </c>
      <c r="F1783" s="3" t="str">
        <f>VLOOKUP(B1783,Sheet2!A:B,2,FALSE)</f>
        <v>Consultor 3</v>
      </c>
      <c r="G1783" s="3">
        <v>17730.55</v>
      </c>
      <c r="H1783" s="3">
        <v>9555.4699999999993</v>
      </c>
      <c r="I1783" s="3">
        <v>5637.93</v>
      </c>
      <c r="J1783" s="3">
        <v>9739.77</v>
      </c>
      <c r="K1783" s="3">
        <v>425024.93000000098</v>
      </c>
      <c r="L1783" s="3">
        <v>109.00076</v>
      </c>
      <c r="M1783" s="3">
        <v>27250.19</v>
      </c>
      <c r="N1783" s="3">
        <v>814</v>
      </c>
      <c r="O1783" s="3">
        <v>28</v>
      </c>
      <c r="P1783" s="3">
        <v>17660.04</v>
      </c>
      <c r="Q1783" s="3">
        <v>22195.19</v>
      </c>
      <c r="R1783" s="3">
        <v>8175.08</v>
      </c>
      <c r="S1783" s="3">
        <v>3917.54</v>
      </c>
    </row>
    <row r="1784" spans="1:19">
      <c r="A1784" s="2">
        <v>41791</v>
      </c>
      <c r="B1784" s="3" t="s">
        <v>167</v>
      </c>
      <c r="C1784" s="4">
        <v>41456</v>
      </c>
      <c r="D1784" s="6">
        <f t="shared" si="27"/>
        <v>2013</v>
      </c>
      <c r="E1784" s="3" t="s">
        <v>219</v>
      </c>
      <c r="F1784" s="3" t="str">
        <f>VLOOKUP(B1784,Sheet2!A:B,2,FALSE)</f>
        <v>Consultor 4</v>
      </c>
      <c r="G1784" s="3">
        <v>19326.080000000002</v>
      </c>
      <c r="H1784" s="3">
        <v>17530.25</v>
      </c>
      <c r="I1784" s="3">
        <v>15057.27</v>
      </c>
      <c r="J1784" s="3">
        <v>10136.7799755859</v>
      </c>
      <c r="K1784" s="3">
        <v>423618.33</v>
      </c>
      <c r="L1784" s="3">
        <v>98.510632911392406</v>
      </c>
      <c r="M1784" s="3">
        <v>23347.02</v>
      </c>
      <c r="N1784" s="3">
        <v>878</v>
      </c>
      <c r="O1784" s="3">
        <v>51</v>
      </c>
      <c r="P1784" s="3">
        <v>18968.72</v>
      </c>
      <c r="Q1784" s="3">
        <v>21251.4</v>
      </c>
      <c r="R1784" s="3">
        <v>1795.83</v>
      </c>
      <c r="S1784" s="3">
        <v>2472.98</v>
      </c>
    </row>
    <row r="1785" spans="1:19">
      <c r="A1785" s="2">
        <v>41791</v>
      </c>
      <c r="B1785" s="3" t="s">
        <v>169</v>
      </c>
      <c r="C1785" s="4">
        <v>41365</v>
      </c>
      <c r="D1785" s="6">
        <f t="shared" si="27"/>
        <v>2013</v>
      </c>
      <c r="E1785" s="3" t="s">
        <v>219</v>
      </c>
      <c r="F1785" s="3" t="str">
        <f>VLOOKUP(B1785,Sheet2!A:B,2,FALSE)</f>
        <v>Consultor 5</v>
      </c>
      <c r="G1785" s="3">
        <v>41168.199999999997</v>
      </c>
      <c r="H1785" s="3">
        <v>27622.03</v>
      </c>
      <c r="I1785" s="3">
        <v>15841.53</v>
      </c>
      <c r="J1785" s="3">
        <v>25716.391</v>
      </c>
      <c r="K1785" s="3">
        <v>617797.84000000102</v>
      </c>
      <c r="L1785" s="3">
        <v>254.51439655172399</v>
      </c>
      <c r="M1785" s="3">
        <v>59047.34</v>
      </c>
      <c r="N1785" s="3">
        <v>1279</v>
      </c>
      <c r="O1785" s="3">
        <v>61</v>
      </c>
      <c r="P1785" s="3">
        <v>46392.59</v>
      </c>
      <c r="Q1785" s="3">
        <v>50606.66</v>
      </c>
      <c r="R1785" s="3">
        <v>13546.17</v>
      </c>
      <c r="S1785" s="3">
        <v>11780.5</v>
      </c>
    </row>
    <row r="1786" spans="1:19">
      <c r="A1786" s="2">
        <v>41791</v>
      </c>
      <c r="B1786" s="3" t="s">
        <v>170</v>
      </c>
      <c r="C1786" s="4">
        <v>41395</v>
      </c>
      <c r="D1786" s="6">
        <f t="shared" si="27"/>
        <v>2013</v>
      </c>
      <c r="E1786" s="3" t="s">
        <v>219</v>
      </c>
      <c r="F1786" s="3" t="str">
        <f>VLOOKUP(B1786,Sheet2!A:B,2,FALSE)</f>
        <v>Consultor 6</v>
      </c>
      <c r="G1786" s="3">
        <v>30397.64</v>
      </c>
      <c r="H1786" s="3">
        <v>20008.13</v>
      </c>
      <c r="I1786" s="3">
        <v>13634.47</v>
      </c>
      <c r="J1786" s="3">
        <v>11177.32</v>
      </c>
      <c r="K1786" s="3">
        <v>777971.67000000097</v>
      </c>
      <c r="L1786" s="3">
        <v>92.159784172661901</v>
      </c>
      <c r="M1786" s="3">
        <v>38430.629999999997</v>
      </c>
      <c r="N1786" s="3">
        <v>1227</v>
      </c>
      <c r="O1786" s="3">
        <v>49</v>
      </c>
      <c r="P1786" s="3">
        <v>30068.959999999999</v>
      </c>
      <c r="Q1786" s="3">
        <v>38461.79</v>
      </c>
      <c r="R1786" s="3">
        <v>10389.51</v>
      </c>
      <c r="S1786" s="3">
        <v>6373.66</v>
      </c>
    </row>
    <row r="1787" spans="1:19">
      <c r="A1787" s="2">
        <v>41791</v>
      </c>
      <c r="B1787" s="3" t="s">
        <v>171</v>
      </c>
      <c r="C1787" s="4">
        <v>41395</v>
      </c>
      <c r="D1787" s="6">
        <f t="shared" si="27"/>
        <v>2013</v>
      </c>
      <c r="E1787" s="3" t="s">
        <v>219</v>
      </c>
      <c r="F1787" s="3" t="str">
        <f>VLOOKUP(B1787,Sheet2!A:B,2,FALSE)</f>
        <v>Consultor 1</v>
      </c>
      <c r="G1787" s="3">
        <v>33271.18</v>
      </c>
      <c r="H1787" s="3">
        <v>24171.71</v>
      </c>
      <c r="I1787" s="3">
        <v>13576.5</v>
      </c>
      <c r="J1787" s="3">
        <v>5743.58</v>
      </c>
      <c r="K1787" s="3">
        <v>460445.12000000098</v>
      </c>
      <c r="L1787" s="3">
        <v>105.198501628664</v>
      </c>
      <c r="M1787" s="3">
        <v>32295.94</v>
      </c>
      <c r="N1787" s="3">
        <v>835</v>
      </c>
      <c r="O1787" s="3">
        <v>39</v>
      </c>
      <c r="P1787" s="3">
        <v>31655.200000000001</v>
      </c>
      <c r="Q1787" s="3">
        <v>33835.72</v>
      </c>
      <c r="R1787" s="3">
        <v>9099.4699999999993</v>
      </c>
      <c r="S1787" s="3">
        <v>10595.21</v>
      </c>
    </row>
    <row r="1788" spans="1:19">
      <c r="A1788" s="2">
        <v>41791</v>
      </c>
      <c r="B1788" s="3" t="s">
        <v>172</v>
      </c>
      <c r="C1788" s="4">
        <v>41395</v>
      </c>
      <c r="D1788" s="6">
        <f t="shared" si="27"/>
        <v>2013</v>
      </c>
      <c r="E1788" s="3" t="s">
        <v>219</v>
      </c>
      <c r="F1788" s="3" t="str">
        <f>VLOOKUP(B1788,Sheet2!A:B,2,FALSE)</f>
        <v>Consultor 2</v>
      </c>
      <c r="G1788" s="3">
        <v>96351.679999999993</v>
      </c>
      <c r="H1788" s="3">
        <v>50709.48</v>
      </c>
      <c r="I1788" s="3">
        <v>35525.440000000002</v>
      </c>
      <c r="J1788" s="3">
        <v>21904.25</v>
      </c>
      <c r="K1788" s="3">
        <v>1768634.73000001</v>
      </c>
      <c r="L1788" s="3">
        <v>130.931479400749</v>
      </c>
      <c r="M1788" s="3">
        <v>139834.82</v>
      </c>
      <c r="N1788" s="3">
        <v>2519</v>
      </c>
      <c r="O1788" s="3">
        <v>103</v>
      </c>
      <c r="P1788" s="3">
        <v>102489.87</v>
      </c>
      <c r="Q1788" s="3">
        <v>120592.66</v>
      </c>
      <c r="R1788" s="3">
        <v>45642.2</v>
      </c>
      <c r="S1788" s="3">
        <v>15184.04</v>
      </c>
    </row>
    <row r="1789" spans="1:19">
      <c r="A1789" s="2">
        <v>41791</v>
      </c>
      <c r="B1789" s="3" t="s">
        <v>173</v>
      </c>
      <c r="C1789" s="4">
        <v>41426</v>
      </c>
      <c r="D1789" s="6">
        <f t="shared" si="27"/>
        <v>2013</v>
      </c>
      <c r="E1789" s="3" t="s">
        <v>219</v>
      </c>
      <c r="F1789" s="3" t="str">
        <f>VLOOKUP(B1789,Sheet2!A:B,2,FALSE)</f>
        <v>Consultor 3</v>
      </c>
      <c r="G1789" s="3">
        <v>11646.67</v>
      </c>
      <c r="H1789" s="3">
        <v>5868.89</v>
      </c>
      <c r="I1789" s="3">
        <v>-1317.11</v>
      </c>
      <c r="J1789" s="3">
        <v>4723.17</v>
      </c>
      <c r="K1789" s="3">
        <v>302375.48</v>
      </c>
      <c r="L1789" s="3">
        <v>21.1335093696763</v>
      </c>
      <c r="M1789" s="3">
        <v>12405.37</v>
      </c>
      <c r="N1789" s="3">
        <v>225</v>
      </c>
      <c r="O1789" s="3">
        <v>12</v>
      </c>
      <c r="P1789" s="3">
        <v>10901.22</v>
      </c>
      <c r="Q1789" s="3">
        <v>11515.12</v>
      </c>
      <c r="R1789" s="3">
        <v>5777.78</v>
      </c>
      <c r="S1789" s="3">
        <v>7186</v>
      </c>
    </row>
    <row r="1790" spans="1:19">
      <c r="A1790" s="2">
        <v>41791</v>
      </c>
      <c r="B1790" s="3" t="s">
        <v>174</v>
      </c>
      <c r="C1790" s="4">
        <v>41365</v>
      </c>
      <c r="D1790" s="6">
        <f t="shared" si="27"/>
        <v>2013</v>
      </c>
      <c r="E1790" s="3" t="s">
        <v>219</v>
      </c>
      <c r="F1790" s="3" t="str">
        <f>VLOOKUP(B1790,Sheet2!A:B,2,FALSE)</f>
        <v>Consultor 4</v>
      </c>
      <c r="G1790" s="3">
        <v>7543.88</v>
      </c>
      <c r="H1790" s="3">
        <v>2053.4699999999998</v>
      </c>
      <c r="I1790" s="3">
        <v>-4507.62</v>
      </c>
      <c r="J1790" s="3">
        <v>12275.4467</v>
      </c>
      <c r="K1790" s="3">
        <v>382065.57</v>
      </c>
      <c r="L1790" s="3">
        <v>103.07711409396001</v>
      </c>
      <c r="M1790" s="3">
        <v>15358.49</v>
      </c>
      <c r="N1790" s="3">
        <v>643</v>
      </c>
      <c r="O1790" s="3">
        <v>27</v>
      </c>
      <c r="P1790" s="3">
        <v>7805.23</v>
      </c>
      <c r="Q1790" s="3">
        <v>13220.15</v>
      </c>
      <c r="R1790" s="3">
        <v>5490.41</v>
      </c>
      <c r="S1790" s="3">
        <v>6561.09</v>
      </c>
    </row>
    <row r="1791" spans="1:19">
      <c r="A1791" s="2">
        <v>41791</v>
      </c>
      <c r="B1791" s="3" t="s">
        <v>175</v>
      </c>
      <c r="C1791" s="4">
        <v>41426</v>
      </c>
      <c r="D1791" s="6">
        <f t="shared" si="27"/>
        <v>2013</v>
      </c>
      <c r="E1791" s="3" t="s">
        <v>219</v>
      </c>
      <c r="F1791" s="3" t="str">
        <f>VLOOKUP(B1791,Sheet2!A:B,2,FALSE)</f>
        <v>Consultor 5</v>
      </c>
      <c r="G1791" s="3">
        <v>39719.19</v>
      </c>
      <c r="H1791" s="3">
        <v>31505.08</v>
      </c>
      <c r="I1791" s="3">
        <v>22073.32</v>
      </c>
      <c r="J1791" s="3">
        <v>24696.6</v>
      </c>
      <c r="K1791" s="3">
        <v>701431.61000000103</v>
      </c>
      <c r="L1791" s="3">
        <v>168.75637288135599</v>
      </c>
      <c r="M1791" s="3">
        <v>49783.13</v>
      </c>
      <c r="N1791" s="3">
        <v>999</v>
      </c>
      <c r="O1791" s="3">
        <v>40</v>
      </c>
      <c r="P1791" s="3">
        <v>41494.480000000003</v>
      </c>
      <c r="Q1791" s="3">
        <v>53598.57</v>
      </c>
      <c r="R1791" s="3">
        <v>8214.11</v>
      </c>
      <c r="S1791" s="3">
        <v>9431.76</v>
      </c>
    </row>
    <row r="1792" spans="1:19">
      <c r="A1792" s="2">
        <v>41791</v>
      </c>
      <c r="B1792" s="3" t="s">
        <v>176</v>
      </c>
      <c r="C1792" s="4">
        <v>41365</v>
      </c>
      <c r="D1792" s="6">
        <f t="shared" si="27"/>
        <v>2013</v>
      </c>
      <c r="E1792" s="3" t="s">
        <v>219</v>
      </c>
      <c r="F1792" s="3" t="str">
        <f>VLOOKUP(B1792,Sheet2!A:B,2,FALSE)</f>
        <v>Consultor 6</v>
      </c>
      <c r="G1792" s="3">
        <v>90</v>
      </c>
      <c r="H1792" s="3">
        <v>90</v>
      </c>
      <c r="I1792" s="3">
        <v>28.64</v>
      </c>
      <c r="J1792" s="3">
        <v>936.5</v>
      </c>
      <c r="K1792" s="3">
        <v>16730.189999999999</v>
      </c>
      <c r="L1792" s="3">
        <v>90</v>
      </c>
      <c r="M1792" s="3">
        <v>90</v>
      </c>
      <c r="N1792" s="3">
        <v>5121</v>
      </c>
      <c r="O1792" s="3">
        <v>16</v>
      </c>
      <c r="P1792" s="3">
        <v>90</v>
      </c>
      <c r="Q1792" s="3">
        <v>90</v>
      </c>
      <c r="R1792" s="3">
        <v>0</v>
      </c>
      <c r="S1792" s="3">
        <v>61.36</v>
      </c>
    </row>
    <row r="1793" spans="1:19">
      <c r="A1793" s="2">
        <v>41791</v>
      </c>
      <c r="B1793" s="3" t="s">
        <v>177</v>
      </c>
      <c r="C1793" s="4">
        <v>41395</v>
      </c>
      <c r="D1793" s="6">
        <f t="shared" si="27"/>
        <v>2013</v>
      </c>
      <c r="E1793" s="3" t="s">
        <v>219</v>
      </c>
      <c r="F1793" s="3" t="str">
        <f>VLOOKUP(B1793,Sheet2!A:B,2,FALSE)</f>
        <v>Consultor 1</v>
      </c>
      <c r="G1793" s="3">
        <v>40744.46</v>
      </c>
      <c r="H1793" s="3">
        <v>31704.79</v>
      </c>
      <c r="I1793" s="3">
        <v>26038.19</v>
      </c>
      <c r="J1793" s="3">
        <v>12868.4692</v>
      </c>
      <c r="K1793" s="3">
        <v>535317.52000000095</v>
      </c>
      <c r="L1793" s="3">
        <v>126.70173780487799</v>
      </c>
      <c r="M1793" s="3">
        <v>41558.17</v>
      </c>
      <c r="N1793" s="3">
        <v>1243</v>
      </c>
      <c r="O1793" s="3">
        <v>53</v>
      </c>
      <c r="P1793" s="3">
        <v>40123.019999999997</v>
      </c>
      <c r="Q1793" s="3">
        <v>45594.2</v>
      </c>
      <c r="R1793" s="3">
        <v>9039.67</v>
      </c>
      <c r="S1793" s="3">
        <v>5666.6</v>
      </c>
    </row>
    <row r="1794" spans="1:19">
      <c r="A1794" s="2">
        <v>41791</v>
      </c>
      <c r="B1794" s="3" t="s">
        <v>178</v>
      </c>
      <c r="C1794" s="4">
        <v>41518</v>
      </c>
      <c r="D1794" s="6">
        <f t="shared" si="27"/>
        <v>2013</v>
      </c>
      <c r="E1794" s="3" t="s">
        <v>219</v>
      </c>
      <c r="F1794" s="3" t="str">
        <f>VLOOKUP(B1794,Sheet2!A:B,2,FALSE)</f>
        <v>Consultor 2</v>
      </c>
      <c r="G1794" s="3">
        <v>27010.43</v>
      </c>
      <c r="H1794" s="3">
        <v>20176.79</v>
      </c>
      <c r="I1794" s="3">
        <v>14205.54</v>
      </c>
      <c r="J1794" s="3">
        <v>9302.85</v>
      </c>
      <c r="K1794" s="3">
        <v>426445.34000000102</v>
      </c>
      <c r="L1794" s="3">
        <v>144.95939759036099</v>
      </c>
      <c r="M1794" s="3">
        <v>24063.26</v>
      </c>
      <c r="N1794" s="3">
        <v>659</v>
      </c>
      <c r="O1794" s="3">
        <v>49</v>
      </c>
      <c r="P1794" s="3">
        <v>23449.64</v>
      </c>
      <c r="Q1794" s="3">
        <v>30062.6</v>
      </c>
      <c r="R1794" s="3">
        <v>6833.64</v>
      </c>
      <c r="S1794" s="3">
        <v>5971.25</v>
      </c>
    </row>
    <row r="1795" spans="1:19">
      <c r="A1795" s="2">
        <v>41791</v>
      </c>
      <c r="B1795" s="3" t="s">
        <v>180</v>
      </c>
      <c r="C1795" s="4">
        <v>41426</v>
      </c>
      <c r="D1795" s="6">
        <f t="shared" ref="D1795:D1858" si="28">YEAR(C1795)</f>
        <v>2013</v>
      </c>
      <c r="E1795" s="3" t="s">
        <v>219</v>
      </c>
      <c r="F1795" s="3" t="str">
        <f>VLOOKUP(B1795,Sheet2!A:B,2,FALSE)</f>
        <v>Consultor 3</v>
      </c>
      <c r="G1795" s="3">
        <v>15491.13</v>
      </c>
      <c r="H1795" s="3">
        <v>6890.72</v>
      </c>
      <c r="I1795" s="3">
        <v>3493.71</v>
      </c>
      <c r="J1795" s="3">
        <v>5492.08</v>
      </c>
      <c r="K1795" s="3">
        <v>295349.400000002</v>
      </c>
      <c r="L1795" s="3">
        <v>97.399948979591798</v>
      </c>
      <c r="M1795" s="3">
        <v>19090.39</v>
      </c>
      <c r="N1795" s="3">
        <v>802</v>
      </c>
      <c r="O1795" s="3">
        <v>33</v>
      </c>
      <c r="P1795" s="3">
        <v>15253.39</v>
      </c>
      <c r="Q1795" s="3">
        <v>17073.830000000002</v>
      </c>
      <c r="R1795" s="3">
        <v>8600.41</v>
      </c>
      <c r="S1795" s="3">
        <v>3397.01</v>
      </c>
    </row>
    <row r="1796" spans="1:19">
      <c r="A1796" s="2">
        <v>41791</v>
      </c>
      <c r="B1796" s="3" t="s">
        <v>181</v>
      </c>
      <c r="C1796" s="4">
        <v>41456</v>
      </c>
      <c r="D1796" s="6">
        <f t="shared" si="28"/>
        <v>2013</v>
      </c>
      <c r="E1796" s="3" t="s">
        <v>219</v>
      </c>
      <c r="F1796" s="3" t="str">
        <f>VLOOKUP(B1796,Sheet2!A:B,2,FALSE)</f>
        <v>Consultor 4</v>
      </c>
      <c r="G1796" s="3">
        <v>33140.089999999997</v>
      </c>
      <c r="H1796" s="3">
        <v>16196.58</v>
      </c>
      <c r="I1796" s="3">
        <v>6043.7699999999904</v>
      </c>
      <c r="J1796" s="3">
        <v>3596.1000488281402</v>
      </c>
      <c r="K1796" s="3">
        <v>572501.98000000103</v>
      </c>
      <c r="L1796" s="3">
        <v>103.75935754189901</v>
      </c>
      <c r="M1796" s="3">
        <v>37145.85</v>
      </c>
      <c r="N1796" s="3">
        <v>1247</v>
      </c>
      <c r="O1796" s="3">
        <v>57</v>
      </c>
      <c r="P1796" s="3">
        <v>32253.02</v>
      </c>
      <c r="Q1796" s="3">
        <v>34932.910000000003</v>
      </c>
      <c r="R1796" s="3">
        <v>16943.509999999998</v>
      </c>
      <c r="S1796" s="3">
        <v>10152.81</v>
      </c>
    </row>
    <row r="1797" spans="1:19">
      <c r="A1797" s="2">
        <v>41791</v>
      </c>
      <c r="B1797" s="3" t="s">
        <v>182</v>
      </c>
      <c r="C1797" s="4">
        <v>41487</v>
      </c>
      <c r="D1797" s="6">
        <f t="shared" si="28"/>
        <v>2013</v>
      </c>
      <c r="E1797" s="3" t="s">
        <v>219</v>
      </c>
      <c r="F1797" s="3" t="str">
        <f>VLOOKUP(B1797,Sheet2!A:B,2,FALSE)</f>
        <v>Consultor 5</v>
      </c>
      <c r="G1797" s="3">
        <v>52657.85</v>
      </c>
      <c r="H1797" s="3">
        <v>41507.019999999997</v>
      </c>
      <c r="I1797" s="3">
        <v>28731.05</v>
      </c>
      <c r="J1797" s="3">
        <v>2233.67</v>
      </c>
      <c r="K1797" s="3">
        <v>522648.88000000099</v>
      </c>
      <c r="L1797" s="3">
        <v>137.67135021096999</v>
      </c>
      <c r="M1797" s="3">
        <v>32628.11</v>
      </c>
      <c r="N1797" s="3">
        <v>913</v>
      </c>
      <c r="O1797" s="3">
        <v>58</v>
      </c>
      <c r="P1797" s="3">
        <v>56155.68</v>
      </c>
      <c r="Q1797" s="3">
        <v>58853.96</v>
      </c>
      <c r="R1797" s="3">
        <v>11150.83</v>
      </c>
      <c r="S1797" s="3">
        <v>12775.97</v>
      </c>
    </row>
    <row r="1798" spans="1:19">
      <c r="A1798" s="2">
        <v>41791</v>
      </c>
      <c r="B1798" s="3" t="s">
        <v>183</v>
      </c>
      <c r="C1798" s="4">
        <v>41456</v>
      </c>
      <c r="D1798" s="6">
        <f t="shared" si="28"/>
        <v>2013</v>
      </c>
      <c r="E1798" s="3" t="s">
        <v>219</v>
      </c>
      <c r="F1798" s="3" t="str">
        <f>VLOOKUP(B1798,Sheet2!A:B,2,FALSE)</f>
        <v>Consultor 6</v>
      </c>
      <c r="G1798" s="3">
        <v>42126.01</v>
      </c>
      <c r="H1798" s="3">
        <v>34723.46</v>
      </c>
      <c r="I1798" s="3">
        <v>31855.59</v>
      </c>
      <c r="J1798" s="3">
        <v>7570.86</v>
      </c>
      <c r="K1798" s="3">
        <v>286180.27</v>
      </c>
      <c r="L1798" s="3">
        <v>108.529294117647</v>
      </c>
      <c r="M1798" s="3">
        <v>55349.94</v>
      </c>
      <c r="N1798" s="3">
        <v>6456</v>
      </c>
      <c r="O1798" s="3">
        <v>49</v>
      </c>
      <c r="P1798" s="3">
        <v>40783</v>
      </c>
      <c r="Q1798" s="3">
        <v>44632.22</v>
      </c>
      <c r="R1798" s="3">
        <v>7402.55</v>
      </c>
      <c r="S1798" s="3">
        <v>2867.87</v>
      </c>
    </row>
    <row r="1799" spans="1:19">
      <c r="A1799" s="2">
        <v>41791</v>
      </c>
      <c r="B1799" s="3" t="s">
        <v>185</v>
      </c>
      <c r="C1799" s="4">
        <v>41456</v>
      </c>
      <c r="D1799" s="6">
        <f t="shared" si="28"/>
        <v>2013</v>
      </c>
      <c r="E1799" s="3" t="s">
        <v>219</v>
      </c>
      <c r="F1799" s="3" t="str">
        <f>VLOOKUP(B1799,Sheet2!A:B,2,FALSE)</f>
        <v>Consultor 1</v>
      </c>
      <c r="G1799" s="3">
        <v>21982.080000000002</v>
      </c>
      <c r="H1799" s="3">
        <v>2586.77</v>
      </c>
      <c r="I1799" s="3">
        <v>-7768.1599999999899</v>
      </c>
      <c r="J1799" s="3">
        <v>4487.2000122070303</v>
      </c>
      <c r="K1799" s="3">
        <v>318051.42000000097</v>
      </c>
      <c r="L1799" s="3">
        <v>148.370177514793</v>
      </c>
      <c r="M1799" s="3">
        <v>25074.560000000001</v>
      </c>
      <c r="N1799" s="3">
        <v>2758</v>
      </c>
      <c r="O1799" s="3">
        <v>55</v>
      </c>
      <c r="P1799" s="3">
        <v>20254.27</v>
      </c>
      <c r="Q1799" s="3">
        <v>21470.27</v>
      </c>
      <c r="R1799" s="3">
        <v>19395.310000000001</v>
      </c>
      <c r="S1799" s="3">
        <v>10354.93</v>
      </c>
    </row>
    <row r="1800" spans="1:19">
      <c r="A1800" s="2">
        <v>41791</v>
      </c>
      <c r="B1800" s="3" t="s">
        <v>186</v>
      </c>
      <c r="C1800" s="4">
        <v>41548</v>
      </c>
      <c r="D1800" s="6">
        <f t="shared" si="28"/>
        <v>2013</v>
      </c>
      <c r="E1800" s="3" t="s">
        <v>219</v>
      </c>
      <c r="F1800" s="3" t="str">
        <f>VLOOKUP(B1800,Sheet2!A:B,2,FALSE)</f>
        <v>Consultor 2</v>
      </c>
      <c r="G1800" s="3">
        <v>5594.27</v>
      </c>
      <c r="H1800" s="3">
        <v>5594.27</v>
      </c>
      <c r="I1800" s="3">
        <v>5594.27</v>
      </c>
      <c r="J1800" s="3">
        <v>12137.4696</v>
      </c>
      <c r="K1800" s="3">
        <v>221208.17</v>
      </c>
      <c r="L1800" s="3">
        <v>149.899612403101</v>
      </c>
      <c r="M1800" s="3">
        <v>19337.05</v>
      </c>
      <c r="N1800" s="3">
        <v>379</v>
      </c>
      <c r="O1800" s="3">
        <v>30</v>
      </c>
      <c r="P1800" s="3">
        <v>3330.88</v>
      </c>
      <c r="Q1800" s="3">
        <v>4366.66</v>
      </c>
      <c r="R1800" s="3">
        <v>0</v>
      </c>
      <c r="S1800" s="3">
        <v>0</v>
      </c>
    </row>
    <row r="1801" spans="1:19">
      <c r="A1801" s="2">
        <v>41791</v>
      </c>
      <c r="B1801" s="3" t="s">
        <v>187</v>
      </c>
      <c r="C1801" s="4">
        <v>41518</v>
      </c>
      <c r="D1801" s="6">
        <f t="shared" si="28"/>
        <v>2013</v>
      </c>
      <c r="E1801" s="3" t="s">
        <v>219</v>
      </c>
      <c r="F1801" s="3" t="str">
        <f>VLOOKUP(B1801,Sheet2!A:B,2,FALSE)</f>
        <v>Consultor 3</v>
      </c>
      <c r="G1801" s="3">
        <v>52682.45</v>
      </c>
      <c r="H1801" s="3">
        <v>39714.51</v>
      </c>
      <c r="I1801" s="3">
        <v>27842.04</v>
      </c>
      <c r="J1801" s="3">
        <v>2357.17</v>
      </c>
      <c r="K1801" s="3">
        <v>1080212.58</v>
      </c>
      <c r="L1801" s="3">
        <v>312.32019512195097</v>
      </c>
      <c r="M1801" s="3">
        <v>64025.64</v>
      </c>
      <c r="N1801" s="3">
        <v>589</v>
      </c>
      <c r="O1801" s="3">
        <v>39</v>
      </c>
      <c r="P1801" s="3">
        <v>56576.06</v>
      </c>
      <c r="Q1801" s="3">
        <v>57437</v>
      </c>
      <c r="R1801" s="3">
        <v>12967.94</v>
      </c>
      <c r="S1801" s="3">
        <v>11872.47</v>
      </c>
    </row>
    <row r="1802" spans="1:19">
      <c r="A1802" s="2">
        <v>41791</v>
      </c>
      <c r="B1802" s="3" t="s">
        <v>188</v>
      </c>
      <c r="C1802" s="4">
        <v>41518</v>
      </c>
      <c r="D1802" s="6">
        <f t="shared" si="28"/>
        <v>2013</v>
      </c>
      <c r="E1802" s="3" t="s">
        <v>219</v>
      </c>
      <c r="F1802" s="3" t="str">
        <f>VLOOKUP(B1802,Sheet2!A:B,2,FALSE)</f>
        <v>Consultor 4</v>
      </c>
      <c r="G1802" s="3">
        <v>40271.33</v>
      </c>
      <c r="H1802" s="3">
        <v>33318.480000000003</v>
      </c>
      <c r="I1802" s="3">
        <v>23377.56</v>
      </c>
      <c r="J1802" s="3">
        <v>7094.60001220702</v>
      </c>
      <c r="K1802" s="3">
        <v>661551.36000000197</v>
      </c>
      <c r="L1802" s="3">
        <v>185.314678571429</v>
      </c>
      <c r="M1802" s="3">
        <v>51888.11</v>
      </c>
      <c r="N1802" s="3">
        <v>606</v>
      </c>
      <c r="O1802" s="3">
        <v>44</v>
      </c>
      <c r="P1802" s="3">
        <v>37067.19</v>
      </c>
      <c r="Q1802" s="3">
        <v>44549.17</v>
      </c>
      <c r="R1802" s="3">
        <v>6952.85</v>
      </c>
      <c r="S1802" s="3">
        <v>9940.92</v>
      </c>
    </row>
    <row r="1803" spans="1:19">
      <c r="A1803" s="2">
        <v>41791</v>
      </c>
      <c r="B1803" s="3" t="s">
        <v>189</v>
      </c>
      <c r="C1803" s="4">
        <v>41518</v>
      </c>
      <c r="D1803" s="6">
        <f t="shared" si="28"/>
        <v>2013</v>
      </c>
      <c r="E1803" s="3" t="s">
        <v>219</v>
      </c>
      <c r="F1803" s="3" t="str">
        <f>VLOOKUP(B1803,Sheet2!A:B,2,FALSE)</f>
        <v>Consultor 5</v>
      </c>
      <c r="G1803" s="3">
        <v>24903.27</v>
      </c>
      <c r="H1803" s="3">
        <v>16406.89</v>
      </c>
      <c r="I1803" s="3">
        <v>3228</v>
      </c>
      <c r="J1803" s="3">
        <v>1705.98</v>
      </c>
      <c r="K1803" s="3">
        <v>504746.96000000101</v>
      </c>
      <c r="L1803" s="3">
        <v>151.694052287582</v>
      </c>
      <c r="M1803" s="3">
        <v>23209.19</v>
      </c>
      <c r="N1803" s="3">
        <v>481</v>
      </c>
      <c r="O1803" s="3">
        <v>25</v>
      </c>
      <c r="P1803" s="3">
        <v>23264.560000000001</v>
      </c>
      <c r="Q1803" s="3">
        <v>27516.560000000001</v>
      </c>
      <c r="R1803" s="3">
        <v>8496.3799999999992</v>
      </c>
      <c r="S1803" s="3">
        <v>13178.89</v>
      </c>
    </row>
    <row r="1804" spans="1:19">
      <c r="A1804" s="2">
        <v>41791</v>
      </c>
      <c r="B1804" s="3" t="s">
        <v>190</v>
      </c>
      <c r="C1804" s="4">
        <v>41548</v>
      </c>
      <c r="D1804" s="6">
        <f t="shared" si="28"/>
        <v>2013</v>
      </c>
      <c r="E1804" s="3" t="s">
        <v>219</v>
      </c>
      <c r="F1804" s="3" t="str">
        <f>VLOOKUP(B1804,Sheet2!A:B,2,FALSE)</f>
        <v>Consultor 1</v>
      </c>
      <c r="G1804" s="3">
        <v>22419.72</v>
      </c>
      <c r="H1804" s="3">
        <v>8458.5300000000007</v>
      </c>
      <c r="I1804" s="3">
        <v>-6175.27</v>
      </c>
      <c r="J1804" s="3">
        <v>388.64001220703199</v>
      </c>
      <c r="K1804" s="3">
        <v>700102.48000000196</v>
      </c>
      <c r="L1804" s="3">
        <v>111.75346153846201</v>
      </c>
      <c r="M1804" s="3">
        <v>29055.9</v>
      </c>
      <c r="N1804" s="3">
        <v>690</v>
      </c>
      <c r="O1804" s="3">
        <v>50</v>
      </c>
      <c r="P1804" s="3">
        <v>23146.05</v>
      </c>
      <c r="Q1804" s="3">
        <v>24209.9</v>
      </c>
      <c r="R1804" s="3">
        <v>13961.19</v>
      </c>
      <c r="S1804" s="3">
        <v>14633.8</v>
      </c>
    </row>
    <row r="1805" spans="1:19">
      <c r="A1805" s="2">
        <v>41791</v>
      </c>
      <c r="B1805" s="3" t="s">
        <v>191</v>
      </c>
      <c r="C1805" s="4">
        <v>41548</v>
      </c>
      <c r="D1805" s="6">
        <f t="shared" si="28"/>
        <v>2013</v>
      </c>
      <c r="E1805" s="3" t="s">
        <v>219</v>
      </c>
      <c r="F1805" s="3" t="str">
        <f>VLOOKUP(B1805,Sheet2!A:B,2,FALSE)</f>
        <v>Consultor 2</v>
      </c>
      <c r="G1805" s="3">
        <v>30859.11</v>
      </c>
      <c r="H1805" s="3">
        <v>17055.07</v>
      </c>
      <c r="I1805" s="3">
        <v>8598.08</v>
      </c>
      <c r="J1805" s="3">
        <v>5672.16</v>
      </c>
      <c r="K1805" s="3">
        <v>654988.18000000203</v>
      </c>
      <c r="L1805" s="3">
        <v>111.79233933162</v>
      </c>
      <c r="M1805" s="3">
        <v>43487.22</v>
      </c>
      <c r="N1805" s="3">
        <v>768</v>
      </c>
      <c r="O1805" s="3">
        <v>51</v>
      </c>
      <c r="P1805" s="3">
        <v>30202.89</v>
      </c>
      <c r="Q1805" s="3">
        <v>36235.74</v>
      </c>
      <c r="R1805" s="3">
        <v>13804.04</v>
      </c>
      <c r="S1805" s="3">
        <v>8456.99</v>
      </c>
    </row>
    <row r="1806" spans="1:19">
      <c r="A1806" s="2">
        <v>41791</v>
      </c>
      <c r="B1806" s="3" t="s">
        <v>192</v>
      </c>
      <c r="C1806" s="4">
        <v>41518</v>
      </c>
      <c r="D1806" s="6">
        <f t="shared" si="28"/>
        <v>2013</v>
      </c>
      <c r="E1806" s="3" t="s">
        <v>219</v>
      </c>
      <c r="F1806" s="3" t="str">
        <f>VLOOKUP(B1806,Sheet2!A:B,2,FALSE)</f>
        <v>Consultor 6</v>
      </c>
      <c r="G1806" s="3">
        <v>48697.68</v>
      </c>
      <c r="H1806" s="3">
        <v>31404.33</v>
      </c>
      <c r="I1806" s="3">
        <v>21413.68</v>
      </c>
      <c r="J1806" s="3">
        <v>2487.85</v>
      </c>
      <c r="K1806" s="3">
        <v>661467.81000000203</v>
      </c>
      <c r="L1806" s="3">
        <v>259.36382575757602</v>
      </c>
      <c r="M1806" s="3">
        <v>68472.05</v>
      </c>
      <c r="N1806" s="3">
        <v>767</v>
      </c>
      <c r="O1806" s="3">
        <v>66</v>
      </c>
      <c r="P1806" s="3">
        <v>47744.31</v>
      </c>
      <c r="Q1806" s="3">
        <v>53263.98</v>
      </c>
      <c r="R1806" s="3">
        <v>17293.349999999999</v>
      </c>
      <c r="S1806" s="3">
        <v>9990.65</v>
      </c>
    </row>
    <row r="1807" spans="1:19">
      <c r="A1807" s="2">
        <v>41791</v>
      </c>
      <c r="B1807" s="3" t="s">
        <v>194</v>
      </c>
      <c r="C1807" s="4">
        <v>41579</v>
      </c>
      <c r="D1807" s="6">
        <f t="shared" si="28"/>
        <v>2013</v>
      </c>
      <c r="E1807" s="3" t="s">
        <v>219</v>
      </c>
      <c r="F1807" s="3" t="str">
        <f>VLOOKUP(B1807,Sheet2!A:B,2,FALSE)</f>
        <v>Consultor 3</v>
      </c>
      <c r="G1807" s="3">
        <v>74793.919999999998</v>
      </c>
      <c r="H1807" s="3">
        <v>58833.46</v>
      </c>
      <c r="I1807" s="3">
        <v>48000.59</v>
      </c>
      <c r="J1807" s="3">
        <v>49736.870234374997</v>
      </c>
      <c r="K1807" s="3">
        <v>1356090.56</v>
      </c>
      <c r="L1807" s="3">
        <v>131.556924242424</v>
      </c>
      <c r="M1807" s="3">
        <v>86827.57</v>
      </c>
      <c r="N1807" s="3">
        <v>1302</v>
      </c>
      <c r="O1807" s="3">
        <v>104</v>
      </c>
      <c r="P1807" s="3">
        <v>71586.179999999993</v>
      </c>
      <c r="Q1807" s="3">
        <v>90638.76</v>
      </c>
      <c r="R1807" s="3">
        <v>15960.46</v>
      </c>
      <c r="S1807" s="3">
        <v>10832.87</v>
      </c>
    </row>
    <row r="1808" spans="1:19">
      <c r="A1808" s="2">
        <v>41791</v>
      </c>
      <c r="B1808" s="3" t="s">
        <v>196</v>
      </c>
      <c r="C1808" s="4">
        <v>41699</v>
      </c>
      <c r="D1808" s="6">
        <f t="shared" si="28"/>
        <v>2014</v>
      </c>
      <c r="E1808" s="3" t="s">
        <v>219</v>
      </c>
      <c r="F1808" s="3" t="str">
        <f>VLOOKUP(B1808,Sheet2!A:B,2,FALSE)</f>
        <v>Consultor 2</v>
      </c>
      <c r="G1808" s="3">
        <v>16428.22</v>
      </c>
      <c r="H1808" s="3">
        <v>9406.5</v>
      </c>
      <c r="I1808" s="3">
        <v>-2712.61</v>
      </c>
      <c r="J1808" s="3">
        <v>1752.2</v>
      </c>
      <c r="K1808" s="3">
        <v>400672.66</v>
      </c>
      <c r="L1808" s="3">
        <v>235.61745098039199</v>
      </c>
      <c r="M1808" s="3">
        <v>24032.98</v>
      </c>
      <c r="N1808" s="3">
        <v>333</v>
      </c>
      <c r="O1808" s="3">
        <v>28</v>
      </c>
      <c r="P1808" s="3">
        <v>18324.5</v>
      </c>
      <c r="Q1808" s="3">
        <v>20623.95</v>
      </c>
      <c r="R1808" s="3">
        <v>7021.72</v>
      </c>
      <c r="S1808" s="3">
        <v>12119.11</v>
      </c>
    </row>
    <row r="1809" spans="1:19">
      <c r="A1809" s="2">
        <v>41791</v>
      </c>
      <c r="B1809" s="3" t="s">
        <v>197</v>
      </c>
      <c r="C1809" s="4">
        <v>41640</v>
      </c>
      <c r="D1809" s="6">
        <f t="shared" si="28"/>
        <v>2014</v>
      </c>
      <c r="E1809" s="3" t="s">
        <v>219</v>
      </c>
      <c r="F1809" s="3" t="str">
        <f>VLOOKUP(B1809,Sheet2!A:B,2,FALSE)</f>
        <v>Consultor 5</v>
      </c>
      <c r="G1809" s="3">
        <v>21424.19</v>
      </c>
      <c r="H1809" s="3">
        <v>14122.98</v>
      </c>
      <c r="I1809" s="3">
        <v>8735.18</v>
      </c>
      <c r="J1809" s="3">
        <v>14918.2801953125</v>
      </c>
      <c r="K1809" s="3">
        <v>495402.56000000099</v>
      </c>
      <c r="L1809" s="3">
        <v>100.875084745763</v>
      </c>
      <c r="M1809" s="3">
        <v>29758.15</v>
      </c>
      <c r="N1809" s="3">
        <v>587</v>
      </c>
      <c r="O1809" s="3">
        <v>61</v>
      </c>
      <c r="P1809" s="3">
        <v>19396.23</v>
      </c>
      <c r="Q1809" s="3">
        <v>24301.47</v>
      </c>
      <c r="R1809" s="3">
        <v>7301.21</v>
      </c>
      <c r="S1809" s="3">
        <v>5387.8</v>
      </c>
    </row>
    <row r="1810" spans="1:19">
      <c r="A1810" s="2">
        <v>41791</v>
      </c>
      <c r="B1810" s="3" t="s">
        <v>199</v>
      </c>
      <c r="C1810" s="4">
        <v>41701</v>
      </c>
      <c r="D1810" s="6">
        <f t="shared" si="28"/>
        <v>2014</v>
      </c>
      <c r="E1810" s="3" t="s">
        <v>219</v>
      </c>
      <c r="F1810" s="3" t="str">
        <f>VLOOKUP(B1810,Sheet2!A:B,2,FALSE)</f>
        <v>Consultor 6</v>
      </c>
      <c r="G1810" s="3">
        <v>8040.12</v>
      </c>
      <c r="H1810" s="3">
        <v>2516.69</v>
      </c>
      <c r="I1810" s="3">
        <v>-5184.71</v>
      </c>
      <c r="J1810" s="3">
        <v>2021.3300097656199</v>
      </c>
      <c r="K1810" s="3">
        <v>331648.95</v>
      </c>
      <c r="L1810" s="3">
        <v>154.84569444444401</v>
      </c>
      <c r="M1810" s="3">
        <v>11148.89</v>
      </c>
      <c r="N1810" s="3">
        <v>303</v>
      </c>
      <c r="O1810" s="3">
        <v>22</v>
      </c>
      <c r="P1810" s="3">
        <v>7742.15</v>
      </c>
      <c r="Q1810" s="3">
        <v>9293.0300000000007</v>
      </c>
      <c r="R1810" s="3">
        <v>5523.43</v>
      </c>
      <c r="S1810" s="3">
        <v>7701.4</v>
      </c>
    </row>
    <row r="1811" spans="1:19">
      <c r="A1811" s="2">
        <v>41791</v>
      </c>
      <c r="B1811" s="3" t="s">
        <v>200</v>
      </c>
      <c r="C1811" s="4">
        <v>41703</v>
      </c>
      <c r="D1811" s="6">
        <f t="shared" si="28"/>
        <v>2014</v>
      </c>
      <c r="E1811" s="3" t="s">
        <v>219</v>
      </c>
      <c r="F1811" s="3" t="str">
        <f>VLOOKUP(B1811,Sheet2!A:B,2,FALSE)</f>
        <v>Consultor 5</v>
      </c>
      <c r="G1811" s="3">
        <v>20480.62</v>
      </c>
      <c r="H1811" s="3">
        <v>9641.74</v>
      </c>
      <c r="I1811" s="3">
        <v>-5377</v>
      </c>
      <c r="J1811" s="3">
        <v>2170.13</v>
      </c>
      <c r="K1811" s="3">
        <v>443120.14</v>
      </c>
      <c r="L1811" s="3">
        <v>148.10980769230801</v>
      </c>
      <c r="M1811" s="3">
        <v>23105.13</v>
      </c>
      <c r="N1811" s="3">
        <v>384</v>
      </c>
      <c r="O1811" s="3">
        <v>76</v>
      </c>
      <c r="P1811" s="3">
        <v>20438.439999999999</v>
      </c>
      <c r="Q1811" s="3">
        <v>22634.57</v>
      </c>
      <c r="R1811" s="3">
        <v>10838.88</v>
      </c>
      <c r="S1811" s="3">
        <v>15018.74</v>
      </c>
    </row>
    <row r="1812" spans="1:19">
      <c r="A1812" s="2">
        <v>41791</v>
      </c>
      <c r="B1812" s="3" t="s">
        <v>201</v>
      </c>
      <c r="C1812" s="4">
        <v>41703</v>
      </c>
      <c r="D1812" s="6">
        <f t="shared" si="28"/>
        <v>2014</v>
      </c>
      <c r="E1812" s="3" t="s">
        <v>219</v>
      </c>
      <c r="F1812" s="3" t="str">
        <f>VLOOKUP(B1812,Sheet2!A:B,2,FALSE)</f>
        <v>Consultor 3</v>
      </c>
      <c r="G1812" s="3">
        <v>24510.12</v>
      </c>
      <c r="H1812" s="3">
        <v>17371.689999999999</v>
      </c>
      <c r="I1812" s="3">
        <v>7795.69</v>
      </c>
      <c r="J1812" s="3">
        <v>904.41</v>
      </c>
      <c r="K1812" s="3">
        <v>265531.57</v>
      </c>
      <c r="L1812" s="3">
        <v>279.06789062500002</v>
      </c>
      <c r="M1812" s="3">
        <v>35720.69</v>
      </c>
      <c r="N1812" s="3">
        <v>290</v>
      </c>
      <c r="O1812" s="3">
        <v>29</v>
      </c>
      <c r="P1812" s="3">
        <v>24085.65</v>
      </c>
      <c r="Q1812" s="3">
        <v>26243.79</v>
      </c>
      <c r="R1812" s="3">
        <v>7138.43</v>
      </c>
      <c r="S1812" s="3">
        <v>9576</v>
      </c>
    </row>
    <row r="1813" spans="1:19">
      <c r="A1813" s="2">
        <v>41791</v>
      </c>
      <c r="B1813" s="3" t="s">
        <v>202</v>
      </c>
      <c r="C1813" s="4">
        <v>41730</v>
      </c>
      <c r="D1813" s="6">
        <f t="shared" si="28"/>
        <v>2014</v>
      </c>
      <c r="E1813" s="3" t="s">
        <v>219</v>
      </c>
      <c r="F1813" s="3" t="str">
        <f>VLOOKUP(B1813,Sheet2!A:B,2,FALSE)</f>
        <v>Consultor 1</v>
      </c>
      <c r="G1813" s="3">
        <v>10478.51</v>
      </c>
      <c r="H1813" s="3">
        <v>6728.22</v>
      </c>
      <c r="I1813" s="3">
        <v>-1673.99</v>
      </c>
      <c r="J1813" s="3">
        <v>1543.66995117188</v>
      </c>
      <c r="K1813" s="3">
        <v>0</v>
      </c>
      <c r="L1813" s="3">
        <v>8.6090225563909808</v>
      </c>
      <c r="M1813" s="3">
        <v>19465</v>
      </c>
      <c r="N1813" s="3">
        <v>25</v>
      </c>
      <c r="O1813" s="3">
        <v>11</v>
      </c>
      <c r="P1813" s="3">
        <v>9077.77</v>
      </c>
      <c r="Q1813" s="3">
        <v>9763</v>
      </c>
      <c r="R1813" s="3">
        <v>3750.29</v>
      </c>
      <c r="S1813" s="3">
        <v>8402.2099999999991</v>
      </c>
    </row>
    <row r="1814" spans="1:19">
      <c r="A1814" s="2">
        <v>41791</v>
      </c>
      <c r="B1814" s="3" t="s">
        <v>203</v>
      </c>
      <c r="C1814" s="4">
        <v>41703</v>
      </c>
      <c r="D1814" s="6">
        <f t="shared" si="28"/>
        <v>2014</v>
      </c>
      <c r="E1814" s="3" t="s">
        <v>219</v>
      </c>
      <c r="F1814" s="3" t="str">
        <f>VLOOKUP(B1814,Sheet2!A:B,2,FALSE)</f>
        <v>Consultor 6</v>
      </c>
      <c r="G1814" s="3">
        <v>18192.47</v>
      </c>
      <c r="H1814" s="3">
        <v>5669.57</v>
      </c>
      <c r="I1814" s="3">
        <v>-6851.28</v>
      </c>
      <c r="J1814" s="3">
        <v>3033.42</v>
      </c>
      <c r="K1814" s="3">
        <v>458449.24</v>
      </c>
      <c r="L1814" s="3">
        <v>222.94991999999999</v>
      </c>
      <c r="M1814" s="3">
        <v>27868.74</v>
      </c>
      <c r="N1814" s="3">
        <v>292</v>
      </c>
      <c r="O1814" s="3">
        <v>37</v>
      </c>
      <c r="P1814" s="3">
        <v>17426.47</v>
      </c>
      <c r="Q1814" s="3">
        <v>20435.89</v>
      </c>
      <c r="R1814" s="3">
        <v>12522.9</v>
      </c>
      <c r="S1814" s="3">
        <v>12520.85</v>
      </c>
    </row>
    <row r="1815" spans="1:19">
      <c r="A1815" s="2">
        <v>41791</v>
      </c>
      <c r="B1815" s="3" t="s">
        <v>204</v>
      </c>
      <c r="C1815" s="4">
        <v>41791</v>
      </c>
      <c r="D1815" s="6">
        <f t="shared" si="28"/>
        <v>2014</v>
      </c>
      <c r="E1815" s="3" t="s">
        <v>219</v>
      </c>
      <c r="F1815" s="3" t="str">
        <f>VLOOKUP(B1815,Sheet2!A:B,2,FALSE)</f>
        <v>Consultor 2</v>
      </c>
      <c r="G1815" s="3">
        <v>0</v>
      </c>
      <c r="H1815" s="3">
        <v>-419.9</v>
      </c>
      <c r="I1815" s="3">
        <v>-419.9</v>
      </c>
      <c r="J1815" s="3">
        <v>0</v>
      </c>
      <c r="K1815" s="3">
        <v>36950.199999999997</v>
      </c>
      <c r="L1815" s="3">
        <v>0</v>
      </c>
      <c r="M1815" s="3">
        <v>0</v>
      </c>
      <c r="N1815" s="3">
        <v>138</v>
      </c>
      <c r="O1815" s="3">
        <v>1</v>
      </c>
      <c r="P1815" s="3">
        <v>0</v>
      </c>
      <c r="Q1815" s="3">
        <v>0</v>
      </c>
      <c r="R1815" s="3">
        <v>419.9</v>
      </c>
      <c r="S1815" s="3">
        <v>0</v>
      </c>
    </row>
    <row r="1816" spans="1:19">
      <c r="A1816" s="2">
        <v>41791</v>
      </c>
      <c r="B1816" s="3" t="s">
        <v>205</v>
      </c>
      <c r="C1816" s="4">
        <v>41791</v>
      </c>
      <c r="D1816" s="6">
        <f t="shared" si="28"/>
        <v>2014</v>
      </c>
      <c r="E1816" s="3" t="s">
        <v>219</v>
      </c>
      <c r="F1816" s="3" t="str">
        <f>VLOOKUP(B1816,Sheet2!A:B,2,FALSE)</f>
        <v>Consultor 3</v>
      </c>
      <c r="G1816" s="3">
        <v>3939.17</v>
      </c>
      <c r="H1816" s="3">
        <v>1856.27</v>
      </c>
      <c r="I1816" s="3">
        <v>1019.8</v>
      </c>
      <c r="J1816" s="3">
        <v>316.44</v>
      </c>
      <c r="K1816" s="3">
        <v>154770.54999999999</v>
      </c>
      <c r="L1816" s="3">
        <v>103.732258064516</v>
      </c>
      <c r="M1816" s="3">
        <v>6431.4</v>
      </c>
      <c r="N1816" s="3">
        <v>191</v>
      </c>
      <c r="O1816" s="3">
        <v>54</v>
      </c>
      <c r="P1816" s="3">
        <v>3602.77</v>
      </c>
      <c r="Q1816" s="3">
        <v>3664.21</v>
      </c>
      <c r="R1816" s="3">
        <v>2082.9</v>
      </c>
      <c r="S1816" s="3">
        <v>836.47</v>
      </c>
    </row>
    <row r="1817" spans="1:19">
      <c r="A1817" s="2">
        <v>41791</v>
      </c>
      <c r="B1817" s="3" t="s">
        <v>209</v>
      </c>
      <c r="C1817" s="4">
        <v>41791</v>
      </c>
      <c r="D1817" s="6">
        <f t="shared" si="28"/>
        <v>2014</v>
      </c>
      <c r="E1817" s="3" t="s">
        <v>219</v>
      </c>
      <c r="F1817" s="3" t="str">
        <f>VLOOKUP(B1817,Sheet2!A:B,2,FALSE)</f>
        <v>Consultor 4</v>
      </c>
      <c r="G1817" s="3">
        <v>0</v>
      </c>
      <c r="H1817" s="3">
        <v>0</v>
      </c>
      <c r="I1817" s="3">
        <v>0</v>
      </c>
      <c r="J1817" s="3">
        <v>0</v>
      </c>
      <c r="K1817" s="3">
        <v>307984</v>
      </c>
      <c r="L1817" s="3">
        <v>4</v>
      </c>
      <c r="M1817" s="3">
        <v>4</v>
      </c>
      <c r="N1817" s="3">
        <v>180</v>
      </c>
      <c r="O1817" s="3">
        <v>0</v>
      </c>
      <c r="P1817" s="3">
        <v>0</v>
      </c>
      <c r="Q1817" s="3">
        <v>0</v>
      </c>
      <c r="R1817" s="3">
        <v>0</v>
      </c>
      <c r="S1817" s="3">
        <v>0</v>
      </c>
    </row>
    <row r="1818" spans="1:19">
      <c r="A1818" s="2">
        <v>41821</v>
      </c>
      <c r="B1818" s="3" t="s">
        <v>43</v>
      </c>
      <c r="C1818" s="4">
        <v>39172</v>
      </c>
      <c r="D1818" s="6">
        <f t="shared" si="28"/>
        <v>2007</v>
      </c>
      <c r="E1818" s="3" t="s">
        <v>215</v>
      </c>
      <c r="F1818" s="3" t="str">
        <f>VLOOKUP(B1818,Sheet2!A:B,2,FALSE)</f>
        <v>Consultor 1</v>
      </c>
      <c r="G1818" s="3">
        <v>201100.88</v>
      </c>
      <c r="H1818" s="3">
        <v>136920.29</v>
      </c>
      <c r="I1818" s="3">
        <v>111498.23</v>
      </c>
      <c r="J1818" s="3">
        <v>175420.76920000001</v>
      </c>
      <c r="K1818" s="3">
        <v>8456706.0399994999</v>
      </c>
      <c r="L1818" s="3">
        <v>97.333176620076202</v>
      </c>
      <c r="M1818" s="3">
        <v>229803.63</v>
      </c>
      <c r="N1818" s="3">
        <v>18651</v>
      </c>
      <c r="O1818" s="3">
        <v>81</v>
      </c>
      <c r="P1818" s="3">
        <v>207920.86</v>
      </c>
      <c r="Q1818" s="3">
        <v>227525.73</v>
      </c>
      <c r="R1818" s="3">
        <v>64180.59</v>
      </c>
      <c r="S1818" s="3">
        <v>25422.06</v>
      </c>
    </row>
    <row r="1819" spans="1:19">
      <c r="A1819" s="2">
        <v>41821</v>
      </c>
      <c r="B1819" s="3" t="s">
        <v>72</v>
      </c>
      <c r="C1819" s="4">
        <v>40182</v>
      </c>
      <c r="D1819" s="6">
        <f t="shared" si="28"/>
        <v>2010</v>
      </c>
      <c r="E1819" s="3" t="s">
        <v>215</v>
      </c>
      <c r="F1819" s="3" t="str">
        <f>VLOOKUP(B1819,Sheet2!A:B,2,FALSE)</f>
        <v>Consultor 2</v>
      </c>
      <c r="G1819" s="3">
        <v>176474.5</v>
      </c>
      <c r="H1819" s="3">
        <v>133071.82999999999</v>
      </c>
      <c r="I1819" s="3">
        <v>103320.98</v>
      </c>
      <c r="J1819" s="3">
        <v>182995.58040000001</v>
      </c>
      <c r="K1819" s="3">
        <v>3804460.70999987</v>
      </c>
      <c r="L1819" s="3">
        <v>183.646519337017</v>
      </c>
      <c r="M1819" s="3">
        <v>199440.12</v>
      </c>
      <c r="N1819" s="3">
        <v>6534</v>
      </c>
      <c r="O1819" s="3">
        <v>148</v>
      </c>
      <c r="P1819" s="3">
        <v>193003.48</v>
      </c>
      <c r="Q1819" s="3">
        <v>213031.81</v>
      </c>
      <c r="R1819" s="3">
        <v>43402.67</v>
      </c>
      <c r="S1819" s="3">
        <v>29750.85</v>
      </c>
    </row>
    <row r="1820" spans="1:19">
      <c r="A1820" s="2">
        <v>41821</v>
      </c>
      <c r="B1820" s="3" t="s">
        <v>73</v>
      </c>
      <c r="C1820" s="4">
        <v>40073</v>
      </c>
      <c r="D1820" s="6">
        <f t="shared" si="28"/>
        <v>2009</v>
      </c>
      <c r="E1820" s="3" t="s">
        <v>215</v>
      </c>
      <c r="F1820" s="3" t="str">
        <f>VLOOKUP(B1820,Sheet2!A:B,2,FALSE)</f>
        <v>Consultor 3</v>
      </c>
      <c r="G1820" s="3">
        <v>75195.259999999995</v>
      </c>
      <c r="H1820" s="3">
        <v>63692.21</v>
      </c>
      <c r="I1820" s="3">
        <v>58534.91</v>
      </c>
      <c r="J1820" s="3">
        <v>63410.129970703099</v>
      </c>
      <c r="K1820" s="3">
        <v>0</v>
      </c>
      <c r="L1820" s="3">
        <v>45.800247229326501</v>
      </c>
      <c r="M1820" s="3">
        <v>107447.38</v>
      </c>
      <c r="N1820" s="3">
        <v>371</v>
      </c>
      <c r="O1820" s="3">
        <v>86</v>
      </c>
      <c r="P1820" s="3">
        <v>92954</v>
      </c>
      <c r="Q1820" s="3">
        <v>106265.5</v>
      </c>
      <c r="R1820" s="3">
        <v>11503.05</v>
      </c>
      <c r="S1820" s="3">
        <v>5157.3</v>
      </c>
    </row>
    <row r="1821" spans="1:19">
      <c r="A1821" s="2">
        <v>41821</v>
      </c>
      <c r="B1821" s="3" t="s">
        <v>122</v>
      </c>
      <c r="C1821" s="4">
        <v>41092</v>
      </c>
      <c r="D1821" s="6">
        <f t="shared" si="28"/>
        <v>2012</v>
      </c>
      <c r="E1821" s="3" t="s">
        <v>215</v>
      </c>
      <c r="F1821" s="3" t="str">
        <f>VLOOKUP(B1821,Sheet2!A:B,2,FALSE)</f>
        <v>Consultor 4</v>
      </c>
      <c r="G1821" s="3">
        <v>81750.240000000005</v>
      </c>
      <c r="H1821" s="3">
        <v>73885.13</v>
      </c>
      <c r="I1821" s="3">
        <v>67339.820000000007</v>
      </c>
      <c r="J1821" s="3">
        <v>60322.009951171902</v>
      </c>
      <c r="K1821" s="3">
        <v>0</v>
      </c>
      <c r="L1821" s="3">
        <v>42.469368331199298</v>
      </c>
      <c r="M1821" s="3">
        <v>99505.73</v>
      </c>
      <c r="N1821" s="3">
        <v>143</v>
      </c>
      <c r="O1821" s="3">
        <v>29</v>
      </c>
      <c r="P1821" s="3">
        <v>82783.399999999994</v>
      </c>
      <c r="Q1821" s="3">
        <v>95551.2</v>
      </c>
      <c r="R1821" s="3">
        <v>7865.11</v>
      </c>
      <c r="S1821" s="3">
        <v>6545.31</v>
      </c>
    </row>
    <row r="1822" spans="1:19">
      <c r="A1822" s="2">
        <v>41821</v>
      </c>
      <c r="B1822" s="3" t="s">
        <v>168</v>
      </c>
      <c r="C1822" s="4">
        <v>41456</v>
      </c>
      <c r="D1822" s="6">
        <f t="shared" si="28"/>
        <v>2013</v>
      </c>
      <c r="E1822" s="3" t="s">
        <v>215</v>
      </c>
      <c r="F1822" s="3" t="str">
        <f>VLOOKUP(B1822,Sheet2!A:B,2,FALSE)</f>
        <v>Consultor 5</v>
      </c>
      <c r="G1822" s="3">
        <v>8670.09</v>
      </c>
      <c r="H1822" s="3">
        <v>7288.5</v>
      </c>
      <c r="I1822" s="3">
        <v>-14349.23</v>
      </c>
      <c r="J1822" s="3">
        <v>5977.59</v>
      </c>
      <c r="K1822" s="3">
        <v>327252.53999999998</v>
      </c>
      <c r="L1822" s="3">
        <v>122.054691358025</v>
      </c>
      <c r="M1822" s="3">
        <v>9886.43</v>
      </c>
      <c r="N1822" s="3">
        <v>571</v>
      </c>
      <c r="O1822" s="3">
        <v>38</v>
      </c>
      <c r="P1822" s="3">
        <v>8394.16</v>
      </c>
      <c r="Q1822" s="3">
        <v>9724</v>
      </c>
      <c r="R1822" s="3">
        <v>1381.59</v>
      </c>
      <c r="S1822" s="3">
        <v>21637.73</v>
      </c>
    </row>
    <row r="1823" spans="1:19">
      <c r="A1823" s="2">
        <v>41821</v>
      </c>
      <c r="B1823" s="3" t="s">
        <v>44</v>
      </c>
      <c r="C1823" s="4">
        <v>39274</v>
      </c>
      <c r="D1823" s="6">
        <f t="shared" si="28"/>
        <v>2007</v>
      </c>
      <c r="E1823" s="3" t="s">
        <v>216</v>
      </c>
      <c r="F1823" s="3" t="str">
        <f>VLOOKUP(B1823,Sheet2!A:B,2,FALSE)</f>
        <v>Consultor 6</v>
      </c>
      <c r="G1823" s="3">
        <v>95639.53</v>
      </c>
      <c r="H1823" s="3">
        <v>65949.960000000006</v>
      </c>
      <c r="I1823" s="3">
        <v>49010.77</v>
      </c>
      <c r="J1823" s="3">
        <v>64722.222800000003</v>
      </c>
      <c r="K1823" s="3">
        <v>2619036.9299999601</v>
      </c>
      <c r="L1823" s="3">
        <v>141.656207430341</v>
      </c>
      <c r="M1823" s="3">
        <v>91509.91</v>
      </c>
      <c r="N1823" s="3">
        <v>6402</v>
      </c>
      <c r="O1823" s="3">
        <v>121</v>
      </c>
      <c r="P1823" s="3">
        <v>99547.08</v>
      </c>
      <c r="Q1823" s="3">
        <v>105595.8</v>
      </c>
      <c r="R1823" s="3">
        <v>29689.57</v>
      </c>
      <c r="S1823" s="3">
        <v>16939.189999999999</v>
      </c>
    </row>
    <row r="1824" spans="1:19">
      <c r="A1824" s="2">
        <v>41821</v>
      </c>
      <c r="B1824" s="3" t="s">
        <v>51</v>
      </c>
      <c r="C1824" s="4">
        <v>39585</v>
      </c>
      <c r="D1824" s="6">
        <f t="shared" si="28"/>
        <v>2008</v>
      </c>
      <c r="E1824" s="3" t="s">
        <v>216</v>
      </c>
      <c r="F1824" s="3" t="str">
        <f>VLOOKUP(B1824,Sheet2!A:B,2,FALSE)</f>
        <v>Consultor 1</v>
      </c>
      <c r="G1824" s="3">
        <v>320758.26</v>
      </c>
      <c r="H1824" s="3">
        <v>215849.72</v>
      </c>
      <c r="I1824" s="3">
        <v>169841.82</v>
      </c>
      <c r="J1824" s="3">
        <v>275891.12159023399</v>
      </c>
      <c r="K1824" s="3">
        <v>11420694.5499993</v>
      </c>
      <c r="L1824" s="3">
        <v>213.08323014804799</v>
      </c>
      <c r="M1824" s="3">
        <v>316641.68</v>
      </c>
      <c r="N1824" s="3">
        <v>12404</v>
      </c>
      <c r="O1824" s="3">
        <v>211</v>
      </c>
      <c r="P1824" s="3">
        <v>359038.56</v>
      </c>
      <c r="Q1824" s="3">
        <v>369623.69</v>
      </c>
      <c r="R1824" s="3">
        <v>104908.54</v>
      </c>
      <c r="S1824" s="3">
        <v>46007.9</v>
      </c>
    </row>
    <row r="1825" spans="1:19">
      <c r="A1825" s="2">
        <v>41821</v>
      </c>
      <c r="B1825" s="3" t="s">
        <v>55</v>
      </c>
      <c r="C1825" s="4">
        <v>39822</v>
      </c>
      <c r="D1825" s="6">
        <f t="shared" si="28"/>
        <v>2009</v>
      </c>
      <c r="E1825" s="3" t="s">
        <v>216</v>
      </c>
      <c r="F1825" s="3" t="str">
        <f>VLOOKUP(B1825,Sheet2!A:B,2,FALSE)</f>
        <v>Consultor 2</v>
      </c>
      <c r="G1825" s="3">
        <v>158433.49</v>
      </c>
      <c r="H1825" s="3">
        <v>92711.6</v>
      </c>
      <c r="I1825" s="3">
        <v>66397.87</v>
      </c>
      <c r="J1825" s="3">
        <v>102057.774</v>
      </c>
      <c r="K1825" s="3">
        <v>4761882.5699997703</v>
      </c>
      <c r="L1825" s="3">
        <v>226.180661672909</v>
      </c>
      <c r="M1825" s="3">
        <v>181170.71</v>
      </c>
      <c r="N1825" s="3">
        <v>7739</v>
      </c>
      <c r="O1825" s="3">
        <v>140</v>
      </c>
      <c r="P1825" s="3">
        <v>170390.5</v>
      </c>
      <c r="Q1825" s="3">
        <v>187459.34</v>
      </c>
      <c r="R1825" s="3">
        <v>65721.89</v>
      </c>
      <c r="S1825" s="3">
        <v>26313.73</v>
      </c>
    </row>
    <row r="1826" spans="1:19">
      <c r="A1826" s="2">
        <v>41821</v>
      </c>
      <c r="B1826" s="3" t="s">
        <v>66</v>
      </c>
      <c r="C1826" s="4">
        <v>40081</v>
      </c>
      <c r="D1826" s="6">
        <f t="shared" si="28"/>
        <v>2009</v>
      </c>
      <c r="E1826" s="3" t="s">
        <v>216</v>
      </c>
      <c r="F1826" s="3" t="str">
        <f>VLOOKUP(B1826,Sheet2!A:B,2,FALSE)</f>
        <v>Consultor 3</v>
      </c>
      <c r="G1826" s="3">
        <v>65515.48</v>
      </c>
      <c r="H1826" s="3">
        <v>32736.33</v>
      </c>
      <c r="I1826" s="3">
        <v>21206.29</v>
      </c>
      <c r="J1826" s="3">
        <v>71190.235700000005</v>
      </c>
      <c r="K1826" s="3">
        <v>4473208.9899998996</v>
      </c>
      <c r="L1826" s="3">
        <v>178.234455445545</v>
      </c>
      <c r="M1826" s="3">
        <v>72006.720000000001</v>
      </c>
      <c r="N1826" s="3">
        <v>3724</v>
      </c>
      <c r="O1826" s="3">
        <v>53</v>
      </c>
      <c r="P1826" s="3">
        <v>68436.44</v>
      </c>
      <c r="Q1826" s="3">
        <v>74303.740000000005</v>
      </c>
      <c r="R1826" s="3">
        <v>32779.15</v>
      </c>
      <c r="S1826" s="3">
        <v>11530.04</v>
      </c>
    </row>
    <row r="1827" spans="1:19">
      <c r="A1827" s="2">
        <v>41821</v>
      </c>
      <c r="B1827" s="3" t="s">
        <v>83</v>
      </c>
      <c r="C1827" s="4">
        <v>40378</v>
      </c>
      <c r="D1827" s="6">
        <f t="shared" si="28"/>
        <v>2010</v>
      </c>
      <c r="E1827" s="3" t="s">
        <v>216</v>
      </c>
      <c r="F1827" s="3" t="str">
        <f>VLOOKUP(B1827,Sheet2!A:B,2,FALSE)</f>
        <v>Consultor 4</v>
      </c>
      <c r="G1827" s="3">
        <v>74808.14</v>
      </c>
      <c r="H1827" s="3">
        <v>51667.77</v>
      </c>
      <c r="I1827" s="3">
        <v>42536.51</v>
      </c>
      <c r="J1827" s="3">
        <v>45974.652496337898</v>
      </c>
      <c r="K1827" s="3">
        <v>2701493.6299999598</v>
      </c>
      <c r="L1827" s="3">
        <v>232.73838356164401</v>
      </c>
      <c r="M1827" s="3">
        <v>84949.51</v>
      </c>
      <c r="N1827" s="3">
        <v>2692</v>
      </c>
      <c r="O1827" s="3">
        <v>78</v>
      </c>
      <c r="P1827" s="3">
        <v>81935.62</v>
      </c>
      <c r="Q1827" s="3">
        <v>85164.31</v>
      </c>
      <c r="R1827" s="3">
        <v>23140.37</v>
      </c>
      <c r="S1827" s="3">
        <v>9131.26</v>
      </c>
    </row>
    <row r="1828" spans="1:19">
      <c r="A1828" s="2">
        <v>41821</v>
      </c>
      <c r="B1828" s="3" t="s">
        <v>107</v>
      </c>
      <c r="C1828" s="4">
        <v>40825</v>
      </c>
      <c r="D1828" s="6">
        <f t="shared" si="28"/>
        <v>2011</v>
      </c>
      <c r="E1828" s="3" t="s">
        <v>216</v>
      </c>
      <c r="F1828" s="3" t="str">
        <f>VLOOKUP(B1828,Sheet2!A:B,2,FALSE)</f>
        <v>Consultor 5</v>
      </c>
      <c r="G1828" s="3">
        <v>75797.02</v>
      </c>
      <c r="H1828" s="3">
        <v>51637.54</v>
      </c>
      <c r="I1828" s="3">
        <v>34082.519999999997</v>
      </c>
      <c r="J1828" s="3">
        <v>46128.995499999997</v>
      </c>
      <c r="K1828" s="3">
        <v>2796552.4499999499</v>
      </c>
      <c r="L1828" s="3">
        <v>196.02290953545199</v>
      </c>
      <c r="M1828" s="3">
        <v>80173.37</v>
      </c>
      <c r="N1828" s="3">
        <v>2496</v>
      </c>
      <c r="O1828" s="3">
        <v>108</v>
      </c>
      <c r="P1828" s="3">
        <v>81828.13</v>
      </c>
      <c r="Q1828" s="3">
        <v>86553.48</v>
      </c>
      <c r="R1828" s="3">
        <v>24159.48</v>
      </c>
      <c r="S1828" s="3">
        <v>17555.02</v>
      </c>
    </row>
    <row r="1829" spans="1:19">
      <c r="A1829" s="2">
        <v>41821</v>
      </c>
      <c r="B1829" s="3" t="s">
        <v>147</v>
      </c>
      <c r="C1829" s="4">
        <v>41264</v>
      </c>
      <c r="D1829" s="6">
        <f t="shared" si="28"/>
        <v>2012</v>
      </c>
      <c r="E1829" s="3" t="s">
        <v>216</v>
      </c>
      <c r="F1829" s="3" t="str">
        <f>VLOOKUP(B1829,Sheet2!A:B,2,FALSE)</f>
        <v>Consultor 6</v>
      </c>
      <c r="G1829" s="3">
        <v>39214.06</v>
      </c>
      <c r="H1829" s="3">
        <v>25754.15</v>
      </c>
      <c r="I1829" s="3">
        <v>18031.29</v>
      </c>
      <c r="J1829" s="3">
        <v>13296.61</v>
      </c>
      <c r="K1829" s="3">
        <v>1146444.08</v>
      </c>
      <c r="L1829" s="3">
        <v>191.47088709677399</v>
      </c>
      <c r="M1829" s="3">
        <v>47484.78</v>
      </c>
      <c r="N1829" s="3">
        <v>1098</v>
      </c>
      <c r="O1829" s="3">
        <v>73</v>
      </c>
      <c r="P1829" s="3">
        <v>41007.99</v>
      </c>
      <c r="Q1829" s="3">
        <v>43521.25</v>
      </c>
      <c r="R1829" s="3">
        <v>13459.91</v>
      </c>
      <c r="S1829" s="3">
        <v>7722.86</v>
      </c>
    </row>
    <row r="1830" spans="1:19">
      <c r="A1830" s="2">
        <v>41821</v>
      </c>
      <c r="B1830" s="3" t="s">
        <v>148</v>
      </c>
      <c r="C1830" s="4">
        <v>41207</v>
      </c>
      <c r="D1830" s="6">
        <f t="shared" si="28"/>
        <v>2012</v>
      </c>
      <c r="E1830" s="3" t="s">
        <v>216</v>
      </c>
      <c r="F1830" s="3" t="str">
        <f>VLOOKUP(B1830,Sheet2!A:B,2,FALSE)</f>
        <v>Consultor 1</v>
      </c>
      <c r="G1830" s="3">
        <v>70171.86</v>
      </c>
      <c r="H1830" s="3">
        <v>51502.78</v>
      </c>
      <c r="I1830" s="3">
        <v>32946.370000000003</v>
      </c>
      <c r="J1830" s="3">
        <v>21327.862499999999</v>
      </c>
      <c r="K1830" s="3">
        <v>2538520.8699999698</v>
      </c>
      <c r="L1830" s="3">
        <v>226.579432624113</v>
      </c>
      <c r="M1830" s="3">
        <v>63895.4</v>
      </c>
      <c r="N1830" s="3">
        <v>1464</v>
      </c>
      <c r="O1830" s="3">
        <v>69</v>
      </c>
      <c r="P1830" s="3">
        <v>77273.48</v>
      </c>
      <c r="Q1830" s="3">
        <v>78728.83</v>
      </c>
      <c r="R1830" s="3">
        <v>18669.080000000002</v>
      </c>
      <c r="S1830" s="3">
        <v>18556.41</v>
      </c>
    </row>
    <row r="1831" spans="1:19">
      <c r="A1831" s="2">
        <v>41821</v>
      </c>
      <c r="B1831" s="3" t="s">
        <v>149</v>
      </c>
      <c r="C1831" s="4">
        <v>41242</v>
      </c>
      <c r="D1831" s="6">
        <f t="shared" si="28"/>
        <v>2012</v>
      </c>
      <c r="E1831" s="3" t="s">
        <v>216</v>
      </c>
      <c r="F1831" s="3" t="str">
        <f>VLOOKUP(B1831,Sheet2!A:B,2,FALSE)</f>
        <v>Consultor 2</v>
      </c>
      <c r="G1831" s="3">
        <v>37912.15</v>
      </c>
      <c r="H1831" s="3">
        <v>22030.14</v>
      </c>
      <c r="I1831" s="3">
        <v>14622.66</v>
      </c>
      <c r="J1831" s="3">
        <v>2150.8101999999899</v>
      </c>
      <c r="K1831" s="3">
        <v>1265007.1100000001</v>
      </c>
      <c r="L1831" s="3">
        <v>133.51739316239301</v>
      </c>
      <c r="M1831" s="3">
        <v>31243.07</v>
      </c>
      <c r="N1831" s="3">
        <v>5162</v>
      </c>
      <c r="O1831" s="3">
        <v>51</v>
      </c>
      <c r="P1831" s="3">
        <v>39169.82</v>
      </c>
      <c r="Q1831" s="3">
        <v>39601.769999999997</v>
      </c>
      <c r="R1831" s="3">
        <v>15882.01</v>
      </c>
      <c r="S1831" s="3">
        <v>7407.48</v>
      </c>
    </row>
    <row r="1832" spans="1:19">
      <c r="A1832" s="2">
        <v>41821</v>
      </c>
      <c r="B1832" s="3" t="s">
        <v>193</v>
      </c>
      <c r="C1832" s="4">
        <v>41548</v>
      </c>
      <c r="D1832" s="6">
        <f t="shared" si="28"/>
        <v>2013</v>
      </c>
      <c r="E1832" s="3" t="s">
        <v>216</v>
      </c>
      <c r="F1832" s="3" t="str">
        <f>VLOOKUP(B1832,Sheet2!A:B,2,FALSE)</f>
        <v>Consultor 3</v>
      </c>
      <c r="G1832" s="3">
        <v>40470.6</v>
      </c>
      <c r="H1832" s="3">
        <v>24304.81</v>
      </c>
      <c r="I1832" s="3">
        <v>14649.11</v>
      </c>
      <c r="J1832" s="3">
        <v>8466.4705999999896</v>
      </c>
      <c r="K1832" s="3">
        <v>763973.64000000304</v>
      </c>
      <c r="L1832" s="3">
        <v>210.56092391304301</v>
      </c>
      <c r="M1832" s="3">
        <v>38743.21</v>
      </c>
      <c r="N1832" s="3">
        <v>7357</v>
      </c>
      <c r="O1832" s="3">
        <v>64</v>
      </c>
      <c r="P1832" s="3">
        <v>38443.269999999997</v>
      </c>
      <c r="Q1832" s="3">
        <v>47664.74</v>
      </c>
      <c r="R1832" s="3">
        <v>16165.79</v>
      </c>
      <c r="S1832" s="3">
        <v>9655.7000000000007</v>
      </c>
    </row>
    <row r="1833" spans="1:19">
      <c r="A1833" s="2">
        <v>41821</v>
      </c>
      <c r="B1833" s="3" t="s">
        <v>198</v>
      </c>
      <c r="C1833" s="4">
        <v>41700</v>
      </c>
      <c r="D1833" s="6">
        <f t="shared" si="28"/>
        <v>2014</v>
      </c>
      <c r="E1833" s="3" t="s">
        <v>216</v>
      </c>
      <c r="F1833" s="3" t="str">
        <f>VLOOKUP(B1833,Sheet2!A:B,2,FALSE)</f>
        <v>Consultor 1</v>
      </c>
      <c r="G1833" s="3">
        <v>16399.830000000002</v>
      </c>
      <c r="H1833" s="3">
        <v>1847.62</v>
      </c>
      <c r="I1833" s="3">
        <v>-8070.18</v>
      </c>
      <c r="J1833" s="3">
        <v>11522.919993896499</v>
      </c>
      <c r="K1833" s="3">
        <v>451942.93</v>
      </c>
      <c r="L1833" s="3">
        <v>189.19390243902399</v>
      </c>
      <c r="M1833" s="3">
        <v>23270.85</v>
      </c>
      <c r="N1833" s="3">
        <v>345</v>
      </c>
      <c r="O1833" s="3">
        <v>54</v>
      </c>
      <c r="P1833" s="3">
        <v>17918.169999999998</v>
      </c>
      <c r="Q1833" s="3">
        <v>23340.01</v>
      </c>
      <c r="R1833" s="3">
        <v>14552.21</v>
      </c>
      <c r="S1833" s="3">
        <v>9917.7999999999993</v>
      </c>
    </row>
    <row r="1834" spans="1:19">
      <c r="A1834" s="2">
        <v>41821</v>
      </c>
      <c r="B1834" s="3" t="s">
        <v>45</v>
      </c>
      <c r="C1834" s="4">
        <v>39330</v>
      </c>
      <c r="D1834" s="6">
        <f t="shared" si="28"/>
        <v>2007</v>
      </c>
      <c r="E1834" s="3" t="s">
        <v>217</v>
      </c>
      <c r="F1834" s="3" t="str">
        <f>VLOOKUP(B1834,Sheet2!A:B,2,FALSE)</f>
        <v>Consultor 4</v>
      </c>
      <c r="G1834" s="3">
        <v>51647.55</v>
      </c>
      <c r="H1834" s="3">
        <v>25430.18</v>
      </c>
      <c r="I1834" s="3">
        <v>10610.93</v>
      </c>
      <c r="J1834" s="3">
        <v>154619.24349847401</v>
      </c>
      <c r="K1834" s="3">
        <v>1583086.08</v>
      </c>
      <c r="L1834" s="3">
        <v>103.971510574018</v>
      </c>
      <c r="M1834" s="3">
        <v>68829.14</v>
      </c>
      <c r="N1834" s="3">
        <v>5054</v>
      </c>
      <c r="O1834" s="3">
        <v>61</v>
      </c>
      <c r="P1834" s="3">
        <v>59905.08</v>
      </c>
      <c r="Q1834" s="3">
        <v>71196.77</v>
      </c>
      <c r="R1834" s="3">
        <v>26217.37</v>
      </c>
      <c r="S1834" s="3">
        <v>14819.25</v>
      </c>
    </row>
    <row r="1835" spans="1:19">
      <c r="A1835" s="2">
        <v>41821</v>
      </c>
      <c r="B1835" s="3" t="s">
        <v>57</v>
      </c>
      <c r="C1835" s="4">
        <v>39881</v>
      </c>
      <c r="D1835" s="6">
        <f t="shared" si="28"/>
        <v>2009</v>
      </c>
      <c r="E1835" s="3" t="s">
        <v>217</v>
      </c>
      <c r="F1835" s="3" t="str">
        <f>VLOOKUP(B1835,Sheet2!A:B,2,FALSE)</f>
        <v>Consultor 5</v>
      </c>
      <c r="G1835" s="3">
        <v>33242.239999999998</v>
      </c>
      <c r="H1835" s="3">
        <v>17401.97</v>
      </c>
      <c r="I1835" s="3">
        <v>9696.5499999999993</v>
      </c>
      <c r="J1835" s="3">
        <v>94107.669699999999</v>
      </c>
      <c r="K1835" s="3">
        <v>589999.56000000099</v>
      </c>
      <c r="L1835" s="3">
        <v>197.665476190476</v>
      </c>
      <c r="M1835" s="3">
        <v>33207.800000000003</v>
      </c>
      <c r="N1835" s="3">
        <v>1383</v>
      </c>
      <c r="O1835" s="3">
        <v>28</v>
      </c>
      <c r="P1835" s="3">
        <v>21359.15</v>
      </c>
      <c r="Q1835" s="3">
        <v>28907.46</v>
      </c>
      <c r="R1835" s="3">
        <v>15840.27</v>
      </c>
      <c r="S1835" s="3">
        <v>7705.42</v>
      </c>
    </row>
    <row r="1836" spans="1:19">
      <c r="A1836" s="2">
        <v>41821</v>
      </c>
      <c r="B1836" s="3" t="s">
        <v>58</v>
      </c>
      <c r="C1836" s="4">
        <v>39855</v>
      </c>
      <c r="D1836" s="6">
        <f t="shared" si="28"/>
        <v>2009</v>
      </c>
      <c r="E1836" s="3" t="s">
        <v>217</v>
      </c>
      <c r="F1836" s="3" t="str">
        <f>VLOOKUP(B1836,Sheet2!A:B,2,FALSE)</f>
        <v>Consultor 6</v>
      </c>
      <c r="G1836" s="3">
        <v>176642.14</v>
      </c>
      <c r="H1836" s="3">
        <v>106263.12</v>
      </c>
      <c r="I1836" s="3">
        <v>66840.05</v>
      </c>
      <c r="J1836" s="3">
        <v>136215.27220000001</v>
      </c>
      <c r="K1836" s="3">
        <v>2559186.48999997</v>
      </c>
      <c r="L1836" s="3">
        <v>204.70985386221301</v>
      </c>
      <c r="M1836" s="3">
        <v>196112.04</v>
      </c>
      <c r="N1836" s="3">
        <v>8065</v>
      </c>
      <c r="O1836" s="3">
        <v>133</v>
      </c>
      <c r="P1836" s="3">
        <v>193335.17</v>
      </c>
      <c r="Q1836" s="3">
        <v>227788.3</v>
      </c>
      <c r="R1836" s="3">
        <v>70379.02</v>
      </c>
      <c r="S1836" s="3">
        <v>39423.07</v>
      </c>
    </row>
    <row r="1837" spans="1:19">
      <c r="A1837" s="2">
        <v>41821</v>
      </c>
      <c r="B1837" s="3" t="s">
        <v>106</v>
      </c>
      <c r="C1837" s="4">
        <v>40789</v>
      </c>
      <c r="D1837" s="6">
        <f t="shared" si="28"/>
        <v>2011</v>
      </c>
      <c r="E1837" s="3" t="s">
        <v>217</v>
      </c>
      <c r="F1837" s="3" t="str">
        <f>VLOOKUP(B1837,Sheet2!A:B,2,FALSE)</f>
        <v>Consultor 1</v>
      </c>
      <c r="G1837" s="3">
        <v>93335.64</v>
      </c>
      <c r="H1837" s="3">
        <v>66525.23</v>
      </c>
      <c r="I1837" s="3">
        <v>56153.34</v>
      </c>
      <c r="J1837" s="3">
        <v>31644.254199999999</v>
      </c>
      <c r="K1837" s="3">
        <v>1139885.92</v>
      </c>
      <c r="L1837" s="3">
        <v>149.311489361702</v>
      </c>
      <c r="M1837" s="3">
        <v>91229.32</v>
      </c>
      <c r="N1837" s="3">
        <v>3019</v>
      </c>
      <c r="O1837" s="3">
        <v>84</v>
      </c>
      <c r="P1837" s="3">
        <v>97947.8</v>
      </c>
      <c r="Q1837" s="3">
        <v>101858.09</v>
      </c>
      <c r="R1837" s="3">
        <v>26810.41</v>
      </c>
      <c r="S1837" s="3">
        <v>10371.89</v>
      </c>
    </row>
    <row r="1838" spans="1:19">
      <c r="A1838" s="2">
        <v>41821</v>
      </c>
      <c r="B1838" s="3" t="s">
        <v>29</v>
      </c>
      <c r="C1838" s="4">
        <v>38210</v>
      </c>
      <c r="D1838" s="6">
        <f t="shared" si="28"/>
        <v>2004</v>
      </c>
      <c r="E1838" s="3" t="s">
        <v>214</v>
      </c>
      <c r="F1838" s="3" t="str">
        <f>VLOOKUP(B1838,Sheet2!A:B,2,FALSE)</f>
        <v>Consultor 2</v>
      </c>
      <c r="G1838" s="3">
        <v>162507.35999999999</v>
      </c>
      <c r="H1838" s="3">
        <v>93820.79</v>
      </c>
      <c r="I1838" s="3">
        <v>62358.66</v>
      </c>
      <c r="J1838" s="3">
        <v>286323.59169999999</v>
      </c>
      <c r="K1838" s="3">
        <v>3084194.5099999201</v>
      </c>
      <c r="L1838" s="3">
        <v>114.489622641509</v>
      </c>
      <c r="M1838" s="3">
        <v>194174.4</v>
      </c>
      <c r="N1838" s="3">
        <v>12618</v>
      </c>
      <c r="O1838" s="3">
        <v>134</v>
      </c>
      <c r="P1838" s="3">
        <v>192229.84</v>
      </c>
      <c r="Q1838" s="3">
        <v>207762.81</v>
      </c>
      <c r="R1838" s="3">
        <v>68686.570000000007</v>
      </c>
      <c r="S1838" s="3">
        <v>31462.13</v>
      </c>
    </row>
    <row r="1839" spans="1:19">
      <c r="A1839" s="2">
        <v>41821</v>
      </c>
      <c r="B1839" s="3" t="s">
        <v>32</v>
      </c>
      <c r="C1839" s="4">
        <v>38701</v>
      </c>
      <c r="D1839" s="6">
        <f t="shared" si="28"/>
        <v>2005</v>
      </c>
      <c r="E1839" s="3" t="s">
        <v>214</v>
      </c>
      <c r="F1839" s="3" t="str">
        <f>VLOOKUP(B1839,Sheet2!A:B,2,FALSE)</f>
        <v>Consultor 3</v>
      </c>
      <c r="G1839" s="3">
        <v>93275.67</v>
      </c>
      <c r="H1839" s="3">
        <v>59270.95</v>
      </c>
      <c r="I1839" s="3">
        <v>42191.55</v>
      </c>
      <c r="J1839" s="3">
        <v>273975.560895117</v>
      </c>
      <c r="K1839" s="3">
        <v>3136639.8199998899</v>
      </c>
      <c r="L1839" s="3">
        <v>132.295375854214</v>
      </c>
      <c r="M1839" s="3">
        <v>116155.34</v>
      </c>
      <c r="N1839" s="3">
        <v>8262</v>
      </c>
      <c r="O1839" s="3">
        <v>78</v>
      </c>
      <c r="P1839" s="3">
        <v>108203.5</v>
      </c>
      <c r="Q1839" s="3">
        <v>145313.34</v>
      </c>
      <c r="R1839" s="3">
        <v>34004.720000000001</v>
      </c>
      <c r="S1839" s="3">
        <v>17079.400000000001</v>
      </c>
    </row>
    <row r="1840" spans="1:19">
      <c r="A1840" s="2">
        <v>41821</v>
      </c>
      <c r="B1840" s="3" t="s">
        <v>56</v>
      </c>
      <c r="C1840" s="4">
        <v>39797</v>
      </c>
      <c r="D1840" s="6">
        <f t="shared" si="28"/>
        <v>2008</v>
      </c>
      <c r="E1840" s="3" t="s">
        <v>214</v>
      </c>
      <c r="F1840" s="3" t="str">
        <f>VLOOKUP(B1840,Sheet2!A:B,2,FALSE)</f>
        <v>Consultor 4</v>
      </c>
      <c r="G1840" s="3">
        <v>29284.06</v>
      </c>
      <c r="H1840" s="3">
        <v>-28814.959999999999</v>
      </c>
      <c r="I1840" s="3">
        <v>-40975.89</v>
      </c>
      <c r="J1840" s="3">
        <v>114426.2478</v>
      </c>
      <c r="K1840" s="3">
        <v>1307990.78</v>
      </c>
      <c r="L1840" s="3">
        <v>165.18627147766301</v>
      </c>
      <c r="M1840" s="3">
        <v>96138.41</v>
      </c>
      <c r="N1840" s="3">
        <v>4321</v>
      </c>
      <c r="O1840" s="3">
        <v>73</v>
      </c>
      <c r="P1840" s="3">
        <v>65124.24</v>
      </c>
      <c r="Q1840" s="3">
        <v>71825.36</v>
      </c>
      <c r="R1840" s="3">
        <v>58099.02</v>
      </c>
      <c r="S1840" s="3">
        <v>12160.93</v>
      </c>
    </row>
    <row r="1841" spans="1:19">
      <c r="A1841" s="2">
        <v>41821</v>
      </c>
      <c r="B1841" s="3" t="s">
        <v>79</v>
      </c>
      <c r="C1841" s="4">
        <v>40344</v>
      </c>
      <c r="D1841" s="6">
        <f t="shared" si="28"/>
        <v>2010</v>
      </c>
      <c r="E1841" s="3" t="s">
        <v>214</v>
      </c>
      <c r="F1841" s="3" t="str">
        <f>VLOOKUP(B1841,Sheet2!A:B,2,FALSE)</f>
        <v>Consultor 5</v>
      </c>
      <c r="G1841" s="3">
        <v>116943.75</v>
      </c>
      <c r="H1841" s="3">
        <v>62410.23</v>
      </c>
      <c r="I1841" s="3">
        <v>28625.64</v>
      </c>
      <c r="J1841" s="3">
        <v>71699.461599999995</v>
      </c>
      <c r="K1841" s="3">
        <v>1445279.33</v>
      </c>
      <c r="L1841" s="3">
        <v>242.345354969574</v>
      </c>
      <c r="M1841" s="3">
        <v>119476.26</v>
      </c>
      <c r="N1841" s="3">
        <v>4213</v>
      </c>
      <c r="O1841" s="3">
        <v>51</v>
      </c>
      <c r="P1841" s="3">
        <v>125482.47</v>
      </c>
      <c r="Q1841" s="3">
        <v>133420.28</v>
      </c>
      <c r="R1841" s="3">
        <v>54533.52</v>
      </c>
      <c r="S1841" s="3">
        <v>33784.589999999997</v>
      </c>
    </row>
    <row r="1842" spans="1:19">
      <c r="A1842" s="2">
        <v>41821</v>
      </c>
      <c r="B1842" s="3" t="s">
        <v>82</v>
      </c>
      <c r="C1842" s="4">
        <v>40315</v>
      </c>
      <c r="D1842" s="6">
        <f t="shared" si="28"/>
        <v>2010</v>
      </c>
      <c r="E1842" s="3" t="s">
        <v>214</v>
      </c>
      <c r="F1842" s="3" t="str">
        <f>VLOOKUP(B1842,Sheet2!A:B,2,FALSE)</f>
        <v>Consultor 6</v>
      </c>
      <c r="G1842" s="3">
        <v>21595.439999999999</v>
      </c>
      <c r="H1842" s="3">
        <v>21595.439999999999</v>
      </c>
      <c r="I1842" s="3">
        <v>21595.439999999999</v>
      </c>
      <c r="J1842" s="3">
        <v>35747.620000000003</v>
      </c>
      <c r="K1842" s="3">
        <v>360649.97</v>
      </c>
      <c r="L1842" s="3">
        <v>109.64974619289301</v>
      </c>
      <c r="M1842" s="3">
        <v>21601</v>
      </c>
      <c r="N1842" s="3">
        <v>12618</v>
      </c>
      <c r="O1842" s="3">
        <v>134</v>
      </c>
      <c r="P1842" s="3">
        <v>20054.740000000002</v>
      </c>
      <c r="Q1842" s="3">
        <v>23629.49</v>
      </c>
      <c r="R1842" s="3">
        <v>0</v>
      </c>
      <c r="S1842" s="3">
        <v>0</v>
      </c>
    </row>
    <row r="1843" spans="1:19">
      <c r="A1843" s="2">
        <v>41821</v>
      </c>
      <c r="B1843" s="3" t="s">
        <v>92</v>
      </c>
      <c r="C1843" s="4">
        <v>40466</v>
      </c>
      <c r="D1843" s="6">
        <f t="shared" si="28"/>
        <v>2010</v>
      </c>
      <c r="E1843" s="3" t="s">
        <v>214</v>
      </c>
      <c r="F1843" s="3" t="str">
        <f>VLOOKUP(B1843,Sheet2!A:B,2,FALSE)</f>
        <v>Consultor 1</v>
      </c>
      <c r="G1843" s="3">
        <v>39273</v>
      </c>
      <c r="H1843" s="3">
        <v>11220.92</v>
      </c>
      <c r="I1843" s="3">
        <v>-2374.58</v>
      </c>
      <c r="J1843" s="3">
        <v>42899.317900000002</v>
      </c>
      <c r="K1843" s="3">
        <v>289147.61000000098</v>
      </c>
      <c r="L1843" s="3">
        <v>123.90024830699799</v>
      </c>
      <c r="M1843" s="3">
        <v>54887.81</v>
      </c>
      <c r="N1843" s="3">
        <v>3660</v>
      </c>
      <c r="O1843" s="3">
        <v>57</v>
      </c>
      <c r="P1843" s="3">
        <v>39368.550000000003</v>
      </c>
      <c r="Q1843" s="3">
        <v>44194.43</v>
      </c>
      <c r="R1843" s="3">
        <v>28052.080000000002</v>
      </c>
      <c r="S1843" s="3">
        <v>13595.5</v>
      </c>
    </row>
    <row r="1844" spans="1:19">
      <c r="A1844" s="2">
        <v>41821</v>
      </c>
      <c r="B1844" s="3" t="s">
        <v>114</v>
      </c>
      <c r="C1844" s="4">
        <v>40912</v>
      </c>
      <c r="D1844" s="6">
        <f t="shared" si="28"/>
        <v>2012</v>
      </c>
      <c r="E1844" s="3" t="s">
        <v>214</v>
      </c>
      <c r="F1844" s="3" t="str">
        <f>VLOOKUP(B1844,Sheet2!A:B,2,FALSE)</f>
        <v>Consultor 2</v>
      </c>
      <c r="G1844" s="3">
        <v>48199.82</v>
      </c>
      <c r="H1844" s="3">
        <v>18358.8</v>
      </c>
      <c r="I1844" s="3">
        <v>620.36000000000399</v>
      </c>
      <c r="J1844" s="3">
        <v>41724.4362666667</v>
      </c>
      <c r="K1844" s="3">
        <v>1153586.56</v>
      </c>
      <c r="L1844" s="3">
        <v>131.32309711286101</v>
      </c>
      <c r="M1844" s="3">
        <v>50034.1</v>
      </c>
      <c r="N1844" s="3">
        <v>1932</v>
      </c>
      <c r="O1844" s="3">
        <v>52</v>
      </c>
      <c r="P1844" s="3">
        <v>55793.18</v>
      </c>
      <c r="Q1844" s="3">
        <v>58125.91</v>
      </c>
      <c r="R1844" s="3">
        <v>29841.02</v>
      </c>
      <c r="S1844" s="3">
        <v>17738.439999999999</v>
      </c>
    </row>
    <row r="1845" spans="1:19">
      <c r="A1845" s="2">
        <v>41821</v>
      </c>
      <c r="B1845" s="3" t="s">
        <v>128</v>
      </c>
      <c r="C1845" s="4">
        <v>41042</v>
      </c>
      <c r="D1845" s="6">
        <f t="shared" si="28"/>
        <v>2012</v>
      </c>
      <c r="E1845" s="3" t="s">
        <v>214</v>
      </c>
      <c r="F1845" s="3" t="str">
        <f>VLOOKUP(B1845,Sheet2!A:B,2,FALSE)</f>
        <v>Consultor 3</v>
      </c>
      <c r="G1845" s="3">
        <v>68819.929999999993</v>
      </c>
      <c r="H1845" s="3">
        <v>55812.44</v>
      </c>
      <c r="I1845" s="3">
        <v>43674.7</v>
      </c>
      <c r="J1845" s="3">
        <v>55493.8</v>
      </c>
      <c r="K1845" s="3">
        <v>375807.38000000099</v>
      </c>
      <c r="L1845" s="3">
        <v>156.04942006269599</v>
      </c>
      <c r="M1845" s="3">
        <v>99559.53</v>
      </c>
      <c r="N1845" s="3">
        <v>2166</v>
      </c>
      <c r="O1845" s="3">
        <v>74</v>
      </c>
      <c r="P1845" s="3">
        <v>70389.25</v>
      </c>
      <c r="Q1845" s="3">
        <v>89647.75</v>
      </c>
      <c r="R1845" s="3">
        <v>13007.49</v>
      </c>
      <c r="S1845" s="3">
        <v>12137.74</v>
      </c>
    </row>
    <row r="1846" spans="1:19">
      <c r="A1846" s="2">
        <v>41821</v>
      </c>
      <c r="B1846" s="3" t="s">
        <v>184</v>
      </c>
      <c r="C1846" s="4">
        <v>41487</v>
      </c>
      <c r="D1846" s="6">
        <f t="shared" si="28"/>
        <v>2013</v>
      </c>
      <c r="E1846" s="3" t="s">
        <v>214</v>
      </c>
      <c r="F1846" s="3" t="str">
        <f>VLOOKUP(B1846,Sheet2!A:B,2,FALSE)</f>
        <v>Consultor 4</v>
      </c>
      <c r="G1846" s="3">
        <v>42977.67</v>
      </c>
      <c r="H1846" s="3">
        <v>15641.68</v>
      </c>
      <c r="I1846" s="3">
        <v>-5131.28999999999</v>
      </c>
      <c r="J1846" s="3">
        <v>4206.57</v>
      </c>
      <c r="K1846" s="3">
        <v>676407.69000000297</v>
      </c>
      <c r="L1846" s="3">
        <v>160.85235849056599</v>
      </c>
      <c r="M1846" s="3">
        <v>51151.05</v>
      </c>
      <c r="N1846" s="3">
        <v>890</v>
      </c>
      <c r="O1846" s="3">
        <v>58</v>
      </c>
      <c r="P1846" s="3">
        <v>43087.43</v>
      </c>
      <c r="Q1846" s="3">
        <v>45913.41</v>
      </c>
      <c r="R1846" s="3">
        <v>27335.99</v>
      </c>
      <c r="S1846" s="3">
        <v>20772.97</v>
      </c>
    </row>
    <row r="1847" spans="1:19">
      <c r="A1847" s="2">
        <v>41821</v>
      </c>
      <c r="B1847" s="3" t="s">
        <v>17</v>
      </c>
      <c r="C1847" s="4">
        <v>34010</v>
      </c>
      <c r="D1847" s="6">
        <f t="shared" si="28"/>
        <v>1993</v>
      </c>
      <c r="E1847" s="3" t="s">
        <v>212</v>
      </c>
      <c r="F1847" s="3" t="str">
        <f>VLOOKUP(B1847,Sheet2!A:B,2,FALSE)</f>
        <v>Consultor 5</v>
      </c>
      <c r="G1847" s="3">
        <v>77188.03</v>
      </c>
      <c r="H1847" s="3">
        <v>43354.8</v>
      </c>
      <c r="I1847" s="3">
        <v>31913.09</v>
      </c>
      <c r="J1847" s="3">
        <v>158010.55623333299</v>
      </c>
      <c r="K1847" s="3">
        <v>2464245.0099999802</v>
      </c>
      <c r="L1847" s="3">
        <v>137.34042416452399</v>
      </c>
      <c r="M1847" s="3">
        <v>106850.85</v>
      </c>
      <c r="N1847" s="3">
        <v>14198</v>
      </c>
      <c r="O1847" s="3">
        <v>54</v>
      </c>
      <c r="P1847" s="3">
        <v>76506.509999999995</v>
      </c>
      <c r="Q1847" s="3">
        <v>84076.38</v>
      </c>
      <c r="R1847" s="3">
        <v>33833.230000000003</v>
      </c>
      <c r="S1847" s="3">
        <v>11441.71</v>
      </c>
    </row>
    <row r="1848" spans="1:19">
      <c r="A1848" s="2">
        <v>41821</v>
      </c>
      <c r="B1848" s="3" t="s">
        <v>18</v>
      </c>
      <c r="C1848" s="4">
        <v>35490</v>
      </c>
      <c r="D1848" s="6">
        <f t="shared" si="28"/>
        <v>1997</v>
      </c>
      <c r="E1848" s="3" t="s">
        <v>212</v>
      </c>
      <c r="F1848" s="3" t="str">
        <f>VLOOKUP(B1848,Sheet2!A:B,2,FALSE)</f>
        <v>Consultor 6</v>
      </c>
      <c r="G1848" s="3">
        <v>69425.78</v>
      </c>
      <c r="H1848" s="3">
        <v>27437.72</v>
      </c>
      <c r="I1848" s="3">
        <v>9237.8899999999903</v>
      </c>
      <c r="J1848" s="3">
        <v>259508.92800000001</v>
      </c>
      <c r="K1848" s="3">
        <v>1791961.96000001</v>
      </c>
      <c r="L1848" s="3">
        <v>102.79333863274999</v>
      </c>
      <c r="M1848" s="3">
        <v>64657.01</v>
      </c>
      <c r="N1848" s="3">
        <v>9505</v>
      </c>
      <c r="O1848" s="3">
        <v>59</v>
      </c>
      <c r="P1848" s="3">
        <v>67179.09</v>
      </c>
      <c r="Q1848" s="3">
        <v>86908.800000000003</v>
      </c>
      <c r="R1848" s="3">
        <v>41988.06</v>
      </c>
      <c r="S1848" s="3">
        <v>18199.830000000002</v>
      </c>
    </row>
    <row r="1849" spans="1:19">
      <c r="A1849" s="2">
        <v>41821</v>
      </c>
      <c r="B1849" s="3" t="s">
        <v>61</v>
      </c>
      <c r="C1849" s="4">
        <v>39888</v>
      </c>
      <c r="D1849" s="6">
        <f t="shared" si="28"/>
        <v>2009</v>
      </c>
      <c r="E1849" s="3" t="s">
        <v>212</v>
      </c>
      <c r="F1849" s="3" t="str">
        <f>VLOOKUP(B1849,Sheet2!A:B,2,FALSE)</f>
        <v>Consultor 1</v>
      </c>
      <c r="G1849" s="3">
        <v>41000.69</v>
      </c>
      <c r="H1849" s="3">
        <v>19241.490000000002</v>
      </c>
      <c r="I1849" s="3">
        <v>3524.4000000000101</v>
      </c>
      <c r="J1849" s="3">
        <v>84071.535099999994</v>
      </c>
      <c r="K1849" s="3">
        <v>1121944.53</v>
      </c>
      <c r="L1849" s="3">
        <v>88.042286245353196</v>
      </c>
      <c r="M1849" s="3">
        <v>47366.75</v>
      </c>
      <c r="N1849" s="3">
        <v>1805</v>
      </c>
      <c r="O1849" s="3">
        <v>30</v>
      </c>
      <c r="P1849" s="3">
        <v>45576.639999999999</v>
      </c>
      <c r="Q1849" s="3">
        <v>51078.46</v>
      </c>
      <c r="R1849" s="3">
        <v>21759.200000000001</v>
      </c>
      <c r="S1849" s="3">
        <v>15717.09</v>
      </c>
    </row>
    <row r="1850" spans="1:19">
      <c r="A1850" s="2">
        <v>41821</v>
      </c>
      <c r="B1850" s="3" t="s">
        <v>65</v>
      </c>
      <c r="C1850" s="4">
        <v>38969</v>
      </c>
      <c r="D1850" s="6">
        <f t="shared" si="28"/>
        <v>2006</v>
      </c>
      <c r="E1850" s="3" t="s">
        <v>212</v>
      </c>
      <c r="F1850" s="3" t="str">
        <f>VLOOKUP(B1850,Sheet2!A:B,2,FALSE)</f>
        <v>Consultor 2</v>
      </c>
      <c r="G1850" s="3">
        <v>78327.539999999994</v>
      </c>
      <c r="H1850" s="3">
        <v>46740.69</v>
      </c>
      <c r="I1850" s="3">
        <v>33152.639999999999</v>
      </c>
      <c r="J1850" s="3">
        <v>82176.202666666693</v>
      </c>
      <c r="K1850" s="3">
        <v>1478141.09</v>
      </c>
      <c r="L1850" s="3">
        <v>117.51229110512099</v>
      </c>
      <c r="M1850" s="3">
        <v>87194.12</v>
      </c>
      <c r="N1850" s="3">
        <v>12041</v>
      </c>
      <c r="O1850" s="3">
        <v>40</v>
      </c>
      <c r="P1850" s="3">
        <v>80125.37</v>
      </c>
      <c r="Q1850" s="3">
        <v>81751.850000000006</v>
      </c>
      <c r="R1850" s="3">
        <v>31586.85</v>
      </c>
      <c r="S1850" s="3">
        <v>13588.05</v>
      </c>
    </row>
    <row r="1851" spans="1:19">
      <c r="A1851" s="2">
        <v>41821</v>
      </c>
      <c r="B1851" s="3" t="s">
        <v>77</v>
      </c>
      <c r="C1851" s="4">
        <v>40290</v>
      </c>
      <c r="D1851" s="6">
        <f t="shared" si="28"/>
        <v>2010</v>
      </c>
      <c r="E1851" s="3" t="s">
        <v>212</v>
      </c>
      <c r="F1851" s="3" t="str">
        <f>VLOOKUP(B1851,Sheet2!A:B,2,FALSE)</f>
        <v>Consultor 3</v>
      </c>
      <c r="G1851" s="3">
        <v>53883.839999999997</v>
      </c>
      <c r="H1851" s="3">
        <v>31186.62</v>
      </c>
      <c r="I1851" s="3">
        <v>17421.75</v>
      </c>
      <c r="J1851" s="3">
        <v>85867.695900000006</v>
      </c>
      <c r="K1851" s="3">
        <v>1009566.88</v>
      </c>
      <c r="L1851" s="3">
        <v>90.653291139240494</v>
      </c>
      <c r="M1851" s="3">
        <v>64454.49</v>
      </c>
      <c r="N1851" s="3">
        <v>2687</v>
      </c>
      <c r="O1851" s="3">
        <v>55</v>
      </c>
      <c r="P1851" s="3">
        <v>58475.35</v>
      </c>
      <c r="Q1851" s="3">
        <v>63245.06</v>
      </c>
      <c r="R1851" s="3">
        <v>22697.22</v>
      </c>
      <c r="S1851" s="3">
        <v>13764.87</v>
      </c>
    </row>
    <row r="1852" spans="1:19">
      <c r="A1852" s="2">
        <v>41821</v>
      </c>
      <c r="B1852" s="3" t="s">
        <v>91</v>
      </c>
      <c r="C1852" s="4">
        <v>41699</v>
      </c>
      <c r="D1852" s="6">
        <f t="shared" si="28"/>
        <v>2014</v>
      </c>
      <c r="E1852" s="3" t="s">
        <v>212</v>
      </c>
      <c r="F1852" s="3" t="str">
        <f>VLOOKUP(B1852,Sheet2!A:B,2,FALSE)</f>
        <v>Consultor 4</v>
      </c>
      <c r="G1852" s="3">
        <v>23352.74</v>
      </c>
      <c r="H1852" s="3">
        <v>22188.59</v>
      </c>
      <c r="I1852" s="3">
        <v>13257.51</v>
      </c>
      <c r="J1852" s="3">
        <v>98.1900000000023</v>
      </c>
      <c r="K1852" s="3">
        <v>11407.04</v>
      </c>
      <c r="L1852" s="3">
        <v>53.879749608763703</v>
      </c>
      <c r="M1852" s="3">
        <v>34429.160000000003</v>
      </c>
      <c r="N1852" s="3">
        <v>39</v>
      </c>
      <c r="O1852" s="3">
        <v>11</v>
      </c>
      <c r="P1852" s="3">
        <v>24258.639999999999</v>
      </c>
      <c r="Q1852" s="3">
        <v>25127.83</v>
      </c>
      <c r="R1852" s="3">
        <v>1164.1500000000001</v>
      </c>
      <c r="S1852" s="3">
        <v>8931.08</v>
      </c>
    </row>
    <row r="1853" spans="1:19">
      <c r="A1853" s="2">
        <v>41821</v>
      </c>
      <c r="B1853" s="3" t="s">
        <v>97</v>
      </c>
      <c r="C1853" s="4">
        <v>40651</v>
      </c>
      <c r="D1853" s="6">
        <f t="shared" si="28"/>
        <v>2011</v>
      </c>
      <c r="E1853" s="3" t="s">
        <v>212</v>
      </c>
      <c r="F1853" s="3" t="str">
        <f>VLOOKUP(B1853,Sheet2!A:B,2,FALSE)</f>
        <v>Consultor 4</v>
      </c>
      <c r="G1853" s="3">
        <v>34032.589999999997</v>
      </c>
      <c r="H1853" s="3">
        <v>15182.97</v>
      </c>
      <c r="I1853" s="3">
        <v>688.21999999999798</v>
      </c>
      <c r="J1853" s="3">
        <v>17145.331099999999</v>
      </c>
      <c r="K1853" s="3">
        <v>695301.89000000095</v>
      </c>
      <c r="L1853" s="3">
        <v>137.859228187919</v>
      </c>
      <c r="M1853" s="3">
        <v>41082.050000000003</v>
      </c>
      <c r="N1853" s="3">
        <v>1998</v>
      </c>
      <c r="O1853" s="3">
        <v>47</v>
      </c>
      <c r="P1853" s="3">
        <v>33638.94</v>
      </c>
      <c r="Q1853" s="3">
        <v>36790.65</v>
      </c>
      <c r="R1853" s="3">
        <v>18849.62</v>
      </c>
      <c r="S1853" s="3">
        <v>14494.75</v>
      </c>
    </row>
    <row r="1854" spans="1:19">
      <c r="A1854" s="2">
        <v>41821</v>
      </c>
      <c r="B1854" s="3" t="s">
        <v>100</v>
      </c>
      <c r="C1854" s="4">
        <v>40679</v>
      </c>
      <c r="D1854" s="6">
        <f t="shared" si="28"/>
        <v>2011</v>
      </c>
      <c r="E1854" s="3" t="s">
        <v>212</v>
      </c>
      <c r="F1854" s="3" t="str">
        <f>VLOOKUP(B1854,Sheet2!A:B,2,FALSE)</f>
        <v>Consultor 5</v>
      </c>
      <c r="G1854" s="3">
        <v>53767.15</v>
      </c>
      <c r="H1854" s="3">
        <v>18461.969000000001</v>
      </c>
      <c r="I1854" s="3">
        <v>3061.1289999999999</v>
      </c>
      <c r="J1854" s="3">
        <v>63230.431299999997</v>
      </c>
      <c r="K1854" s="3">
        <v>1480443.9</v>
      </c>
      <c r="L1854" s="3">
        <v>82.855196560196603</v>
      </c>
      <c r="M1854" s="3">
        <v>67444.13</v>
      </c>
      <c r="N1854" s="3">
        <v>3056</v>
      </c>
      <c r="O1854" s="3">
        <v>92</v>
      </c>
      <c r="P1854" s="3">
        <v>58315.43</v>
      </c>
      <c r="Q1854" s="3">
        <v>68854.28</v>
      </c>
      <c r="R1854" s="3">
        <v>35305.180999999997</v>
      </c>
      <c r="S1854" s="3">
        <v>15400.84</v>
      </c>
    </row>
    <row r="1855" spans="1:19">
      <c r="A1855" s="2">
        <v>41821</v>
      </c>
      <c r="B1855" s="3" t="s">
        <v>159</v>
      </c>
      <c r="C1855" s="4">
        <v>41264</v>
      </c>
      <c r="D1855" s="6">
        <f t="shared" si="28"/>
        <v>2012</v>
      </c>
      <c r="E1855" s="3" t="s">
        <v>212</v>
      </c>
      <c r="F1855" s="3" t="str">
        <f>VLOOKUP(B1855,Sheet2!A:B,2,FALSE)</f>
        <v>Consultor 6</v>
      </c>
      <c r="G1855" s="3">
        <v>28150.15</v>
      </c>
      <c r="H1855" s="3">
        <v>18045.060000000001</v>
      </c>
      <c r="I1855" s="3">
        <v>10211.59</v>
      </c>
      <c r="J1855" s="3">
        <v>30581.819902343701</v>
      </c>
      <c r="K1855" s="3">
        <v>473131.09000000102</v>
      </c>
      <c r="L1855" s="3">
        <v>113.724983606557</v>
      </c>
      <c r="M1855" s="3">
        <v>34686.120000000003</v>
      </c>
      <c r="N1855" s="3">
        <v>1108</v>
      </c>
      <c r="O1855" s="3">
        <v>34</v>
      </c>
      <c r="P1855" s="3">
        <v>27393.58</v>
      </c>
      <c r="Q1855" s="3">
        <v>28434.66</v>
      </c>
      <c r="R1855" s="3">
        <v>10105.09</v>
      </c>
      <c r="S1855" s="3">
        <v>7833.47</v>
      </c>
    </row>
    <row r="1856" spans="1:19">
      <c r="A1856" s="2">
        <v>41821</v>
      </c>
      <c r="B1856" s="3" t="s">
        <v>164</v>
      </c>
      <c r="C1856" s="4">
        <v>41395</v>
      </c>
      <c r="D1856" s="6">
        <f t="shared" si="28"/>
        <v>2013</v>
      </c>
      <c r="E1856" s="3" t="s">
        <v>212</v>
      </c>
      <c r="F1856" s="3" t="str">
        <f>VLOOKUP(B1856,Sheet2!A:B,2,FALSE)</f>
        <v>Consultor 1</v>
      </c>
      <c r="G1856" s="3">
        <v>31041.58</v>
      </c>
      <c r="H1856" s="3">
        <v>9634.69</v>
      </c>
      <c r="I1856" s="3">
        <v>-2507.3000000000002</v>
      </c>
      <c r="J1856" s="3">
        <v>47077.480199999998</v>
      </c>
      <c r="K1856" s="3">
        <v>676749.24000000197</v>
      </c>
      <c r="L1856" s="3">
        <v>98.375807560137503</v>
      </c>
      <c r="M1856" s="3">
        <v>28627.360000000001</v>
      </c>
      <c r="N1856" s="3">
        <v>1041</v>
      </c>
      <c r="O1856" s="3">
        <v>52</v>
      </c>
      <c r="P1856" s="3">
        <v>30583.8</v>
      </c>
      <c r="Q1856" s="3">
        <v>37134.71</v>
      </c>
      <c r="R1856" s="3">
        <v>21406.89</v>
      </c>
      <c r="S1856" s="3">
        <v>12141.99</v>
      </c>
    </row>
    <row r="1857" spans="1:19">
      <c r="A1857" s="2">
        <v>41821</v>
      </c>
      <c r="B1857" s="3" t="s">
        <v>46</v>
      </c>
      <c r="C1857" s="4">
        <v>39338</v>
      </c>
      <c r="D1857" s="6">
        <f t="shared" si="28"/>
        <v>2007</v>
      </c>
      <c r="E1857" s="3" t="s">
        <v>218</v>
      </c>
      <c r="F1857" s="3" t="str">
        <f>VLOOKUP(B1857,Sheet2!A:B,2,FALSE)</f>
        <v>Consultor 2</v>
      </c>
      <c r="G1857" s="3">
        <v>167201.35999999999</v>
      </c>
      <c r="H1857" s="3">
        <v>64904.99</v>
      </c>
      <c r="I1857" s="3">
        <v>43411.86</v>
      </c>
      <c r="J1857" s="3">
        <v>163024.20199999999</v>
      </c>
      <c r="K1857" s="3">
        <v>5572145.2599996896</v>
      </c>
      <c r="L1857" s="3">
        <v>210.03029454022999</v>
      </c>
      <c r="M1857" s="3">
        <v>292362.17</v>
      </c>
      <c r="N1857" s="3">
        <v>6000</v>
      </c>
      <c r="O1857" s="3">
        <v>85</v>
      </c>
      <c r="P1857" s="3">
        <v>198947.66</v>
      </c>
      <c r="Q1857" s="3">
        <v>226245.14</v>
      </c>
      <c r="R1857" s="3">
        <v>102296.37</v>
      </c>
      <c r="S1857" s="3">
        <v>21493.13</v>
      </c>
    </row>
    <row r="1858" spans="1:19">
      <c r="A1858" s="2">
        <v>41821</v>
      </c>
      <c r="B1858" s="3" t="s">
        <v>74</v>
      </c>
      <c r="C1858" s="4">
        <v>40260</v>
      </c>
      <c r="D1858" s="6">
        <f t="shared" si="28"/>
        <v>2010</v>
      </c>
      <c r="E1858" s="3" t="s">
        <v>218</v>
      </c>
      <c r="F1858" s="3" t="str">
        <f>VLOOKUP(B1858,Sheet2!A:B,2,FALSE)</f>
        <v>Consultor 3</v>
      </c>
      <c r="G1858" s="3">
        <v>125686.06</v>
      </c>
      <c r="H1858" s="3">
        <v>72266.27</v>
      </c>
      <c r="I1858" s="3">
        <v>52516</v>
      </c>
      <c r="J1858" s="3">
        <v>40328.203200000004</v>
      </c>
      <c r="K1858" s="3">
        <v>2759174.5299999602</v>
      </c>
      <c r="L1858" s="3">
        <v>178.35634939759001</v>
      </c>
      <c r="M1858" s="3">
        <v>148035.76999999999</v>
      </c>
      <c r="N1858" s="3">
        <v>5102</v>
      </c>
      <c r="O1858" s="3">
        <v>147</v>
      </c>
      <c r="P1858" s="3">
        <v>127010.05</v>
      </c>
      <c r="Q1858" s="3">
        <v>136144.70000000001</v>
      </c>
      <c r="R1858" s="3">
        <v>53419.79</v>
      </c>
      <c r="S1858" s="3">
        <v>19750.27</v>
      </c>
    </row>
    <row r="1859" spans="1:19">
      <c r="A1859" s="2">
        <v>41821</v>
      </c>
      <c r="B1859" s="3" t="s">
        <v>123</v>
      </c>
      <c r="C1859" s="4">
        <v>40987</v>
      </c>
      <c r="D1859" s="6">
        <f t="shared" ref="D1859:D1922" si="29">YEAR(C1859)</f>
        <v>2012</v>
      </c>
      <c r="E1859" s="3" t="s">
        <v>218</v>
      </c>
      <c r="F1859" s="3" t="str">
        <f>VLOOKUP(B1859,Sheet2!A:B,2,FALSE)</f>
        <v>Consultor 4</v>
      </c>
      <c r="G1859" s="3">
        <v>177923.52</v>
      </c>
      <c r="H1859" s="3">
        <v>127621.12</v>
      </c>
      <c r="I1859" s="3">
        <v>102286.63</v>
      </c>
      <c r="J1859" s="3">
        <v>16836.25</v>
      </c>
      <c r="K1859" s="3">
        <v>1443491.69</v>
      </c>
      <c r="L1859" s="3">
        <v>197.46420477137201</v>
      </c>
      <c r="M1859" s="3">
        <v>198648.99</v>
      </c>
      <c r="N1859" s="3">
        <v>2780</v>
      </c>
      <c r="O1859" s="3">
        <v>103</v>
      </c>
      <c r="P1859" s="3">
        <v>195930.64</v>
      </c>
      <c r="Q1859" s="3">
        <v>204784.59</v>
      </c>
      <c r="R1859" s="3">
        <v>50302.400000000001</v>
      </c>
      <c r="S1859" s="3">
        <v>25334.49</v>
      </c>
    </row>
    <row r="1860" spans="1:19">
      <c r="A1860" s="2">
        <v>41821</v>
      </c>
      <c r="B1860" s="3" t="s">
        <v>179</v>
      </c>
      <c r="C1860" s="4">
        <v>41426</v>
      </c>
      <c r="D1860" s="6">
        <f t="shared" si="29"/>
        <v>2013</v>
      </c>
      <c r="E1860" s="3" t="s">
        <v>218</v>
      </c>
      <c r="F1860" s="3" t="str">
        <f>VLOOKUP(B1860,Sheet2!A:B,2,FALSE)</f>
        <v>Consultor 5</v>
      </c>
      <c r="G1860" s="3">
        <v>38632.36</v>
      </c>
      <c r="H1860" s="3">
        <v>18433.34</v>
      </c>
      <c r="I1860" s="3">
        <v>12278.3</v>
      </c>
      <c r="J1860" s="3">
        <v>70.399999999994193</v>
      </c>
      <c r="K1860" s="3">
        <v>356891.19000000099</v>
      </c>
      <c r="L1860" s="3">
        <v>260.89385057471299</v>
      </c>
      <c r="M1860" s="3">
        <v>45395.53</v>
      </c>
      <c r="N1860" s="3">
        <v>633</v>
      </c>
      <c r="O1860" s="3">
        <v>31</v>
      </c>
      <c r="P1860" s="3">
        <v>41866.31</v>
      </c>
      <c r="Q1860" s="3">
        <v>42197.27</v>
      </c>
      <c r="R1860" s="3">
        <v>20199.02</v>
      </c>
      <c r="S1860" s="3">
        <v>6155.04</v>
      </c>
    </row>
    <row r="1861" spans="1:19">
      <c r="A1861" s="2">
        <v>41821</v>
      </c>
      <c r="B1861" s="3" t="s">
        <v>195</v>
      </c>
      <c r="C1861" s="4">
        <v>41640</v>
      </c>
      <c r="D1861" s="6">
        <f t="shared" si="29"/>
        <v>2014</v>
      </c>
      <c r="E1861" s="3" t="s">
        <v>218</v>
      </c>
      <c r="F1861" s="3" t="str">
        <f>VLOOKUP(B1861,Sheet2!A:B,2,FALSE)</f>
        <v>Consultor 4</v>
      </c>
      <c r="G1861" s="3">
        <v>33601.68</v>
      </c>
      <c r="H1861" s="3">
        <v>15261.49</v>
      </c>
      <c r="I1861" s="3">
        <v>-1988.9100000000101</v>
      </c>
      <c r="J1861" s="3">
        <v>826.53000000000202</v>
      </c>
      <c r="K1861" s="3">
        <v>279853.41000000102</v>
      </c>
      <c r="L1861" s="3">
        <v>129.59690298507499</v>
      </c>
      <c r="M1861" s="3">
        <v>34731.97</v>
      </c>
      <c r="N1861" s="3">
        <v>650</v>
      </c>
      <c r="O1861" s="3">
        <v>59</v>
      </c>
      <c r="P1861" s="3">
        <v>32156.49</v>
      </c>
      <c r="Q1861" s="3">
        <v>32661.16</v>
      </c>
      <c r="R1861" s="3">
        <v>18340.189999999999</v>
      </c>
      <c r="S1861" s="3">
        <v>17250.400000000001</v>
      </c>
    </row>
    <row r="1862" spans="1:19">
      <c r="A1862" s="2">
        <v>41821</v>
      </c>
      <c r="B1862" s="3" t="s">
        <v>20</v>
      </c>
      <c r="C1862" s="4">
        <v>36039</v>
      </c>
      <c r="D1862" s="6">
        <f t="shared" si="29"/>
        <v>1998</v>
      </c>
      <c r="E1862" s="3" t="s">
        <v>213</v>
      </c>
      <c r="F1862" s="3" t="str">
        <f>VLOOKUP(B1862,Sheet2!A:B,2,FALSE)</f>
        <v>Consultor 6</v>
      </c>
      <c r="G1862" s="3">
        <v>227076.66</v>
      </c>
      <c r="H1862" s="3">
        <v>98859.69</v>
      </c>
      <c r="I1862" s="3">
        <v>74509.34</v>
      </c>
      <c r="J1862" s="3">
        <v>295539.66065117199</v>
      </c>
      <c r="K1862" s="3">
        <v>4096352.8899998702</v>
      </c>
      <c r="L1862" s="3">
        <v>143.29123214285701</v>
      </c>
      <c r="M1862" s="3">
        <v>240729.27</v>
      </c>
      <c r="N1862" s="3">
        <v>20200</v>
      </c>
      <c r="O1862" s="3">
        <v>107</v>
      </c>
      <c r="P1862" s="3">
        <v>246762.94</v>
      </c>
      <c r="Q1862" s="3">
        <v>264622.06</v>
      </c>
      <c r="R1862" s="3">
        <v>128216.97</v>
      </c>
      <c r="S1862" s="3">
        <v>24350.35</v>
      </c>
    </row>
    <row r="1863" spans="1:19">
      <c r="A1863" s="2">
        <v>41821</v>
      </c>
      <c r="B1863" s="3" t="s">
        <v>22</v>
      </c>
      <c r="C1863" s="4">
        <v>36678</v>
      </c>
      <c r="D1863" s="6">
        <f t="shared" si="29"/>
        <v>2000</v>
      </c>
      <c r="E1863" s="3" t="s">
        <v>213</v>
      </c>
      <c r="F1863" s="3" t="str">
        <f>VLOOKUP(B1863,Sheet2!A:B,2,FALSE)</f>
        <v>Consultor 1</v>
      </c>
      <c r="G1863" s="3">
        <v>94612.68</v>
      </c>
      <c r="H1863" s="3">
        <v>33310.22</v>
      </c>
      <c r="I1863" s="3">
        <v>15383.49</v>
      </c>
      <c r="J1863" s="3">
        <v>145841.9699</v>
      </c>
      <c r="K1863" s="3">
        <v>1810950.72000001</v>
      </c>
      <c r="L1863" s="3">
        <v>113.139941927991</v>
      </c>
      <c r="M1863" s="3">
        <v>97413.49</v>
      </c>
      <c r="N1863" s="3">
        <v>10667</v>
      </c>
      <c r="O1863" s="3">
        <v>65</v>
      </c>
      <c r="P1863" s="3">
        <v>86471.02</v>
      </c>
      <c r="Q1863" s="3">
        <v>94210.16</v>
      </c>
      <c r="R1863" s="3">
        <v>61302.46</v>
      </c>
      <c r="S1863" s="3">
        <v>17926.73</v>
      </c>
    </row>
    <row r="1864" spans="1:19">
      <c r="A1864" s="2">
        <v>41821</v>
      </c>
      <c r="B1864" s="3" t="s">
        <v>25</v>
      </c>
      <c r="C1864" s="4">
        <v>37067</v>
      </c>
      <c r="D1864" s="6">
        <f t="shared" si="29"/>
        <v>2001</v>
      </c>
      <c r="E1864" s="3" t="s">
        <v>213</v>
      </c>
      <c r="F1864" s="3" t="str">
        <f>VLOOKUP(B1864,Sheet2!A:B,2,FALSE)</f>
        <v>Consultor 2</v>
      </c>
      <c r="G1864" s="3">
        <v>89522.9</v>
      </c>
      <c r="H1864" s="3">
        <v>43413.7</v>
      </c>
      <c r="I1864" s="3">
        <v>27973.89</v>
      </c>
      <c r="J1864" s="3">
        <v>142919.54759999999</v>
      </c>
      <c r="K1864" s="3">
        <v>1578592.6400000099</v>
      </c>
      <c r="L1864" s="3">
        <v>78.068002699055299</v>
      </c>
      <c r="M1864" s="3">
        <v>57848.39</v>
      </c>
      <c r="N1864" s="3">
        <v>8398</v>
      </c>
      <c r="O1864" s="3">
        <v>90</v>
      </c>
      <c r="P1864" s="3">
        <v>96300.21</v>
      </c>
      <c r="Q1864" s="3">
        <v>105468.94</v>
      </c>
      <c r="R1864" s="3">
        <v>46109.2</v>
      </c>
      <c r="S1864" s="3">
        <v>15439.81</v>
      </c>
    </row>
    <row r="1865" spans="1:19">
      <c r="A1865" s="2">
        <v>41821</v>
      </c>
      <c r="B1865" s="3" t="s">
        <v>33</v>
      </c>
      <c r="C1865" s="4">
        <v>38412</v>
      </c>
      <c r="D1865" s="6">
        <f t="shared" si="29"/>
        <v>2005</v>
      </c>
      <c r="E1865" s="3" t="s">
        <v>213</v>
      </c>
      <c r="F1865" s="3" t="str">
        <f>VLOOKUP(B1865,Sheet2!A:B,2,FALSE)</f>
        <v>Consultor 3</v>
      </c>
      <c r="G1865" s="3">
        <v>82911.33</v>
      </c>
      <c r="H1865" s="3">
        <v>21166.47</v>
      </c>
      <c r="I1865" s="3">
        <v>12743.14</v>
      </c>
      <c r="J1865" s="3">
        <v>113950.0727</v>
      </c>
      <c r="K1865" s="3">
        <v>1817940.57</v>
      </c>
      <c r="L1865" s="3">
        <v>110.019113428944</v>
      </c>
      <c r="M1865" s="3">
        <v>84384.66</v>
      </c>
      <c r="N1865" s="3">
        <v>7256</v>
      </c>
      <c r="O1865" s="3">
        <v>102</v>
      </c>
      <c r="P1865" s="3">
        <v>89066.63</v>
      </c>
      <c r="Q1865" s="3">
        <v>95887.52</v>
      </c>
      <c r="R1865" s="3">
        <v>61744.86</v>
      </c>
      <c r="S1865" s="3">
        <v>8423.33</v>
      </c>
    </row>
    <row r="1866" spans="1:19">
      <c r="A1866" s="2">
        <v>41821</v>
      </c>
      <c r="B1866" s="3" t="s">
        <v>34</v>
      </c>
      <c r="C1866" s="4">
        <v>38412</v>
      </c>
      <c r="D1866" s="6">
        <f t="shared" si="29"/>
        <v>2005</v>
      </c>
      <c r="E1866" s="3" t="s">
        <v>213</v>
      </c>
      <c r="F1866" s="3" t="str">
        <f>VLOOKUP(B1866,Sheet2!A:B,2,FALSE)</f>
        <v>Consultor 4</v>
      </c>
      <c r="G1866" s="3">
        <v>94584.22</v>
      </c>
      <c r="H1866" s="3">
        <v>56186.879999999997</v>
      </c>
      <c r="I1866" s="3">
        <v>46839.99</v>
      </c>
      <c r="J1866" s="3">
        <v>91735.702708919198</v>
      </c>
      <c r="K1866" s="3">
        <v>1569181.27000001</v>
      </c>
      <c r="L1866" s="3">
        <v>96.775438034187999</v>
      </c>
      <c r="M1866" s="3">
        <v>90581.81</v>
      </c>
      <c r="N1866" s="3">
        <v>15424</v>
      </c>
      <c r="O1866" s="3">
        <v>92</v>
      </c>
      <c r="P1866" s="3">
        <v>96853.23</v>
      </c>
      <c r="Q1866" s="3">
        <v>112940.48</v>
      </c>
      <c r="R1866" s="3">
        <v>38397.339999999997</v>
      </c>
      <c r="S1866" s="3">
        <v>9346.89</v>
      </c>
    </row>
    <row r="1867" spans="1:19">
      <c r="A1867" s="2">
        <v>41821</v>
      </c>
      <c r="B1867" s="3" t="s">
        <v>121</v>
      </c>
      <c r="C1867" s="4">
        <v>40922</v>
      </c>
      <c r="D1867" s="6">
        <f t="shared" si="29"/>
        <v>2012</v>
      </c>
      <c r="E1867" s="3" t="s">
        <v>213</v>
      </c>
      <c r="F1867" s="3" t="str">
        <f>VLOOKUP(B1867,Sheet2!A:B,2,FALSE)</f>
        <v>Consultor 5</v>
      </c>
      <c r="G1867" s="3">
        <v>81205.16</v>
      </c>
      <c r="H1867" s="3">
        <v>44440.92</v>
      </c>
      <c r="I1867" s="3">
        <v>35736.51</v>
      </c>
      <c r="J1867" s="3">
        <v>43976.874870270301</v>
      </c>
      <c r="K1867" s="3">
        <v>1107496.6299999999</v>
      </c>
      <c r="L1867" s="3">
        <v>120.155121951219</v>
      </c>
      <c r="M1867" s="3">
        <v>78821.759999999995</v>
      </c>
      <c r="N1867" s="3">
        <v>2926</v>
      </c>
      <c r="O1867" s="3">
        <v>113</v>
      </c>
      <c r="P1867" s="3">
        <v>82688.89</v>
      </c>
      <c r="Q1867" s="3">
        <v>89470.92</v>
      </c>
      <c r="R1867" s="3">
        <v>36764.239999999998</v>
      </c>
      <c r="S1867" s="3">
        <v>8704.41</v>
      </c>
    </row>
    <row r="1868" spans="1:19">
      <c r="A1868" s="2">
        <v>41821</v>
      </c>
      <c r="B1868" s="3" t="s">
        <v>19</v>
      </c>
      <c r="C1868" s="4">
        <v>36617</v>
      </c>
      <c r="D1868" s="6">
        <f t="shared" si="29"/>
        <v>2000</v>
      </c>
      <c r="E1868" s="3" t="s">
        <v>219</v>
      </c>
      <c r="F1868" s="3" t="str">
        <f>VLOOKUP(B1868,Sheet2!A:B,2,FALSE)</f>
        <v>Consultor 6</v>
      </c>
      <c r="G1868" s="3">
        <v>37588.550000000003</v>
      </c>
      <c r="H1868" s="3">
        <v>24899.14</v>
      </c>
      <c r="I1868" s="3">
        <v>18077.259999999998</v>
      </c>
      <c r="J1868" s="3">
        <v>196993.94159999999</v>
      </c>
      <c r="K1868" s="3">
        <v>1040728.68</v>
      </c>
      <c r="L1868" s="3">
        <v>107.503849765258</v>
      </c>
      <c r="M1868" s="3">
        <v>45796.639999999999</v>
      </c>
      <c r="N1868" s="3">
        <v>8120</v>
      </c>
      <c r="O1868" s="3">
        <v>41</v>
      </c>
      <c r="P1868" s="3">
        <v>35776.879999999997</v>
      </c>
      <c r="Q1868" s="3">
        <v>40436.86</v>
      </c>
      <c r="R1868" s="3">
        <v>12689.41</v>
      </c>
      <c r="S1868" s="3">
        <v>6821.88</v>
      </c>
    </row>
    <row r="1869" spans="1:19">
      <c r="A1869" s="2">
        <v>41821</v>
      </c>
      <c r="B1869" s="3" t="s">
        <v>21</v>
      </c>
      <c r="C1869" s="4">
        <v>36313</v>
      </c>
      <c r="D1869" s="6">
        <f t="shared" si="29"/>
        <v>1999</v>
      </c>
      <c r="E1869" s="3" t="s">
        <v>219</v>
      </c>
      <c r="F1869" s="3" t="str">
        <f>VLOOKUP(B1869,Sheet2!A:B,2,FALSE)</f>
        <v>Consultor 1</v>
      </c>
      <c r="G1869" s="3">
        <v>78032.42</v>
      </c>
      <c r="H1869" s="3">
        <v>49087.68</v>
      </c>
      <c r="I1869" s="3">
        <v>44040.23</v>
      </c>
      <c r="J1869" s="3">
        <v>165430.4056</v>
      </c>
      <c r="K1869" s="3">
        <v>1486166.22</v>
      </c>
      <c r="L1869" s="3">
        <v>134.77077733860301</v>
      </c>
      <c r="M1869" s="3">
        <v>102291.02</v>
      </c>
      <c r="N1869" s="3">
        <v>16101</v>
      </c>
      <c r="O1869" s="3">
        <v>65</v>
      </c>
      <c r="P1869" s="3">
        <v>90649.91</v>
      </c>
      <c r="Q1869" s="3">
        <v>103907.15</v>
      </c>
      <c r="R1869" s="3">
        <v>28944.74</v>
      </c>
      <c r="S1869" s="3">
        <v>5047.45</v>
      </c>
    </row>
    <row r="1870" spans="1:19">
      <c r="A1870" s="2">
        <v>41821</v>
      </c>
      <c r="B1870" s="3" t="s">
        <v>23</v>
      </c>
      <c r="C1870" s="4">
        <v>36921</v>
      </c>
      <c r="D1870" s="6">
        <f t="shared" si="29"/>
        <v>2001</v>
      </c>
      <c r="E1870" s="3" t="s">
        <v>219</v>
      </c>
      <c r="F1870" s="3" t="str">
        <f>VLOOKUP(B1870,Sheet2!A:B,2,FALSE)</f>
        <v>Consultor 2</v>
      </c>
      <c r="G1870" s="3">
        <v>121889.52</v>
      </c>
      <c r="H1870" s="3">
        <v>74844.679999999993</v>
      </c>
      <c r="I1870" s="3">
        <v>55084.24</v>
      </c>
      <c r="J1870" s="3">
        <v>232669.1643</v>
      </c>
      <c r="K1870" s="3">
        <v>2773527.3999999398</v>
      </c>
      <c r="L1870" s="3">
        <v>101.72466710613099</v>
      </c>
      <c r="M1870" s="3">
        <v>154316.32</v>
      </c>
      <c r="N1870" s="3">
        <v>10902</v>
      </c>
      <c r="O1870" s="3">
        <v>81</v>
      </c>
      <c r="P1870" s="3">
        <v>116945.45</v>
      </c>
      <c r="Q1870" s="3">
        <v>153408.09</v>
      </c>
      <c r="R1870" s="3">
        <v>47044.84</v>
      </c>
      <c r="S1870" s="3">
        <v>19760.439999999999</v>
      </c>
    </row>
    <row r="1871" spans="1:19">
      <c r="A1871" s="2">
        <v>41821</v>
      </c>
      <c r="B1871" s="3" t="s">
        <v>24</v>
      </c>
      <c r="C1871" s="4">
        <v>36955</v>
      </c>
      <c r="D1871" s="6">
        <f t="shared" si="29"/>
        <v>2001</v>
      </c>
      <c r="E1871" s="3" t="s">
        <v>219</v>
      </c>
      <c r="F1871" s="3" t="str">
        <f>VLOOKUP(B1871,Sheet2!A:B,2,FALSE)</f>
        <v>Consultor 3</v>
      </c>
      <c r="G1871" s="3">
        <v>96751.24</v>
      </c>
      <c r="H1871" s="3">
        <v>68840.070000000007</v>
      </c>
      <c r="I1871" s="3">
        <v>60498.41</v>
      </c>
      <c r="J1871" s="3">
        <v>105412.0787</v>
      </c>
      <c r="K1871" s="3">
        <v>1395115.5</v>
      </c>
      <c r="L1871" s="3">
        <v>110.158971153846</v>
      </c>
      <c r="M1871" s="3">
        <v>114565.33</v>
      </c>
      <c r="N1871" s="3">
        <v>7852</v>
      </c>
      <c r="O1871" s="3">
        <v>51</v>
      </c>
      <c r="P1871" s="3">
        <v>105332.68</v>
      </c>
      <c r="Q1871" s="3">
        <v>121303.59</v>
      </c>
      <c r="R1871" s="3">
        <v>27911.17</v>
      </c>
      <c r="S1871" s="3">
        <v>8341.66</v>
      </c>
    </row>
    <row r="1872" spans="1:19">
      <c r="A1872" s="2">
        <v>41821</v>
      </c>
      <c r="B1872" s="3" t="s">
        <v>26</v>
      </c>
      <c r="C1872" s="4">
        <v>37179</v>
      </c>
      <c r="D1872" s="6">
        <f t="shared" si="29"/>
        <v>2001</v>
      </c>
      <c r="E1872" s="3" t="s">
        <v>219</v>
      </c>
      <c r="F1872" s="3" t="str">
        <f>VLOOKUP(B1872,Sheet2!A:B,2,FALSE)</f>
        <v>Consultor 4</v>
      </c>
      <c r="G1872" s="3">
        <v>166668.15</v>
      </c>
      <c r="H1872" s="3">
        <v>126897.96</v>
      </c>
      <c r="I1872" s="3">
        <v>107234.01</v>
      </c>
      <c r="J1872" s="3">
        <v>400149.9093</v>
      </c>
      <c r="K1872" s="3">
        <v>2588623.2099999501</v>
      </c>
      <c r="L1872" s="3">
        <v>136.37306508047601</v>
      </c>
      <c r="M1872" s="3">
        <v>194877.11</v>
      </c>
      <c r="N1872" s="3">
        <v>9908</v>
      </c>
      <c r="O1872" s="3">
        <v>116</v>
      </c>
      <c r="P1872" s="3">
        <v>166081.51999999999</v>
      </c>
      <c r="Q1872" s="3">
        <v>198168.48</v>
      </c>
      <c r="R1872" s="3">
        <v>39770.19</v>
      </c>
      <c r="S1872" s="3">
        <v>19663.95</v>
      </c>
    </row>
    <row r="1873" spans="1:19">
      <c r="A1873" s="2">
        <v>41821</v>
      </c>
      <c r="B1873" s="3" t="s">
        <v>27</v>
      </c>
      <c r="C1873" s="4">
        <v>37188</v>
      </c>
      <c r="D1873" s="6">
        <f t="shared" si="29"/>
        <v>2001</v>
      </c>
      <c r="E1873" s="3" t="s">
        <v>219</v>
      </c>
      <c r="F1873" s="3" t="str">
        <f>VLOOKUP(B1873,Sheet2!A:B,2,FALSE)</f>
        <v>Consultor 5</v>
      </c>
      <c r="G1873" s="3">
        <v>17979.310000000001</v>
      </c>
      <c r="H1873" s="3">
        <v>6267.94</v>
      </c>
      <c r="I1873" s="3">
        <v>2869.19</v>
      </c>
      <c r="J1873" s="3">
        <v>318685.09700000001</v>
      </c>
      <c r="K1873" s="3">
        <v>457587.53000000102</v>
      </c>
      <c r="L1873" s="3">
        <v>75.893631123919306</v>
      </c>
      <c r="M1873" s="3">
        <v>26335.09</v>
      </c>
      <c r="N1873" s="3">
        <v>6036</v>
      </c>
      <c r="O1873" s="3">
        <v>31</v>
      </c>
      <c r="P1873" s="3">
        <v>15936.04</v>
      </c>
      <c r="Q1873" s="3">
        <v>21935.040000000001</v>
      </c>
      <c r="R1873" s="3">
        <v>11711.37</v>
      </c>
      <c r="S1873" s="3">
        <v>3398.75</v>
      </c>
    </row>
    <row r="1874" spans="1:19">
      <c r="A1874" s="2">
        <v>41821</v>
      </c>
      <c r="B1874" s="3" t="s">
        <v>28</v>
      </c>
      <c r="C1874" s="4">
        <v>37270</v>
      </c>
      <c r="D1874" s="6">
        <f t="shared" si="29"/>
        <v>2002</v>
      </c>
      <c r="E1874" s="3" t="s">
        <v>219</v>
      </c>
      <c r="F1874" s="3" t="str">
        <f>VLOOKUP(B1874,Sheet2!A:B,2,FALSE)</f>
        <v>Consultor 6</v>
      </c>
      <c r="G1874" s="3">
        <v>191739.5</v>
      </c>
      <c r="H1874" s="3">
        <v>148013.61600000001</v>
      </c>
      <c r="I1874" s="3">
        <v>122069.936</v>
      </c>
      <c r="J1874" s="3">
        <v>273997.81589999999</v>
      </c>
      <c r="K1874" s="3">
        <v>2766975.80999996</v>
      </c>
      <c r="L1874" s="3">
        <v>133.56724738675999</v>
      </c>
      <c r="M1874" s="3">
        <v>230002.8</v>
      </c>
      <c r="N1874" s="3">
        <v>15932</v>
      </c>
      <c r="O1874" s="3">
        <v>117</v>
      </c>
      <c r="P1874" s="3">
        <v>197838.64</v>
      </c>
      <c r="Q1874" s="3">
        <v>227651.36</v>
      </c>
      <c r="R1874" s="3">
        <v>43725.883999999998</v>
      </c>
      <c r="S1874" s="3">
        <v>25943.68</v>
      </c>
    </row>
    <row r="1875" spans="1:19">
      <c r="A1875" s="2">
        <v>41821</v>
      </c>
      <c r="B1875" s="3" t="s">
        <v>30</v>
      </c>
      <c r="C1875" s="4">
        <v>38474</v>
      </c>
      <c r="D1875" s="6">
        <f t="shared" si="29"/>
        <v>2005</v>
      </c>
      <c r="E1875" s="3" t="s">
        <v>219</v>
      </c>
      <c r="F1875" s="3" t="str">
        <f>VLOOKUP(B1875,Sheet2!A:B,2,FALSE)</f>
        <v>Consultor 1</v>
      </c>
      <c r="G1875" s="3">
        <v>75963.25</v>
      </c>
      <c r="H1875" s="3">
        <v>42966.82</v>
      </c>
      <c r="I1875" s="3">
        <v>25730.55</v>
      </c>
      <c r="J1875" s="3">
        <v>82781.093099999998</v>
      </c>
      <c r="K1875" s="3">
        <v>1274375.8999999999</v>
      </c>
      <c r="L1875" s="3">
        <v>98.181371490280796</v>
      </c>
      <c r="M1875" s="3">
        <v>90915.95</v>
      </c>
      <c r="N1875" s="3">
        <v>6693</v>
      </c>
      <c r="O1875" s="3">
        <v>51</v>
      </c>
      <c r="P1875" s="3">
        <v>82548.38</v>
      </c>
      <c r="Q1875" s="3">
        <v>92525.3</v>
      </c>
      <c r="R1875" s="3">
        <v>32996.43</v>
      </c>
      <c r="S1875" s="3">
        <v>17236.27</v>
      </c>
    </row>
    <row r="1876" spans="1:19">
      <c r="A1876" s="2">
        <v>41821</v>
      </c>
      <c r="B1876" s="3" t="s">
        <v>31</v>
      </c>
      <c r="C1876" s="4">
        <v>38552</v>
      </c>
      <c r="D1876" s="6">
        <f t="shared" si="29"/>
        <v>2005</v>
      </c>
      <c r="E1876" s="3" t="s">
        <v>219</v>
      </c>
      <c r="F1876" s="3" t="str">
        <f>VLOOKUP(B1876,Sheet2!A:B,2,FALSE)</f>
        <v>Consultor 2</v>
      </c>
      <c r="G1876" s="3">
        <v>51548.800000000003</v>
      </c>
      <c r="H1876" s="3">
        <v>32367.9</v>
      </c>
      <c r="I1876" s="3">
        <v>13853.03</v>
      </c>
      <c r="J1876" s="3">
        <v>121432.5471</v>
      </c>
      <c r="K1876" s="3">
        <v>1186739.8</v>
      </c>
      <c r="L1876" s="3">
        <v>104.76451951951999</v>
      </c>
      <c r="M1876" s="3">
        <v>69773.17</v>
      </c>
      <c r="N1876" s="3">
        <v>4394</v>
      </c>
      <c r="O1876" s="3">
        <v>71</v>
      </c>
      <c r="P1876" s="3">
        <v>56231.14</v>
      </c>
      <c r="Q1876" s="3">
        <v>63841.26</v>
      </c>
      <c r="R1876" s="3">
        <v>19180.900000000001</v>
      </c>
      <c r="S1876" s="3">
        <v>18514.87</v>
      </c>
    </row>
    <row r="1877" spans="1:19">
      <c r="A1877" s="2">
        <v>41821</v>
      </c>
      <c r="B1877" s="3" t="s">
        <v>35</v>
      </c>
      <c r="C1877" s="4">
        <v>38815</v>
      </c>
      <c r="D1877" s="6">
        <f t="shared" si="29"/>
        <v>2006</v>
      </c>
      <c r="E1877" s="3" t="s">
        <v>219</v>
      </c>
      <c r="F1877" s="3" t="str">
        <f>VLOOKUP(B1877,Sheet2!A:B,2,FALSE)</f>
        <v>Consultor 3</v>
      </c>
      <c r="G1877" s="3">
        <v>99009.5</v>
      </c>
      <c r="H1877" s="3">
        <v>99009.5</v>
      </c>
      <c r="I1877" s="3">
        <v>99009.5</v>
      </c>
      <c r="J1877" s="3">
        <v>126869.2579</v>
      </c>
      <c r="K1877" s="3">
        <v>1506590.8200000101</v>
      </c>
      <c r="L1877" s="3">
        <v>114.47712018140599</v>
      </c>
      <c r="M1877" s="3">
        <v>100968.82</v>
      </c>
      <c r="N1877" s="3">
        <v>5749</v>
      </c>
      <c r="O1877" s="3">
        <v>61</v>
      </c>
      <c r="P1877" s="3">
        <v>77686.12</v>
      </c>
      <c r="Q1877" s="3">
        <v>86816.82</v>
      </c>
      <c r="R1877" s="3">
        <v>0</v>
      </c>
      <c r="S1877" s="3">
        <v>0</v>
      </c>
    </row>
    <row r="1878" spans="1:19">
      <c r="A1878" s="2">
        <v>41821</v>
      </c>
      <c r="B1878" s="3" t="s">
        <v>36</v>
      </c>
      <c r="C1878" s="4">
        <v>38885</v>
      </c>
      <c r="D1878" s="6">
        <f t="shared" si="29"/>
        <v>2006</v>
      </c>
      <c r="E1878" s="3" t="s">
        <v>219</v>
      </c>
      <c r="F1878" s="3" t="str">
        <f>VLOOKUP(B1878,Sheet2!A:B,2,FALSE)</f>
        <v>Consultor 4</v>
      </c>
      <c r="G1878" s="3">
        <v>66150.11</v>
      </c>
      <c r="H1878" s="3">
        <v>41008.65</v>
      </c>
      <c r="I1878" s="3">
        <v>32687.65</v>
      </c>
      <c r="J1878" s="3">
        <v>129809.2741</v>
      </c>
      <c r="K1878" s="3">
        <v>861807.45000000205</v>
      </c>
      <c r="L1878" s="3">
        <v>97.5215373961219</v>
      </c>
      <c r="M1878" s="3">
        <v>70410.55</v>
      </c>
      <c r="N1878" s="3">
        <v>4835</v>
      </c>
      <c r="O1878" s="3">
        <v>55</v>
      </c>
      <c r="P1878" s="3">
        <v>58539.81</v>
      </c>
      <c r="Q1878" s="3">
        <v>81379.34</v>
      </c>
      <c r="R1878" s="3">
        <v>25141.46</v>
      </c>
      <c r="S1878" s="3">
        <v>8321</v>
      </c>
    </row>
    <row r="1879" spans="1:19">
      <c r="A1879" s="2">
        <v>41821</v>
      </c>
      <c r="B1879" s="3" t="s">
        <v>37</v>
      </c>
      <c r="C1879" s="4">
        <v>38920</v>
      </c>
      <c r="D1879" s="6">
        <f t="shared" si="29"/>
        <v>2006</v>
      </c>
      <c r="E1879" s="3" t="s">
        <v>219</v>
      </c>
      <c r="F1879" s="3" t="str">
        <f>VLOOKUP(B1879,Sheet2!A:B,2,FALSE)</f>
        <v>Consultor 5</v>
      </c>
      <c r="G1879" s="3">
        <v>99944.78</v>
      </c>
      <c r="H1879" s="3">
        <v>36601.910000000003</v>
      </c>
      <c r="I1879" s="3">
        <v>15748.18</v>
      </c>
      <c r="J1879" s="3">
        <v>80089.831300000005</v>
      </c>
      <c r="K1879" s="3">
        <v>2604501.6899999701</v>
      </c>
      <c r="L1879" s="3">
        <v>129.31460762331801</v>
      </c>
      <c r="M1879" s="3">
        <v>115348.63</v>
      </c>
      <c r="N1879" s="3">
        <v>7923</v>
      </c>
      <c r="O1879" s="3">
        <v>105</v>
      </c>
      <c r="P1879" s="3">
        <v>115057.19</v>
      </c>
      <c r="Q1879" s="3">
        <v>120186.35</v>
      </c>
      <c r="R1879" s="3">
        <v>63342.87</v>
      </c>
      <c r="S1879" s="3">
        <v>20853.73</v>
      </c>
    </row>
    <row r="1880" spans="1:19">
      <c r="A1880" s="2">
        <v>41821</v>
      </c>
      <c r="B1880" s="3" t="s">
        <v>38</v>
      </c>
      <c r="C1880" s="4">
        <v>39004</v>
      </c>
      <c r="D1880" s="6">
        <f t="shared" si="29"/>
        <v>2006</v>
      </c>
      <c r="E1880" s="3" t="s">
        <v>219</v>
      </c>
      <c r="F1880" s="3" t="str">
        <f>VLOOKUP(B1880,Sheet2!A:B,2,FALSE)</f>
        <v>Consultor 6</v>
      </c>
      <c r="G1880" s="3">
        <v>110669.89</v>
      </c>
      <c r="H1880" s="3">
        <v>73406.3</v>
      </c>
      <c r="I1880" s="3">
        <v>55510.95</v>
      </c>
      <c r="J1880" s="3">
        <v>252846.7746</v>
      </c>
      <c r="K1880" s="3">
        <v>1913849.75</v>
      </c>
      <c r="L1880" s="3">
        <v>127.04915865384601</v>
      </c>
      <c r="M1880" s="3">
        <v>105704.9</v>
      </c>
      <c r="N1880" s="3">
        <v>5270</v>
      </c>
      <c r="O1880" s="3">
        <v>56</v>
      </c>
      <c r="P1880" s="3">
        <v>88851.89</v>
      </c>
      <c r="Q1880" s="3">
        <v>113815.53</v>
      </c>
      <c r="R1880" s="3">
        <v>37263.589999999997</v>
      </c>
      <c r="S1880" s="3">
        <v>17895.349999999999</v>
      </c>
    </row>
    <row r="1881" spans="1:19">
      <c r="A1881" s="2">
        <v>41821</v>
      </c>
      <c r="B1881" s="3" t="s">
        <v>39</v>
      </c>
      <c r="C1881" s="4">
        <v>39032</v>
      </c>
      <c r="D1881" s="6">
        <f t="shared" si="29"/>
        <v>2006</v>
      </c>
      <c r="E1881" s="3" t="s">
        <v>219</v>
      </c>
      <c r="F1881" s="3" t="str">
        <f>VLOOKUP(B1881,Sheet2!A:B,2,FALSE)</f>
        <v>Consultor 1</v>
      </c>
      <c r="G1881" s="3">
        <v>48877.96</v>
      </c>
      <c r="H1881" s="3">
        <v>38237.050000000003</v>
      </c>
      <c r="I1881" s="3">
        <v>29542.16</v>
      </c>
      <c r="J1881" s="3">
        <v>64424.257400000002</v>
      </c>
      <c r="K1881" s="3">
        <v>1333751.42</v>
      </c>
      <c r="L1881" s="3">
        <v>96.084437086092706</v>
      </c>
      <c r="M1881" s="3">
        <v>43526.25</v>
      </c>
      <c r="N1881" s="3">
        <v>6681</v>
      </c>
      <c r="O1881" s="3">
        <v>71</v>
      </c>
      <c r="P1881" s="3">
        <v>49558.02</v>
      </c>
      <c r="Q1881" s="3">
        <v>52432.09</v>
      </c>
      <c r="R1881" s="3">
        <v>10640.91</v>
      </c>
      <c r="S1881" s="3">
        <v>8694.89</v>
      </c>
    </row>
    <row r="1882" spans="1:19">
      <c r="A1882" s="2">
        <v>41821</v>
      </c>
      <c r="B1882" s="3" t="s">
        <v>40</v>
      </c>
      <c r="C1882" s="4">
        <v>39004</v>
      </c>
      <c r="D1882" s="6">
        <f t="shared" si="29"/>
        <v>2006</v>
      </c>
      <c r="E1882" s="3" t="s">
        <v>219</v>
      </c>
      <c r="F1882" s="3" t="str">
        <f>VLOOKUP(B1882,Sheet2!A:B,2,FALSE)</f>
        <v>Consultor 2</v>
      </c>
      <c r="G1882" s="3">
        <v>61623.01</v>
      </c>
      <c r="H1882" s="3">
        <v>41845.589999999997</v>
      </c>
      <c r="I1882" s="3">
        <v>30041.96</v>
      </c>
      <c r="J1882" s="3">
        <v>59970.6014</v>
      </c>
      <c r="K1882" s="3">
        <v>1393882.01</v>
      </c>
      <c r="L1882" s="3">
        <v>123.763835125448</v>
      </c>
      <c r="M1882" s="3">
        <v>69060.22</v>
      </c>
      <c r="N1882" s="3">
        <v>4924</v>
      </c>
      <c r="O1882" s="3">
        <v>59</v>
      </c>
      <c r="P1882" s="3">
        <v>66149.34</v>
      </c>
      <c r="Q1882" s="3">
        <v>69987.759999999995</v>
      </c>
      <c r="R1882" s="3">
        <v>19777.419999999998</v>
      </c>
      <c r="S1882" s="3">
        <v>11803.63</v>
      </c>
    </row>
    <row r="1883" spans="1:19">
      <c r="A1883" s="2">
        <v>41821</v>
      </c>
      <c r="B1883" s="3" t="s">
        <v>41</v>
      </c>
      <c r="C1883" s="4">
        <v>39022</v>
      </c>
      <c r="D1883" s="6">
        <f t="shared" si="29"/>
        <v>2006</v>
      </c>
      <c r="E1883" s="3" t="s">
        <v>219</v>
      </c>
      <c r="F1883" s="3" t="str">
        <f>VLOOKUP(B1883,Sheet2!A:B,2,FALSE)</f>
        <v>Consultor 3</v>
      </c>
      <c r="G1883" s="3">
        <v>97599.16</v>
      </c>
      <c r="H1883" s="3">
        <v>72188.81</v>
      </c>
      <c r="I1883" s="3">
        <v>60538.57</v>
      </c>
      <c r="J1883" s="3">
        <v>38586.935899999997</v>
      </c>
      <c r="K1883" s="3">
        <v>1232916.45</v>
      </c>
      <c r="L1883" s="3">
        <v>104.492120901639</v>
      </c>
      <c r="M1883" s="3">
        <v>101984.31</v>
      </c>
      <c r="N1883" s="3">
        <v>5401</v>
      </c>
      <c r="O1883" s="3">
        <v>72</v>
      </c>
      <c r="P1883" s="3">
        <v>97211.87</v>
      </c>
      <c r="Q1883" s="3">
        <v>108759.53</v>
      </c>
      <c r="R1883" s="3">
        <v>25410.35</v>
      </c>
      <c r="S1883" s="3">
        <v>11650.24</v>
      </c>
    </row>
    <row r="1884" spans="1:19">
      <c r="A1884" s="2">
        <v>41821</v>
      </c>
      <c r="B1884" s="3" t="s">
        <v>42</v>
      </c>
      <c r="C1884" s="4">
        <v>39185</v>
      </c>
      <c r="D1884" s="6">
        <f t="shared" si="29"/>
        <v>2007</v>
      </c>
      <c r="E1884" s="3" t="s">
        <v>219</v>
      </c>
      <c r="F1884" s="3" t="str">
        <f>VLOOKUP(B1884,Sheet2!A:B,2,FALSE)</f>
        <v>Consultor 4</v>
      </c>
      <c r="G1884" s="3">
        <v>77287.95</v>
      </c>
      <c r="H1884" s="3">
        <v>51501.62</v>
      </c>
      <c r="I1884" s="3">
        <v>28013.7</v>
      </c>
      <c r="J1884" s="3">
        <v>203653.180409375</v>
      </c>
      <c r="K1884" s="3">
        <v>1806301.29</v>
      </c>
      <c r="L1884" s="3">
        <v>179.549675516224</v>
      </c>
      <c r="M1884" s="3">
        <v>60867.34</v>
      </c>
      <c r="N1884" s="3">
        <v>2671</v>
      </c>
      <c r="O1884" s="3">
        <v>39</v>
      </c>
      <c r="P1884" s="3">
        <v>63416.39</v>
      </c>
      <c r="Q1884" s="3">
        <v>77827.95</v>
      </c>
      <c r="R1884" s="3">
        <v>25786.33</v>
      </c>
      <c r="S1884" s="3">
        <v>23487.919999999998</v>
      </c>
    </row>
    <row r="1885" spans="1:19">
      <c r="A1885" s="2">
        <v>41821</v>
      </c>
      <c r="B1885" s="3" t="s">
        <v>47</v>
      </c>
      <c r="C1885" s="4">
        <v>39338</v>
      </c>
      <c r="D1885" s="6">
        <f t="shared" si="29"/>
        <v>2007</v>
      </c>
      <c r="E1885" s="3" t="s">
        <v>219</v>
      </c>
      <c r="F1885" s="3" t="str">
        <f>VLOOKUP(B1885,Sheet2!A:B,2,FALSE)</f>
        <v>Consultor 5</v>
      </c>
      <c r="G1885" s="3">
        <v>48936.68</v>
      </c>
      <c r="H1885" s="3">
        <v>20350.98</v>
      </c>
      <c r="I1885" s="3">
        <v>9574.4500000000007</v>
      </c>
      <c r="J1885" s="3">
        <v>83434.404999999999</v>
      </c>
      <c r="K1885" s="3">
        <v>854362.21000000194</v>
      </c>
      <c r="L1885" s="3">
        <v>132.88735537190101</v>
      </c>
      <c r="M1885" s="3">
        <v>48238.11</v>
      </c>
      <c r="N1885" s="3">
        <v>3972</v>
      </c>
      <c r="O1885" s="3">
        <v>53</v>
      </c>
      <c r="P1885" s="3">
        <v>53890.16</v>
      </c>
      <c r="Q1885" s="3">
        <v>56379.99</v>
      </c>
      <c r="R1885" s="3">
        <v>28585.7</v>
      </c>
      <c r="S1885" s="3">
        <v>10776.53</v>
      </c>
    </row>
    <row r="1886" spans="1:19">
      <c r="A1886" s="2">
        <v>41821</v>
      </c>
      <c r="B1886" s="3" t="s">
        <v>48</v>
      </c>
      <c r="C1886" s="4">
        <v>39394</v>
      </c>
      <c r="D1886" s="6">
        <f t="shared" si="29"/>
        <v>2007</v>
      </c>
      <c r="E1886" s="3" t="s">
        <v>219</v>
      </c>
      <c r="F1886" s="3" t="str">
        <f>VLOOKUP(B1886,Sheet2!A:B,2,FALSE)</f>
        <v>Consultor 6</v>
      </c>
      <c r="G1886" s="3">
        <v>108697.47</v>
      </c>
      <c r="H1886" s="3">
        <v>69375.53</v>
      </c>
      <c r="I1886" s="3">
        <v>47759.41</v>
      </c>
      <c r="J1886" s="3">
        <v>261768.48920000001</v>
      </c>
      <c r="K1886" s="3">
        <v>2280767.4599999902</v>
      </c>
      <c r="L1886" s="3">
        <v>206.86932343234301</v>
      </c>
      <c r="M1886" s="3">
        <v>125362.81</v>
      </c>
      <c r="N1886" s="3">
        <v>4386</v>
      </c>
      <c r="O1886" s="3">
        <v>45</v>
      </c>
      <c r="P1886" s="3">
        <v>99305.38</v>
      </c>
      <c r="Q1886" s="3">
        <v>118162.33</v>
      </c>
      <c r="R1886" s="3">
        <v>39321.94</v>
      </c>
      <c r="S1886" s="3">
        <v>21616.12</v>
      </c>
    </row>
    <row r="1887" spans="1:19">
      <c r="A1887" s="2">
        <v>41821</v>
      </c>
      <c r="B1887" s="3" t="s">
        <v>49</v>
      </c>
      <c r="C1887" s="4">
        <v>39476</v>
      </c>
      <c r="D1887" s="6">
        <f t="shared" si="29"/>
        <v>2008</v>
      </c>
      <c r="E1887" s="3" t="s">
        <v>219</v>
      </c>
      <c r="F1887" s="3" t="str">
        <f>VLOOKUP(B1887,Sheet2!A:B,2,FALSE)</f>
        <v>Consultor 1</v>
      </c>
      <c r="G1887" s="3">
        <v>114735.93</v>
      </c>
      <c r="H1887" s="3">
        <v>88396.32</v>
      </c>
      <c r="I1887" s="3">
        <v>76976.78</v>
      </c>
      <c r="J1887" s="3">
        <v>117115.8435</v>
      </c>
      <c r="K1887" s="3">
        <v>1794172.74000001</v>
      </c>
      <c r="L1887" s="3">
        <v>132.05791777188301</v>
      </c>
      <c r="M1887" s="3">
        <v>99571.67</v>
      </c>
      <c r="N1887" s="3">
        <v>7992</v>
      </c>
      <c r="O1887" s="3">
        <v>81</v>
      </c>
      <c r="P1887" s="3">
        <v>118412.27</v>
      </c>
      <c r="Q1887" s="3">
        <v>124603.94</v>
      </c>
      <c r="R1887" s="3">
        <v>26339.61</v>
      </c>
      <c r="S1887" s="3">
        <v>11419.54</v>
      </c>
    </row>
    <row r="1888" spans="1:19">
      <c r="A1888" s="2">
        <v>41821</v>
      </c>
      <c r="B1888" s="3" t="s">
        <v>50</v>
      </c>
      <c r="C1888" s="4">
        <v>39501</v>
      </c>
      <c r="D1888" s="6">
        <f t="shared" si="29"/>
        <v>2008</v>
      </c>
      <c r="E1888" s="3" t="s">
        <v>219</v>
      </c>
      <c r="F1888" s="3" t="str">
        <f>VLOOKUP(B1888,Sheet2!A:B,2,FALSE)</f>
        <v>Consultor 2</v>
      </c>
      <c r="G1888" s="3">
        <v>55173.19</v>
      </c>
      <c r="H1888" s="3">
        <v>41023.85</v>
      </c>
      <c r="I1888" s="3">
        <v>30989.31</v>
      </c>
      <c r="J1888" s="3">
        <v>354721.4768</v>
      </c>
      <c r="K1888" s="3">
        <v>1325820.92</v>
      </c>
      <c r="L1888" s="3">
        <v>107.56321538461501</v>
      </c>
      <c r="M1888" s="3">
        <v>69916.09</v>
      </c>
      <c r="N1888" s="3">
        <v>5050</v>
      </c>
      <c r="O1888" s="3">
        <v>59</v>
      </c>
      <c r="P1888" s="3">
        <v>52802.5</v>
      </c>
      <c r="Q1888" s="3">
        <v>69198.58</v>
      </c>
      <c r="R1888" s="3">
        <v>14149.34</v>
      </c>
      <c r="S1888" s="3">
        <v>10034.540000000001</v>
      </c>
    </row>
    <row r="1889" spans="1:19">
      <c r="A1889" s="2">
        <v>41821</v>
      </c>
      <c r="B1889" s="3" t="s">
        <v>52</v>
      </c>
      <c r="C1889" s="4">
        <v>39662</v>
      </c>
      <c r="D1889" s="6">
        <f t="shared" si="29"/>
        <v>2008</v>
      </c>
      <c r="E1889" s="3" t="s">
        <v>219</v>
      </c>
      <c r="F1889" s="3" t="str">
        <f>VLOOKUP(B1889,Sheet2!A:B,2,FALSE)</f>
        <v>Consultor 3</v>
      </c>
      <c r="G1889" s="3">
        <v>94849.75</v>
      </c>
      <c r="H1889" s="3">
        <v>64151.29</v>
      </c>
      <c r="I1889" s="3">
        <v>53780.63</v>
      </c>
      <c r="J1889" s="3">
        <v>239675.1796</v>
      </c>
      <c r="K1889" s="3">
        <v>1822028.1400000099</v>
      </c>
      <c r="L1889" s="3">
        <v>138.62145374449301</v>
      </c>
      <c r="M1889" s="3">
        <v>94401.21</v>
      </c>
      <c r="N1889" s="3">
        <v>5977</v>
      </c>
      <c r="O1889" s="3">
        <v>66</v>
      </c>
      <c r="P1889" s="3">
        <v>82290.039999999994</v>
      </c>
      <c r="Q1889" s="3">
        <v>95219.45</v>
      </c>
      <c r="R1889" s="3">
        <v>30698.46</v>
      </c>
      <c r="S1889" s="3">
        <v>10370.66</v>
      </c>
    </row>
    <row r="1890" spans="1:19">
      <c r="A1890" s="2">
        <v>41821</v>
      </c>
      <c r="B1890" s="3" t="s">
        <v>53</v>
      </c>
      <c r="C1890" s="4">
        <v>39700</v>
      </c>
      <c r="D1890" s="6">
        <f t="shared" si="29"/>
        <v>2008</v>
      </c>
      <c r="E1890" s="3" t="s">
        <v>219</v>
      </c>
      <c r="F1890" s="3" t="str">
        <f>VLOOKUP(B1890,Sheet2!A:B,2,FALSE)</f>
        <v>Consultor 4</v>
      </c>
      <c r="G1890" s="3">
        <v>143189.51999999999</v>
      </c>
      <c r="H1890" s="3">
        <v>105741.27</v>
      </c>
      <c r="I1890" s="3">
        <v>90249.93</v>
      </c>
      <c r="J1890" s="3">
        <v>371559.12359999999</v>
      </c>
      <c r="K1890" s="3">
        <v>2219901.04</v>
      </c>
      <c r="L1890" s="3">
        <v>172.42357749469201</v>
      </c>
      <c r="M1890" s="3">
        <v>162423.01</v>
      </c>
      <c r="N1890" s="3">
        <v>5841</v>
      </c>
      <c r="O1890" s="3">
        <v>114</v>
      </c>
      <c r="P1890" s="3">
        <v>153489.10999999999</v>
      </c>
      <c r="Q1890" s="3">
        <v>154674.54999999999</v>
      </c>
      <c r="R1890" s="3">
        <v>37448.25</v>
      </c>
      <c r="S1890" s="3">
        <v>15491.34</v>
      </c>
    </row>
    <row r="1891" spans="1:19">
      <c r="A1891" s="2">
        <v>41821</v>
      </c>
      <c r="B1891" s="3" t="s">
        <v>54</v>
      </c>
      <c r="C1891" s="4">
        <v>39746</v>
      </c>
      <c r="D1891" s="6">
        <f t="shared" si="29"/>
        <v>2008</v>
      </c>
      <c r="E1891" s="3" t="s">
        <v>219</v>
      </c>
      <c r="F1891" s="3" t="str">
        <f>VLOOKUP(B1891,Sheet2!A:B,2,FALSE)</f>
        <v>Consultor 5</v>
      </c>
      <c r="G1891" s="3">
        <v>155468.01999999999</v>
      </c>
      <c r="H1891" s="3">
        <v>90839.97</v>
      </c>
      <c r="I1891" s="3">
        <v>57510.87</v>
      </c>
      <c r="J1891" s="3">
        <v>75901.7065</v>
      </c>
      <c r="K1891" s="3">
        <v>2214849.9399999902</v>
      </c>
      <c r="L1891" s="3">
        <v>209.92881036513501</v>
      </c>
      <c r="M1891" s="3">
        <v>178229.56</v>
      </c>
      <c r="N1891" s="3">
        <v>4975</v>
      </c>
      <c r="O1891" s="3">
        <v>88</v>
      </c>
      <c r="P1891" s="3">
        <v>165627.54999999999</v>
      </c>
      <c r="Q1891" s="3">
        <v>177958.36</v>
      </c>
      <c r="R1891" s="3">
        <v>64628.05</v>
      </c>
      <c r="S1891" s="3">
        <v>33329.1</v>
      </c>
    </row>
    <row r="1892" spans="1:19">
      <c r="A1892" s="2">
        <v>41821</v>
      </c>
      <c r="B1892" s="3" t="s">
        <v>59</v>
      </c>
      <c r="C1892" s="4">
        <v>39857</v>
      </c>
      <c r="D1892" s="6">
        <f t="shared" si="29"/>
        <v>2009</v>
      </c>
      <c r="E1892" s="3" t="s">
        <v>219</v>
      </c>
      <c r="F1892" s="3" t="str">
        <f>VLOOKUP(B1892,Sheet2!A:B,2,FALSE)</f>
        <v>Consultor 6</v>
      </c>
      <c r="G1892" s="3">
        <v>127215.37</v>
      </c>
      <c r="H1892" s="3">
        <v>67823.23</v>
      </c>
      <c r="I1892" s="3">
        <v>51049.13</v>
      </c>
      <c r="J1892" s="3">
        <v>159405.48190000001</v>
      </c>
      <c r="K1892" s="3">
        <v>1466081.59</v>
      </c>
      <c r="L1892" s="3">
        <v>212.08813675213699</v>
      </c>
      <c r="M1892" s="3">
        <v>124071.56</v>
      </c>
      <c r="N1892" s="3">
        <v>3996</v>
      </c>
      <c r="O1892" s="3">
        <v>61</v>
      </c>
      <c r="P1892" s="3">
        <v>123856.11</v>
      </c>
      <c r="Q1892" s="3">
        <v>137229.31</v>
      </c>
      <c r="R1892" s="3">
        <v>59392.14</v>
      </c>
      <c r="S1892" s="3">
        <v>16774.099999999999</v>
      </c>
    </row>
    <row r="1893" spans="1:19">
      <c r="A1893" s="2">
        <v>41821</v>
      </c>
      <c r="B1893" s="3" t="s">
        <v>60</v>
      </c>
      <c r="C1893" s="4">
        <v>39864</v>
      </c>
      <c r="D1893" s="6">
        <f t="shared" si="29"/>
        <v>2009</v>
      </c>
      <c r="E1893" s="3" t="s">
        <v>219</v>
      </c>
      <c r="F1893" s="3" t="str">
        <f>VLOOKUP(B1893,Sheet2!A:B,2,FALSE)</f>
        <v>Consultor 1</v>
      </c>
      <c r="G1893" s="3">
        <v>106855.3</v>
      </c>
      <c r="H1893" s="3">
        <v>67455.55</v>
      </c>
      <c r="I1893" s="3">
        <v>53357.11</v>
      </c>
      <c r="J1893" s="3">
        <v>177568.54440000001</v>
      </c>
      <c r="K1893" s="3">
        <v>2543442.0799999698</v>
      </c>
      <c r="L1893" s="3">
        <v>201.32082417582399</v>
      </c>
      <c r="M1893" s="3">
        <v>146561.56</v>
      </c>
      <c r="N1893" s="3">
        <v>3878</v>
      </c>
      <c r="O1893" s="3">
        <v>50</v>
      </c>
      <c r="P1893" s="3">
        <v>124490.66</v>
      </c>
      <c r="Q1893" s="3">
        <v>155763</v>
      </c>
      <c r="R1893" s="3">
        <v>39399.75</v>
      </c>
      <c r="S1893" s="3">
        <v>14098.44</v>
      </c>
    </row>
    <row r="1894" spans="1:19">
      <c r="A1894" s="2">
        <v>41821</v>
      </c>
      <c r="B1894" s="3" t="s">
        <v>62</v>
      </c>
      <c r="C1894" s="4">
        <v>39986</v>
      </c>
      <c r="D1894" s="6">
        <f t="shared" si="29"/>
        <v>2009</v>
      </c>
      <c r="E1894" s="3" t="s">
        <v>219</v>
      </c>
      <c r="F1894" s="3" t="str">
        <f>VLOOKUP(B1894,Sheet2!A:B,2,FALSE)</f>
        <v>Consultor 2</v>
      </c>
      <c r="G1894" s="3">
        <v>22613.57</v>
      </c>
      <c r="H1894" s="3">
        <v>7910.3</v>
      </c>
      <c r="I1894" s="3">
        <v>3291.27</v>
      </c>
      <c r="J1894" s="3">
        <v>130852.0012</v>
      </c>
      <c r="K1894" s="3">
        <v>763242.29000000097</v>
      </c>
      <c r="L1894" s="3">
        <v>91.571666666666701</v>
      </c>
      <c r="M1894" s="3">
        <v>26372.639999999999</v>
      </c>
      <c r="N1894" s="3">
        <v>2377</v>
      </c>
      <c r="O1894" s="3">
        <v>35</v>
      </c>
      <c r="P1894" s="3">
        <v>23775.86</v>
      </c>
      <c r="Q1894" s="3">
        <v>34707.72</v>
      </c>
      <c r="R1894" s="3">
        <v>14703.27</v>
      </c>
      <c r="S1894" s="3">
        <v>4619.03</v>
      </c>
    </row>
    <row r="1895" spans="1:19">
      <c r="A1895" s="2">
        <v>41821</v>
      </c>
      <c r="B1895" s="3" t="s">
        <v>63</v>
      </c>
      <c r="C1895" s="4">
        <v>40057</v>
      </c>
      <c r="D1895" s="6">
        <f t="shared" si="29"/>
        <v>2009</v>
      </c>
      <c r="E1895" s="3" t="s">
        <v>219</v>
      </c>
      <c r="F1895" s="3" t="str">
        <f>VLOOKUP(B1895,Sheet2!A:B,2,FALSE)</f>
        <v>Consultor 3</v>
      </c>
      <c r="G1895" s="3">
        <v>151733.1</v>
      </c>
      <c r="H1895" s="3">
        <v>94581.58</v>
      </c>
      <c r="I1895" s="3">
        <v>80045.13</v>
      </c>
      <c r="J1895" s="3">
        <v>55578.719500152598</v>
      </c>
      <c r="K1895" s="3">
        <v>2697916.1999999601</v>
      </c>
      <c r="L1895" s="3">
        <v>142.342489557226</v>
      </c>
      <c r="M1895" s="3">
        <v>170383.96</v>
      </c>
      <c r="N1895" s="3">
        <v>4791</v>
      </c>
      <c r="O1895" s="3">
        <v>83</v>
      </c>
      <c r="P1895" s="3">
        <v>157990.09</v>
      </c>
      <c r="Q1895" s="3">
        <v>178017.13</v>
      </c>
      <c r="R1895" s="3">
        <v>57151.519999999997</v>
      </c>
      <c r="S1895" s="3">
        <v>14536.45</v>
      </c>
    </row>
    <row r="1896" spans="1:19">
      <c r="A1896" s="2">
        <v>41821</v>
      </c>
      <c r="B1896" s="3" t="s">
        <v>64</v>
      </c>
      <c r="C1896" s="4">
        <v>39994</v>
      </c>
      <c r="D1896" s="6">
        <f t="shared" si="29"/>
        <v>2009</v>
      </c>
      <c r="E1896" s="3" t="s">
        <v>219</v>
      </c>
      <c r="F1896" s="3" t="str">
        <f>VLOOKUP(B1896,Sheet2!A:B,2,FALSE)</f>
        <v>Consultor 4</v>
      </c>
      <c r="G1896" s="3">
        <v>65470.53</v>
      </c>
      <c r="H1896" s="3">
        <v>34424.11</v>
      </c>
      <c r="I1896" s="3">
        <v>13292.24</v>
      </c>
      <c r="J1896" s="3">
        <v>125699.42230000001</v>
      </c>
      <c r="K1896" s="3">
        <v>1408324.94</v>
      </c>
      <c r="L1896" s="3">
        <v>128.74697503671101</v>
      </c>
      <c r="M1896" s="3">
        <v>87676.69</v>
      </c>
      <c r="N1896" s="3">
        <v>4226</v>
      </c>
      <c r="O1896" s="3">
        <v>77</v>
      </c>
      <c r="P1896" s="3">
        <v>83920.03</v>
      </c>
      <c r="Q1896" s="3">
        <v>88304.07</v>
      </c>
      <c r="R1896" s="3">
        <v>31046.42</v>
      </c>
      <c r="S1896" s="3">
        <v>21131.87</v>
      </c>
    </row>
    <row r="1897" spans="1:19">
      <c r="A1897" s="2">
        <v>41821</v>
      </c>
      <c r="B1897" s="3" t="s">
        <v>67</v>
      </c>
      <c r="C1897" s="4">
        <v>40088</v>
      </c>
      <c r="D1897" s="6">
        <f t="shared" si="29"/>
        <v>2009</v>
      </c>
      <c r="E1897" s="3" t="s">
        <v>219</v>
      </c>
      <c r="F1897" s="3" t="str">
        <f>VLOOKUP(B1897,Sheet2!A:B,2,FALSE)</f>
        <v>Consultor 5</v>
      </c>
      <c r="G1897" s="3">
        <v>39915.360000000001</v>
      </c>
      <c r="H1897" s="3">
        <v>28824.73</v>
      </c>
      <c r="I1897" s="3">
        <v>20716.78</v>
      </c>
      <c r="J1897" s="3">
        <v>80786.1731</v>
      </c>
      <c r="K1897" s="3">
        <v>630161.92000000202</v>
      </c>
      <c r="L1897" s="3">
        <v>105.29984374999999</v>
      </c>
      <c r="M1897" s="3">
        <v>33695.949999999997</v>
      </c>
      <c r="N1897" s="3">
        <v>3416</v>
      </c>
      <c r="O1897" s="3">
        <v>55</v>
      </c>
      <c r="P1897" s="3">
        <v>37128.82</v>
      </c>
      <c r="Q1897" s="3">
        <v>39680.33</v>
      </c>
      <c r="R1897" s="3">
        <v>11090.63</v>
      </c>
      <c r="S1897" s="3">
        <v>8107.95</v>
      </c>
    </row>
    <row r="1898" spans="1:19">
      <c r="A1898" s="2">
        <v>41821</v>
      </c>
      <c r="B1898" s="3" t="s">
        <v>68</v>
      </c>
      <c r="C1898" s="4">
        <v>40151</v>
      </c>
      <c r="D1898" s="6">
        <f t="shared" si="29"/>
        <v>2009</v>
      </c>
      <c r="E1898" s="3" t="s">
        <v>219</v>
      </c>
      <c r="F1898" s="3" t="str">
        <f>VLOOKUP(B1898,Sheet2!A:B,2,FALSE)</f>
        <v>Consultor 6</v>
      </c>
      <c r="G1898" s="3">
        <v>56792.29</v>
      </c>
      <c r="H1898" s="3">
        <v>51533.919999999998</v>
      </c>
      <c r="I1898" s="3">
        <v>44438.89</v>
      </c>
      <c r="J1898" s="3">
        <v>28566.378199999999</v>
      </c>
      <c r="K1898" s="3">
        <v>1128810.5900000001</v>
      </c>
      <c r="L1898" s="3">
        <v>133.844311926605</v>
      </c>
      <c r="M1898" s="3">
        <v>72945.149999999994</v>
      </c>
      <c r="N1898" s="3">
        <v>3203</v>
      </c>
      <c r="O1898" s="3">
        <v>39</v>
      </c>
      <c r="P1898" s="3">
        <v>59544.14</v>
      </c>
      <c r="Q1898" s="3">
        <v>67797.119999999995</v>
      </c>
      <c r="R1898" s="3">
        <v>5258.37</v>
      </c>
      <c r="S1898" s="3">
        <v>7095.03</v>
      </c>
    </row>
    <row r="1899" spans="1:19">
      <c r="A1899" s="2">
        <v>41821</v>
      </c>
      <c r="B1899" s="3" t="s">
        <v>69</v>
      </c>
      <c r="C1899" s="4">
        <v>40136</v>
      </c>
      <c r="D1899" s="6">
        <f t="shared" si="29"/>
        <v>2009</v>
      </c>
      <c r="E1899" s="3" t="s">
        <v>219</v>
      </c>
      <c r="F1899" s="3" t="str">
        <f>VLOOKUP(B1899,Sheet2!A:B,2,FALSE)</f>
        <v>Consultor 1</v>
      </c>
      <c r="G1899" s="3">
        <v>153223.54</v>
      </c>
      <c r="H1899" s="3">
        <v>107429.59</v>
      </c>
      <c r="I1899" s="3">
        <v>83030.100000000006</v>
      </c>
      <c r="J1899" s="3">
        <v>50529.061500000003</v>
      </c>
      <c r="K1899" s="3">
        <v>2402363.8099999898</v>
      </c>
      <c r="L1899" s="3">
        <v>194.714414316703</v>
      </c>
      <c r="M1899" s="3">
        <v>179526.69</v>
      </c>
      <c r="N1899" s="3">
        <v>5231</v>
      </c>
      <c r="O1899" s="3">
        <v>83</v>
      </c>
      <c r="P1899" s="3">
        <v>167830.25</v>
      </c>
      <c r="Q1899" s="3">
        <v>170743.34</v>
      </c>
      <c r="R1899" s="3">
        <v>45793.95</v>
      </c>
      <c r="S1899" s="3">
        <v>24399.49</v>
      </c>
    </row>
    <row r="1900" spans="1:19">
      <c r="A1900" s="2">
        <v>41821</v>
      </c>
      <c r="B1900" s="3" t="s">
        <v>70</v>
      </c>
      <c r="C1900" s="4">
        <v>40165</v>
      </c>
      <c r="D1900" s="6">
        <f t="shared" si="29"/>
        <v>2009</v>
      </c>
      <c r="E1900" s="3" t="s">
        <v>219</v>
      </c>
      <c r="F1900" s="3" t="str">
        <f>VLOOKUP(B1900,Sheet2!A:B,2,FALSE)</f>
        <v>Consultor 2</v>
      </c>
      <c r="G1900" s="3">
        <v>75883.649999999994</v>
      </c>
      <c r="H1900" s="3">
        <v>56200.78</v>
      </c>
      <c r="I1900" s="3">
        <v>47029.81</v>
      </c>
      <c r="J1900" s="3">
        <v>29020.606</v>
      </c>
      <c r="K1900" s="3">
        <v>827172.03000000201</v>
      </c>
      <c r="L1900" s="3">
        <v>211.407928388747</v>
      </c>
      <c r="M1900" s="3">
        <v>82660.5</v>
      </c>
      <c r="N1900" s="3">
        <v>2178</v>
      </c>
      <c r="O1900" s="3">
        <v>51</v>
      </c>
      <c r="P1900" s="3">
        <v>83031.59</v>
      </c>
      <c r="Q1900" s="3">
        <v>83640.820000000007</v>
      </c>
      <c r="R1900" s="3">
        <v>19682.87</v>
      </c>
      <c r="S1900" s="3">
        <v>9170.9699999999993</v>
      </c>
    </row>
    <row r="1901" spans="1:19">
      <c r="A1901" s="2">
        <v>41821</v>
      </c>
      <c r="B1901" s="3" t="s">
        <v>71</v>
      </c>
      <c r="C1901" s="4">
        <v>40151</v>
      </c>
      <c r="D1901" s="6">
        <f t="shared" si="29"/>
        <v>2009</v>
      </c>
      <c r="E1901" s="3" t="s">
        <v>219</v>
      </c>
      <c r="F1901" s="3" t="str">
        <f>VLOOKUP(B1901,Sheet2!A:B,2,FALSE)</f>
        <v>Consultor 3</v>
      </c>
      <c r="G1901" s="3">
        <v>46126.66</v>
      </c>
      <c r="H1901" s="3">
        <v>34728.080000000002</v>
      </c>
      <c r="I1901" s="3">
        <v>31222.79</v>
      </c>
      <c r="J1901" s="3">
        <v>22854.981</v>
      </c>
      <c r="K1901" s="3">
        <v>458677.94000000099</v>
      </c>
      <c r="L1901" s="3">
        <v>137.085404699739</v>
      </c>
      <c r="M1901" s="3">
        <v>52503.71</v>
      </c>
      <c r="N1901" s="3">
        <v>2575</v>
      </c>
      <c r="O1901" s="3">
        <v>37</v>
      </c>
      <c r="P1901" s="3">
        <v>48008.86</v>
      </c>
      <c r="Q1901" s="3">
        <v>51148.32</v>
      </c>
      <c r="R1901" s="3">
        <v>11398.58</v>
      </c>
      <c r="S1901" s="3">
        <v>3505.29</v>
      </c>
    </row>
    <row r="1902" spans="1:19">
      <c r="A1902" s="2">
        <v>41821</v>
      </c>
      <c r="B1902" s="3" t="s">
        <v>75</v>
      </c>
      <c r="C1902" s="4">
        <v>40200</v>
      </c>
      <c r="D1902" s="6">
        <f t="shared" si="29"/>
        <v>2010</v>
      </c>
      <c r="E1902" s="3" t="s">
        <v>219</v>
      </c>
      <c r="F1902" s="3" t="str">
        <f>VLOOKUP(B1902,Sheet2!A:B,2,FALSE)</f>
        <v>Consultor 4</v>
      </c>
      <c r="G1902" s="3">
        <v>38064.06</v>
      </c>
      <c r="H1902" s="3">
        <v>32759.88</v>
      </c>
      <c r="I1902" s="3">
        <v>25676.69</v>
      </c>
      <c r="J1902" s="3">
        <v>19523.349399999999</v>
      </c>
      <c r="K1902" s="3">
        <v>512513.86000000098</v>
      </c>
      <c r="L1902" s="3">
        <v>115.303920265781</v>
      </c>
      <c r="M1902" s="3">
        <v>34706.480000000003</v>
      </c>
      <c r="N1902" s="3">
        <v>4408</v>
      </c>
      <c r="O1902" s="3">
        <v>42</v>
      </c>
      <c r="P1902" s="3">
        <v>38851.300000000003</v>
      </c>
      <c r="Q1902" s="3">
        <v>39636.9</v>
      </c>
      <c r="R1902" s="3">
        <v>5304.18</v>
      </c>
      <c r="S1902" s="3">
        <v>7083.19</v>
      </c>
    </row>
    <row r="1903" spans="1:19">
      <c r="A1903" s="2">
        <v>41821</v>
      </c>
      <c r="B1903" s="3" t="s">
        <v>76</v>
      </c>
      <c r="C1903" s="4">
        <v>40203</v>
      </c>
      <c r="D1903" s="6">
        <f t="shared" si="29"/>
        <v>2010</v>
      </c>
      <c r="E1903" s="3" t="s">
        <v>219</v>
      </c>
      <c r="F1903" s="3" t="str">
        <f>VLOOKUP(B1903,Sheet2!A:B,2,FALSE)</f>
        <v>Consultor 5</v>
      </c>
      <c r="G1903" s="3">
        <v>55757.86</v>
      </c>
      <c r="H1903" s="3">
        <v>32273.31</v>
      </c>
      <c r="I1903" s="3">
        <v>24320.43</v>
      </c>
      <c r="J1903" s="3">
        <v>89969.028000000006</v>
      </c>
      <c r="K1903" s="3">
        <v>1075913.72</v>
      </c>
      <c r="L1903" s="3">
        <v>128.02026168224299</v>
      </c>
      <c r="M1903" s="3">
        <v>68490.84</v>
      </c>
      <c r="N1903" s="3">
        <v>3130</v>
      </c>
      <c r="O1903" s="3">
        <v>43</v>
      </c>
      <c r="P1903" s="3">
        <v>47043.3</v>
      </c>
      <c r="Q1903" s="3">
        <v>70109.490000000005</v>
      </c>
      <c r="R1903" s="3">
        <v>23484.55</v>
      </c>
      <c r="S1903" s="3">
        <v>7952.88</v>
      </c>
    </row>
    <row r="1904" spans="1:19">
      <c r="A1904" s="2">
        <v>41821</v>
      </c>
      <c r="B1904" s="3" t="s">
        <v>78</v>
      </c>
      <c r="C1904" s="4">
        <v>40288</v>
      </c>
      <c r="D1904" s="6">
        <f t="shared" si="29"/>
        <v>2010</v>
      </c>
      <c r="E1904" s="3" t="s">
        <v>219</v>
      </c>
      <c r="F1904" s="3" t="str">
        <f>VLOOKUP(B1904,Sheet2!A:B,2,FALSE)</f>
        <v>Consultor 6</v>
      </c>
      <c r="G1904" s="3">
        <v>139680.54999999999</v>
      </c>
      <c r="H1904" s="3">
        <v>103355.07</v>
      </c>
      <c r="I1904" s="3">
        <v>79241.37</v>
      </c>
      <c r="J1904" s="3">
        <v>117305.132490234</v>
      </c>
      <c r="K1904" s="3">
        <v>2295095.9299999899</v>
      </c>
      <c r="L1904" s="3">
        <v>280.49328449328402</v>
      </c>
      <c r="M1904" s="3">
        <v>229724</v>
      </c>
      <c r="N1904" s="3">
        <v>5132</v>
      </c>
      <c r="O1904" s="3">
        <v>107</v>
      </c>
      <c r="P1904" s="3">
        <v>175206.52</v>
      </c>
      <c r="Q1904" s="3">
        <v>221810.47</v>
      </c>
      <c r="R1904" s="3">
        <v>36325.480000000003</v>
      </c>
      <c r="S1904" s="3">
        <v>24113.7</v>
      </c>
    </row>
    <row r="1905" spans="1:19">
      <c r="A1905" s="2">
        <v>41821</v>
      </c>
      <c r="B1905" s="3" t="s">
        <v>80</v>
      </c>
      <c r="C1905" s="4">
        <v>40350</v>
      </c>
      <c r="D1905" s="6">
        <f t="shared" si="29"/>
        <v>2010</v>
      </c>
      <c r="E1905" s="3" t="s">
        <v>219</v>
      </c>
      <c r="F1905" s="3" t="str">
        <f>VLOOKUP(B1905,Sheet2!A:B,2,FALSE)</f>
        <v>Consultor 1</v>
      </c>
      <c r="G1905" s="3">
        <v>89076.22</v>
      </c>
      <c r="H1905" s="3">
        <v>49320.73</v>
      </c>
      <c r="I1905" s="3">
        <v>34352.14</v>
      </c>
      <c r="J1905" s="3">
        <v>96211.072499999995</v>
      </c>
      <c r="K1905" s="3">
        <v>1552332.61</v>
      </c>
      <c r="L1905" s="3">
        <v>152.197766233766</v>
      </c>
      <c r="M1905" s="3">
        <v>117192.28</v>
      </c>
      <c r="N1905" s="3">
        <v>4038</v>
      </c>
      <c r="O1905" s="3">
        <v>89</v>
      </c>
      <c r="P1905" s="3">
        <v>95753.81</v>
      </c>
      <c r="Q1905" s="3">
        <v>123111.84</v>
      </c>
      <c r="R1905" s="3">
        <v>39755.49</v>
      </c>
      <c r="S1905" s="3">
        <v>14968.59</v>
      </c>
    </row>
    <row r="1906" spans="1:19">
      <c r="A1906" s="2">
        <v>41821</v>
      </c>
      <c r="B1906" s="3" t="s">
        <v>81</v>
      </c>
      <c r="C1906" s="4">
        <v>40427</v>
      </c>
      <c r="D1906" s="6">
        <f t="shared" si="29"/>
        <v>2010</v>
      </c>
      <c r="E1906" s="3" t="s">
        <v>219</v>
      </c>
      <c r="F1906" s="3" t="str">
        <f>VLOOKUP(B1906,Sheet2!A:B,2,FALSE)</f>
        <v>Consultor 2</v>
      </c>
      <c r="G1906" s="3">
        <v>111477.56</v>
      </c>
      <c r="H1906" s="3">
        <v>75607.78</v>
      </c>
      <c r="I1906" s="3">
        <v>63411.1</v>
      </c>
      <c r="J1906" s="3">
        <v>89267.638212207006</v>
      </c>
      <c r="K1906" s="3">
        <v>2386239.0799999801</v>
      </c>
      <c r="L1906" s="3">
        <v>139.34834106728499</v>
      </c>
      <c r="M1906" s="3">
        <v>120118.27</v>
      </c>
      <c r="N1906" s="3">
        <v>4575</v>
      </c>
      <c r="O1906" s="3">
        <v>80</v>
      </c>
      <c r="P1906" s="3">
        <v>97820.800000000003</v>
      </c>
      <c r="Q1906" s="3">
        <v>106348.46</v>
      </c>
      <c r="R1906" s="3">
        <v>35869.78</v>
      </c>
      <c r="S1906" s="3">
        <v>12196.68</v>
      </c>
    </row>
    <row r="1907" spans="1:19">
      <c r="A1907" s="2">
        <v>41821</v>
      </c>
      <c r="B1907" s="3" t="s">
        <v>84</v>
      </c>
      <c r="C1907" s="4">
        <v>40637</v>
      </c>
      <c r="D1907" s="6">
        <f t="shared" si="29"/>
        <v>2011</v>
      </c>
      <c r="E1907" s="3" t="s">
        <v>219</v>
      </c>
      <c r="F1907" s="3" t="str">
        <f>VLOOKUP(B1907,Sheet2!A:B,2,FALSE)</f>
        <v>Consultor 3</v>
      </c>
      <c r="G1907" s="3">
        <v>37554.46</v>
      </c>
      <c r="H1907" s="3">
        <v>26371.57</v>
      </c>
      <c r="I1907" s="3">
        <v>20900.810000000001</v>
      </c>
      <c r="J1907" s="3">
        <v>44853.482900000003</v>
      </c>
      <c r="K1907" s="3">
        <v>722604.14000000095</v>
      </c>
      <c r="L1907" s="3">
        <v>104.315625</v>
      </c>
      <c r="M1907" s="3">
        <v>28373.85</v>
      </c>
      <c r="N1907" s="3">
        <v>1387</v>
      </c>
      <c r="O1907" s="3">
        <v>48</v>
      </c>
      <c r="P1907" s="3">
        <v>35565.769999999997</v>
      </c>
      <c r="Q1907" s="3">
        <v>43130.09</v>
      </c>
      <c r="R1907" s="3">
        <v>11182.89</v>
      </c>
      <c r="S1907" s="3">
        <v>5470.76</v>
      </c>
    </row>
    <row r="1908" spans="1:19">
      <c r="A1908" s="2">
        <v>41821</v>
      </c>
      <c r="B1908" s="3" t="s">
        <v>85</v>
      </c>
      <c r="C1908" s="4">
        <v>40390</v>
      </c>
      <c r="D1908" s="6">
        <f t="shared" si="29"/>
        <v>2010</v>
      </c>
      <c r="E1908" s="3" t="s">
        <v>219</v>
      </c>
      <c r="F1908" s="3" t="str">
        <f>VLOOKUP(B1908,Sheet2!A:B,2,FALSE)</f>
        <v>Consultor 4</v>
      </c>
      <c r="G1908" s="3">
        <v>94098.28</v>
      </c>
      <c r="H1908" s="3">
        <v>72334.710000000006</v>
      </c>
      <c r="I1908" s="3">
        <v>62868.99</v>
      </c>
      <c r="J1908" s="3">
        <v>96270.604999999894</v>
      </c>
      <c r="K1908" s="3">
        <v>1574851.66</v>
      </c>
      <c r="L1908" s="3">
        <v>125.78346059113299</v>
      </c>
      <c r="M1908" s="3">
        <v>102136.17</v>
      </c>
      <c r="N1908" s="3">
        <v>3118</v>
      </c>
      <c r="O1908" s="3">
        <v>83</v>
      </c>
      <c r="P1908" s="3">
        <v>88116.09</v>
      </c>
      <c r="Q1908" s="3">
        <v>113206.33</v>
      </c>
      <c r="R1908" s="3">
        <v>21763.57</v>
      </c>
      <c r="S1908" s="3">
        <v>9465.7199999999993</v>
      </c>
    </row>
    <row r="1909" spans="1:19">
      <c r="A1909" s="2">
        <v>41821</v>
      </c>
      <c r="B1909" s="3" t="s">
        <v>86</v>
      </c>
      <c r="C1909" s="4">
        <v>40456</v>
      </c>
      <c r="D1909" s="6">
        <f t="shared" si="29"/>
        <v>2010</v>
      </c>
      <c r="E1909" s="3" t="s">
        <v>219</v>
      </c>
      <c r="F1909" s="3" t="str">
        <f>VLOOKUP(B1909,Sheet2!A:B,2,FALSE)</f>
        <v>Consultor 5</v>
      </c>
      <c r="G1909" s="3">
        <v>73103.759999999995</v>
      </c>
      <c r="H1909" s="3">
        <v>65115.33</v>
      </c>
      <c r="I1909" s="3">
        <v>55987.54</v>
      </c>
      <c r="J1909" s="3">
        <v>88871.920799771106</v>
      </c>
      <c r="K1909" s="3">
        <v>1061861.57</v>
      </c>
      <c r="L1909" s="3">
        <v>243.581745454545</v>
      </c>
      <c r="M1909" s="3">
        <v>66984.98</v>
      </c>
      <c r="N1909" s="3">
        <v>1501</v>
      </c>
      <c r="O1909" s="3">
        <v>32</v>
      </c>
      <c r="P1909" s="3">
        <v>79870.539999999994</v>
      </c>
      <c r="Q1909" s="3">
        <v>95968.65</v>
      </c>
      <c r="R1909" s="3">
        <v>7988.43</v>
      </c>
      <c r="S1909" s="3">
        <v>9127.7900000000009</v>
      </c>
    </row>
    <row r="1910" spans="1:19">
      <c r="A1910" s="2">
        <v>41821</v>
      </c>
      <c r="B1910" s="3" t="s">
        <v>87</v>
      </c>
      <c r="C1910" s="4">
        <v>40420</v>
      </c>
      <c r="D1910" s="6">
        <f t="shared" si="29"/>
        <v>2010</v>
      </c>
      <c r="E1910" s="3" t="s">
        <v>219</v>
      </c>
      <c r="F1910" s="3" t="str">
        <f>VLOOKUP(B1910,Sheet2!A:B,2,FALSE)</f>
        <v>Consultor 6</v>
      </c>
      <c r="G1910" s="3">
        <v>40974.54</v>
      </c>
      <c r="H1910" s="3">
        <v>16945.32</v>
      </c>
      <c r="I1910" s="3">
        <v>8665.85</v>
      </c>
      <c r="J1910" s="3">
        <v>93581.777499999997</v>
      </c>
      <c r="K1910" s="3">
        <v>813040.30000000203</v>
      </c>
      <c r="L1910" s="3">
        <v>230.298606271777</v>
      </c>
      <c r="M1910" s="3">
        <v>66095.7</v>
      </c>
      <c r="N1910" s="3">
        <v>2605</v>
      </c>
      <c r="O1910" s="3">
        <v>61</v>
      </c>
      <c r="P1910" s="3">
        <v>42722.31</v>
      </c>
      <c r="Q1910" s="3">
        <v>45807.55</v>
      </c>
      <c r="R1910" s="3">
        <v>24029.22</v>
      </c>
      <c r="S1910" s="3">
        <v>8279.4699999999993</v>
      </c>
    </row>
    <row r="1911" spans="1:19">
      <c r="A1911" s="2">
        <v>41821</v>
      </c>
      <c r="B1911" s="3" t="s">
        <v>88</v>
      </c>
      <c r="C1911" s="4">
        <v>40444</v>
      </c>
      <c r="D1911" s="6">
        <f t="shared" si="29"/>
        <v>2010</v>
      </c>
      <c r="E1911" s="3" t="s">
        <v>219</v>
      </c>
      <c r="F1911" s="3" t="str">
        <f>VLOOKUP(B1911,Sheet2!A:B,2,FALSE)</f>
        <v>Consultor 1</v>
      </c>
      <c r="G1911" s="3">
        <v>89572.46</v>
      </c>
      <c r="H1911" s="3">
        <v>56362.49</v>
      </c>
      <c r="I1911" s="3">
        <v>40981.410000000003</v>
      </c>
      <c r="J1911" s="3">
        <v>115368.65760000001</v>
      </c>
      <c r="K1911" s="3">
        <v>1823365.48000001</v>
      </c>
      <c r="L1911" s="3">
        <v>189.90829836829801</v>
      </c>
      <c r="M1911" s="3">
        <v>81470.66</v>
      </c>
      <c r="N1911" s="3">
        <v>2958</v>
      </c>
      <c r="O1911" s="3">
        <v>67</v>
      </c>
      <c r="P1911" s="3">
        <v>99142.73</v>
      </c>
      <c r="Q1911" s="3">
        <v>107281.2</v>
      </c>
      <c r="R1911" s="3">
        <v>33209.97</v>
      </c>
      <c r="S1911" s="3">
        <v>15381.08</v>
      </c>
    </row>
    <row r="1912" spans="1:19">
      <c r="A1912" s="2">
        <v>41821</v>
      </c>
      <c r="B1912" s="3" t="s">
        <v>89</v>
      </c>
      <c r="C1912" s="4">
        <v>40392</v>
      </c>
      <c r="D1912" s="6">
        <f t="shared" si="29"/>
        <v>2010</v>
      </c>
      <c r="E1912" s="3" t="s">
        <v>219</v>
      </c>
      <c r="F1912" s="3" t="str">
        <f>VLOOKUP(B1912,Sheet2!A:B,2,FALSE)</f>
        <v>Consultor 2</v>
      </c>
      <c r="G1912" s="3">
        <v>74103.37</v>
      </c>
      <c r="H1912" s="3">
        <v>40666.1</v>
      </c>
      <c r="I1912" s="3">
        <v>23849.66</v>
      </c>
      <c r="J1912" s="3">
        <v>58447.796595727501</v>
      </c>
      <c r="K1912" s="3">
        <v>1117417.1399999999</v>
      </c>
      <c r="L1912" s="3">
        <v>143.48341867469901</v>
      </c>
      <c r="M1912" s="3">
        <v>95272.99</v>
      </c>
      <c r="N1912" s="3">
        <v>3034</v>
      </c>
      <c r="O1912" s="3">
        <v>48</v>
      </c>
      <c r="P1912" s="3">
        <v>76773.59</v>
      </c>
      <c r="Q1912" s="3">
        <v>90838.46</v>
      </c>
      <c r="R1912" s="3">
        <v>33437.269999999997</v>
      </c>
      <c r="S1912" s="3">
        <v>16816.439999999999</v>
      </c>
    </row>
    <row r="1913" spans="1:19">
      <c r="A1913" s="2">
        <v>41821</v>
      </c>
      <c r="B1913" s="3" t="s">
        <v>90</v>
      </c>
      <c r="C1913" s="4">
        <v>40469</v>
      </c>
      <c r="D1913" s="6">
        <f t="shared" si="29"/>
        <v>2010</v>
      </c>
      <c r="E1913" s="3" t="s">
        <v>219</v>
      </c>
      <c r="F1913" s="3" t="str">
        <f>VLOOKUP(B1913,Sheet2!A:B,2,FALSE)</f>
        <v>Consultor 3</v>
      </c>
      <c r="G1913" s="3">
        <v>91812.4</v>
      </c>
      <c r="H1913" s="3">
        <v>67259.44</v>
      </c>
      <c r="I1913" s="3">
        <v>45105.05</v>
      </c>
      <c r="J1913" s="3">
        <v>113715.760312207</v>
      </c>
      <c r="K1913" s="3">
        <v>1163931.56</v>
      </c>
      <c r="L1913" s="3">
        <v>177.218996598639</v>
      </c>
      <c r="M1913" s="3">
        <v>104204.77</v>
      </c>
      <c r="N1913" s="3">
        <v>4520</v>
      </c>
      <c r="O1913" s="3">
        <v>78</v>
      </c>
      <c r="P1913" s="3">
        <v>103778.55</v>
      </c>
      <c r="Q1913" s="3">
        <v>112740.32</v>
      </c>
      <c r="R1913" s="3">
        <v>24552.959999999999</v>
      </c>
      <c r="S1913" s="3">
        <v>22154.39</v>
      </c>
    </row>
    <row r="1914" spans="1:19">
      <c r="A1914" s="2">
        <v>41821</v>
      </c>
      <c r="B1914" s="3" t="s">
        <v>93</v>
      </c>
      <c r="C1914" s="4">
        <v>40532</v>
      </c>
      <c r="D1914" s="6">
        <f t="shared" si="29"/>
        <v>2010</v>
      </c>
      <c r="E1914" s="3" t="s">
        <v>219</v>
      </c>
      <c r="F1914" s="3" t="str">
        <f>VLOOKUP(B1914,Sheet2!A:B,2,FALSE)</f>
        <v>Consultor 4</v>
      </c>
      <c r="G1914" s="3">
        <v>70193.710000000006</v>
      </c>
      <c r="H1914" s="3">
        <v>48716.17</v>
      </c>
      <c r="I1914" s="3">
        <v>39338.07</v>
      </c>
      <c r="J1914" s="3">
        <v>46962.5726</v>
      </c>
      <c r="K1914" s="3">
        <v>908625.85000000196</v>
      </c>
      <c r="L1914" s="3">
        <v>145.22850505050499</v>
      </c>
      <c r="M1914" s="3">
        <v>71888.11</v>
      </c>
      <c r="N1914" s="3">
        <v>2642</v>
      </c>
      <c r="O1914" s="3">
        <v>55</v>
      </c>
      <c r="P1914" s="3">
        <v>68654.23</v>
      </c>
      <c r="Q1914" s="3">
        <v>73101.84</v>
      </c>
      <c r="R1914" s="3">
        <v>21477.54</v>
      </c>
      <c r="S1914" s="3">
        <v>9378.1</v>
      </c>
    </row>
    <row r="1915" spans="1:19">
      <c r="A1915" s="2">
        <v>41821</v>
      </c>
      <c r="B1915" s="3" t="s">
        <v>94</v>
      </c>
      <c r="C1915" s="4">
        <v>40623</v>
      </c>
      <c r="D1915" s="6">
        <f t="shared" si="29"/>
        <v>2011</v>
      </c>
      <c r="E1915" s="3" t="s">
        <v>219</v>
      </c>
      <c r="F1915" s="3" t="str">
        <f>VLOOKUP(B1915,Sheet2!A:B,2,FALSE)</f>
        <v>Consultor 5</v>
      </c>
      <c r="G1915" s="3">
        <v>63995.53</v>
      </c>
      <c r="H1915" s="3">
        <v>41756.07</v>
      </c>
      <c r="I1915" s="3">
        <v>28781.759999999998</v>
      </c>
      <c r="J1915" s="3">
        <v>48996.730800381498</v>
      </c>
      <c r="K1915" s="3">
        <v>999164.66000000399</v>
      </c>
      <c r="L1915" s="3">
        <v>140.91185128983301</v>
      </c>
      <c r="M1915" s="3">
        <v>92860.91</v>
      </c>
      <c r="N1915" s="3">
        <v>2718</v>
      </c>
      <c r="O1915" s="3">
        <v>55</v>
      </c>
      <c r="P1915" s="3">
        <v>68041.37</v>
      </c>
      <c r="Q1915" s="3">
        <v>85455.46</v>
      </c>
      <c r="R1915" s="3">
        <v>22239.46</v>
      </c>
      <c r="S1915" s="3">
        <v>12974.31</v>
      </c>
    </row>
    <row r="1916" spans="1:19">
      <c r="A1916" s="2">
        <v>41821</v>
      </c>
      <c r="B1916" s="3" t="s">
        <v>95</v>
      </c>
      <c r="C1916" s="4">
        <v>40616</v>
      </c>
      <c r="D1916" s="6">
        <f t="shared" si="29"/>
        <v>2011</v>
      </c>
      <c r="E1916" s="3" t="s">
        <v>219</v>
      </c>
      <c r="F1916" s="3" t="str">
        <f>VLOOKUP(B1916,Sheet2!A:B,2,FALSE)</f>
        <v>Consultor 6</v>
      </c>
      <c r="G1916" s="3">
        <v>71235.72</v>
      </c>
      <c r="H1916" s="3">
        <v>46372.42</v>
      </c>
      <c r="I1916" s="3">
        <v>35070.559999999998</v>
      </c>
      <c r="J1916" s="3">
        <v>34194.522799999999</v>
      </c>
      <c r="K1916" s="3">
        <v>1287594.46</v>
      </c>
      <c r="L1916" s="3">
        <v>168.841910377358</v>
      </c>
      <c r="M1916" s="3">
        <v>71588.97</v>
      </c>
      <c r="N1916" s="3">
        <v>1547</v>
      </c>
      <c r="O1916" s="3">
        <v>46</v>
      </c>
      <c r="P1916" s="3">
        <v>79401.100000000006</v>
      </c>
      <c r="Q1916" s="3">
        <v>84657.49</v>
      </c>
      <c r="R1916" s="3">
        <v>24863.3</v>
      </c>
      <c r="S1916" s="3">
        <v>11301.86</v>
      </c>
    </row>
    <row r="1917" spans="1:19">
      <c r="A1917" s="2">
        <v>41821</v>
      </c>
      <c r="B1917" s="3" t="s">
        <v>96</v>
      </c>
      <c r="C1917" s="4">
        <v>40807</v>
      </c>
      <c r="D1917" s="6">
        <f t="shared" si="29"/>
        <v>2011</v>
      </c>
      <c r="E1917" s="3" t="s">
        <v>219</v>
      </c>
      <c r="F1917" s="3" t="str">
        <f>VLOOKUP(B1917,Sheet2!A:B,2,FALSE)</f>
        <v>Consultor 1</v>
      </c>
      <c r="G1917" s="3">
        <v>62775.44</v>
      </c>
      <c r="H1917" s="3">
        <v>39782.1</v>
      </c>
      <c r="I1917" s="3">
        <v>33870.14</v>
      </c>
      <c r="J1917" s="3">
        <v>12496.8097</v>
      </c>
      <c r="K1917" s="3">
        <v>671581.91000000201</v>
      </c>
      <c r="L1917" s="3">
        <v>145.455192743764</v>
      </c>
      <c r="M1917" s="3">
        <v>64145.74</v>
      </c>
      <c r="N1917" s="3">
        <v>2412</v>
      </c>
      <c r="O1917" s="3">
        <v>62</v>
      </c>
      <c r="P1917" s="3">
        <v>56575.77</v>
      </c>
      <c r="Q1917" s="3">
        <v>61785.4</v>
      </c>
      <c r="R1917" s="3">
        <v>22993.34</v>
      </c>
      <c r="S1917" s="3">
        <v>5911.96</v>
      </c>
    </row>
    <row r="1918" spans="1:19">
      <c r="A1918" s="2">
        <v>41821</v>
      </c>
      <c r="B1918" s="3" t="s">
        <v>98</v>
      </c>
      <c r="C1918" s="4">
        <v>40644</v>
      </c>
      <c r="D1918" s="6">
        <f t="shared" si="29"/>
        <v>2011</v>
      </c>
      <c r="E1918" s="3" t="s">
        <v>219</v>
      </c>
      <c r="F1918" s="3" t="str">
        <f>VLOOKUP(B1918,Sheet2!A:B,2,FALSE)</f>
        <v>Consultor 2</v>
      </c>
      <c r="G1918" s="3">
        <v>44583.56</v>
      </c>
      <c r="H1918" s="3">
        <v>28539.68</v>
      </c>
      <c r="I1918" s="3">
        <v>22477.29</v>
      </c>
      <c r="J1918" s="3">
        <v>28643.790799999999</v>
      </c>
      <c r="K1918" s="3">
        <v>870502.55000000203</v>
      </c>
      <c r="L1918" s="3">
        <v>115.615306122449</v>
      </c>
      <c r="M1918" s="3">
        <v>50986.35</v>
      </c>
      <c r="N1918" s="3">
        <v>1491</v>
      </c>
      <c r="O1918" s="3">
        <v>45</v>
      </c>
      <c r="P1918" s="3">
        <v>39447.230000000003</v>
      </c>
      <c r="Q1918" s="3">
        <v>50155.07</v>
      </c>
      <c r="R1918" s="3">
        <v>16043.88</v>
      </c>
      <c r="S1918" s="3">
        <v>6062.39</v>
      </c>
    </row>
    <row r="1919" spans="1:19">
      <c r="A1919" s="2">
        <v>41821</v>
      </c>
      <c r="B1919" s="3" t="s">
        <v>99</v>
      </c>
      <c r="C1919" s="4">
        <v>40630</v>
      </c>
      <c r="D1919" s="6">
        <f t="shared" si="29"/>
        <v>2011</v>
      </c>
      <c r="E1919" s="3" t="s">
        <v>219</v>
      </c>
      <c r="F1919" s="3" t="str">
        <f>VLOOKUP(B1919,Sheet2!A:B,2,FALSE)</f>
        <v>Consultor 3</v>
      </c>
      <c r="G1919" s="3">
        <v>54573.82</v>
      </c>
      <c r="H1919" s="3">
        <v>32108.38</v>
      </c>
      <c r="I1919" s="3">
        <v>14289.88</v>
      </c>
      <c r="J1919" s="3">
        <v>47769.790399999998</v>
      </c>
      <c r="K1919" s="3">
        <v>927601.71000000194</v>
      </c>
      <c r="L1919" s="3">
        <v>180.21635338345899</v>
      </c>
      <c r="M1919" s="3">
        <v>47937.55</v>
      </c>
      <c r="N1919" s="3">
        <v>1878</v>
      </c>
      <c r="O1919" s="3">
        <v>41</v>
      </c>
      <c r="P1919" s="3">
        <v>60542.26</v>
      </c>
      <c r="Q1919" s="3">
        <v>66113.97</v>
      </c>
      <c r="R1919" s="3">
        <v>22465.439999999999</v>
      </c>
      <c r="S1919" s="3">
        <v>17818.5</v>
      </c>
    </row>
    <row r="1920" spans="1:19">
      <c r="A1920" s="2">
        <v>41821</v>
      </c>
      <c r="B1920" s="3" t="s">
        <v>101</v>
      </c>
      <c r="C1920" s="4">
        <v>40672</v>
      </c>
      <c r="D1920" s="6">
        <f t="shared" si="29"/>
        <v>2011</v>
      </c>
      <c r="E1920" s="3" t="s">
        <v>219</v>
      </c>
      <c r="F1920" s="3" t="str">
        <f>VLOOKUP(B1920,Sheet2!A:B,2,FALSE)</f>
        <v>Consultor 4</v>
      </c>
      <c r="G1920" s="3">
        <v>42693.31</v>
      </c>
      <c r="H1920" s="3">
        <v>7454.05</v>
      </c>
      <c r="I1920" s="3">
        <v>-8629.61</v>
      </c>
      <c r="J1920" s="3">
        <v>123480.18429999999</v>
      </c>
      <c r="K1920" s="3">
        <v>965998.41000000201</v>
      </c>
      <c r="L1920" s="3">
        <v>147.04950617284001</v>
      </c>
      <c r="M1920" s="3">
        <v>71466.06</v>
      </c>
      <c r="N1920" s="3">
        <v>2755</v>
      </c>
      <c r="O1920" s="3">
        <v>70</v>
      </c>
      <c r="P1920" s="3">
        <v>47606.54</v>
      </c>
      <c r="Q1920" s="3">
        <v>66302.33</v>
      </c>
      <c r="R1920" s="3">
        <v>35239.26</v>
      </c>
      <c r="S1920" s="3">
        <v>16083.66</v>
      </c>
    </row>
    <row r="1921" spans="1:19">
      <c r="A1921" s="2">
        <v>41821</v>
      </c>
      <c r="B1921" s="3" t="s">
        <v>102</v>
      </c>
      <c r="C1921" s="4">
        <v>40705</v>
      </c>
      <c r="D1921" s="6">
        <f t="shared" si="29"/>
        <v>2011</v>
      </c>
      <c r="E1921" s="3" t="s">
        <v>219</v>
      </c>
      <c r="F1921" s="3" t="str">
        <f>VLOOKUP(B1921,Sheet2!A:B,2,FALSE)</f>
        <v>Consultor 5</v>
      </c>
      <c r="G1921" s="3">
        <v>235216.48</v>
      </c>
      <c r="H1921" s="3">
        <v>153239.29</v>
      </c>
      <c r="I1921" s="3">
        <v>94340.88</v>
      </c>
      <c r="J1921" s="3">
        <v>435075.16930000001</v>
      </c>
      <c r="K1921" s="3">
        <v>5236743.2299998701</v>
      </c>
      <c r="L1921" s="3">
        <v>201.934850882532</v>
      </c>
      <c r="M1921" s="3">
        <v>331778.96000000002</v>
      </c>
      <c r="N1921" s="3">
        <v>5832</v>
      </c>
      <c r="O1921" s="3">
        <v>155</v>
      </c>
      <c r="P1921" s="3">
        <v>258133.03</v>
      </c>
      <c r="Q1921" s="3">
        <v>297866.65999999997</v>
      </c>
      <c r="R1921" s="3">
        <v>81977.19</v>
      </c>
      <c r="S1921" s="3">
        <v>58898.41</v>
      </c>
    </row>
    <row r="1922" spans="1:19">
      <c r="A1922" s="2">
        <v>41821</v>
      </c>
      <c r="B1922" s="3" t="s">
        <v>103</v>
      </c>
      <c r="C1922" s="4">
        <v>40716</v>
      </c>
      <c r="D1922" s="6">
        <f t="shared" si="29"/>
        <v>2011</v>
      </c>
      <c r="E1922" s="3" t="s">
        <v>219</v>
      </c>
      <c r="F1922" s="3" t="str">
        <f>VLOOKUP(B1922,Sheet2!A:B,2,FALSE)</f>
        <v>Consultor 6</v>
      </c>
      <c r="G1922" s="3">
        <v>53899.38</v>
      </c>
      <c r="H1922" s="3">
        <v>21207.89</v>
      </c>
      <c r="I1922" s="3">
        <v>12700.4</v>
      </c>
      <c r="J1922" s="3">
        <v>83889.374200000006</v>
      </c>
      <c r="K1922" s="3">
        <v>1136598.04</v>
      </c>
      <c r="L1922" s="3">
        <v>148.67308695652201</v>
      </c>
      <c r="M1922" s="3">
        <v>68389.62</v>
      </c>
      <c r="N1922" s="3">
        <v>1847</v>
      </c>
      <c r="O1922" s="3">
        <v>43</v>
      </c>
      <c r="P1922" s="3">
        <v>58337.02</v>
      </c>
      <c r="Q1922" s="3">
        <v>63659.38</v>
      </c>
      <c r="R1922" s="3">
        <v>32691.49</v>
      </c>
      <c r="S1922" s="3">
        <v>8507.49</v>
      </c>
    </row>
    <row r="1923" spans="1:19">
      <c r="A1923" s="2">
        <v>41821</v>
      </c>
      <c r="B1923" s="3" t="s">
        <v>104</v>
      </c>
      <c r="C1923" s="4">
        <v>40749</v>
      </c>
      <c r="D1923" s="6">
        <f t="shared" ref="D1923:D1986" si="30">YEAR(C1923)</f>
        <v>2011</v>
      </c>
      <c r="E1923" s="3" t="s">
        <v>219</v>
      </c>
      <c r="F1923" s="3" t="str">
        <f>VLOOKUP(B1923,Sheet2!A:B,2,FALSE)</f>
        <v>Consultor 1</v>
      </c>
      <c r="G1923" s="3">
        <v>64710.54</v>
      </c>
      <c r="H1923" s="3">
        <v>44631.42</v>
      </c>
      <c r="I1923" s="3">
        <v>31759.53</v>
      </c>
      <c r="J1923" s="3">
        <v>21250.340800000002</v>
      </c>
      <c r="K1923" s="3">
        <v>984522.63000000198</v>
      </c>
      <c r="L1923" s="3">
        <v>183.58111587982799</v>
      </c>
      <c r="M1923" s="3">
        <v>85548.800000000003</v>
      </c>
      <c r="N1923" s="3">
        <v>2947</v>
      </c>
      <c r="O1923" s="3">
        <v>78</v>
      </c>
      <c r="P1923" s="3">
        <v>78050.429999999993</v>
      </c>
      <c r="Q1923" s="3">
        <v>79002.66</v>
      </c>
      <c r="R1923" s="3">
        <v>20079.12</v>
      </c>
      <c r="S1923" s="3">
        <v>12871.89</v>
      </c>
    </row>
    <row r="1924" spans="1:19">
      <c r="A1924" s="2">
        <v>41821</v>
      </c>
      <c r="B1924" s="3" t="s">
        <v>105</v>
      </c>
      <c r="C1924" s="4">
        <v>40859</v>
      </c>
      <c r="D1924" s="6">
        <f t="shared" si="30"/>
        <v>2011</v>
      </c>
      <c r="E1924" s="3" t="s">
        <v>219</v>
      </c>
      <c r="F1924" s="3" t="str">
        <f>VLOOKUP(B1924,Sheet2!A:B,2,FALSE)</f>
        <v>Consultor 2</v>
      </c>
      <c r="G1924" s="3">
        <v>13355.72</v>
      </c>
      <c r="H1924" s="3">
        <v>6588.37</v>
      </c>
      <c r="I1924" s="3">
        <v>2050.63</v>
      </c>
      <c r="J1924" s="3">
        <v>32228.7075</v>
      </c>
      <c r="K1924" s="3">
        <v>432756.53000000102</v>
      </c>
      <c r="L1924" s="3">
        <v>99.170251046025101</v>
      </c>
      <c r="M1924" s="3">
        <v>23701.69</v>
      </c>
      <c r="N1924" s="3">
        <v>1375</v>
      </c>
      <c r="O1924" s="3">
        <v>23</v>
      </c>
      <c r="P1924" s="3">
        <v>16695.04</v>
      </c>
      <c r="Q1924" s="3">
        <v>22998.52</v>
      </c>
      <c r="R1924" s="3">
        <v>6767.35</v>
      </c>
      <c r="S1924" s="3">
        <v>4537.74</v>
      </c>
    </row>
    <row r="1925" spans="1:19">
      <c r="A1925" s="2">
        <v>41821</v>
      </c>
      <c r="B1925" s="3" t="s">
        <v>108</v>
      </c>
      <c r="C1925" s="4">
        <v>40868</v>
      </c>
      <c r="D1925" s="6">
        <f t="shared" si="30"/>
        <v>2011</v>
      </c>
      <c r="E1925" s="3" t="s">
        <v>219</v>
      </c>
      <c r="F1925" s="3" t="str">
        <f>VLOOKUP(B1925,Sheet2!A:B,2,FALSE)</f>
        <v>Consultor 3</v>
      </c>
      <c r="G1925" s="3">
        <v>32599.37</v>
      </c>
      <c r="H1925" s="3">
        <v>20777.78</v>
      </c>
      <c r="I1925" s="3">
        <v>15504.22</v>
      </c>
      <c r="J1925" s="3">
        <v>89194.164999999994</v>
      </c>
      <c r="K1925" s="3">
        <v>811656.00000000303</v>
      </c>
      <c r="L1925" s="3">
        <v>212.68963350785299</v>
      </c>
      <c r="M1925" s="3">
        <v>40623.72</v>
      </c>
      <c r="N1925" s="3">
        <v>1051</v>
      </c>
      <c r="O1925" s="3">
        <v>27</v>
      </c>
      <c r="P1925" s="3">
        <v>35850.19</v>
      </c>
      <c r="Q1925" s="3">
        <v>39860.18</v>
      </c>
      <c r="R1925" s="3">
        <v>11821.59</v>
      </c>
      <c r="S1925" s="3">
        <v>5273.56</v>
      </c>
    </row>
    <row r="1926" spans="1:19">
      <c r="A1926" s="2">
        <v>41821</v>
      </c>
      <c r="B1926" s="3" t="s">
        <v>109</v>
      </c>
      <c r="C1926" s="4">
        <v>40866</v>
      </c>
      <c r="D1926" s="6">
        <f t="shared" si="30"/>
        <v>2011</v>
      </c>
      <c r="E1926" s="3" t="s">
        <v>219</v>
      </c>
      <c r="F1926" s="3" t="str">
        <f>VLOOKUP(B1926,Sheet2!A:B,2,FALSE)</f>
        <v>Consultor 4</v>
      </c>
      <c r="G1926" s="3">
        <v>111667.5</v>
      </c>
      <c r="H1926" s="3">
        <v>86977.05</v>
      </c>
      <c r="I1926" s="3">
        <v>74082.740000000005</v>
      </c>
      <c r="J1926" s="3">
        <v>63269.609299999996</v>
      </c>
      <c r="K1926" s="3">
        <v>1314576.8600000001</v>
      </c>
      <c r="L1926" s="3">
        <v>129.31001340482601</v>
      </c>
      <c r="M1926" s="3">
        <v>96465.27</v>
      </c>
      <c r="N1926" s="3">
        <v>2918</v>
      </c>
      <c r="O1926" s="3">
        <v>106</v>
      </c>
      <c r="P1926" s="3">
        <v>102299.91</v>
      </c>
      <c r="Q1926" s="3">
        <v>111956.2</v>
      </c>
      <c r="R1926" s="3">
        <v>24690.45</v>
      </c>
      <c r="S1926" s="3">
        <v>12894.31</v>
      </c>
    </row>
    <row r="1927" spans="1:19">
      <c r="A1927" s="2">
        <v>41821</v>
      </c>
      <c r="B1927" s="3" t="s">
        <v>110</v>
      </c>
      <c r="C1927" s="4">
        <v>40894</v>
      </c>
      <c r="D1927" s="6">
        <f t="shared" si="30"/>
        <v>2011</v>
      </c>
      <c r="E1927" s="3" t="s">
        <v>219</v>
      </c>
      <c r="F1927" s="3" t="str">
        <f>VLOOKUP(B1927,Sheet2!A:B,2,FALSE)</f>
        <v>Consultor 5</v>
      </c>
      <c r="G1927" s="3">
        <v>41420.550000000003</v>
      </c>
      <c r="H1927" s="3">
        <v>30481.98</v>
      </c>
      <c r="I1927" s="3">
        <v>23304.46</v>
      </c>
      <c r="J1927" s="3">
        <v>138628.897</v>
      </c>
      <c r="K1927" s="3">
        <v>1011999.98</v>
      </c>
      <c r="L1927" s="3">
        <v>94.039409722222203</v>
      </c>
      <c r="M1927" s="3">
        <v>81250.05</v>
      </c>
      <c r="N1927" s="3">
        <v>3136</v>
      </c>
      <c r="O1927" s="3">
        <v>90</v>
      </c>
      <c r="P1927" s="3">
        <v>33434.980000000003</v>
      </c>
      <c r="Q1927" s="3">
        <v>81464.2</v>
      </c>
      <c r="R1927" s="3">
        <v>10938.57</v>
      </c>
      <c r="S1927" s="3">
        <v>7177.52</v>
      </c>
    </row>
    <row r="1928" spans="1:19">
      <c r="A1928" s="2">
        <v>41821</v>
      </c>
      <c r="B1928" s="3" t="s">
        <v>111</v>
      </c>
      <c r="C1928" s="4">
        <v>40863</v>
      </c>
      <c r="D1928" s="6">
        <f t="shared" si="30"/>
        <v>2011</v>
      </c>
      <c r="E1928" s="3" t="s">
        <v>219</v>
      </c>
      <c r="F1928" s="3" t="str">
        <f>VLOOKUP(B1928,Sheet2!A:B,2,FALSE)</f>
        <v>Consultor 6</v>
      </c>
      <c r="G1928" s="3">
        <v>51342.82</v>
      </c>
      <c r="H1928" s="3">
        <v>49570.91</v>
      </c>
      <c r="I1928" s="3">
        <v>39512.22</v>
      </c>
      <c r="J1928" s="3">
        <v>55028.300600000002</v>
      </c>
      <c r="K1928" s="3">
        <v>1292209.3999999999</v>
      </c>
      <c r="L1928" s="3">
        <v>278.00169329073498</v>
      </c>
      <c r="M1928" s="3">
        <v>87014.53</v>
      </c>
      <c r="N1928" s="3">
        <v>1146</v>
      </c>
      <c r="O1928" s="3">
        <v>37</v>
      </c>
      <c r="P1928" s="3">
        <v>55420.03</v>
      </c>
      <c r="Q1928" s="3">
        <v>73269.91</v>
      </c>
      <c r="R1928" s="3">
        <v>1771.91</v>
      </c>
      <c r="S1928" s="3">
        <v>10058.69</v>
      </c>
    </row>
    <row r="1929" spans="1:19">
      <c r="A1929" s="2">
        <v>41821</v>
      </c>
      <c r="B1929" s="3" t="s">
        <v>112</v>
      </c>
      <c r="C1929" s="4">
        <v>40854</v>
      </c>
      <c r="D1929" s="6">
        <f t="shared" si="30"/>
        <v>2011</v>
      </c>
      <c r="E1929" s="3" t="s">
        <v>219</v>
      </c>
      <c r="F1929" s="3" t="str">
        <f>VLOOKUP(B1929,Sheet2!A:B,2,FALSE)</f>
        <v>Consultor 1</v>
      </c>
      <c r="G1929" s="3">
        <v>18104.22</v>
      </c>
      <c r="H1929" s="3">
        <v>14182.31</v>
      </c>
      <c r="I1929" s="3">
        <v>9998.7900000000009</v>
      </c>
      <c r="J1929" s="3">
        <v>72027.008799999996</v>
      </c>
      <c r="K1929" s="3">
        <v>268073.59000000102</v>
      </c>
      <c r="L1929" s="3">
        <v>153.31157894736799</v>
      </c>
      <c r="M1929" s="3">
        <v>17477.52</v>
      </c>
      <c r="N1929" s="3">
        <v>677</v>
      </c>
      <c r="O1929" s="3">
        <v>19</v>
      </c>
      <c r="P1929" s="3">
        <v>17809.650000000001</v>
      </c>
      <c r="Q1929" s="3">
        <v>21085.49</v>
      </c>
      <c r="R1929" s="3">
        <v>3921.91</v>
      </c>
      <c r="S1929" s="3">
        <v>4183.5200000000004</v>
      </c>
    </row>
    <row r="1930" spans="1:19">
      <c r="A1930" s="2">
        <v>41821</v>
      </c>
      <c r="B1930" s="3" t="s">
        <v>113</v>
      </c>
      <c r="C1930" s="4">
        <v>40865</v>
      </c>
      <c r="D1930" s="6">
        <f t="shared" si="30"/>
        <v>2011</v>
      </c>
      <c r="E1930" s="3" t="s">
        <v>219</v>
      </c>
      <c r="F1930" s="3" t="str">
        <f>VLOOKUP(B1930,Sheet2!A:B,2,FALSE)</f>
        <v>Consultor 2</v>
      </c>
      <c r="G1930" s="3">
        <v>37607.79</v>
      </c>
      <c r="H1930" s="3">
        <v>26369.01</v>
      </c>
      <c r="I1930" s="3">
        <v>21598.47</v>
      </c>
      <c r="J1930" s="3">
        <v>14782.2315</v>
      </c>
      <c r="K1930" s="3">
        <v>450075.05000000098</v>
      </c>
      <c r="L1930" s="3">
        <v>118.275340909091</v>
      </c>
      <c r="M1930" s="3">
        <v>41632.92</v>
      </c>
      <c r="N1930" s="3">
        <v>1900</v>
      </c>
      <c r="O1930" s="3">
        <v>45</v>
      </c>
      <c r="P1930" s="3">
        <v>39905.269999999997</v>
      </c>
      <c r="Q1930" s="3">
        <v>41496.870000000003</v>
      </c>
      <c r="R1930" s="3">
        <v>11238.78</v>
      </c>
      <c r="S1930" s="3">
        <v>4770.54</v>
      </c>
    </row>
    <row r="1931" spans="1:19">
      <c r="A1931" s="2">
        <v>41821</v>
      </c>
      <c r="B1931" s="3" t="s">
        <v>115</v>
      </c>
      <c r="C1931" s="4">
        <v>40941</v>
      </c>
      <c r="D1931" s="6">
        <f t="shared" si="30"/>
        <v>2012</v>
      </c>
      <c r="E1931" s="3" t="s">
        <v>219</v>
      </c>
      <c r="F1931" s="3" t="str">
        <f>VLOOKUP(B1931,Sheet2!A:B,2,FALSE)</f>
        <v>Consultor 3</v>
      </c>
      <c r="G1931" s="3">
        <v>43524.88</v>
      </c>
      <c r="H1931" s="3">
        <v>22291.88</v>
      </c>
      <c r="I1931" s="3">
        <v>9330.59</v>
      </c>
      <c r="J1931" s="3">
        <v>4967.6404000000002</v>
      </c>
      <c r="K1931" s="3">
        <v>862889.12000000302</v>
      </c>
      <c r="L1931" s="3">
        <v>143.60308988764001</v>
      </c>
      <c r="M1931" s="3">
        <v>51122.7</v>
      </c>
      <c r="N1931" s="3">
        <v>3611</v>
      </c>
      <c r="O1931" s="3">
        <v>28</v>
      </c>
      <c r="P1931" s="3">
        <v>47892.63</v>
      </c>
      <c r="Q1931" s="3">
        <v>50839.03</v>
      </c>
      <c r="R1931" s="3">
        <v>21233</v>
      </c>
      <c r="S1931" s="3">
        <v>12961.29</v>
      </c>
    </row>
    <row r="1932" spans="1:19">
      <c r="A1932" s="2">
        <v>41821</v>
      </c>
      <c r="B1932" s="3" t="s">
        <v>116</v>
      </c>
      <c r="C1932" s="4">
        <v>40875</v>
      </c>
      <c r="D1932" s="6">
        <f t="shared" si="30"/>
        <v>2011</v>
      </c>
      <c r="E1932" s="3" t="s">
        <v>219</v>
      </c>
      <c r="F1932" s="3" t="str">
        <f>VLOOKUP(B1932,Sheet2!A:B,2,FALSE)</f>
        <v>Consultor 4</v>
      </c>
      <c r="G1932" s="3">
        <v>80900.2</v>
      </c>
      <c r="H1932" s="3">
        <v>29515.43</v>
      </c>
      <c r="I1932" s="3">
        <v>16915.11</v>
      </c>
      <c r="J1932" s="3">
        <v>38512.43</v>
      </c>
      <c r="K1932" s="3">
        <v>1264173.8600000001</v>
      </c>
      <c r="L1932" s="3">
        <v>162.06565022421501</v>
      </c>
      <c r="M1932" s="3">
        <v>72281.279999999999</v>
      </c>
      <c r="N1932" s="3">
        <v>3591</v>
      </c>
      <c r="O1932" s="3">
        <v>49</v>
      </c>
      <c r="P1932" s="3">
        <v>88128.7</v>
      </c>
      <c r="Q1932" s="3">
        <v>92675.44</v>
      </c>
      <c r="R1932" s="3">
        <v>51384.77</v>
      </c>
      <c r="S1932" s="3">
        <v>12600.32</v>
      </c>
    </row>
    <row r="1933" spans="1:19">
      <c r="A1933" s="2">
        <v>41821</v>
      </c>
      <c r="B1933" s="3" t="s">
        <v>117</v>
      </c>
      <c r="C1933" s="4">
        <v>40935</v>
      </c>
      <c r="D1933" s="6">
        <f t="shared" si="30"/>
        <v>2012</v>
      </c>
      <c r="E1933" s="3" t="s">
        <v>219</v>
      </c>
      <c r="F1933" s="3" t="str">
        <f>VLOOKUP(B1933,Sheet2!A:B,2,FALSE)</f>
        <v>Consultor 5</v>
      </c>
      <c r="G1933" s="3">
        <v>123589.13</v>
      </c>
      <c r="H1933" s="3">
        <v>105906.32</v>
      </c>
      <c r="I1933" s="3">
        <v>87662.55</v>
      </c>
      <c r="J1933" s="3">
        <v>38113.2215</v>
      </c>
      <c r="K1933" s="3">
        <v>1563175.27</v>
      </c>
      <c r="L1933" s="3">
        <v>215.520016611296</v>
      </c>
      <c r="M1933" s="3">
        <v>129743.05</v>
      </c>
      <c r="N1933" s="3">
        <v>2192</v>
      </c>
      <c r="O1933" s="3">
        <v>68</v>
      </c>
      <c r="P1933" s="3">
        <v>98187.26</v>
      </c>
      <c r="Q1933" s="3">
        <v>121530.52</v>
      </c>
      <c r="R1933" s="3">
        <v>17682.810000000001</v>
      </c>
      <c r="S1933" s="3">
        <v>18243.77</v>
      </c>
    </row>
    <row r="1934" spans="1:19">
      <c r="A1934" s="2">
        <v>41821</v>
      </c>
      <c r="B1934" s="3" t="s">
        <v>118</v>
      </c>
      <c r="C1934" s="4">
        <v>40942</v>
      </c>
      <c r="D1934" s="6">
        <f t="shared" si="30"/>
        <v>2012</v>
      </c>
      <c r="E1934" s="3" t="s">
        <v>219</v>
      </c>
      <c r="F1934" s="3" t="str">
        <f>VLOOKUP(B1934,Sheet2!A:B,2,FALSE)</f>
        <v>Consultor 6</v>
      </c>
      <c r="G1934" s="3">
        <v>34833.5</v>
      </c>
      <c r="H1934" s="3">
        <v>21026.67</v>
      </c>
      <c r="I1934" s="3">
        <v>14735.63</v>
      </c>
      <c r="J1934" s="3">
        <v>66491.062999999995</v>
      </c>
      <c r="K1934" s="3">
        <v>570974.06000000099</v>
      </c>
      <c r="L1934" s="3">
        <v>155.741143911439</v>
      </c>
      <c r="M1934" s="3">
        <v>42205.85</v>
      </c>
      <c r="N1934" s="3">
        <v>1352</v>
      </c>
      <c r="O1934" s="3">
        <v>69</v>
      </c>
      <c r="P1934" s="3">
        <v>20906.39</v>
      </c>
      <c r="Q1934" s="3">
        <v>27296.22</v>
      </c>
      <c r="R1934" s="3">
        <v>13806.83</v>
      </c>
      <c r="S1934" s="3">
        <v>6291.04</v>
      </c>
    </row>
    <row r="1935" spans="1:19">
      <c r="A1935" s="2">
        <v>41821</v>
      </c>
      <c r="B1935" s="3" t="s">
        <v>119</v>
      </c>
      <c r="C1935" s="4">
        <v>40972</v>
      </c>
      <c r="D1935" s="6">
        <f t="shared" si="30"/>
        <v>2012</v>
      </c>
      <c r="E1935" s="3" t="s">
        <v>219</v>
      </c>
      <c r="F1935" s="3" t="str">
        <f>VLOOKUP(B1935,Sheet2!A:B,2,FALSE)</f>
        <v>Consultor 1</v>
      </c>
      <c r="G1935" s="3">
        <v>33251.730000000003</v>
      </c>
      <c r="H1935" s="3">
        <v>24297.53</v>
      </c>
      <c r="I1935" s="3">
        <v>17454.060000000001</v>
      </c>
      <c r="J1935" s="3">
        <v>35105.075299999997</v>
      </c>
      <c r="K1935" s="3">
        <v>758973.88000000198</v>
      </c>
      <c r="L1935" s="3">
        <v>167.07677536231901</v>
      </c>
      <c r="M1935" s="3">
        <v>46113.19</v>
      </c>
      <c r="N1935" s="3">
        <v>1030</v>
      </c>
      <c r="O1935" s="3">
        <v>28</v>
      </c>
      <c r="P1935" s="3">
        <v>37937.17</v>
      </c>
      <c r="Q1935" s="3">
        <v>42827.07</v>
      </c>
      <c r="R1935" s="3">
        <v>8954.2000000000007</v>
      </c>
      <c r="S1935" s="3">
        <v>6843.47</v>
      </c>
    </row>
    <row r="1936" spans="1:19">
      <c r="A1936" s="2">
        <v>41821</v>
      </c>
      <c r="B1936" s="3" t="s">
        <v>120</v>
      </c>
      <c r="C1936" s="4">
        <v>40969</v>
      </c>
      <c r="D1936" s="6">
        <f t="shared" si="30"/>
        <v>2012</v>
      </c>
      <c r="E1936" s="3" t="s">
        <v>219</v>
      </c>
      <c r="F1936" s="3" t="str">
        <f>VLOOKUP(B1936,Sheet2!A:B,2,FALSE)</f>
        <v>Consultor 2</v>
      </c>
      <c r="G1936" s="3">
        <v>93666.25</v>
      </c>
      <c r="H1936" s="3">
        <v>60842.94</v>
      </c>
      <c r="I1936" s="3">
        <v>45650.23</v>
      </c>
      <c r="J1936" s="3">
        <v>60255.332300000002</v>
      </c>
      <c r="K1936" s="3">
        <v>1193334.46</v>
      </c>
      <c r="L1936" s="3">
        <v>196.68907975460101</v>
      </c>
      <c r="M1936" s="3">
        <v>96180.96</v>
      </c>
      <c r="N1936" s="3">
        <v>2825</v>
      </c>
      <c r="O1936" s="3">
        <v>72</v>
      </c>
      <c r="P1936" s="3">
        <v>95902.45</v>
      </c>
      <c r="Q1936" s="3">
        <v>105439.45</v>
      </c>
      <c r="R1936" s="3">
        <v>32823.31</v>
      </c>
      <c r="S1936" s="3">
        <v>15192.71</v>
      </c>
    </row>
    <row r="1937" spans="1:19">
      <c r="A1937" s="2">
        <v>41821</v>
      </c>
      <c r="B1937" s="3" t="s">
        <v>124</v>
      </c>
      <c r="C1937" s="4">
        <v>41306</v>
      </c>
      <c r="D1937" s="6">
        <f t="shared" si="30"/>
        <v>2013</v>
      </c>
      <c r="E1937" s="3" t="s">
        <v>219</v>
      </c>
      <c r="F1937" s="3" t="str">
        <f>VLOOKUP(B1937,Sheet2!A:B,2,FALSE)</f>
        <v>Consultor 3</v>
      </c>
      <c r="G1937" s="3">
        <v>11102.9</v>
      </c>
      <c r="H1937" s="3">
        <v>4579.13</v>
      </c>
      <c r="I1937" s="3">
        <v>3574.96</v>
      </c>
      <c r="J1937" s="3">
        <v>-812.59000000000106</v>
      </c>
      <c r="K1937" s="3">
        <v>204806.44</v>
      </c>
      <c r="L1937" s="3">
        <v>109.53482142857099</v>
      </c>
      <c r="M1937" s="3">
        <v>12267.9</v>
      </c>
      <c r="N1937" s="3">
        <v>668</v>
      </c>
      <c r="O1937" s="3">
        <v>19</v>
      </c>
      <c r="P1937" s="3">
        <v>10686.65</v>
      </c>
      <c r="Q1937" s="3">
        <v>11070.2</v>
      </c>
      <c r="R1937" s="3">
        <v>6523.77</v>
      </c>
      <c r="S1937" s="3">
        <v>1004.17</v>
      </c>
    </row>
    <row r="1938" spans="1:19">
      <c r="A1938" s="2">
        <v>41821</v>
      </c>
      <c r="B1938" s="3" t="s">
        <v>125</v>
      </c>
      <c r="C1938" s="4">
        <v>41019</v>
      </c>
      <c r="D1938" s="6">
        <f t="shared" si="30"/>
        <v>2012</v>
      </c>
      <c r="E1938" s="3" t="s">
        <v>219</v>
      </c>
      <c r="F1938" s="3" t="str">
        <f>VLOOKUP(B1938,Sheet2!A:B,2,FALSE)</f>
        <v>Consultor 4</v>
      </c>
      <c r="G1938" s="3">
        <v>34689.339999999997</v>
      </c>
      <c r="H1938" s="3">
        <v>23501.9</v>
      </c>
      <c r="I1938" s="3">
        <v>13562.89</v>
      </c>
      <c r="J1938" s="3">
        <v>47968.690796948198</v>
      </c>
      <c r="K1938" s="3">
        <v>598820.34000000195</v>
      </c>
      <c r="L1938" s="3">
        <v>103.335936599424</v>
      </c>
      <c r="M1938" s="3">
        <v>35857.57</v>
      </c>
      <c r="N1938" s="3">
        <v>1807</v>
      </c>
      <c r="O1938" s="3">
        <v>49</v>
      </c>
      <c r="P1938" s="3">
        <v>39776</v>
      </c>
      <c r="Q1938" s="3">
        <v>50526.91</v>
      </c>
      <c r="R1938" s="3">
        <v>11187.44</v>
      </c>
      <c r="S1938" s="3">
        <v>9939.01</v>
      </c>
    </row>
    <row r="1939" spans="1:19">
      <c r="A1939" s="2">
        <v>41821</v>
      </c>
      <c r="B1939" s="3" t="s">
        <v>126</v>
      </c>
      <c r="C1939" s="4">
        <v>41012</v>
      </c>
      <c r="D1939" s="6">
        <f t="shared" si="30"/>
        <v>2012</v>
      </c>
      <c r="E1939" s="3" t="s">
        <v>219</v>
      </c>
      <c r="F1939" s="3" t="str">
        <f>VLOOKUP(B1939,Sheet2!A:B,2,FALSE)</f>
        <v>Consultor 5</v>
      </c>
      <c r="G1939" s="3">
        <v>68791.81</v>
      </c>
      <c r="H1939" s="3">
        <v>49646.720000000001</v>
      </c>
      <c r="I1939" s="3">
        <v>39074.06</v>
      </c>
      <c r="J1939" s="3">
        <v>33656.145309765598</v>
      </c>
      <c r="K1939" s="3">
        <v>1008654.84</v>
      </c>
      <c r="L1939" s="3">
        <v>194.804497487437</v>
      </c>
      <c r="M1939" s="3">
        <v>77532.19</v>
      </c>
      <c r="N1939" s="3">
        <v>1526</v>
      </c>
      <c r="O1939" s="3">
        <v>53</v>
      </c>
      <c r="P1939" s="3">
        <v>64674.45</v>
      </c>
      <c r="Q1939" s="3">
        <v>71115.08</v>
      </c>
      <c r="R1939" s="3">
        <v>19145.09</v>
      </c>
      <c r="S1939" s="3">
        <v>10572.66</v>
      </c>
    </row>
    <row r="1940" spans="1:19">
      <c r="A1940" s="2">
        <v>41821</v>
      </c>
      <c r="B1940" s="3" t="s">
        <v>127</v>
      </c>
      <c r="C1940" s="4">
        <v>41047</v>
      </c>
      <c r="D1940" s="6">
        <f t="shared" si="30"/>
        <v>2012</v>
      </c>
      <c r="E1940" s="3" t="s">
        <v>219</v>
      </c>
      <c r="F1940" s="3" t="str">
        <f>VLOOKUP(B1940,Sheet2!A:B,2,FALSE)</f>
        <v>Consultor 6</v>
      </c>
      <c r="G1940" s="3">
        <v>24470.33</v>
      </c>
      <c r="H1940" s="3">
        <v>15579.94</v>
      </c>
      <c r="I1940" s="3">
        <v>13828.41</v>
      </c>
      <c r="J1940" s="3">
        <v>97672.714800000002</v>
      </c>
      <c r="K1940" s="3">
        <v>479356.27000000101</v>
      </c>
      <c r="L1940" s="3">
        <v>95.907056737588704</v>
      </c>
      <c r="M1940" s="3">
        <v>27045.79</v>
      </c>
      <c r="N1940" s="3">
        <v>1357</v>
      </c>
      <c r="O1940" s="3">
        <v>48</v>
      </c>
      <c r="P1940" s="3">
        <v>12705</v>
      </c>
      <c r="Q1940" s="3">
        <v>25813.05</v>
      </c>
      <c r="R1940" s="3">
        <v>8890.39</v>
      </c>
      <c r="S1940" s="3">
        <v>1751.53</v>
      </c>
    </row>
    <row r="1941" spans="1:19">
      <c r="A1941" s="2">
        <v>41821</v>
      </c>
      <c r="B1941" s="3" t="s">
        <v>129</v>
      </c>
      <c r="C1941" s="4">
        <v>41062</v>
      </c>
      <c r="D1941" s="6">
        <f t="shared" si="30"/>
        <v>2012</v>
      </c>
      <c r="E1941" s="3" t="s">
        <v>219</v>
      </c>
      <c r="F1941" s="3" t="str">
        <f>VLOOKUP(B1941,Sheet2!A:B,2,FALSE)</f>
        <v>Consultor 1</v>
      </c>
      <c r="G1941" s="3">
        <v>45713.78</v>
      </c>
      <c r="H1941" s="3">
        <v>37085.86</v>
      </c>
      <c r="I1941" s="3">
        <v>33281.72</v>
      </c>
      <c r="J1941" s="3">
        <v>9904.3145999999997</v>
      </c>
      <c r="K1941" s="3">
        <v>723979.58000000205</v>
      </c>
      <c r="L1941" s="3">
        <v>171.95529968454301</v>
      </c>
      <c r="M1941" s="3">
        <v>54509.83</v>
      </c>
      <c r="N1941" s="3">
        <v>1153</v>
      </c>
      <c r="O1941" s="3">
        <v>37</v>
      </c>
      <c r="P1941" s="3">
        <v>50388.41</v>
      </c>
      <c r="Q1941" s="3">
        <v>53755.72</v>
      </c>
      <c r="R1941" s="3">
        <v>8627.92</v>
      </c>
      <c r="S1941" s="3">
        <v>3804.14</v>
      </c>
    </row>
    <row r="1942" spans="1:19">
      <c r="A1942" s="2">
        <v>41821</v>
      </c>
      <c r="B1942" s="3" t="s">
        <v>130</v>
      </c>
      <c r="C1942" s="4">
        <v>41059</v>
      </c>
      <c r="D1942" s="6">
        <f t="shared" si="30"/>
        <v>2012</v>
      </c>
      <c r="E1942" s="3" t="s">
        <v>219</v>
      </c>
      <c r="F1942" s="3" t="str">
        <f>VLOOKUP(B1942,Sheet2!A:B,2,FALSE)</f>
        <v>Consultor 2</v>
      </c>
      <c r="G1942" s="3">
        <v>25627.88</v>
      </c>
      <c r="H1942" s="3">
        <v>17363.75</v>
      </c>
      <c r="I1942" s="3">
        <v>12111.98</v>
      </c>
      <c r="J1942" s="3">
        <v>17338.37</v>
      </c>
      <c r="K1942" s="3">
        <v>508041.80000000098</v>
      </c>
      <c r="L1942" s="3">
        <v>113.90814671814699</v>
      </c>
      <c r="M1942" s="3">
        <v>29502.21</v>
      </c>
      <c r="N1942" s="3">
        <v>1311</v>
      </c>
      <c r="O1942" s="3">
        <v>34</v>
      </c>
      <c r="P1942" s="3">
        <v>22425.63</v>
      </c>
      <c r="Q1942" s="3">
        <v>28186.19</v>
      </c>
      <c r="R1942" s="3">
        <v>8264.1299999999992</v>
      </c>
      <c r="S1942" s="3">
        <v>5251.77</v>
      </c>
    </row>
    <row r="1943" spans="1:19">
      <c r="A1943" s="2">
        <v>41821</v>
      </c>
      <c r="B1943" s="3" t="s">
        <v>131</v>
      </c>
      <c r="C1943" s="4">
        <v>41123</v>
      </c>
      <c r="D1943" s="6">
        <f t="shared" si="30"/>
        <v>2012</v>
      </c>
      <c r="E1943" s="3" t="s">
        <v>219</v>
      </c>
      <c r="F1943" s="3" t="str">
        <f>VLOOKUP(B1943,Sheet2!A:B,2,FALSE)</f>
        <v>Consultor 3</v>
      </c>
      <c r="G1943" s="3">
        <v>40186.17</v>
      </c>
      <c r="H1943" s="3">
        <v>28526.76</v>
      </c>
      <c r="I1943" s="3">
        <v>20818.349999999999</v>
      </c>
      <c r="J1943" s="3">
        <v>26977.47</v>
      </c>
      <c r="K1943" s="3">
        <v>783075.950000001</v>
      </c>
      <c r="L1943" s="3">
        <v>107.64158653846199</v>
      </c>
      <c r="M1943" s="3">
        <v>44778.9</v>
      </c>
      <c r="N1943" s="3">
        <v>1600</v>
      </c>
      <c r="O1943" s="3">
        <v>69</v>
      </c>
      <c r="P1943" s="3">
        <v>39089.199999999997</v>
      </c>
      <c r="Q1943" s="3">
        <v>50997.21</v>
      </c>
      <c r="R1943" s="3">
        <v>11659.41</v>
      </c>
      <c r="S1943" s="3">
        <v>7708.41</v>
      </c>
    </row>
    <row r="1944" spans="1:19">
      <c r="A1944" s="2">
        <v>41821</v>
      </c>
      <c r="B1944" s="3" t="s">
        <v>132</v>
      </c>
      <c r="C1944" s="4">
        <v>41033</v>
      </c>
      <c r="D1944" s="6">
        <f t="shared" si="30"/>
        <v>2012</v>
      </c>
      <c r="E1944" s="3" t="s">
        <v>219</v>
      </c>
      <c r="F1944" s="3" t="str">
        <f>VLOOKUP(B1944,Sheet2!A:B,2,FALSE)</f>
        <v>Consultor 4</v>
      </c>
      <c r="G1944" s="3">
        <v>34578.97</v>
      </c>
      <c r="H1944" s="3">
        <v>22293.24</v>
      </c>
      <c r="I1944" s="3">
        <v>16977.63</v>
      </c>
      <c r="J1944" s="3">
        <v>12141.2858</v>
      </c>
      <c r="K1944" s="3">
        <v>735246.13000000198</v>
      </c>
      <c r="L1944" s="3">
        <v>102.421197916667</v>
      </c>
      <c r="M1944" s="3">
        <v>39329.74</v>
      </c>
      <c r="N1944" s="3">
        <v>1570</v>
      </c>
      <c r="O1944" s="3">
        <v>37</v>
      </c>
      <c r="P1944" s="3">
        <v>33943.18</v>
      </c>
      <c r="Q1944" s="3">
        <v>35125.410000000003</v>
      </c>
      <c r="R1944" s="3">
        <v>12285.73</v>
      </c>
      <c r="S1944" s="3">
        <v>5315.61</v>
      </c>
    </row>
    <row r="1945" spans="1:19">
      <c r="A1945" s="2">
        <v>41821</v>
      </c>
      <c r="B1945" s="3" t="s">
        <v>133</v>
      </c>
      <c r="C1945" s="4">
        <v>41083</v>
      </c>
      <c r="D1945" s="6">
        <f t="shared" si="30"/>
        <v>2012</v>
      </c>
      <c r="E1945" s="3" t="s">
        <v>219</v>
      </c>
      <c r="F1945" s="3" t="str">
        <f>VLOOKUP(B1945,Sheet2!A:B,2,FALSE)</f>
        <v>Consultor 5</v>
      </c>
      <c r="G1945" s="3">
        <v>37488.008000000002</v>
      </c>
      <c r="H1945" s="3">
        <v>21003.518</v>
      </c>
      <c r="I1945" s="3">
        <v>9607.5580000000009</v>
      </c>
      <c r="J1945" s="3">
        <v>5026.1000000000004</v>
      </c>
      <c r="K1945" s="3">
        <v>411854.63000000099</v>
      </c>
      <c r="L1945" s="3">
        <v>213.141013513514</v>
      </c>
      <c r="M1945" s="3">
        <v>31544.87</v>
      </c>
      <c r="N1945" s="3">
        <v>1663</v>
      </c>
      <c r="O1945" s="3">
        <v>46</v>
      </c>
      <c r="P1945" s="3">
        <v>41425.120000000003</v>
      </c>
      <c r="Q1945" s="3">
        <v>44101.26</v>
      </c>
      <c r="R1945" s="3">
        <v>16484.490000000002</v>
      </c>
      <c r="S1945" s="3">
        <v>11395.96</v>
      </c>
    </row>
    <row r="1946" spans="1:19">
      <c r="A1946" s="2">
        <v>41821</v>
      </c>
      <c r="B1946" s="3" t="s">
        <v>134</v>
      </c>
      <c r="C1946" s="4">
        <v>41081</v>
      </c>
      <c r="D1946" s="6">
        <f t="shared" si="30"/>
        <v>2012</v>
      </c>
      <c r="E1946" s="3" t="s">
        <v>219</v>
      </c>
      <c r="F1946" s="3" t="str">
        <f>VLOOKUP(B1946,Sheet2!A:B,2,FALSE)</f>
        <v>Consultor 6</v>
      </c>
      <c r="G1946" s="3">
        <v>89030.26</v>
      </c>
      <c r="H1946" s="3">
        <v>69900.38</v>
      </c>
      <c r="I1946" s="3">
        <v>66964.240000000005</v>
      </c>
      <c r="J1946" s="3">
        <v>83419.607199999999</v>
      </c>
      <c r="K1946" s="3">
        <v>1496711.66</v>
      </c>
      <c r="L1946" s="3">
        <v>182.48993366500801</v>
      </c>
      <c r="M1946" s="3">
        <v>110041.43</v>
      </c>
      <c r="N1946" s="3">
        <v>2824</v>
      </c>
      <c r="O1946" s="3">
        <v>75</v>
      </c>
      <c r="P1946" s="3">
        <v>81535.17</v>
      </c>
      <c r="Q1946" s="3">
        <v>100209.53</v>
      </c>
      <c r="R1946" s="3">
        <v>19129.88</v>
      </c>
      <c r="S1946" s="3">
        <v>2936.14</v>
      </c>
    </row>
    <row r="1947" spans="1:19">
      <c r="A1947" s="2">
        <v>41821</v>
      </c>
      <c r="B1947" s="3" t="s">
        <v>135</v>
      </c>
      <c r="C1947" s="4">
        <v>41131</v>
      </c>
      <c r="D1947" s="6">
        <f t="shared" si="30"/>
        <v>2012</v>
      </c>
      <c r="E1947" s="3" t="s">
        <v>219</v>
      </c>
      <c r="F1947" s="3" t="str">
        <f>VLOOKUP(B1947,Sheet2!A:B,2,FALSE)</f>
        <v>Consultor 1</v>
      </c>
      <c r="G1947" s="3">
        <v>76824.460000000006</v>
      </c>
      <c r="H1947" s="3">
        <v>52635.48</v>
      </c>
      <c r="I1947" s="3">
        <v>37808.53</v>
      </c>
      <c r="J1947" s="3">
        <v>23744.600003051801</v>
      </c>
      <c r="K1947" s="3">
        <v>1316573.18</v>
      </c>
      <c r="L1947" s="3">
        <v>220.08286407767</v>
      </c>
      <c r="M1947" s="3">
        <v>90674.14</v>
      </c>
      <c r="N1947" s="3">
        <v>1522</v>
      </c>
      <c r="O1947" s="3">
        <v>63</v>
      </c>
      <c r="P1947" s="3">
        <v>82593.52</v>
      </c>
      <c r="Q1947" s="3">
        <v>85408.2</v>
      </c>
      <c r="R1947" s="3">
        <v>24188.98</v>
      </c>
      <c r="S1947" s="3">
        <v>14826.95</v>
      </c>
    </row>
    <row r="1948" spans="1:19">
      <c r="A1948" s="2">
        <v>41821</v>
      </c>
      <c r="B1948" s="3" t="s">
        <v>136</v>
      </c>
      <c r="C1948" s="4">
        <v>41066</v>
      </c>
      <c r="D1948" s="6">
        <f t="shared" si="30"/>
        <v>2012</v>
      </c>
      <c r="E1948" s="3" t="s">
        <v>219</v>
      </c>
      <c r="F1948" s="3" t="str">
        <f>VLOOKUP(B1948,Sheet2!A:B,2,FALSE)</f>
        <v>Consultor 2</v>
      </c>
      <c r="G1948" s="3">
        <v>78661.63</v>
      </c>
      <c r="H1948" s="3">
        <v>56621.14</v>
      </c>
      <c r="I1948" s="3">
        <v>38656.36</v>
      </c>
      <c r="J1948" s="3">
        <v>43681.2745</v>
      </c>
      <c r="K1948" s="3">
        <v>861024.47000000102</v>
      </c>
      <c r="L1948" s="3">
        <v>186.75143835616399</v>
      </c>
      <c r="M1948" s="3">
        <v>81797.13</v>
      </c>
      <c r="N1948" s="3">
        <v>1877</v>
      </c>
      <c r="O1948" s="3">
        <v>72</v>
      </c>
      <c r="P1948" s="3">
        <v>68169.070000000007</v>
      </c>
      <c r="Q1948" s="3">
        <v>99811.77</v>
      </c>
      <c r="R1948" s="3">
        <v>22040.49</v>
      </c>
      <c r="S1948" s="3">
        <v>17964.78</v>
      </c>
    </row>
    <row r="1949" spans="1:19">
      <c r="A1949" s="2">
        <v>41821</v>
      </c>
      <c r="B1949" s="3" t="s">
        <v>137</v>
      </c>
      <c r="C1949" s="4">
        <v>41123</v>
      </c>
      <c r="D1949" s="6">
        <f t="shared" si="30"/>
        <v>2012</v>
      </c>
      <c r="E1949" s="3" t="s">
        <v>219</v>
      </c>
      <c r="F1949" s="3" t="str">
        <f>VLOOKUP(B1949,Sheet2!A:B,2,FALSE)</f>
        <v>Consultor 3</v>
      </c>
      <c r="G1949" s="3">
        <v>43028.62</v>
      </c>
      <c r="H1949" s="3">
        <v>25705.34</v>
      </c>
      <c r="I1949" s="3">
        <v>17877.47</v>
      </c>
      <c r="J1949" s="3">
        <v>13167.679599999999</v>
      </c>
      <c r="K1949" s="3">
        <v>518514.24000000098</v>
      </c>
      <c r="L1949" s="3">
        <v>125.255687331536</v>
      </c>
      <c r="M1949" s="3">
        <v>46469.86</v>
      </c>
      <c r="N1949" s="3">
        <v>1349</v>
      </c>
      <c r="O1949" s="3">
        <v>33</v>
      </c>
      <c r="P1949" s="3">
        <v>44594.63</v>
      </c>
      <c r="Q1949" s="3">
        <v>46369.87</v>
      </c>
      <c r="R1949" s="3">
        <v>17323.28</v>
      </c>
      <c r="S1949" s="3">
        <v>7827.87</v>
      </c>
    </row>
    <row r="1950" spans="1:19">
      <c r="A1950" s="2">
        <v>41821</v>
      </c>
      <c r="B1950" s="3" t="s">
        <v>138</v>
      </c>
      <c r="C1950" s="4">
        <v>41096</v>
      </c>
      <c r="D1950" s="6">
        <f t="shared" si="30"/>
        <v>2012</v>
      </c>
      <c r="E1950" s="3" t="s">
        <v>219</v>
      </c>
      <c r="F1950" s="3" t="str">
        <f>VLOOKUP(B1950,Sheet2!A:B,2,FALSE)</f>
        <v>Consultor 4</v>
      </c>
      <c r="G1950" s="3">
        <v>56928.27</v>
      </c>
      <c r="H1950" s="3">
        <v>40211.75</v>
      </c>
      <c r="I1950" s="3">
        <v>29522.080000000002</v>
      </c>
      <c r="J1950" s="3">
        <v>46015.4</v>
      </c>
      <c r="K1950" s="3">
        <v>1141397.23</v>
      </c>
      <c r="L1950" s="3">
        <v>100.78638709677401</v>
      </c>
      <c r="M1950" s="3">
        <v>62487.56</v>
      </c>
      <c r="N1950" s="3">
        <v>1803</v>
      </c>
      <c r="O1950" s="3">
        <v>63</v>
      </c>
      <c r="P1950" s="3">
        <v>57891.89</v>
      </c>
      <c r="Q1950" s="3">
        <v>65308.89</v>
      </c>
      <c r="R1950" s="3">
        <v>16716.52</v>
      </c>
      <c r="S1950" s="3">
        <v>10689.67</v>
      </c>
    </row>
    <row r="1951" spans="1:19">
      <c r="A1951" s="2">
        <v>41821</v>
      </c>
      <c r="B1951" s="3" t="s">
        <v>139</v>
      </c>
      <c r="C1951" s="4">
        <v>41109</v>
      </c>
      <c r="D1951" s="6">
        <f t="shared" si="30"/>
        <v>2012</v>
      </c>
      <c r="E1951" s="3" t="s">
        <v>219</v>
      </c>
      <c r="F1951" s="3" t="str">
        <f>VLOOKUP(B1951,Sheet2!A:B,2,FALSE)</f>
        <v>Consultor 5</v>
      </c>
      <c r="G1951" s="3">
        <v>34936.800000000003</v>
      </c>
      <c r="H1951" s="3">
        <v>18443.099999999999</v>
      </c>
      <c r="I1951" s="3">
        <v>8473.36</v>
      </c>
      <c r="J1951" s="3">
        <v>17762.04</v>
      </c>
      <c r="K1951" s="3">
        <v>477550.37000000098</v>
      </c>
      <c r="L1951" s="3">
        <v>173.475413223141</v>
      </c>
      <c r="M1951" s="3">
        <v>41981.05</v>
      </c>
      <c r="N1951" s="3">
        <v>991</v>
      </c>
      <c r="O1951" s="3">
        <v>42</v>
      </c>
      <c r="P1951" s="3">
        <v>37146.410000000003</v>
      </c>
      <c r="Q1951" s="3">
        <v>42562.3</v>
      </c>
      <c r="R1951" s="3">
        <v>16493.7</v>
      </c>
      <c r="S1951" s="3">
        <v>9969.74</v>
      </c>
    </row>
    <row r="1952" spans="1:19">
      <c r="A1952" s="2">
        <v>41821</v>
      </c>
      <c r="B1952" s="3" t="s">
        <v>140</v>
      </c>
      <c r="C1952" s="4">
        <v>41127</v>
      </c>
      <c r="D1952" s="6">
        <f t="shared" si="30"/>
        <v>2012</v>
      </c>
      <c r="E1952" s="3" t="s">
        <v>219</v>
      </c>
      <c r="F1952" s="3" t="str">
        <f>VLOOKUP(B1952,Sheet2!A:B,2,FALSE)</f>
        <v>Consultor 6</v>
      </c>
      <c r="G1952" s="3">
        <v>80529.850000000006</v>
      </c>
      <c r="H1952" s="3">
        <v>75042.13</v>
      </c>
      <c r="I1952" s="3">
        <v>65151.14</v>
      </c>
      <c r="J1952" s="3">
        <v>58443.874860902302</v>
      </c>
      <c r="K1952" s="3">
        <v>1099975.52</v>
      </c>
      <c r="L1952" s="3">
        <v>119.24341194968601</v>
      </c>
      <c r="M1952" s="3">
        <v>75838.81</v>
      </c>
      <c r="N1952" s="3">
        <v>1816</v>
      </c>
      <c r="O1952" s="3">
        <v>80</v>
      </c>
      <c r="P1952" s="3">
        <v>87880.15</v>
      </c>
      <c r="Q1952" s="3">
        <v>99189.83</v>
      </c>
      <c r="R1952" s="3">
        <v>5487.72</v>
      </c>
      <c r="S1952" s="3">
        <v>9890.99</v>
      </c>
    </row>
    <row r="1953" spans="1:19">
      <c r="A1953" s="2">
        <v>41821</v>
      </c>
      <c r="B1953" s="3" t="s">
        <v>141</v>
      </c>
      <c r="C1953" s="4">
        <v>41180</v>
      </c>
      <c r="D1953" s="6">
        <f t="shared" si="30"/>
        <v>2012</v>
      </c>
      <c r="E1953" s="3" t="s">
        <v>219</v>
      </c>
      <c r="F1953" s="3" t="str">
        <f>VLOOKUP(B1953,Sheet2!A:B,2,FALSE)</f>
        <v>Consultor 1</v>
      </c>
      <c r="G1953" s="3">
        <v>49838.89</v>
      </c>
      <c r="H1953" s="3">
        <v>24616.799999999999</v>
      </c>
      <c r="I1953" s="3">
        <v>9747.83</v>
      </c>
      <c r="J1953" s="3">
        <v>16485.730613427699</v>
      </c>
      <c r="K1953" s="3">
        <v>868611.99000000302</v>
      </c>
      <c r="L1953" s="3">
        <v>111.217419354839</v>
      </c>
      <c r="M1953" s="3">
        <v>68954.8</v>
      </c>
      <c r="N1953" s="3">
        <v>2079</v>
      </c>
      <c r="O1953" s="3">
        <v>101</v>
      </c>
      <c r="P1953" s="3">
        <v>52335.09</v>
      </c>
      <c r="Q1953" s="3">
        <v>61394.51</v>
      </c>
      <c r="R1953" s="3">
        <v>25222.09</v>
      </c>
      <c r="S1953" s="3">
        <v>14868.97</v>
      </c>
    </row>
    <row r="1954" spans="1:19">
      <c r="A1954" s="2">
        <v>41821</v>
      </c>
      <c r="B1954" s="3" t="s">
        <v>142</v>
      </c>
      <c r="C1954" s="4">
        <v>41158</v>
      </c>
      <c r="D1954" s="6">
        <f t="shared" si="30"/>
        <v>2012</v>
      </c>
      <c r="E1954" s="3" t="s">
        <v>219</v>
      </c>
      <c r="F1954" s="3" t="str">
        <f>VLOOKUP(B1954,Sheet2!A:B,2,FALSE)</f>
        <v>Consultor 2</v>
      </c>
      <c r="G1954" s="3">
        <v>32677.85</v>
      </c>
      <c r="H1954" s="3">
        <v>21475.21</v>
      </c>
      <c r="I1954" s="3">
        <v>14169.03</v>
      </c>
      <c r="J1954" s="3">
        <v>3781.1091999999899</v>
      </c>
      <c r="K1954" s="3">
        <v>418828.63</v>
      </c>
      <c r="L1954" s="3">
        <v>156.30770562770601</v>
      </c>
      <c r="M1954" s="3">
        <v>36107.08</v>
      </c>
      <c r="N1954" s="3">
        <v>816</v>
      </c>
      <c r="O1954" s="3">
        <v>24</v>
      </c>
      <c r="P1954" s="3">
        <v>36326.199999999997</v>
      </c>
      <c r="Q1954" s="3">
        <v>36933.949999999997</v>
      </c>
      <c r="R1954" s="3">
        <v>11202.64</v>
      </c>
      <c r="S1954" s="3">
        <v>7306.18</v>
      </c>
    </row>
    <row r="1955" spans="1:19">
      <c r="A1955" s="2">
        <v>41821</v>
      </c>
      <c r="B1955" s="3" t="s">
        <v>143</v>
      </c>
      <c r="C1955" s="4">
        <v>41137</v>
      </c>
      <c r="D1955" s="6">
        <f t="shared" si="30"/>
        <v>2012</v>
      </c>
      <c r="E1955" s="3" t="s">
        <v>219</v>
      </c>
      <c r="F1955" s="3" t="str">
        <f>VLOOKUP(B1955,Sheet2!A:B,2,FALSE)</f>
        <v>Consultor 3</v>
      </c>
      <c r="G1955" s="3">
        <v>57094.93</v>
      </c>
      <c r="H1955" s="3">
        <v>45452.67</v>
      </c>
      <c r="I1955" s="3">
        <v>32266.03</v>
      </c>
      <c r="J1955" s="3">
        <v>24491.877499999999</v>
      </c>
      <c r="K1955" s="3">
        <v>22187.58</v>
      </c>
      <c r="L1955" s="3">
        <v>235.36026315789499</v>
      </c>
      <c r="M1955" s="3">
        <v>62605.83</v>
      </c>
      <c r="N1955" s="3">
        <v>2879</v>
      </c>
      <c r="O1955" s="3">
        <v>51</v>
      </c>
      <c r="P1955" s="3">
        <v>49640.89</v>
      </c>
      <c r="Q1955" s="3">
        <v>64118.14</v>
      </c>
      <c r="R1955" s="3">
        <v>11642.26</v>
      </c>
      <c r="S1955" s="3">
        <v>13186.64</v>
      </c>
    </row>
    <row r="1956" spans="1:19">
      <c r="A1956" s="2">
        <v>41821</v>
      </c>
      <c r="B1956" s="3" t="s">
        <v>144</v>
      </c>
      <c r="C1956" s="4">
        <v>41186</v>
      </c>
      <c r="D1956" s="6">
        <f t="shared" si="30"/>
        <v>2012</v>
      </c>
      <c r="E1956" s="3" t="s">
        <v>219</v>
      </c>
      <c r="F1956" s="3" t="str">
        <f>VLOOKUP(B1956,Sheet2!A:B,2,FALSE)</f>
        <v>Consultor 4</v>
      </c>
      <c r="G1956" s="3">
        <v>49535.42</v>
      </c>
      <c r="H1956" s="3">
        <v>38158.57</v>
      </c>
      <c r="I1956" s="3">
        <v>33000.85</v>
      </c>
      <c r="J1956" s="3">
        <v>19357.828813427699</v>
      </c>
      <c r="K1956" s="3">
        <v>509481.34000000102</v>
      </c>
      <c r="L1956" s="3">
        <v>151.364371069182</v>
      </c>
      <c r="M1956" s="3">
        <v>48133.87</v>
      </c>
      <c r="N1956" s="3">
        <v>1405</v>
      </c>
      <c r="O1956" s="3">
        <v>49</v>
      </c>
      <c r="P1956" s="3">
        <v>49881.69</v>
      </c>
      <c r="Q1956" s="3">
        <v>53503.95</v>
      </c>
      <c r="R1956" s="3">
        <v>11376.85</v>
      </c>
      <c r="S1956" s="3">
        <v>5157.72</v>
      </c>
    </row>
    <row r="1957" spans="1:19">
      <c r="A1957" s="2">
        <v>41821</v>
      </c>
      <c r="B1957" s="3" t="s">
        <v>145</v>
      </c>
      <c r="C1957" s="4">
        <v>41184</v>
      </c>
      <c r="D1957" s="6">
        <f t="shared" si="30"/>
        <v>2012</v>
      </c>
      <c r="E1957" s="3" t="s">
        <v>219</v>
      </c>
      <c r="F1957" s="3" t="str">
        <f>VLOOKUP(B1957,Sheet2!A:B,2,FALSE)</f>
        <v>Consultor 5</v>
      </c>
      <c r="G1957" s="3">
        <v>68158.55</v>
      </c>
      <c r="H1957" s="3">
        <v>38456.1</v>
      </c>
      <c r="I1957" s="3">
        <v>23822.51</v>
      </c>
      <c r="J1957" s="3">
        <v>95520.84</v>
      </c>
      <c r="K1957" s="3">
        <v>1035572.64</v>
      </c>
      <c r="L1957" s="3">
        <v>204.26047872340399</v>
      </c>
      <c r="M1957" s="3">
        <v>76801.94</v>
      </c>
      <c r="N1957" s="3">
        <v>1245</v>
      </c>
      <c r="O1957" s="3">
        <v>48</v>
      </c>
      <c r="P1957" s="3">
        <v>66170.429999999993</v>
      </c>
      <c r="Q1957" s="3">
        <v>87533.21</v>
      </c>
      <c r="R1957" s="3">
        <v>29702.45</v>
      </c>
      <c r="S1957" s="3">
        <v>14633.59</v>
      </c>
    </row>
    <row r="1958" spans="1:19">
      <c r="A1958" s="2">
        <v>41821</v>
      </c>
      <c r="B1958" s="3" t="s">
        <v>146</v>
      </c>
      <c r="C1958" s="4">
        <v>41190</v>
      </c>
      <c r="D1958" s="6">
        <f t="shared" si="30"/>
        <v>2012</v>
      </c>
      <c r="E1958" s="3" t="s">
        <v>219</v>
      </c>
      <c r="F1958" s="3" t="str">
        <f>VLOOKUP(B1958,Sheet2!A:B,2,FALSE)</f>
        <v>Consultor 6</v>
      </c>
      <c r="G1958" s="3">
        <v>43835.37</v>
      </c>
      <c r="H1958" s="3">
        <v>31948.31</v>
      </c>
      <c r="I1958" s="3">
        <v>21324.799999999999</v>
      </c>
      <c r="J1958" s="3">
        <v>28040.197800000002</v>
      </c>
      <c r="K1958" s="3">
        <v>459350.39</v>
      </c>
      <c r="L1958" s="3">
        <v>127.885694444444</v>
      </c>
      <c r="M1958" s="3">
        <v>46038.85</v>
      </c>
      <c r="N1958" s="3">
        <v>1494</v>
      </c>
      <c r="O1958" s="3">
        <v>55</v>
      </c>
      <c r="P1958" s="3">
        <v>40737.32</v>
      </c>
      <c r="Q1958" s="3">
        <v>47929.29</v>
      </c>
      <c r="R1958" s="3">
        <v>11887.06</v>
      </c>
      <c r="S1958" s="3">
        <v>10623.51</v>
      </c>
    </row>
    <row r="1959" spans="1:19">
      <c r="A1959" s="2">
        <v>41821</v>
      </c>
      <c r="B1959" s="3" t="s">
        <v>150</v>
      </c>
      <c r="C1959" s="4">
        <v>41230</v>
      </c>
      <c r="D1959" s="6">
        <f t="shared" si="30"/>
        <v>2012</v>
      </c>
      <c r="E1959" s="3" t="s">
        <v>219</v>
      </c>
      <c r="F1959" s="3" t="str">
        <f>VLOOKUP(B1959,Sheet2!A:B,2,FALSE)</f>
        <v>Consultor 1</v>
      </c>
      <c r="G1959" s="3">
        <v>57083.91</v>
      </c>
      <c r="H1959" s="3">
        <v>45523.16</v>
      </c>
      <c r="I1959" s="3">
        <v>36217.199999999997</v>
      </c>
      <c r="J1959" s="3">
        <v>43701.82</v>
      </c>
      <c r="K1959" s="3">
        <v>709412.72000000195</v>
      </c>
      <c r="L1959" s="3">
        <v>141.23051918735899</v>
      </c>
      <c r="M1959" s="3">
        <v>62565.120000000003</v>
      </c>
      <c r="N1959" s="3">
        <v>1342</v>
      </c>
      <c r="O1959" s="3">
        <v>70</v>
      </c>
      <c r="P1959" s="3">
        <v>56132.66</v>
      </c>
      <c r="Q1959" s="3">
        <v>62647.56</v>
      </c>
      <c r="R1959" s="3">
        <v>11560.75</v>
      </c>
      <c r="S1959" s="3">
        <v>9305.9599999999991</v>
      </c>
    </row>
    <row r="1960" spans="1:19">
      <c r="A1960" s="2">
        <v>41821</v>
      </c>
      <c r="B1960" s="3" t="s">
        <v>151</v>
      </c>
      <c r="C1960" s="4">
        <v>41232</v>
      </c>
      <c r="D1960" s="6">
        <f t="shared" si="30"/>
        <v>2012</v>
      </c>
      <c r="E1960" s="3" t="s">
        <v>219</v>
      </c>
      <c r="F1960" s="3" t="str">
        <f>VLOOKUP(B1960,Sheet2!A:B,2,FALSE)</f>
        <v>Consultor 2</v>
      </c>
      <c r="G1960" s="3">
        <v>81577.919999999998</v>
      </c>
      <c r="H1960" s="3">
        <v>49522.89</v>
      </c>
      <c r="I1960" s="3">
        <v>37451.17</v>
      </c>
      <c r="J1960" s="3">
        <v>35378.494599999998</v>
      </c>
      <c r="K1960" s="3">
        <v>1448891.35</v>
      </c>
      <c r="L1960" s="3">
        <v>164.80140127388501</v>
      </c>
      <c r="M1960" s="3">
        <v>103495.28</v>
      </c>
      <c r="N1960" s="3">
        <v>14629</v>
      </c>
      <c r="O1960" s="3">
        <v>64</v>
      </c>
      <c r="P1960" s="3">
        <v>87172.51</v>
      </c>
      <c r="Q1960" s="3">
        <v>97975.02</v>
      </c>
      <c r="R1960" s="3">
        <v>32055.03</v>
      </c>
      <c r="S1960" s="3">
        <v>12071.72</v>
      </c>
    </row>
    <row r="1961" spans="1:19">
      <c r="A1961" s="2">
        <v>41821</v>
      </c>
      <c r="B1961" s="3" t="s">
        <v>152</v>
      </c>
      <c r="C1961" s="4">
        <v>41291</v>
      </c>
      <c r="D1961" s="6">
        <f t="shared" si="30"/>
        <v>2013</v>
      </c>
      <c r="E1961" s="3" t="s">
        <v>219</v>
      </c>
      <c r="F1961" s="3" t="str">
        <f>VLOOKUP(B1961,Sheet2!A:B,2,FALSE)</f>
        <v>Consultor 3</v>
      </c>
      <c r="G1961" s="3">
        <v>53396</v>
      </c>
      <c r="H1961" s="3">
        <v>34483.199999999997</v>
      </c>
      <c r="I1961" s="3">
        <v>18323.07</v>
      </c>
      <c r="J1961" s="3">
        <v>30026.979975585899</v>
      </c>
      <c r="K1961" s="3">
        <v>986792.33000000205</v>
      </c>
      <c r="L1961" s="3">
        <v>168.12264900662299</v>
      </c>
      <c r="M1961" s="3">
        <v>76159.56</v>
      </c>
      <c r="N1961" s="3">
        <v>1254</v>
      </c>
      <c r="O1961" s="3">
        <v>59</v>
      </c>
      <c r="P1961" s="3">
        <v>56854.11</v>
      </c>
      <c r="Q1961" s="3">
        <v>66385.52</v>
      </c>
      <c r="R1961" s="3">
        <v>18912.8</v>
      </c>
      <c r="S1961" s="3">
        <v>16160.13</v>
      </c>
    </row>
    <row r="1962" spans="1:19">
      <c r="A1962" s="2">
        <v>41821</v>
      </c>
      <c r="B1962" s="3" t="s">
        <v>153</v>
      </c>
      <c r="C1962" s="4">
        <v>41275</v>
      </c>
      <c r="D1962" s="6">
        <f t="shared" si="30"/>
        <v>2013</v>
      </c>
      <c r="E1962" s="3" t="s">
        <v>219</v>
      </c>
      <c r="F1962" s="3" t="str">
        <f>VLOOKUP(B1962,Sheet2!A:B,2,FALSE)</f>
        <v>Consultor 4</v>
      </c>
      <c r="G1962" s="3">
        <v>82992.63</v>
      </c>
      <c r="H1962" s="3">
        <v>51148.14</v>
      </c>
      <c r="I1962" s="3">
        <v>26301.11</v>
      </c>
      <c r="J1962" s="3">
        <v>9954.0997000000007</v>
      </c>
      <c r="K1962" s="3">
        <v>1028669.45</v>
      </c>
      <c r="L1962" s="3">
        <v>188.31194980695</v>
      </c>
      <c r="M1962" s="3">
        <v>97545.59</v>
      </c>
      <c r="N1962" s="3">
        <v>1888</v>
      </c>
      <c r="O1962" s="3">
        <v>79</v>
      </c>
      <c r="P1962" s="3">
        <v>79561.45</v>
      </c>
      <c r="Q1962" s="3">
        <v>85758.35</v>
      </c>
      <c r="R1962" s="3">
        <v>31844.49</v>
      </c>
      <c r="S1962" s="3">
        <v>24847.03</v>
      </c>
    </row>
    <row r="1963" spans="1:19">
      <c r="A1963" s="2">
        <v>41821</v>
      </c>
      <c r="B1963" s="3" t="s">
        <v>154</v>
      </c>
      <c r="C1963" s="4">
        <v>41306</v>
      </c>
      <c r="D1963" s="6">
        <f t="shared" si="30"/>
        <v>2013</v>
      </c>
      <c r="E1963" s="3" t="s">
        <v>219</v>
      </c>
      <c r="F1963" s="3" t="str">
        <f>VLOOKUP(B1963,Sheet2!A:B,2,FALSE)</f>
        <v>Consultor 5</v>
      </c>
      <c r="G1963" s="3">
        <v>86781.86</v>
      </c>
      <c r="H1963" s="3">
        <v>66192.2</v>
      </c>
      <c r="I1963" s="3">
        <v>53757.18</v>
      </c>
      <c r="J1963" s="3">
        <v>44050.28</v>
      </c>
      <c r="K1963" s="3">
        <v>946249.42000000505</v>
      </c>
      <c r="L1963" s="3">
        <v>278.74589090909097</v>
      </c>
      <c r="M1963" s="3">
        <v>76655.12</v>
      </c>
      <c r="N1963" s="3">
        <v>771</v>
      </c>
      <c r="O1963" s="3">
        <v>42</v>
      </c>
      <c r="P1963" s="3">
        <v>58453.96</v>
      </c>
      <c r="Q1963" s="3">
        <v>68140.479999999996</v>
      </c>
      <c r="R1963" s="3">
        <v>20589.66</v>
      </c>
      <c r="S1963" s="3">
        <v>12435.02</v>
      </c>
    </row>
    <row r="1964" spans="1:19">
      <c r="A1964" s="2">
        <v>41821</v>
      </c>
      <c r="B1964" s="3" t="s">
        <v>155</v>
      </c>
      <c r="C1964" s="4">
        <v>41260</v>
      </c>
      <c r="D1964" s="6">
        <f t="shared" si="30"/>
        <v>2012</v>
      </c>
      <c r="E1964" s="3" t="s">
        <v>219</v>
      </c>
      <c r="F1964" s="3" t="str">
        <f>VLOOKUP(B1964,Sheet2!A:B,2,FALSE)</f>
        <v>Consultor 6</v>
      </c>
      <c r="G1964" s="3">
        <v>73292.649999999994</v>
      </c>
      <c r="H1964" s="3">
        <v>52543.4</v>
      </c>
      <c r="I1964" s="3">
        <v>37827.29</v>
      </c>
      <c r="J1964" s="3">
        <v>22397.833999999999</v>
      </c>
      <c r="K1964" s="3">
        <v>1014520.24</v>
      </c>
      <c r="L1964" s="3">
        <v>140.34806513410001</v>
      </c>
      <c r="M1964" s="3">
        <v>73261.69</v>
      </c>
      <c r="N1964" s="3">
        <v>1706</v>
      </c>
      <c r="O1964" s="3">
        <v>78</v>
      </c>
      <c r="P1964" s="3">
        <v>71088.33</v>
      </c>
      <c r="Q1964" s="3">
        <v>75743.38</v>
      </c>
      <c r="R1964" s="3">
        <v>20749.25</v>
      </c>
      <c r="S1964" s="3">
        <v>14716.11</v>
      </c>
    </row>
    <row r="1965" spans="1:19">
      <c r="A1965" s="2">
        <v>41821</v>
      </c>
      <c r="B1965" s="3" t="s">
        <v>156</v>
      </c>
      <c r="C1965" s="4">
        <v>41275</v>
      </c>
      <c r="D1965" s="6">
        <f t="shared" si="30"/>
        <v>2013</v>
      </c>
      <c r="E1965" s="3" t="s">
        <v>219</v>
      </c>
      <c r="F1965" s="3" t="str">
        <f>VLOOKUP(B1965,Sheet2!A:B,2,FALSE)</f>
        <v>Consultor 1</v>
      </c>
      <c r="G1965" s="3">
        <v>134853.46</v>
      </c>
      <c r="H1965" s="3">
        <v>116864.3</v>
      </c>
      <c r="I1965" s="3">
        <v>106335.3</v>
      </c>
      <c r="J1965" s="3">
        <v>45530.18</v>
      </c>
      <c r="K1965" s="3">
        <v>2061517.5700000101</v>
      </c>
      <c r="L1965" s="3">
        <v>285.71078431372501</v>
      </c>
      <c r="M1965" s="3">
        <v>174855</v>
      </c>
      <c r="N1965" s="3">
        <v>693</v>
      </c>
      <c r="O1965" s="3">
        <v>40</v>
      </c>
      <c r="P1965" s="3">
        <v>145498.59</v>
      </c>
      <c r="Q1965" s="3">
        <v>173736.89</v>
      </c>
      <c r="R1965" s="3">
        <v>17989.16</v>
      </c>
      <c r="S1965" s="3">
        <v>10529</v>
      </c>
    </row>
    <row r="1966" spans="1:19">
      <c r="A1966" s="2">
        <v>41821</v>
      </c>
      <c r="B1966" s="3" t="s">
        <v>157</v>
      </c>
      <c r="C1966" s="4">
        <v>41234</v>
      </c>
      <c r="D1966" s="6">
        <f t="shared" si="30"/>
        <v>2012</v>
      </c>
      <c r="E1966" s="3" t="s">
        <v>219</v>
      </c>
      <c r="F1966" s="3" t="str">
        <f>VLOOKUP(B1966,Sheet2!A:B,2,FALSE)</f>
        <v>Consultor 2</v>
      </c>
      <c r="G1966" s="3">
        <v>39148.629999999997</v>
      </c>
      <c r="H1966" s="3">
        <v>31631.45</v>
      </c>
      <c r="I1966" s="3">
        <v>26596.16</v>
      </c>
      <c r="J1966" s="3">
        <v>18875.668600000001</v>
      </c>
      <c r="K1966" s="3">
        <v>817279.26000000106</v>
      </c>
      <c r="L1966" s="3">
        <v>163.66520689655201</v>
      </c>
      <c r="M1966" s="3">
        <v>47462.91</v>
      </c>
      <c r="N1966" s="3">
        <v>952</v>
      </c>
      <c r="O1966" s="3">
        <v>42</v>
      </c>
      <c r="P1966" s="3">
        <v>38480.730000000003</v>
      </c>
      <c r="Q1966" s="3">
        <v>43284.39</v>
      </c>
      <c r="R1966" s="3">
        <v>7517.18</v>
      </c>
      <c r="S1966" s="3">
        <v>5035.29</v>
      </c>
    </row>
    <row r="1967" spans="1:19">
      <c r="A1967" s="2">
        <v>41821</v>
      </c>
      <c r="B1967" s="3" t="s">
        <v>158</v>
      </c>
      <c r="C1967" s="4">
        <v>41275</v>
      </c>
      <c r="D1967" s="6">
        <f t="shared" si="30"/>
        <v>2013</v>
      </c>
      <c r="E1967" s="3" t="s">
        <v>219</v>
      </c>
      <c r="F1967" s="3" t="str">
        <f>VLOOKUP(B1967,Sheet2!A:B,2,FALSE)</f>
        <v>Consultor 3</v>
      </c>
      <c r="G1967" s="3">
        <v>21028</v>
      </c>
      <c r="H1967" s="3">
        <v>7996.02</v>
      </c>
      <c r="I1967" s="3">
        <v>-0.51000000000021795</v>
      </c>
      <c r="J1967" s="3">
        <v>4574.28</v>
      </c>
      <c r="K1967" s="3">
        <v>201691.11</v>
      </c>
      <c r="L1967" s="3">
        <v>115.455798319328</v>
      </c>
      <c r="M1967" s="3">
        <v>27478.48</v>
      </c>
      <c r="N1967" s="3">
        <v>6938</v>
      </c>
      <c r="O1967" s="3">
        <v>37</v>
      </c>
      <c r="P1967" s="3">
        <v>25359.5</v>
      </c>
      <c r="Q1967" s="3">
        <v>27699</v>
      </c>
      <c r="R1967" s="3">
        <v>13031.98</v>
      </c>
      <c r="S1967" s="3">
        <v>7996.53</v>
      </c>
    </row>
    <row r="1968" spans="1:19">
      <c r="A1968" s="2">
        <v>41821</v>
      </c>
      <c r="B1968" s="3" t="s">
        <v>160</v>
      </c>
      <c r="C1968" s="4">
        <v>41306</v>
      </c>
      <c r="D1968" s="6">
        <f t="shared" si="30"/>
        <v>2013</v>
      </c>
      <c r="E1968" s="3" t="s">
        <v>219</v>
      </c>
      <c r="F1968" s="3" t="str">
        <f>VLOOKUP(B1968,Sheet2!A:B,2,FALSE)</f>
        <v>Consultor 4</v>
      </c>
      <c r="G1968" s="3">
        <v>54161.38</v>
      </c>
      <c r="H1968" s="3">
        <v>51439.05</v>
      </c>
      <c r="I1968" s="3">
        <v>51171.44</v>
      </c>
      <c r="J1968" s="3">
        <v>35818.510068359399</v>
      </c>
      <c r="K1968" s="3">
        <v>488180.34000000102</v>
      </c>
      <c r="L1968" s="3">
        <v>284.23493087557603</v>
      </c>
      <c r="M1968" s="3">
        <v>61678.98</v>
      </c>
      <c r="N1968" s="3">
        <v>1030</v>
      </c>
      <c r="O1968" s="3">
        <v>42</v>
      </c>
      <c r="P1968" s="3">
        <v>44811.42</v>
      </c>
      <c r="Q1968" s="3">
        <v>51232.17</v>
      </c>
      <c r="R1968" s="3">
        <v>2722.33</v>
      </c>
      <c r="S1968" s="3">
        <v>267.61</v>
      </c>
    </row>
    <row r="1969" spans="1:19">
      <c r="A1969" s="2">
        <v>41821</v>
      </c>
      <c r="B1969" s="3" t="s">
        <v>161</v>
      </c>
      <c r="C1969" s="4">
        <v>41275</v>
      </c>
      <c r="D1969" s="6">
        <f t="shared" si="30"/>
        <v>2013</v>
      </c>
      <c r="E1969" s="3" t="s">
        <v>219</v>
      </c>
      <c r="F1969" s="3" t="str">
        <f>VLOOKUP(B1969,Sheet2!A:B,2,FALSE)</f>
        <v>Consultor 5</v>
      </c>
      <c r="G1969" s="3">
        <v>31677.64</v>
      </c>
      <c r="H1969" s="3">
        <v>23012.89</v>
      </c>
      <c r="I1969" s="3">
        <v>17477.356</v>
      </c>
      <c r="J1969" s="3">
        <v>26288.530200000001</v>
      </c>
      <c r="K1969" s="3">
        <v>453421.950000001</v>
      </c>
      <c r="L1969" s="3">
        <v>118.626408163265</v>
      </c>
      <c r="M1969" s="3">
        <v>29063.47</v>
      </c>
      <c r="N1969" s="3">
        <v>1461</v>
      </c>
      <c r="O1969" s="3">
        <v>46</v>
      </c>
      <c r="P1969" s="3">
        <v>31275.119999999999</v>
      </c>
      <c r="Q1969" s="3">
        <v>36172.550000000003</v>
      </c>
      <c r="R1969" s="3">
        <v>8664.75</v>
      </c>
      <c r="S1969" s="3">
        <v>5535.5339999999997</v>
      </c>
    </row>
    <row r="1970" spans="1:19">
      <c r="A1970" s="2">
        <v>41821</v>
      </c>
      <c r="B1970" s="3" t="s">
        <v>162</v>
      </c>
      <c r="C1970" s="4">
        <v>41334</v>
      </c>
      <c r="D1970" s="6">
        <f t="shared" si="30"/>
        <v>2013</v>
      </c>
      <c r="E1970" s="3" t="s">
        <v>219</v>
      </c>
      <c r="F1970" s="3" t="str">
        <f>VLOOKUP(B1970,Sheet2!A:B,2,FALSE)</f>
        <v>Consultor 6</v>
      </c>
      <c r="G1970" s="3">
        <v>73861.350000000006</v>
      </c>
      <c r="H1970" s="3">
        <v>52469.4</v>
      </c>
      <c r="I1970" s="3">
        <v>38364.480000000003</v>
      </c>
      <c r="J1970" s="3">
        <v>42537.66</v>
      </c>
      <c r="K1970" s="3">
        <v>1297239.76</v>
      </c>
      <c r="L1970" s="3">
        <v>141.46107902735599</v>
      </c>
      <c r="M1970" s="3">
        <v>93081.39</v>
      </c>
      <c r="N1970" s="3">
        <v>1548</v>
      </c>
      <c r="O1970" s="3">
        <v>85</v>
      </c>
      <c r="P1970" s="3">
        <v>60506.43</v>
      </c>
      <c r="Q1970" s="3">
        <v>74728.95</v>
      </c>
      <c r="R1970" s="3">
        <v>21391.95</v>
      </c>
      <c r="S1970" s="3">
        <v>14104.92</v>
      </c>
    </row>
    <row r="1971" spans="1:19">
      <c r="A1971" s="2">
        <v>41821</v>
      </c>
      <c r="B1971" s="3" t="s">
        <v>163</v>
      </c>
      <c r="C1971" s="4">
        <v>41306</v>
      </c>
      <c r="D1971" s="6">
        <f t="shared" si="30"/>
        <v>2013</v>
      </c>
      <c r="E1971" s="3" t="s">
        <v>219</v>
      </c>
      <c r="F1971" s="3" t="str">
        <f>VLOOKUP(B1971,Sheet2!A:B,2,FALSE)</f>
        <v>Consultor 1</v>
      </c>
      <c r="G1971" s="3">
        <v>30428.61</v>
      </c>
      <c r="H1971" s="3">
        <v>23874.7</v>
      </c>
      <c r="I1971" s="3">
        <v>16488.509999999998</v>
      </c>
      <c r="J1971" s="3">
        <v>13704.3696</v>
      </c>
      <c r="K1971" s="3">
        <v>264593.91999999998</v>
      </c>
      <c r="L1971" s="3">
        <v>155.67447580645199</v>
      </c>
      <c r="M1971" s="3">
        <v>38607.269999999997</v>
      </c>
      <c r="N1971" s="3">
        <v>1263</v>
      </c>
      <c r="O1971" s="3">
        <v>65</v>
      </c>
      <c r="P1971" s="3">
        <v>31727.82</v>
      </c>
      <c r="Q1971" s="3">
        <v>33434.19</v>
      </c>
      <c r="R1971" s="3">
        <v>6553.91</v>
      </c>
      <c r="S1971" s="3">
        <v>7386.19</v>
      </c>
    </row>
    <row r="1972" spans="1:19">
      <c r="A1972" s="2">
        <v>41821</v>
      </c>
      <c r="B1972" s="3" t="s">
        <v>165</v>
      </c>
      <c r="C1972" s="4">
        <v>41365</v>
      </c>
      <c r="D1972" s="6">
        <f t="shared" si="30"/>
        <v>2013</v>
      </c>
      <c r="E1972" s="3" t="s">
        <v>219</v>
      </c>
      <c r="F1972" s="3" t="str">
        <f>VLOOKUP(B1972,Sheet2!A:B,2,FALSE)</f>
        <v>Consultor 2</v>
      </c>
      <c r="G1972" s="3">
        <v>24401.78</v>
      </c>
      <c r="H1972" s="3">
        <v>14529.27</v>
      </c>
      <c r="I1972" s="3">
        <v>11072.68</v>
      </c>
      <c r="J1972" s="3">
        <v>9438.9599986267094</v>
      </c>
      <c r="K1972" s="3">
        <v>338471.39</v>
      </c>
      <c r="L1972" s="3">
        <v>98.692633451957306</v>
      </c>
      <c r="M1972" s="3">
        <v>27732.63</v>
      </c>
      <c r="N1972" s="3">
        <v>851</v>
      </c>
      <c r="O1972" s="3">
        <v>22</v>
      </c>
      <c r="P1972" s="3">
        <v>26056.54</v>
      </c>
      <c r="Q1972" s="3">
        <v>29902.01</v>
      </c>
      <c r="R1972" s="3">
        <v>9872.51</v>
      </c>
      <c r="S1972" s="3">
        <v>3456.59</v>
      </c>
    </row>
    <row r="1973" spans="1:19">
      <c r="A1973" s="2">
        <v>41821</v>
      </c>
      <c r="B1973" s="3" t="s">
        <v>166</v>
      </c>
      <c r="C1973" s="4">
        <v>41334</v>
      </c>
      <c r="D1973" s="6">
        <f t="shared" si="30"/>
        <v>2013</v>
      </c>
      <c r="E1973" s="3" t="s">
        <v>219</v>
      </c>
      <c r="F1973" s="3" t="str">
        <f>VLOOKUP(B1973,Sheet2!A:B,2,FALSE)</f>
        <v>Consultor 3</v>
      </c>
      <c r="G1973" s="3">
        <v>26924.6</v>
      </c>
      <c r="H1973" s="3">
        <v>19265.09</v>
      </c>
      <c r="I1973" s="3">
        <v>15354.57</v>
      </c>
      <c r="J1973" s="3">
        <v>8165.41</v>
      </c>
      <c r="K1973" s="3">
        <v>425475.03000000102</v>
      </c>
      <c r="L1973" s="3">
        <v>124.93879844961199</v>
      </c>
      <c r="M1973" s="3">
        <v>32234.21</v>
      </c>
      <c r="N1973" s="3">
        <v>843</v>
      </c>
      <c r="O1973" s="3">
        <v>29</v>
      </c>
      <c r="P1973" s="3">
        <v>25966.84</v>
      </c>
      <c r="Q1973" s="3">
        <v>29105.68</v>
      </c>
      <c r="R1973" s="3">
        <v>7659.51</v>
      </c>
      <c r="S1973" s="3">
        <v>3910.52</v>
      </c>
    </row>
    <row r="1974" spans="1:19">
      <c r="A1974" s="2">
        <v>41821</v>
      </c>
      <c r="B1974" s="3" t="s">
        <v>167</v>
      </c>
      <c r="C1974" s="4">
        <v>41456</v>
      </c>
      <c r="D1974" s="6">
        <f t="shared" si="30"/>
        <v>2013</v>
      </c>
      <c r="E1974" s="3" t="s">
        <v>219</v>
      </c>
      <c r="F1974" s="3" t="str">
        <f>VLOOKUP(B1974,Sheet2!A:B,2,FALSE)</f>
        <v>Consultor 4</v>
      </c>
      <c r="G1974" s="3">
        <v>20469.310000000001</v>
      </c>
      <c r="H1974" s="3">
        <v>12098.28</v>
      </c>
      <c r="I1974" s="3">
        <v>4466.67</v>
      </c>
      <c r="J1974" s="3">
        <v>10610.26</v>
      </c>
      <c r="K1974" s="3">
        <v>428892.78</v>
      </c>
      <c r="L1974" s="3">
        <v>94.890483271375501</v>
      </c>
      <c r="M1974" s="3">
        <v>25525.54</v>
      </c>
      <c r="N1974" s="3">
        <v>930</v>
      </c>
      <c r="O1974" s="3">
        <v>52</v>
      </c>
      <c r="P1974" s="3">
        <v>18942.259999999998</v>
      </c>
      <c r="Q1974" s="3">
        <v>21572.86</v>
      </c>
      <c r="R1974" s="3">
        <v>8371.0300000000007</v>
      </c>
      <c r="S1974" s="3">
        <v>7631.61</v>
      </c>
    </row>
    <row r="1975" spans="1:19">
      <c r="A1975" s="2">
        <v>41821</v>
      </c>
      <c r="B1975" s="3" t="s">
        <v>169</v>
      </c>
      <c r="C1975" s="4">
        <v>41365</v>
      </c>
      <c r="D1975" s="6">
        <f t="shared" si="30"/>
        <v>2013</v>
      </c>
      <c r="E1975" s="3" t="s">
        <v>219</v>
      </c>
      <c r="F1975" s="3" t="str">
        <f>VLOOKUP(B1975,Sheet2!A:B,2,FALSE)</f>
        <v>Consultor 5</v>
      </c>
      <c r="G1975" s="3">
        <v>49920.34</v>
      </c>
      <c r="H1975" s="3">
        <v>37964.21</v>
      </c>
      <c r="I1975" s="3">
        <v>26987.31</v>
      </c>
      <c r="J1975" s="3">
        <v>24263.850999999999</v>
      </c>
      <c r="K1975" s="3">
        <v>618372.00000000105</v>
      </c>
      <c r="L1975" s="3">
        <v>243.965319148936</v>
      </c>
      <c r="M1975" s="3">
        <v>68798.22</v>
      </c>
      <c r="N1975" s="3">
        <v>1359</v>
      </c>
      <c r="O1975" s="3">
        <v>80</v>
      </c>
      <c r="P1975" s="3">
        <v>55066.239999999998</v>
      </c>
      <c r="Q1975" s="3">
        <v>56599.46</v>
      </c>
      <c r="R1975" s="3">
        <v>11956.13</v>
      </c>
      <c r="S1975" s="3">
        <v>10976.9</v>
      </c>
    </row>
    <row r="1976" spans="1:19">
      <c r="A1976" s="2">
        <v>41821</v>
      </c>
      <c r="B1976" s="3" t="s">
        <v>170</v>
      </c>
      <c r="C1976" s="4">
        <v>41395</v>
      </c>
      <c r="D1976" s="6">
        <f t="shared" si="30"/>
        <v>2013</v>
      </c>
      <c r="E1976" s="3" t="s">
        <v>219</v>
      </c>
      <c r="F1976" s="3" t="str">
        <f>VLOOKUP(B1976,Sheet2!A:B,2,FALSE)</f>
        <v>Consultor 6</v>
      </c>
      <c r="G1976" s="3">
        <v>33798.53</v>
      </c>
      <c r="H1976" s="3">
        <v>22527.09</v>
      </c>
      <c r="I1976" s="3">
        <v>15019.21</v>
      </c>
      <c r="J1976" s="3">
        <v>11405.429975585899</v>
      </c>
      <c r="K1976" s="3">
        <v>779647.02000000095</v>
      </c>
      <c r="L1976" s="3">
        <v>107.239098901099</v>
      </c>
      <c r="M1976" s="3">
        <v>48793.79</v>
      </c>
      <c r="N1976" s="3">
        <v>1292</v>
      </c>
      <c r="O1976" s="3">
        <v>65</v>
      </c>
      <c r="P1976" s="3">
        <v>30270.51</v>
      </c>
      <c r="Q1976" s="3">
        <v>36570.04</v>
      </c>
      <c r="R1976" s="3">
        <v>11271.44</v>
      </c>
      <c r="S1976" s="3">
        <v>7507.88</v>
      </c>
    </row>
    <row r="1977" spans="1:19">
      <c r="A1977" s="2">
        <v>41821</v>
      </c>
      <c r="B1977" s="3" t="s">
        <v>171</v>
      </c>
      <c r="C1977" s="4">
        <v>41395</v>
      </c>
      <c r="D1977" s="6">
        <f t="shared" si="30"/>
        <v>2013</v>
      </c>
      <c r="E1977" s="3" t="s">
        <v>219</v>
      </c>
      <c r="F1977" s="3" t="str">
        <f>VLOOKUP(B1977,Sheet2!A:B,2,FALSE)</f>
        <v>Consultor 1</v>
      </c>
      <c r="G1977" s="3">
        <v>33453.29</v>
      </c>
      <c r="H1977" s="3">
        <v>20881.04</v>
      </c>
      <c r="I1977" s="3">
        <v>15113.42</v>
      </c>
      <c r="J1977" s="3">
        <v>5166.8999999999996</v>
      </c>
      <c r="K1977" s="3">
        <v>460445.12000000098</v>
      </c>
      <c r="L1977" s="3">
        <v>91.357290502793305</v>
      </c>
      <c r="M1977" s="3">
        <v>32705.91</v>
      </c>
      <c r="N1977" s="3">
        <v>875</v>
      </c>
      <c r="O1977" s="3">
        <v>40</v>
      </c>
      <c r="P1977" s="3">
        <v>30823.45</v>
      </c>
      <c r="Q1977" s="3">
        <v>33053.49</v>
      </c>
      <c r="R1977" s="3">
        <v>12572.25</v>
      </c>
      <c r="S1977" s="3">
        <v>5767.62</v>
      </c>
    </row>
    <row r="1978" spans="1:19">
      <c r="A1978" s="2">
        <v>41821</v>
      </c>
      <c r="B1978" s="3" t="s">
        <v>172</v>
      </c>
      <c r="C1978" s="4">
        <v>41395</v>
      </c>
      <c r="D1978" s="6">
        <f t="shared" si="30"/>
        <v>2013</v>
      </c>
      <c r="E1978" s="3" t="s">
        <v>219</v>
      </c>
      <c r="F1978" s="3" t="str">
        <f>VLOOKUP(B1978,Sheet2!A:B,2,FALSE)</f>
        <v>Consultor 2</v>
      </c>
      <c r="G1978" s="3">
        <v>105842.95</v>
      </c>
      <c r="H1978" s="3">
        <v>58349.82</v>
      </c>
      <c r="I1978" s="3">
        <v>47290.400000000001</v>
      </c>
      <c r="J1978" s="3">
        <v>30379.31</v>
      </c>
      <c r="K1978" s="3">
        <v>1801766.6200000099</v>
      </c>
      <c r="L1978" s="3">
        <v>117.11213965980301</v>
      </c>
      <c r="M1978" s="3">
        <v>130814.26</v>
      </c>
      <c r="N1978" s="3">
        <v>2626</v>
      </c>
      <c r="O1978" s="3">
        <v>107</v>
      </c>
      <c r="P1978" s="3">
        <v>108588.95</v>
      </c>
      <c r="Q1978" s="3">
        <v>132155.14000000001</v>
      </c>
      <c r="R1978" s="3">
        <v>47493.13</v>
      </c>
      <c r="S1978" s="3">
        <v>11059.42</v>
      </c>
    </row>
    <row r="1979" spans="1:19">
      <c r="A1979" s="2">
        <v>41821</v>
      </c>
      <c r="B1979" s="3" t="s">
        <v>173</v>
      </c>
      <c r="C1979" s="4">
        <v>41426</v>
      </c>
      <c r="D1979" s="6">
        <f t="shared" si="30"/>
        <v>2013</v>
      </c>
      <c r="E1979" s="3" t="s">
        <v>219</v>
      </c>
      <c r="F1979" s="3" t="str">
        <f>VLOOKUP(B1979,Sheet2!A:B,2,FALSE)</f>
        <v>Consultor 3</v>
      </c>
      <c r="G1979" s="3">
        <v>14075.51</v>
      </c>
      <c r="H1979" s="3">
        <v>5775.51</v>
      </c>
      <c r="I1979" s="3">
        <v>-495.6</v>
      </c>
      <c r="J1979" s="3">
        <v>5358.65</v>
      </c>
      <c r="K1979" s="3">
        <v>344091.78</v>
      </c>
      <c r="L1979" s="3">
        <v>29.9268098159509</v>
      </c>
      <c r="M1979" s="3">
        <v>19512.28</v>
      </c>
      <c r="N1979" s="3">
        <v>251</v>
      </c>
      <c r="O1979" s="3">
        <v>26</v>
      </c>
      <c r="P1979" s="3">
        <v>12178.51</v>
      </c>
      <c r="Q1979" s="3">
        <v>13007.51</v>
      </c>
      <c r="R1979" s="3">
        <v>8300</v>
      </c>
      <c r="S1979" s="3">
        <v>6271.11</v>
      </c>
    </row>
    <row r="1980" spans="1:19">
      <c r="A1980" s="2">
        <v>41821</v>
      </c>
      <c r="B1980" s="3" t="s">
        <v>174</v>
      </c>
      <c r="C1980" s="4">
        <v>41365</v>
      </c>
      <c r="D1980" s="6">
        <f t="shared" si="30"/>
        <v>2013</v>
      </c>
      <c r="E1980" s="3" t="s">
        <v>219</v>
      </c>
      <c r="F1980" s="3" t="str">
        <f>VLOOKUP(B1980,Sheet2!A:B,2,FALSE)</f>
        <v>Consultor 4</v>
      </c>
      <c r="G1980" s="3">
        <v>17698.48</v>
      </c>
      <c r="H1980" s="3">
        <v>11322.69</v>
      </c>
      <c r="I1980" s="3">
        <v>6337.32</v>
      </c>
      <c r="J1980" s="3">
        <v>9344.8266999999996</v>
      </c>
      <c r="K1980" s="3">
        <v>382065.57</v>
      </c>
      <c r="L1980" s="3">
        <v>98.867826086956498</v>
      </c>
      <c r="M1980" s="3">
        <v>18191.68</v>
      </c>
      <c r="N1980" s="3">
        <v>669</v>
      </c>
      <c r="O1980" s="3">
        <v>26</v>
      </c>
      <c r="P1980" s="3">
        <v>13350.12</v>
      </c>
      <c r="Q1980" s="3">
        <v>18336.18</v>
      </c>
      <c r="R1980" s="3">
        <v>6375.79</v>
      </c>
      <c r="S1980" s="3">
        <v>4985.37</v>
      </c>
    </row>
    <row r="1981" spans="1:19">
      <c r="A1981" s="2">
        <v>41821</v>
      </c>
      <c r="B1981" s="3" t="s">
        <v>175</v>
      </c>
      <c r="C1981" s="4">
        <v>41426</v>
      </c>
      <c r="D1981" s="6">
        <f t="shared" si="30"/>
        <v>2013</v>
      </c>
      <c r="E1981" s="3" t="s">
        <v>219</v>
      </c>
      <c r="F1981" s="3" t="str">
        <f>VLOOKUP(B1981,Sheet2!A:B,2,FALSE)</f>
        <v>Consultor 5</v>
      </c>
      <c r="G1981" s="3">
        <v>29780.2</v>
      </c>
      <c r="H1981" s="3">
        <v>13638.59</v>
      </c>
      <c r="I1981" s="3">
        <v>3435.57</v>
      </c>
      <c r="J1981" s="3">
        <v>35748.78</v>
      </c>
      <c r="K1981" s="3">
        <v>726871.65000000095</v>
      </c>
      <c r="L1981" s="3">
        <v>163.084670846395</v>
      </c>
      <c r="M1981" s="3">
        <v>52024.01</v>
      </c>
      <c r="N1981" s="3">
        <v>1044</v>
      </c>
      <c r="O1981" s="3">
        <v>45</v>
      </c>
      <c r="P1981" s="3">
        <v>36329.46</v>
      </c>
      <c r="Q1981" s="3">
        <v>58605.26</v>
      </c>
      <c r="R1981" s="3">
        <v>16141.61</v>
      </c>
      <c r="S1981" s="3">
        <v>10203.02</v>
      </c>
    </row>
    <row r="1982" spans="1:19">
      <c r="A1982" s="2">
        <v>41821</v>
      </c>
      <c r="B1982" s="3" t="s">
        <v>176</v>
      </c>
      <c r="C1982" s="4">
        <v>41365</v>
      </c>
      <c r="D1982" s="6">
        <f t="shared" si="30"/>
        <v>2013</v>
      </c>
      <c r="E1982" s="3" t="s">
        <v>219</v>
      </c>
      <c r="F1982" s="3" t="str">
        <f>VLOOKUP(B1982,Sheet2!A:B,2,FALSE)</f>
        <v>Consultor 6</v>
      </c>
      <c r="G1982" s="3">
        <v>127</v>
      </c>
      <c r="H1982" s="3">
        <v>116.9</v>
      </c>
      <c r="I1982" s="3">
        <v>66.900000000000006</v>
      </c>
      <c r="J1982" s="3">
        <v>936.5</v>
      </c>
      <c r="K1982" s="3">
        <v>16730.189999999999</v>
      </c>
      <c r="L1982" s="3">
        <v>173</v>
      </c>
      <c r="M1982" s="3">
        <v>692</v>
      </c>
      <c r="N1982" s="3">
        <v>5137</v>
      </c>
      <c r="O1982" s="3">
        <v>16</v>
      </c>
      <c r="P1982" s="3">
        <v>87</v>
      </c>
      <c r="Q1982" s="3">
        <v>87</v>
      </c>
      <c r="R1982" s="3">
        <v>10.1</v>
      </c>
      <c r="S1982" s="3">
        <v>50</v>
      </c>
    </row>
    <row r="1983" spans="1:19">
      <c r="A1983" s="2">
        <v>41821</v>
      </c>
      <c r="B1983" s="3" t="s">
        <v>177</v>
      </c>
      <c r="C1983" s="4">
        <v>41395</v>
      </c>
      <c r="D1983" s="6">
        <f t="shared" si="30"/>
        <v>2013</v>
      </c>
      <c r="E1983" s="3" t="s">
        <v>219</v>
      </c>
      <c r="F1983" s="3" t="str">
        <f>VLOOKUP(B1983,Sheet2!A:B,2,FALSE)</f>
        <v>Consultor 1</v>
      </c>
      <c r="G1983" s="3">
        <v>41913.61</v>
      </c>
      <c r="H1983" s="3">
        <v>30912.11</v>
      </c>
      <c r="I1983" s="3">
        <v>19767.59</v>
      </c>
      <c r="J1983" s="3">
        <v>14974.9992</v>
      </c>
      <c r="K1983" s="3">
        <v>539996.070000001</v>
      </c>
      <c r="L1983" s="3">
        <v>125.68523809523801</v>
      </c>
      <c r="M1983" s="3">
        <v>44869.63</v>
      </c>
      <c r="N1983" s="3">
        <v>1318</v>
      </c>
      <c r="O1983" s="3">
        <v>75</v>
      </c>
      <c r="P1983" s="3">
        <v>44404.87</v>
      </c>
      <c r="Q1983" s="3">
        <v>49066.87</v>
      </c>
      <c r="R1983" s="3">
        <v>11001.5</v>
      </c>
      <c r="S1983" s="3">
        <v>11144.52</v>
      </c>
    </row>
    <row r="1984" spans="1:19">
      <c r="A1984" s="2">
        <v>41821</v>
      </c>
      <c r="B1984" s="3" t="s">
        <v>178</v>
      </c>
      <c r="C1984" s="4">
        <v>41518</v>
      </c>
      <c r="D1984" s="6">
        <f t="shared" si="30"/>
        <v>2013</v>
      </c>
      <c r="E1984" s="3" t="s">
        <v>219</v>
      </c>
      <c r="F1984" s="3" t="str">
        <f>VLOOKUP(B1984,Sheet2!A:B,2,FALSE)</f>
        <v>Consultor 2</v>
      </c>
      <c r="G1984" s="3">
        <v>34024.04</v>
      </c>
      <c r="H1984" s="3">
        <v>23645.040000000001</v>
      </c>
      <c r="I1984" s="3">
        <v>19289.68</v>
      </c>
      <c r="J1984" s="3">
        <v>15220.12</v>
      </c>
      <c r="K1984" s="3">
        <v>410754.78000000102</v>
      </c>
      <c r="L1984" s="3">
        <v>141.71072289156601</v>
      </c>
      <c r="M1984" s="3">
        <v>23523.98</v>
      </c>
      <c r="N1984" s="3">
        <v>704</v>
      </c>
      <c r="O1984" s="3">
        <v>45</v>
      </c>
      <c r="P1984" s="3">
        <v>30978.1</v>
      </c>
      <c r="Q1984" s="3">
        <v>36519.83</v>
      </c>
      <c r="R1984" s="3">
        <v>10379</v>
      </c>
      <c r="S1984" s="3">
        <v>4355.3599999999997</v>
      </c>
    </row>
    <row r="1985" spans="1:19">
      <c r="A1985" s="2">
        <v>41821</v>
      </c>
      <c r="B1985" s="3" t="s">
        <v>180</v>
      </c>
      <c r="C1985" s="4">
        <v>41426</v>
      </c>
      <c r="D1985" s="6">
        <f t="shared" si="30"/>
        <v>2013</v>
      </c>
      <c r="E1985" s="3" t="s">
        <v>219</v>
      </c>
      <c r="F1985" s="3" t="str">
        <f>VLOOKUP(B1985,Sheet2!A:B,2,FALSE)</f>
        <v>Consultor 3</v>
      </c>
      <c r="G1985" s="3">
        <v>17984.509999999998</v>
      </c>
      <c r="H1985" s="3">
        <v>10600.22</v>
      </c>
      <c r="I1985" s="3">
        <v>7460.4</v>
      </c>
      <c r="J1985" s="3">
        <v>5539.7</v>
      </c>
      <c r="K1985" s="3">
        <v>297877.44000000198</v>
      </c>
      <c r="L1985" s="3">
        <v>109.089634703196</v>
      </c>
      <c r="M1985" s="3">
        <v>23890.63</v>
      </c>
      <c r="N1985" s="3">
        <v>832</v>
      </c>
      <c r="O1985" s="3">
        <v>30</v>
      </c>
      <c r="P1985" s="3">
        <v>17707.189999999999</v>
      </c>
      <c r="Q1985" s="3">
        <v>19747.7</v>
      </c>
      <c r="R1985" s="3">
        <v>7384.29</v>
      </c>
      <c r="S1985" s="3">
        <v>3139.82</v>
      </c>
    </row>
    <row r="1986" spans="1:19">
      <c r="A1986" s="2">
        <v>41821</v>
      </c>
      <c r="B1986" s="3" t="s">
        <v>181</v>
      </c>
      <c r="C1986" s="4">
        <v>41456</v>
      </c>
      <c r="D1986" s="6">
        <f t="shared" si="30"/>
        <v>2013</v>
      </c>
      <c r="E1986" s="3" t="s">
        <v>219</v>
      </c>
      <c r="F1986" s="3" t="str">
        <f>VLOOKUP(B1986,Sheet2!A:B,2,FALSE)</f>
        <v>Consultor 4</v>
      </c>
      <c r="G1986" s="3">
        <v>39039.89</v>
      </c>
      <c r="H1986" s="3">
        <v>23676.79</v>
      </c>
      <c r="I1986" s="3">
        <v>14566.83</v>
      </c>
      <c r="J1986" s="3">
        <v>3872.2299511718802</v>
      </c>
      <c r="K1986" s="3">
        <v>602542.14000000199</v>
      </c>
      <c r="L1986" s="3">
        <v>90.711119221411195</v>
      </c>
      <c r="M1986" s="3">
        <v>37282.269999999997</v>
      </c>
      <c r="N1986" s="3">
        <v>1321</v>
      </c>
      <c r="O1986" s="3">
        <v>74</v>
      </c>
      <c r="P1986" s="3">
        <v>38969.89</v>
      </c>
      <c r="Q1986" s="3">
        <v>41749.49</v>
      </c>
      <c r="R1986" s="3">
        <v>15363.1</v>
      </c>
      <c r="S1986" s="3">
        <v>9109.9599999999991</v>
      </c>
    </row>
    <row r="1987" spans="1:19">
      <c r="A1987" s="2">
        <v>41821</v>
      </c>
      <c r="B1987" s="3" t="s">
        <v>182</v>
      </c>
      <c r="C1987" s="4">
        <v>41487</v>
      </c>
      <c r="D1987" s="6">
        <f t="shared" ref="D1987:D2050" si="31">YEAR(C1987)</f>
        <v>2013</v>
      </c>
      <c r="E1987" s="3" t="s">
        <v>219</v>
      </c>
      <c r="F1987" s="3" t="str">
        <f>VLOOKUP(B1987,Sheet2!A:B,2,FALSE)</f>
        <v>Consultor 5</v>
      </c>
      <c r="G1987" s="3">
        <v>32250.9</v>
      </c>
      <c r="H1987" s="3">
        <v>20941.41</v>
      </c>
      <c r="I1987" s="3">
        <v>8263.0899999999892</v>
      </c>
      <c r="J1987" s="3">
        <v>6130.8</v>
      </c>
      <c r="K1987" s="3">
        <v>523290.92000000097</v>
      </c>
      <c r="L1987" s="3">
        <v>151.728130081301</v>
      </c>
      <c r="M1987" s="3">
        <v>37325.120000000003</v>
      </c>
      <c r="N1987" s="3">
        <v>977</v>
      </c>
      <c r="O1987" s="3">
        <v>64</v>
      </c>
      <c r="P1987" s="3">
        <v>33113.160000000003</v>
      </c>
      <c r="Q1987" s="3">
        <v>38123.61</v>
      </c>
      <c r="R1987" s="3">
        <v>11309.49</v>
      </c>
      <c r="S1987" s="3">
        <v>12678.32</v>
      </c>
    </row>
    <row r="1988" spans="1:19">
      <c r="A1988" s="2">
        <v>41821</v>
      </c>
      <c r="B1988" s="3" t="s">
        <v>183</v>
      </c>
      <c r="C1988" s="4">
        <v>41456</v>
      </c>
      <c r="D1988" s="6">
        <f t="shared" si="31"/>
        <v>2013</v>
      </c>
      <c r="E1988" s="3" t="s">
        <v>219</v>
      </c>
      <c r="F1988" s="3" t="str">
        <f>VLOOKUP(B1988,Sheet2!A:B,2,FALSE)</f>
        <v>Consultor 6</v>
      </c>
      <c r="G1988" s="3">
        <v>44298.89</v>
      </c>
      <c r="H1988" s="3">
        <v>27303.98</v>
      </c>
      <c r="I1988" s="3">
        <v>24178.83</v>
      </c>
      <c r="J1988" s="3">
        <v>18936.04</v>
      </c>
      <c r="K1988" s="3">
        <v>286180.27</v>
      </c>
      <c r="L1988" s="3">
        <v>112.410323809524</v>
      </c>
      <c r="M1988" s="3">
        <v>59015.42</v>
      </c>
      <c r="N1988" s="3">
        <v>6513</v>
      </c>
      <c r="O1988" s="3">
        <v>58</v>
      </c>
      <c r="P1988" s="3">
        <v>44962.05</v>
      </c>
      <c r="Q1988" s="3">
        <v>59257.760000000002</v>
      </c>
      <c r="R1988" s="3">
        <v>16994.91</v>
      </c>
      <c r="S1988" s="3">
        <v>3125.15</v>
      </c>
    </row>
    <row r="1989" spans="1:19">
      <c r="A1989" s="2">
        <v>41821</v>
      </c>
      <c r="B1989" s="3" t="s">
        <v>185</v>
      </c>
      <c r="C1989" s="4">
        <v>41456</v>
      </c>
      <c r="D1989" s="6">
        <f t="shared" si="31"/>
        <v>2013</v>
      </c>
      <c r="E1989" s="3" t="s">
        <v>219</v>
      </c>
      <c r="F1989" s="3" t="str">
        <f>VLOOKUP(B1989,Sheet2!A:B,2,FALSE)</f>
        <v>Consultor 1</v>
      </c>
      <c r="G1989" s="3">
        <v>19544.59</v>
      </c>
      <c r="H1989" s="3">
        <v>3255.98</v>
      </c>
      <c r="I1989" s="3">
        <v>-9322.4500000000007</v>
      </c>
      <c r="J1989" s="3">
        <v>7201.7000061035096</v>
      </c>
      <c r="K1989" s="3">
        <v>324739.47000000102</v>
      </c>
      <c r="L1989" s="3">
        <v>161.80543478260901</v>
      </c>
      <c r="M1989" s="3">
        <v>29772.2</v>
      </c>
      <c r="N1989" s="3">
        <v>2819</v>
      </c>
      <c r="O1989" s="3">
        <v>61</v>
      </c>
      <c r="P1989" s="3">
        <v>23149.759999999998</v>
      </c>
      <c r="Q1989" s="3">
        <v>25939.93</v>
      </c>
      <c r="R1989" s="3">
        <v>16288.61</v>
      </c>
      <c r="S1989" s="3">
        <v>12578.43</v>
      </c>
    </row>
    <row r="1990" spans="1:19">
      <c r="A1990" s="2">
        <v>41821</v>
      </c>
      <c r="B1990" s="3" t="s">
        <v>186</v>
      </c>
      <c r="C1990" s="4">
        <v>41548</v>
      </c>
      <c r="D1990" s="6">
        <f t="shared" si="31"/>
        <v>2013</v>
      </c>
      <c r="E1990" s="3" t="s">
        <v>219</v>
      </c>
      <c r="F1990" s="3" t="str">
        <f>VLOOKUP(B1990,Sheet2!A:B,2,FALSE)</f>
        <v>Consultor 2</v>
      </c>
      <c r="G1990" s="3">
        <v>6325.29</v>
      </c>
      <c r="H1990" s="3">
        <v>6325.29</v>
      </c>
      <c r="I1990" s="3">
        <v>6325.29</v>
      </c>
      <c r="J1990" s="3">
        <v>18702.329600000001</v>
      </c>
      <c r="K1990" s="3">
        <v>222553.32</v>
      </c>
      <c r="L1990" s="3">
        <v>141.9</v>
      </c>
      <c r="M1990" s="3">
        <v>17737.5</v>
      </c>
      <c r="N1990" s="3">
        <v>403</v>
      </c>
      <c r="O1990" s="3">
        <v>24</v>
      </c>
      <c r="P1990" s="3">
        <v>5002.29</v>
      </c>
      <c r="Q1990" s="3">
        <v>12487.15</v>
      </c>
      <c r="R1990" s="3">
        <v>0</v>
      </c>
      <c r="S1990" s="3">
        <v>0</v>
      </c>
    </row>
    <row r="1991" spans="1:19">
      <c r="A1991" s="2">
        <v>41821</v>
      </c>
      <c r="B1991" s="3" t="s">
        <v>187</v>
      </c>
      <c r="C1991" s="4">
        <v>41518</v>
      </c>
      <c r="D1991" s="6">
        <f t="shared" si="31"/>
        <v>2013</v>
      </c>
      <c r="E1991" s="3" t="s">
        <v>219</v>
      </c>
      <c r="F1991" s="3" t="str">
        <f>VLOOKUP(B1991,Sheet2!A:B,2,FALSE)</f>
        <v>Consultor 3</v>
      </c>
      <c r="G1991" s="3">
        <v>60486.46</v>
      </c>
      <c r="H1991" s="3">
        <v>49084.7</v>
      </c>
      <c r="I1991" s="3">
        <v>33514.15</v>
      </c>
      <c r="J1991" s="3">
        <v>3666.66</v>
      </c>
      <c r="K1991" s="3">
        <v>1085810.29</v>
      </c>
      <c r="L1991" s="3">
        <v>312.48370370370401</v>
      </c>
      <c r="M1991" s="3">
        <v>67496.479999999996</v>
      </c>
      <c r="N1991" s="3">
        <v>633</v>
      </c>
      <c r="O1991" s="3">
        <v>44</v>
      </c>
      <c r="P1991" s="3">
        <v>66583.11</v>
      </c>
      <c r="Q1991" s="3">
        <v>68575.95</v>
      </c>
      <c r="R1991" s="3">
        <v>11401.76</v>
      </c>
      <c r="S1991" s="3">
        <v>15570.55</v>
      </c>
    </row>
    <row r="1992" spans="1:19">
      <c r="A1992" s="2">
        <v>41821</v>
      </c>
      <c r="B1992" s="3" t="s">
        <v>188</v>
      </c>
      <c r="C1992" s="4">
        <v>41518</v>
      </c>
      <c r="D1992" s="6">
        <f t="shared" si="31"/>
        <v>2013</v>
      </c>
      <c r="E1992" s="3" t="s">
        <v>219</v>
      </c>
      <c r="F1992" s="3" t="str">
        <f>VLOOKUP(B1992,Sheet2!A:B,2,FALSE)</f>
        <v>Consultor 4</v>
      </c>
      <c r="G1992" s="3">
        <v>37311.69</v>
      </c>
      <c r="H1992" s="3">
        <v>31147.1</v>
      </c>
      <c r="I1992" s="3">
        <v>20511.150000000001</v>
      </c>
      <c r="J1992" s="3">
        <v>16755.2099984741</v>
      </c>
      <c r="K1992" s="3">
        <v>663551.76000000199</v>
      </c>
      <c r="L1992" s="3">
        <v>184.90181818181799</v>
      </c>
      <c r="M1992" s="3">
        <v>50848</v>
      </c>
      <c r="N1992" s="3">
        <v>641</v>
      </c>
      <c r="O1992" s="3">
        <v>35</v>
      </c>
      <c r="P1992" s="3">
        <v>43082.35</v>
      </c>
      <c r="Q1992" s="3">
        <v>56960.27</v>
      </c>
      <c r="R1992" s="3">
        <v>6164.59</v>
      </c>
      <c r="S1992" s="3">
        <v>10635.95</v>
      </c>
    </row>
    <row r="1993" spans="1:19">
      <c r="A1993" s="2">
        <v>41821</v>
      </c>
      <c r="B1993" s="3" t="s">
        <v>189</v>
      </c>
      <c r="C1993" s="4">
        <v>41518</v>
      </c>
      <c r="D1993" s="6">
        <f t="shared" si="31"/>
        <v>2013</v>
      </c>
      <c r="E1993" s="3" t="s">
        <v>219</v>
      </c>
      <c r="F1993" s="3" t="str">
        <f>VLOOKUP(B1993,Sheet2!A:B,2,FALSE)</f>
        <v>Consultor 5</v>
      </c>
      <c r="G1993" s="3">
        <v>34456.230000000003</v>
      </c>
      <c r="H1993" s="3">
        <v>27164.66</v>
      </c>
      <c r="I1993" s="3">
        <v>16476.810000000001</v>
      </c>
      <c r="J1993" s="3">
        <v>287.460000000001</v>
      </c>
      <c r="K1993" s="3">
        <v>504746.96000000101</v>
      </c>
      <c r="L1993" s="3">
        <v>136.05757575757599</v>
      </c>
      <c r="M1993" s="3">
        <v>22449.5</v>
      </c>
      <c r="N1993" s="3">
        <v>510</v>
      </c>
      <c r="O1993" s="3">
        <v>29</v>
      </c>
      <c r="P1993" s="3">
        <v>34251.79</v>
      </c>
      <c r="Q1993" s="3">
        <v>36444.32</v>
      </c>
      <c r="R1993" s="3">
        <v>7291.57</v>
      </c>
      <c r="S1993" s="3">
        <v>10687.85</v>
      </c>
    </row>
    <row r="1994" spans="1:19">
      <c r="A1994" s="2">
        <v>41821</v>
      </c>
      <c r="B1994" s="3" t="s">
        <v>190</v>
      </c>
      <c r="C1994" s="4">
        <v>41548</v>
      </c>
      <c r="D1994" s="6">
        <f t="shared" si="31"/>
        <v>2013</v>
      </c>
      <c r="E1994" s="3" t="s">
        <v>219</v>
      </c>
      <c r="F1994" s="3" t="str">
        <f>VLOOKUP(B1994,Sheet2!A:B,2,FALSE)</f>
        <v>Consultor 1</v>
      </c>
      <c r="G1994" s="3">
        <v>26183.89</v>
      </c>
      <c r="H1994" s="3">
        <v>11613.28</v>
      </c>
      <c r="I1994" s="3">
        <v>-1985.87</v>
      </c>
      <c r="J1994" s="3">
        <v>3536.3600122070302</v>
      </c>
      <c r="K1994" s="3">
        <v>728952.520000002</v>
      </c>
      <c r="L1994" s="3">
        <v>99.402979452054794</v>
      </c>
      <c r="M1994" s="3">
        <v>29025.67</v>
      </c>
      <c r="N1994" s="3">
        <v>746</v>
      </c>
      <c r="O1994" s="3">
        <v>56</v>
      </c>
      <c r="P1994" s="3">
        <v>28010.35</v>
      </c>
      <c r="Q1994" s="3">
        <v>30211.14</v>
      </c>
      <c r="R1994" s="3">
        <v>14570.61</v>
      </c>
      <c r="S1994" s="3">
        <v>13599.15</v>
      </c>
    </row>
    <row r="1995" spans="1:19">
      <c r="A1995" s="2">
        <v>41821</v>
      </c>
      <c r="B1995" s="3" t="s">
        <v>191</v>
      </c>
      <c r="C1995" s="4">
        <v>41548</v>
      </c>
      <c r="D1995" s="6">
        <f t="shared" si="31"/>
        <v>2013</v>
      </c>
      <c r="E1995" s="3" t="s">
        <v>219</v>
      </c>
      <c r="F1995" s="3" t="str">
        <f>VLOOKUP(B1995,Sheet2!A:B,2,FALSE)</f>
        <v>Consultor 2</v>
      </c>
      <c r="G1995" s="3">
        <v>43979.28</v>
      </c>
      <c r="H1995" s="3">
        <v>36869.43</v>
      </c>
      <c r="I1995" s="3">
        <v>27115.55</v>
      </c>
      <c r="J1995" s="3">
        <v>12695.59</v>
      </c>
      <c r="K1995" s="3">
        <v>676800.66000000201</v>
      </c>
      <c r="L1995" s="3">
        <v>111.799400479616</v>
      </c>
      <c r="M1995" s="3">
        <v>46620.35</v>
      </c>
      <c r="N1995" s="3">
        <v>851</v>
      </c>
      <c r="O1995" s="3">
        <v>83</v>
      </c>
      <c r="P1995" s="3">
        <v>46349.8</v>
      </c>
      <c r="Q1995" s="3">
        <v>55333.26</v>
      </c>
      <c r="R1995" s="3">
        <v>7109.85</v>
      </c>
      <c r="S1995" s="3">
        <v>9753.8799999999992</v>
      </c>
    </row>
    <row r="1996" spans="1:19">
      <c r="A1996" s="2">
        <v>41821</v>
      </c>
      <c r="B1996" s="3" t="s">
        <v>192</v>
      </c>
      <c r="C1996" s="4">
        <v>41518</v>
      </c>
      <c r="D1996" s="6">
        <f t="shared" si="31"/>
        <v>2013</v>
      </c>
      <c r="E1996" s="3" t="s">
        <v>219</v>
      </c>
      <c r="F1996" s="3" t="str">
        <f>VLOOKUP(B1996,Sheet2!A:B,2,FALSE)</f>
        <v>Consultor 6</v>
      </c>
      <c r="G1996" s="3">
        <v>63699.43</v>
      </c>
      <c r="H1996" s="3">
        <v>43377.17</v>
      </c>
      <c r="I1996" s="3">
        <v>34311.81</v>
      </c>
      <c r="J1996" s="3">
        <v>2713.92</v>
      </c>
      <c r="K1996" s="3">
        <v>702699.12000000197</v>
      </c>
      <c r="L1996" s="3">
        <v>271.178055555556</v>
      </c>
      <c r="M1996" s="3">
        <v>78099.28</v>
      </c>
      <c r="N1996" s="3">
        <v>825</v>
      </c>
      <c r="O1996" s="3">
        <v>58</v>
      </c>
      <c r="P1996" s="3">
        <v>64288.800000000003</v>
      </c>
      <c r="Q1996" s="3">
        <v>68180.02</v>
      </c>
      <c r="R1996" s="3">
        <v>20322.259999999998</v>
      </c>
      <c r="S1996" s="3">
        <v>9065.36</v>
      </c>
    </row>
    <row r="1997" spans="1:19">
      <c r="A1997" s="2">
        <v>41821</v>
      </c>
      <c r="B1997" s="3" t="s">
        <v>194</v>
      </c>
      <c r="C1997" s="4">
        <v>41579</v>
      </c>
      <c r="D1997" s="6">
        <f t="shared" si="31"/>
        <v>2013</v>
      </c>
      <c r="E1997" s="3" t="s">
        <v>219</v>
      </c>
      <c r="F1997" s="3" t="str">
        <f>VLOOKUP(B1997,Sheet2!A:B,2,FALSE)</f>
        <v>Consultor 3</v>
      </c>
      <c r="G1997" s="3">
        <v>77853.87</v>
      </c>
      <c r="H1997" s="3">
        <v>53594.02</v>
      </c>
      <c r="I1997" s="3">
        <v>46616.93</v>
      </c>
      <c r="J1997" s="3">
        <v>87370.820039062499</v>
      </c>
      <c r="K1997" s="3">
        <v>1408598.65</v>
      </c>
      <c r="L1997" s="3">
        <v>137.556071964018</v>
      </c>
      <c r="M1997" s="3">
        <v>91749.9</v>
      </c>
      <c r="N1997" s="3">
        <v>1404</v>
      </c>
      <c r="O1997" s="3">
        <v>102</v>
      </c>
      <c r="P1997" s="3">
        <v>82376.42</v>
      </c>
      <c r="Q1997" s="3">
        <v>130316.02</v>
      </c>
      <c r="R1997" s="3">
        <v>24259.85</v>
      </c>
      <c r="S1997" s="3">
        <v>6977.09</v>
      </c>
    </row>
    <row r="1998" spans="1:19">
      <c r="A1998" s="2">
        <v>41821</v>
      </c>
      <c r="B1998" s="3" t="s">
        <v>196</v>
      </c>
      <c r="C1998" s="4">
        <v>41699</v>
      </c>
      <c r="D1998" s="6">
        <f t="shared" si="31"/>
        <v>2014</v>
      </c>
      <c r="E1998" s="3" t="s">
        <v>219</v>
      </c>
      <c r="F1998" s="3" t="str">
        <f>VLOOKUP(B1998,Sheet2!A:B,2,FALSE)</f>
        <v>Consultor 2</v>
      </c>
      <c r="G1998" s="3">
        <v>25524.95</v>
      </c>
      <c r="H1998" s="3">
        <v>10910.82</v>
      </c>
      <c r="I1998" s="3">
        <v>825.10000000000196</v>
      </c>
      <c r="J1998" s="3">
        <v>1962.33</v>
      </c>
      <c r="K1998" s="3">
        <v>419528.12000000098</v>
      </c>
      <c r="L1998" s="3">
        <v>288.79390000000001</v>
      </c>
      <c r="M1998" s="3">
        <v>28879.39</v>
      </c>
      <c r="N1998" s="3">
        <v>379</v>
      </c>
      <c r="O1998" s="3">
        <v>46</v>
      </c>
      <c r="P1998" s="3">
        <v>28524.31</v>
      </c>
      <c r="Q1998" s="3">
        <v>29188.89</v>
      </c>
      <c r="R1998" s="3">
        <v>14614.13</v>
      </c>
      <c r="S1998" s="3">
        <v>10085.719999999999</v>
      </c>
    </row>
    <row r="1999" spans="1:19">
      <c r="A1999" s="2">
        <v>41821</v>
      </c>
      <c r="B1999" s="3" t="s">
        <v>197</v>
      </c>
      <c r="C1999" s="4">
        <v>41640</v>
      </c>
      <c r="D1999" s="6">
        <f t="shared" si="31"/>
        <v>2014</v>
      </c>
      <c r="E1999" s="3" t="s">
        <v>219</v>
      </c>
      <c r="F1999" s="3" t="str">
        <f>VLOOKUP(B1999,Sheet2!A:B,2,FALSE)</f>
        <v>Consultor 5</v>
      </c>
      <c r="G1999" s="3">
        <v>27942.01</v>
      </c>
      <c r="H1999" s="3">
        <v>16052.88</v>
      </c>
      <c r="I1999" s="3">
        <v>10463.01</v>
      </c>
      <c r="J1999" s="3">
        <v>19847.629843750001</v>
      </c>
      <c r="K1999" s="3">
        <v>566086.03000000096</v>
      </c>
      <c r="L1999" s="3">
        <v>106.210555555556</v>
      </c>
      <c r="M1999" s="3">
        <v>34412.22</v>
      </c>
      <c r="N1999" s="3">
        <v>657</v>
      </c>
      <c r="O1999" s="3">
        <v>70</v>
      </c>
      <c r="P1999" s="3">
        <v>28327.040000000001</v>
      </c>
      <c r="Q1999" s="3">
        <v>33183.199999999997</v>
      </c>
      <c r="R1999" s="3">
        <v>11889.13</v>
      </c>
      <c r="S1999" s="3">
        <v>5589.87</v>
      </c>
    </row>
    <row r="2000" spans="1:19">
      <c r="A2000" s="2">
        <v>41821</v>
      </c>
      <c r="B2000" s="3" t="s">
        <v>199</v>
      </c>
      <c r="C2000" s="4">
        <v>41701</v>
      </c>
      <c r="D2000" s="6">
        <f t="shared" si="31"/>
        <v>2014</v>
      </c>
      <c r="E2000" s="3" t="s">
        <v>219</v>
      </c>
      <c r="F2000" s="3" t="str">
        <f>VLOOKUP(B2000,Sheet2!A:B,2,FALSE)</f>
        <v>Consultor 6</v>
      </c>
      <c r="G2000" s="3">
        <v>9809.5</v>
      </c>
      <c r="H2000" s="3">
        <v>2997.01</v>
      </c>
      <c r="I2000" s="3">
        <v>-4117.1899999999996</v>
      </c>
      <c r="J2000" s="3">
        <v>4717.9800073242204</v>
      </c>
      <c r="K2000" s="3">
        <v>335522.59999999998</v>
      </c>
      <c r="L2000" s="3">
        <v>139.41963855421699</v>
      </c>
      <c r="M2000" s="3">
        <v>11571.83</v>
      </c>
      <c r="N2000" s="3">
        <v>338</v>
      </c>
      <c r="O2000" s="3">
        <v>35</v>
      </c>
      <c r="P2000" s="3">
        <v>9985.1299999999992</v>
      </c>
      <c r="Q2000" s="3">
        <v>11604.72</v>
      </c>
      <c r="R2000" s="3">
        <v>6812.49</v>
      </c>
      <c r="S2000" s="3">
        <v>7114.2</v>
      </c>
    </row>
    <row r="2001" spans="1:19">
      <c r="A2001" s="2">
        <v>41821</v>
      </c>
      <c r="B2001" s="3" t="s">
        <v>200</v>
      </c>
      <c r="C2001" s="4">
        <v>41703</v>
      </c>
      <c r="D2001" s="6">
        <f t="shared" si="31"/>
        <v>2014</v>
      </c>
      <c r="E2001" s="3" t="s">
        <v>219</v>
      </c>
      <c r="F2001" s="3" t="str">
        <f>VLOOKUP(B2001,Sheet2!A:B,2,FALSE)</f>
        <v>Consultor 5</v>
      </c>
      <c r="G2001" s="3">
        <v>27168.19</v>
      </c>
      <c r="H2001" s="3">
        <v>21158.82</v>
      </c>
      <c r="I2001" s="3">
        <v>12065.11</v>
      </c>
      <c r="J2001" s="3">
        <v>7278.82</v>
      </c>
      <c r="K2001" s="3">
        <v>475999.11000000098</v>
      </c>
      <c r="L2001" s="3">
        <v>145.29623762376201</v>
      </c>
      <c r="M2001" s="3">
        <v>29349.84</v>
      </c>
      <c r="N2001" s="3">
        <v>502</v>
      </c>
      <c r="O2001" s="3">
        <v>118</v>
      </c>
      <c r="P2001" s="3">
        <v>26259.19</v>
      </c>
      <c r="Q2001" s="3">
        <v>32600.53</v>
      </c>
      <c r="R2001" s="3">
        <v>6009.37</v>
      </c>
      <c r="S2001" s="3">
        <v>9093.7099999999991</v>
      </c>
    </row>
    <row r="2002" spans="1:19">
      <c r="A2002" s="2">
        <v>41821</v>
      </c>
      <c r="B2002" s="3" t="s">
        <v>201</v>
      </c>
      <c r="C2002" s="4">
        <v>41703</v>
      </c>
      <c r="D2002" s="6">
        <f t="shared" si="31"/>
        <v>2014</v>
      </c>
      <c r="E2002" s="3" t="s">
        <v>219</v>
      </c>
      <c r="F2002" s="3" t="str">
        <f>VLOOKUP(B2002,Sheet2!A:B,2,FALSE)</f>
        <v>Consultor 3</v>
      </c>
      <c r="G2002" s="3">
        <v>31137.72</v>
      </c>
      <c r="H2002" s="3">
        <v>23191.99</v>
      </c>
      <c r="I2002" s="3">
        <v>15153.33</v>
      </c>
      <c r="J2002" s="3">
        <v>3334.48</v>
      </c>
      <c r="K2002" s="3">
        <v>302518.49</v>
      </c>
      <c r="L2002" s="3">
        <v>278.91649681528702</v>
      </c>
      <c r="M2002" s="3">
        <v>43789.89</v>
      </c>
      <c r="N2002" s="3">
        <v>334</v>
      </c>
      <c r="O2002" s="3">
        <v>44</v>
      </c>
      <c r="P2002" s="3">
        <v>32036.45</v>
      </c>
      <c r="Q2002" s="3">
        <v>35884.07</v>
      </c>
      <c r="R2002" s="3">
        <v>7945.73</v>
      </c>
      <c r="S2002" s="3">
        <v>8038.66</v>
      </c>
    </row>
    <row r="2003" spans="1:19">
      <c r="A2003" s="2">
        <v>41821</v>
      </c>
      <c r="B2003" s="3" t="s">
        <v>202</v>
      </c>
      <c r="C2003" s="4">
        <v>41730</v>
      </c>
      <c r="D2003" s="6">
        <f t="shared" si="31"/>
        <v>2014</v>
      </c>
      <c r="E2003" s="3" t="s">
        <v>219</v>
      </c>
      <c r="F2003" s="3" t="str">
        <f>VLOOKUP(B2003,Sheet2!A:B,2,FALSE)</f>
        <v>Consultor 1</v>
      </c>
      <c r="G2003" s="3">
        <v>16971.900000000001</v>
      </c>
      <c r="H2003" s="3">
        <v>13389.42</v>
      </c>
      <c r="I2003" s="3">
        <v>6803.52</v>
      </c>
      <c r="J2003" s="3">
        <v>1954.14</v>
      </c>
      <c r="K2003" s="3">
        <v>0</v>
      </c>
      <c r="L2003" s="3">
        <v>9.0759349593495902</v>
      </c>
      <c r="M2003" s="3">
        <v>21210.46</v>
      </c>
      <c r="N2003" s="3">
        <v>35</v>
      </c>
      <c r="O2003" s="3">
        <v>10</v>
      </c>
      <c r="P2003" s="3">
        <v>16600.419999999998</v>
      </c>
      <c r="Q2003" s="3">
        <v>18359</v>
      </c>
      <c r="R2003" s="3">
        <v>3582.48</v>
      </c>
      <c r="S2003" s="3">
        <v>6585.9</v>
      </c>
    </row>
    <row r="2004" spans="1:19">
      <c r="A2004" s="2">
        <v>41821</v>
      </c>
      <c r="B2004" s="3" t="s">
        <v>203</v>
      </c>
      <c r="C2004" s="4">
        <v>41703</v>
      </c>
      <c r="D2004" s="6">
        <f t="shared" si="31"/>
        <v>2014</v>
      </c>
      <c r="E2004" s="3" t="s">
        <v>219</v>
      </c>
      <c r="F2004" s="3" t="str">
        <f>VLOOKUP(B2004,Sheet2!A:B,2,FALSE)</f>
        <v>Consultor 6</v>
      </c>
      <c r="G2004" s="3">
        <v>24221.77</v>
      </c>
      <c r="H2004" s="3">
        <v>15173.93</v>
      </c>
      <c r="I2004" s="3">
        <v>1778.03</v>
      </c>
      <c r="J2004" s="3">
        <v>6017.63</v>
      </c>
      <c r="K2004" s="3">
        <v>543235.88</v>
      </c>
      <c r="L2004" s="3">
        <v>214.89757225433499</v>
      </c>
      <c r="M2004" s="3">
        <v>37177.279999999999</v>
      </c>
      <c r="N2004" s="3">
        <v>339</v>
      </c>
      <c r="O2004" s="3">
        <v>47</v>
      </c>
      <c r="P2004" s="3">
        <v>24518.89</v>
      </c>
      <c r="Q2004" s="3">
        <v>32463.29</v>
      </c>
      <c r="R2004" s="3">
        <v>9047.84</v>
      </c>
      <c r="S2004" s="3">
        <v>13395.9</v>
      </c>
    </row>
    <row r="2005" spans="1:19">
      <c r="A2005" s="2">
        <v>41821</v>
      </c>
      <c r="B2005" s="3" t="s">
        <v>204</v>
      </c>
      <c r="C2005" s="4">
        <v>41791</v>
      </c>
      <c r="D2005" s="6">
        <f t="shared" si="31"/>
        <v>2014</v>
      </c>
      <c r="E2005" s="3" t="s">
        <v>219</v>
      </c>
      <c r="F2005" s="3" t="str">
        <f>VLOOKUP(B2005,Sheet2!A:B,2,FALSE)</f>
        <v>Consultor 2</v>
      </c>
      <c r="G2005" s="3">
        <v>260</v>
      </c>
      <c r="H2005" s="3">
        <v>260</v>
      </c>
      <c r="I2005" s="3">
        <v>-3630</v>
      </c>
      <c r="J2005" s="3">
        <v>0</v>
      </c>
      <c r="K2005" s="3">
        <v>270019.66000000102</v>
      </c>
      <c r="L2005" s="3">
        <v>68.6666666666667</v>
      </c>
      <c r="M2005" s="3">
        <v>412</v>
      </c>
      <c r="N2005" s="3">
        <v>224</v>
      </c>
      <c r="O2005" s="3">
        <v>86</v>
      </c>
      <c r="P2005" s="3">
        <v>260</v>
      </c>
      <c r="Q2005" s="3">
        <v>260</v>
      </c>
      <c r="R2005" s="3">
        <v>0</v>
      </c>
      <c r="S2005" s="3">
        <v>3890</v>
      </c>
    </row>
    <row r="2006" spans="1:19">
      <c r="A2006" s="2">
        <v>41821</v>
      </c>
      <c r="B2006" s="3" t="s">
        <v>205</v>
      </c>
      <c r="C2006" s="4">
        <v>41791</v>
      </c>
      <c r="D2006" s="6">
        <f t="shared" si="31"/>
        <v>2014</v>
      </c>
      <c r="E2006" s="3" t="s">
        <v>219</v>
      </c>
      <c r="F2006" s="3" t="str">
        <f>VLOOKUP(B2006,Sheet2!A:B,2,FALSE)</f>
        <v>Consultor 3</v>
      </c>
      <c r="G2006" s="3">
        <v>23199.82</v>
      </c>
      <c r="H2006" s="3">
        <v>9240.7400000000107</v>
      </c>
      <c r="I2006" s="3">
        <v>-10431.86</v>
      </c>
      <c r="J2006" s="3">
        <v>547.30998535156004</v>
      </c>
      <c r="K2006" s="3">
        <v>264052.42</v>
      </c>
      <c r="L2006" s="3">
        <v>137.81262672811101</v>
      </c>
      <c r="M2006" s="3">
        <v>29905.34</v>
      </c>
      <c r="N2006" s="3">
        <v>401</v>
      </c>
      <c r="O2006" s="3">
        <v>210</v>
      </c>
      <c r="P2006" s="3">
        <v>19647.05</v>
      </c>
      <c r="Q2006" s="3">
        <v>19935.439999999999</v>
      </c>
      <c r="R2006" s="3">
        <v>13959.08</v>
      </c>
      <c r="S2006" s="3">
        <v>19672.599999999999</v>
      </c>
    </row>
    <row r="2007" spans="1:19">
      <c r="A2007" s="2">
        <v>41821</v>
      </c>
      <c r="B2007" s="3" t="s">
        <v>207</v>
      </c>
      <c r="C2007" s="4">
        <v>41821</v>
      </c>
      <c r="D2007" s="6">
        <f t="shared" si="31"/>
        <v>2014</v>
      </c>
      <c r="E2007" s="3" t="s">
        <v>219</v>
      </c>
      <c r="F2007" s="3" t="str">
        <f>VLOOKUP(B2007,Sheet2!A:B,2,FALSE)</f>
        <v>Consultor 5</v>
      </c>
      <c r="G2007" s="3">
        <v>-34.75</v>
      </c>
      <c r="H2007" s="3">
        <v>-1142.55</v>
      </c>
      <c r="I2007" s="3">
        <v>-23703.3</v>
      </c>
      <c r="J2007" s="3">
        <v>0</v>
      </c>
      <c r="K2007" s="3">
        <v>28416.65</v>
      </c>
      <c r="L2007" s="3">
        <v>2.5</v>
      </c>
      <c r="M2007" s="3">
        <v>2.5</v>
      </c>
      <c r="N2007" s="3">
        <v>205</v>
      </c>
      <c r="O2007" s="3">
        <v>68</v>
      </c>
      <c r="P2007" s="3">
        <v>2.5</v>
      </c>
      <c r="Q2007" s="3">
        <v>2.5</v>
      </c>
      <c r="R2007" s="3">
        <v>1107.8</v>
      </c>
      <c r="S2007" s="3">
        <v>22560.75</v>
      </c>
    </row>
    <row r="2008" spans="1:19">
      <c r="A2008" s="2">
        <v>41821</v>
      </c>
      <c r="B2008" s="3" t="s">
        <v>209</v>
      </c>
      <c r="C2008" s="4">
        <v>41791</v>
      </c>
      <c r="D2008" s="6">
        <f t="shared" si="31"/>
        <v>2014</v>
      </c>
      <c r="E2008" s="3" t="s">
        <v>219</v>
      </c>
      <c r="F2008" s="3" t="str">
        <f>VLOOKUP(B2008,Sheet2!A:B,2,FALSE)</f>
        <v>Consultor 4</v>
      </c>
      <c r="G2008" s="3">
        <v>4283.2</v>
      </c>
      <c r="H2008" s="3">
        <v>1313.91</v>
      </c>
      <c r="I2008" s="3">
        <v>-1901.74</v>
      </c>
      <c r="J2008" s="3">
        <v>954.19000000000096</v>
      </c>
      <c r="K2008" s="3">
        <v>345243.47000000102</v>
      </c>
      <c r="L2008" s="3">
        <v>172.15275862069001</v>
      </c>
      <c r="M2008" s="3">
        <v>4992.43</v>
      </c>
      <c r="N2008" s="3">
        <v>219</v>
      </c>
      <c r="O2008" s="3">
        <v>39</v>
      </c>
      <c r="P2008" s="3">
        <v>4242.2</v>
      </c>
      <c r="Q2008" s="3">
        <v>4346.3900000000003</v>
      </c>
      <c r="R2008" s="3">
        <v>2969.29</v>
      </c>
      <c r="S2008" s="3">
        <v>3215.65</v>
      </c>
    </row>
    <row r="2009" spans="1:19">
      <c r="A2009" s="2">
        <v>41852</v>
      </c>
      <c r="B2009" s="3" t="s">
        <v>43</v>
      </c>
      <c r="C2009" s="4">
        <v>39172</v>
      </c>
      <c r="D2009" s="6">
        <f t="shared" si="31"/>
        <v>2007</v>
      </c>
      <c r="E2009" s="3" t="s">
        <v>215</v>
      </c>
      <c r="F2009" s="3" t="str">
        <f>VLOOKUP(B2009,Sheet2!A:B,2,FALSE)</f>
        <v>Consultor 1</v>
      </c>
      <c r="G2009" s="3">
        <v>211577.45</v>
      </c>
      <c r="H2009" s="3">
        <v>143173.5</v>
      </c>
      <c r="I2009" s="3">
        <v>119994.47</v>
      </c>
      <c r="J2009" s="3">
        <v>194775.76929765599</v>
      </c>
      <c r="K2009" s="3">
        <v>8778634.3099994808</v>
      </c>
      <c r="L2009" s="3">
        <v>102.116670934699</v>
      </c>
      <c r="M2009" s="3">
        <v>239259.36</v>
      </c>
      <c r="N2009" s="3">
        <v>18744</v>
      </c>
      <c r="O2009" s="3">
        <v>93</v>
      </c>
      <c r="P2009" s="3">
        <v>213286.5</v>
      </c>
      <c r="Q2009" s="3">
        <v>229093.53</v>
      </c>
      <c r="R2009" s="3">
        <v>68403.95</v>
      </c>
      <c r="S2009" s="3">
        <v>23179.03</v>
      </c>
    </row>
    <row r="2010" spans="1:19">
      <c r="A2010" s="2">
        <v>41852</v>
      </c>
      <c r="B2010" s="3" t="s">
        <v>72</v>
      </c>
      <c r="C2010" s="4">
        <v>40182</v>
      </c>
      <c r="D2010" s="6">
        <f t="shared" si="31"/>
        <v>2010</v>
      </c>
      <c r="E2010" s="3" t="s">
        <v>215</v>
      </c>
      <c r="F2010" s="3" t="str">
        <f>VLOOKUP(B2010,Sheet2!A:B,2,FALSE)</f>
        <v>Consultor 2</v>
      </c>
      <c r="G2010" s="3">
        <v>170647</v>
      </c>
      <c r="H2010" s="3">
        <v>124477.26</v>
      </c>
      <c r="I2010" s="3">
        <v>100085.37</v>
      </c>
      <c r="J2010" s="3">
        <v>190889.6004</v>
      </c>
      <c r="K2010" s="3">
        <v>3822266.5899998602</v>
      </c>
      <c r="L2010" s="3">
        <v>165.21885294117601</v>
      </c>
      <c r="M2010" s="3">
        <v>168523.23</v>
      </c>
      <c r="N2010" s="3">
        <v>6684</v>
      </c>
      <c r="O2010" s="3">
        <v>150</v>
      </c>
      <c r="P2010" s="3">
        <v>189827.27</v>
      </c>
      <c r="Q2010" s="3">
        <v>207391.64</v>
      </c>
      <c r="R2010" s="3">
        <v>46169.74</v>
      </c>
      <c r="S2010" s="3">
        <v>24391.89</v>
      </c>
    </row>
    <row r="2011" spans="1:19">
      <c r="A2011" s="2">
        <v>41852</v>
      </c>
      <c r="B2011" s="3" t="s">
        <v>73</v>
      </c>
      <c r="C2011" s="4">
        <v>40073</v>
      </c>
      <c r="D2011" s="6">
        <f t="shared" si="31"/>
        <v>2009</v>
      </c>
      <c r="E2011" s="3" t="s">
        <v>215</v>
      </c>
      <c r="F2011" s="3" t="str">
        <f>VLOOKUP(B2011,Sheet2!A:B,2,FALSE)</f>
        <v>Consultor 3</v>
      </c>
      <c r="G2011" s="3">
        <v>82873.789999999994</v>
      </c>
      <c r="H2011" s="3">
        <v>72717.119999999995</v>
      </c>
      <c r="I2011" s="3">
        <v>71988.03</v>
      </c>
      <c r="J2011" s="3">
        <v>67117.750048828093</v>
      </c>
      <c r="K2011" s="3">
        <v>0</v>
      </c>
      <c r="L2011" s="3">
        <v>48.5939607341016</v>
      </c>
      <c r="M2011" s="3">
        <v>113855.65</v>
      </c>
      <c r="N2011" s="3">
        <v>467</v>
      </c>
      <c r="O2011" s="3">
        <v>96</v>
      </c>
      <c r="P2011" s="3">
        <v>93661.99</v>
      </c>
      <c r="Q2011" s="3">
        <v>108466.84</v>
      </c>
      <c r="R2011" s="3">
        <v>10156.67</v>
      </c>
      <c r="S2011" s="3">
        <v>729.09</v>
      </c>
    </row>
    <row r="2012" spans="1:19">
      <c r="A2012" s="2">
        <v>41852</v>
      </c>
      <c r="B2012" s="3" t="s">
        <v>122</v>
      </c>
      <c r="C2012" s="4">
        <v>41092</v>
      </c>
      <c r="D2012" s="6">
        <f t="shared" si="31"/>
        <v>2012</v>
      </c>
      <c r="E2012" s="3" t="s">
        <v>215</v>
      </c>
      <c r="F2012" s="3" t="str">
        <f>VLOOKUP(B2012,Sheet2!A:B,2,FALSE)</f>
        <v>Consultor 4</v>
      </c>
      <c r="G2012" s="3">
        <v>75078.45</v>
      </c>
      <c r="H2012" s="3">
        <v>67519.37</v>
      </c>
      <c r="I2012" s="3">
        <v>61847.01</v>
      </c>
      <c r="J2012" s="3">
        <v>63289.159951171903</v>
      </c>
      <c r="K2012" s="3">
        <v>0</v>
      </c>
      <c r="L2012" s="3">
        <v>32.474536918480602</v>
      </c>
      <c r="M2012" s="3">
        <v>76087.839999999997</v>
      </c>
      <c r="N2012" s="3">
        <v>180</v>
      </c>
      <c r="O2012" s="3">
        <v>37</v>
      </c>
      <c r="P2012" s="3">
        <v>78949.17</v>
      </c>
      <c r="Q2012" s="3">
        <v>90276.6</v>
      </c>
      <c r="R2012" s="3">
        <v>7559.08</v>
      </c>
      <c r="S2012" s="3">
        <v>5672.36</v>
      </c>
    </row>
    <row r="2013" spans="1:19">
      <c r="A2013" s="2">
        <v>41852</v>
      </c>
      <c r="B2013" s="3" t="s">
        <v>168</v>
      </c>
      <c r="C2013" s="4">
        <v>41456</v>
      </c>
      <c r="D2013" s="6">
        <f t="shared" si="31"/>
        <v>2013</v>
      </c>
      <c r="E2013" s="3" t="s">
        <v>215</v>
      </c>
      <c r="F2013" s="3" t="str">
        <f>VLOOKUP(B2013,Sheet2!A:B,2,FALSE)</f>
        <v>Consultor 5</v>
      </c>
      <c r="G2013" s="3">
        <v>11198.12</v>
      </c>
      <c r="H2013" s="3">
        <v>8984.01</v>
      </c>
      <c r="I2013" s="3">
        <v>-9269.89</v>
      </c>
      <c r="J2013" s="3">
        <v>6076.96</v>
      </c>
      <c r="K2013" s="3">
        <v>328392.56</v>
      </c>
      <c r="L2013" s="3">
        <v>155.76662337662299</v>
      </c>
      <c r="M2013" s="3">
        <v>11994.03</v>
      </c>
      <c r="N2013" s="3">
        <v>612</v>
      </c>
      <c r="O2013" s="3">
        <v>41</v>
      </c>
      <c r="P2013" s="3">
        <v>9196</v>
      </c>
      <c r="Q2013" s="3">
        <v>10215.969999999999</v>
      </c>
      <c r="R2013" s="3">
        <v>2214.11</v>
      </c>
      <c r="S2013" s="3">
        <v>18253.900000000001</v>
      </c>
    </row>
    <row r="2014" spans="1:19">
      <c r="A2014" s="2">
        <v>41852</v>
      </c>
      <c r="B2014" s="3" t="s">
        <v>44</v>
      </c>
      <c r="C2014" s="4">
        <v>39274</v>
      </c>
      <c r="D2014" s="6">
        <f t="shared" si="31"/>
        <v>2007</v>
      </c>
      <c r="E2014" s="3" t="s">
        <v>216</v>
      </c>
      <c r="F2014" s="3" t="str">
        <f>VLOOKUP(B2014,Sheet2!A:B,2,FALSE)</f>
        <v>Consultor 6</v>
      </c>
      <c r="G2014" s="3">
        <v>80962.7</v>
      </c>
      <c r="H2014" s="3">
        <v>53757.21</v>
      </c>
      <c r="I2014" s="3">
        <v>38086.22</v>
      </c>
      <c r="J2014" s="3">
        <v>63843.4928</v>
      </c>
      <c r="K2014" s="3">
        <v>2695189.8799999598</v>
      </c>
      <c r="L2014" s="3">
        <v>145.96726574500801</v>
      </c>
      <c r="M2014" s="3">
        <v>95024.69</v>
      </c>
      <c r="N2014" s="3">
        <v>6520</v>
      </c>
      <c r="O2014" s="3">
        <v>118</v>
      </c>
      <c r="P2014" s="3">
        <v>82917.820000000007</v>
      </c>
      <c r="Q2014" s="3">
        <v>90123.520000000004</v>
      </c>
      <c r="R2014" s="3">
        <v>27205.49</v>
      </c>
      <c r="S2014" s="3">
        <v>15670.99</v>
      </c>
    </row>
    <row r="2015" spans="1:19">
      <c r="A2015" s="2">
        <v>41852</v>
      </c>
      <c r="B2015" s="3" t="s">
        <v>51</v>
      </c>
      <c r="C2015" s="4">
        <v>39585</v>
      </c>
      <c r="D2015" s="6">
        <f t="shared" si="31"/>
        <v>2008</v>
      </c>
      <c r="E2015" s="3" t="s">
        <v>216</v>
      </c>
      <c r="F2015" s="3" t="str">
        <f>VLOOKUP(B2015,Sheet2!A:B,2,FALSE)</f>
        <v>Consultor 1</v>
      </c>
      <c r="G2015" s="3">
        <v>324453.13</v>
      </c>
      <c r="H2015" s="3">
        <v>214812.37</v>
      </c>
      <c r="I2015" s="3">
        <v>185767.74</v>
      </c>
      <c r="J2015" s="3">
        <v>307155.09164882801</v>
      </c>
      <c r="K2015" s="3">
        <v>11603959.599999299</v>
      </c>
      <c r="L2015" s="3">
        <v>233.16146931184099</v>
      </c>
      <c r="M2015" s="3">
        <v>376089.45</v>
      </c>
      <c r="N2015" s="3">
        <v>12632</v>
      </c>
      <c r="O2015" s="3">
        <v>228</v>
      </c>
      <c r="P2015" s="3">
        <v>368155.06</v>
      </c>
      <c r="Q2015" s="3">
        <v>385645.16</v>
      </c>
      <c r="R2015" s="3">
        <v>109640.76</v>
      </c>
      <c r="S2015" s="3">
        <v>29044.63</v>
      </c>
    </row>
    <row r="2016" spans="1:19">
      <c r="A2016" s="2">
        <v>41852</v>
      </c>
      <c r="B2016" s="3" t="s">
        <v>55</v>
      </c>
      <c r="C2016" s="4">
        <v>39822</v>
      </c>
      <c r="D2016" s="6">
        <f t="shared" si="31"/>
        <v>2009</v>
      </c>
      <c r="E2016" s="3" t="s">
        <v>216</v>
      </c>
      <c r="F2016" s="3" t="str">
        <f>VLOOKUP(B2016,Sheet2!A:B,2,FALSE)</f>
        <v>Consultor 2</v>
      </c>
      <c r="G2016" s="3">
        <v>172686.76</v>
      </c>
      <c r="H2016" s="3">
        <v>120486.06</v>
      </c>
      <c r="I2016" s="3">
        <v>89992.05</v>
      </c>
      <c r="J2016" s="3">
        <v>106455.7156</v>
      </c>
      <c r="K2016" s="3">
        <v>4896144.0899997596</v>
      </c>
      <c r="L2016" s="3">
        <v>235.64353598014901</v>
      </c>
      <c r="M2016" s="3">
        <v>189928.69</v>
      </c>
      <c r="N2016" s="3">
        <v>7886</v>
      </c>
      <c r="O2016" s="3">
        <v>147</v>
      </c>
      <c r="P2016" s="3">
        <v>188155.92</v>
      </c>
      <c r="Q2016" s="3">
        <v>206350.81</v>
      </c>
      <c r="R2016" s="3">
        <v>52200.7</v>
      </c>
      <c r="S2016" s="3">
        <v>30494.01</v>
      </c>
    </row>
    <row r="2017" spans="1:19">
      <c r="A2017" s="2">
        <v>41852</v>
      </c>
      <c r="B2017" s="3" t="s">
        <v>66</v>
      </c>
      <c r="C2017" s="4">
        <v>40081</v>
      </c>
      <c r="D2017" s="6">
        <f t="shared" si="31"/>
        <v>2009</v>
      </c>
      <c r="E2017" s="3" t="s">
        <v>216</v>
      </c>
      <c r="F2017" s="3" t="str">
        <f>VLOOKUP(B2017,Sheet2!A:B,2,FALSE)</f>
        <v>Consultor 3</v>
      </c>
      <c r="G2017" s="3">
        <v>53910.41</v>
      </c>
      <c r="H2017" s="3">
        <v>22476.03</v>
      </c>
      <c r="I2017" s="3">
        <v>11190.31</v>
      </c>
      <c r="J2017" s="3">
        <v>71598.375700000004</v>
      </c>
      <c r="K2017" s="3">
        <v>4547084.7499998901</v>
      </c>
      <c r="L2017" s="3">
        <v>196.57605898123299</v>
      </c>
      <c r="M2017" s="3">
        <v>73322.87</v>
      </c>
      <c r="N2017" s="3">
        <v>3787</v>
      </c>
      <c r="O2017" s="3">
        <v>63</v>
      </c>
      <c r="P2017" s="3">
        <v>56846.05</v>
      </c>
      <c r="Q2017" s="3">
        <v>59492.41</v>
      </c>
      <c r="R2017" s="3">
        <v>31434.38</v>
      </c>
      <c r="S2017" s="3">
        <v>11285.72</v>
      </c>
    </row>
    <row r="2018" spans="1:19">
      <c r="A2018" s="2">
        <v>41852</v>
      </c>
      <c r="B2018" s="3" t="s">
        <v>83</v>
      </c>
      <c r="C2018" s="4">
        <v>40378</v>
      </c>
      <c r="D2018" s="6">
        <f t="shared" si="31"/>
        <v>2010</v>
      </c>
      <c r="E2018" s="3" t="s">
        <v>216</v>
      </c>
      <c r="F2018" s="3" t="str">
        <f>VLOOKUP(B2018,Sheet2!A:B,2,FALSE)</f>
        <v>Consultor 4</v>
      </c>
      <c r="G2018" s="3">
        <v>67086.55</v>
      </c>
      <c r="H2018" s="3">
        <v>43256.19</v>
      </c>
      <c r="I2018" s="3">
        <v>25994.71</v>
      </c>
      <c r="J2018" s="3">
        <v>44767.292495117203</v>
      </c>
      <c r="K2018" s="3">
        <v>2753561.2799999602</v>
      </c>
      <c r="L2018" s="3">
        <v>263.60187500000001</v>
      </c>
      <c r="M2018" s="3">
        <v>92787.86</v>
      </c>
      <c r="N2018" s="3">
        <v>2773</v>
      </c>
      <c r="O2018" s="3">
        <v>81</v>
      </c>
      <c r="P2018" s="3">
        <v>76899.55</v>
      </c>
      <c r="Q2018" s="3">
        <v>80736.63</v>
      </c>
      <c r="R2018" s="3">
        <v>23830.36</v>
      </c>
      <c r="S2018" s="3">
        <v>17261.48</v>
      </c>
    </row>
    <row r="2019" spans="1:19">
      <c r="A2019" s="2">
        <v>41852</v>
      </c>
      <c r="B2019" s="3" t="s">
        <v>107</v>
      </c>
      <c r="C2019" s="4">
        <v>40825</v>
      </c>
      <c r="D2019" s="6">
        <f t="shared" si="31"/>
        <v>2011</v>
      </c>
      <c r="E2019" s="3" t="s">
        <v>216</v>
      </c>
      <c r="F2019" s="3" t="str">
        <f>VLOOKUP(B2019,Sheet2!A:B,2,FALSE)</f>
        <v>Consultor 5</v>
      </c>
      <c r="G2019" s="3">
        <v>72602.649999999994</v>
      </c>
      <c r="H2019" s="3">
        <v>50639.74</v>
      </c>
      <c r="I2019" s="3">
        <v>40241.35</v>
      </c>
      <c r="J2019" s="3">
        <v>51103.135300000002</v>
      </c>
      <c r="K2019" s="3">
        <v>2851004.8699999498</v>
      </c>
      <c r="L2019" s="3">
        <v>192.90537078651701</v>
      </c>
      <c r="M2019" s="3">
        <v>85842.89</v>
      </c>
      <c r="N2019" s="3">
        <v>2593</v>
      </c>
      <c r="O2019" s="3">
        <v>97</v>
      </c>
      <c r="P2019" s="3">
        <v>82100.45</v>
      </c>
      <c r="Q2019" s="3">
        <v>86725.18</v>
      </c>
      <c r="R2019" s="3">
        <v>21962.91</v>
      </c>
      <c r="S2019" s="3">
        <v>10398.39</v>
      </c>
    </row>
    <row r="2020" spans="1:19">
      <c r="A2020" s="2">
        <v>41852</v>
      </c>
      <c r="B2020" s="3" t="s">
        <v>147</v>
      </c>
      <c r="C2020" s="4">
        <v>41264</v>
      </c>
      <c r="D2020" s="6">
        <f t="shared" si="31"/>
        <v>2012</v>
      </c>
      <c r="E2020" s="3" t="s">
        <v>216</v>
      </c>
      <c r="F2020" s="3" t="str">
        <f>VLOOKUP(B2020,Sheet2!A:B,2,FALSE)</f>
        <v>Consultor 6</v>
      </c>
      <c r="G2020" s="3">
        <v>39296.199999999997</v>
      </c>
      <c r="H2020" s="3">
        <v>24893.81</v>
      </c>
      <c r="I2020" s="3">
        <v>16744.98</v>
      </c>
      <c r="J2020" s="3">
        <v>18088.429975585899</v>
      </c>
      <c r="K2020" s="3">
        <v>1273435.8600000001</v>
      </c>
      <c r="L2020" s="3">
        <v>176.26964157706101</v>
      </c>
      <c r="M2020" s="3">
        <v>49179.23</v>
      </c>
      <c r="N2020" s="3">
        <v>1163</v>
      </c>
      <c r="O2020" s="3">
        <v>65</v>
      </c>
      <c r="P2020" s="3">
        <v>43440.21</v>
      </c>
      <c r="Q2020" s="3">
        <v>48954.15</v>
      </c>
      <c r="R2020" s="3">
        <v>14402.39</v>
      </c>
      <c r="S2020" s="3">
        <v>8148.83</v>
      </c>
    </row>
    <row r="2021" spans="1:19">
      <c r="A2021" s="2">
        <v>41852</v>
      </c>
      <c r="B2021" s="3" t="s">
        <v>148</v>
      </c>
      <c r="C2021" s="4">
        <v>41207</v>
      </c>
      <c r="D2021" s="6">
        <f t="shared" si="31"/>
        <v>2012</v>
      </c>
      <c r="E2021" s="3" t="s">
        <v>216</v>
      </c>
      <c r="F2021" s="3" t="str">
        <f>VLOOKUP(B2021,Sheet2!A:B,2,FALSE)</f>
        <v>Consultor 1</v>
      </c>
      <c r="G2021" s="3">
        <v>73409.19</v>
      </c>
      <c r="H2021" s="3">
        <v>52683.47</v>
      </c>
      <c r="I2021" s="3">
        <v>41240.639999999999</v>
      </c>
      <c r="J2021" s="3">
        <v>24799.182499999999</v>
      </c>
      <c r="K2021" s="3">
        <v>2651423.3899999601</v>
      </c>
      <c r="L2021" s="3">
        <v>259.34045936395802</v>
      </c>
      <c r="M2021" s="3">
        <v>73393.350000000006</v>
      </c>
      <c r="N2021" s="3">
        <v>1546</v>
      </c>
      <c r="O2021" s="3">
        <v>82</v>
      </c>
      <c r="P2021" s="3">
        <v>80221.11</v>
      </c>
      <c r="Q2021" s="3">
        <v>81161.66</v>
      </c>
      <c r="R2021" s="3">
        <v>20725.72</v>
      </c>
      <c r="S2021" s="3">
        <v>11442.83</v>
      </c>
    </row>
    <row r="2022" spans="1:19">
      <c r="A2022" s="2">
        <v>41852</v>
      </c>
      <c r="B2022" s="3" t="s">
        <v>149</v>
      </c>
      <c r="C2022" s="4">
        <v>41242</v>
      </c>
      <c r="D2022" s="6">
        <f t="shared" si="31"/>
        <v>2012</v>
      </c>
      <c r="E2022" s="3" t="s">
        <v>216</v>
      </c>
      <c r="F2022" s="3" t="str">
        <f>VLOOKUP(B2022,Sheet2!A:B,2,FALSE)</f>
        <v>Consultor 2</v>
      </c>
      <c r="G2022" s="3">
        <v>27487.08</v>
      </c>
      <c r="H2022" s="3">
        <v>15933.91</v>
      </c>
      <c r="I2022" s="3">
        <v>8772.8799999999992</v>
      </c>
      <c r="J2022" s="3">
        <v>5350.8901999999998</v>
      </c>
      <c r="K2022" s="3">
        <v>1319753.21</v>
      </c>
      <c r="L2022" s="3">
        <v>141.23349624060199</v>
      </c>
      <c r="M2022" s="3">
        <v>37568.11</v>
      </c>
      <c r="N2022" s="3">
        <v>5238</v>
      </c>
      <c r="O2022" s="3">
        <v>76</v>
      </c>
      <c r="P2022" s="3">
        <v>30323.37</v>
      </c>
      <c r="Q2022" s="3">
        <v>31357.14</v>
      </c>
      <c r="R2022" s="3">
        <v>11553.17</v>
      </c>
      <c r="S2022" s="3">
        <v>7161.03</v>
      </c>
    </row>
    <row r="2023" spans="1:19">
      <c r="A2023" s="2">
        <v>41852</v>
      </c>
      <c r="B2023" s="3" t="s">
        <v>193</v>
      </c>
      <c r="C2023" s="4">
        <v>41548</v>
      </c>
      <c r="D2023" s="6">
        <f t="shared" si="31"/>
        <v>2013</v>
      </c>
      <c r="E2023" s="3" t="s">
        <v>216</v>
      </c>
      <c r="F2023" s="3" t="str">
        <f>VLOOKUP(B2023,Sheet2!A:B,2,FALSE)</f>
        <v>Consultor 3</v>
      </c>
      <c r="G2023" s="3">
        <v>38405.699999999997</v>
      </c>
      <c r="H2023" s="3">
        <v>24800.66</v>
      </c>
      <c r="I2023" s="3">
        <v>16257.83</v>
      </c>
      <c r="J2023" s="3">
        <v>28.400599999996398</v>
      </c>
      <c r="K2023" s="3">
        <v>860469.25000000303</v>
      </c>
      <c r="L2023" s="3">
        <v>182.98670050761399</v>
      </c>
      <c r="M2023" s="3">
        <v>36048.379999999997</v>
      </c>
      <c r="N2023" s="3">
        <v>7426</v>
      </c>
      <c r="O2023" s="3">
        <v>69</v>
      </c>
      <c r="P2023" s="3">
        <v>32982.9</v>
      </c>
      <c r="Q2023" s="3">
        <v>37991.68</v>
      </c>
      <c r="R2023" s="3">
        <v>13605.04</v>
      </c>
      <c r="S2023" s="3">
        <v>8542.83</v>
      </c>
    </row>
    <row r="2024" spans="1:19">
      <c r="A2024" s="2">
        <v>41852</v>
      </c>
      <c r="B2024" s="3" t="s">
        <v>198</v>
      </c>
      <c r="C2024" s="4">
        <v>41700</v>
      </c>
      <c r="D2024" s="6">
        <f t="shared" si="31"/>
        <v>2014</v>
      </c>
      <c r="E2024" s="3" t="s">
        <v>216</v>
      </c>
      <c r="F2024" s="3" t="str">
        <f>VLOOKUP(B2024,Sheet2!A:B,2,FALSE)</f>
        <v>Consultor 1</v>
      </c>
      <c r="G2024" s="3">
        <v>5391.09</v>
      </c>
      <c r="H2024" s="3">
        <v>-5624.49</v>
      </c>
      <c r="I2024" s="3">
        <v>-16174.4</v>
      </c>
      <c r="J2024" s="3">
        <v>23374.5499938965</v>
      </c>
      <c r="K2024" s="3">
        <v>459133.04000000103</v>
      </c>
      <c r="L2024" s="3">
        <v>188.99955882352899</v>
      </c>
      <c r="M2024" s="3">
        <v>25703.94</v>
      </c>
      <c r="N2024" s="3">
        <v>382</v>
      </c>
      <c r="O2024" s="3">
        <v>37</v>
      </c>
      <c r="P2024" s="3">
        <v>7627.44</v>
      </c>
      <c r="Q2024" s="3">
        <v>20685.830000000002</v>
      </c>
      <c r="R2024" s="3">
        <v>11015.58</v>
      </c>
      <c r="S2024" s="3">
        <v>10549.91</v>
      </c>
    </row>
    <row r="2025" spans="1:19">
      <c r="A2025" s="2">
        <v>41852</v>
      </c>
      <c r="B2025" s="3" t="s">
        <v>45</v>
      </c>
      <c r="C2025" s="4">
        <v>39330</v>
      </c>
      <c r="D2025" s="6">
        <f t="shared" si="31"/>
        <v>2007</v>
      </c>
      <c r="E2025" s="3" t="s">
        <v>217</v>
      </c>
      <c r="F2025" s="3" t="str">
        <f>VLOOKUP(B2025,Sheet2!A:B,2,FALSE)</f>
        <v>Consultor 4</v>
      </c>
      <c r="G2025" s="3">
        <v>57391.37</v>
      </c>
      <c r="H2025" s="3">
        <v>26694.2</v>
      </c>
      <c r="I2025" s="3">
        <v>13552.03</v>
      </c>
      <c r="J2025" s="3">
        <v>244590.2139</v>
      </c>
      <c r="K2025" s="3">
        <v>1583086.08</v>
      </c>
      <c r="L2025" s="3">
        <v>110.87306240928901</v>
      </c>
      <c r="M2025" s="3">
        <v>76391.539999999994</v>
      </c>
      <c r="N2025" s="3">
        <v>5114</v>
      </c>
      <c r="O2025" s="3">
        <v>60</v>
      </c>
      <c r="P2025" s="3">
        <v>62107.98</v>
      </c>
      <c r="Q2025" s="3">
        <v>72356.289999999994</v>
      </c>
      <c r="R2025" s="3">
        <v>30697.17</v>
      </c>
      <c r="S2025" s="3">
        <v>13142.17</v>
      </c>
    </row>
    <row r="2026" spans="1:19">
      <c r="A2026" s="2">
        <v>41852</v>
      </c>
      <c r="B2026" s="3" t="s">
        <v>57</v>
      </c>
      <c r="C2026" s="4">
        <v>39881</v>
      </c>
      <c r="D2026" s="6">
        <f t="shared" si="31"/>
        <v>2009</v>
      </c>
      <c r="E2026" s="3" t="s">
        <v>217</v>
      </c>
      <c r="F2026" s="3" t="str">
        <f>VLOOKUP(B2026,Sheet2!A:B,2,FALSE)</f>
        <v>Consultor 5</v>
      </c>
      <c r="G2026" s="3">
        <v>30113.29</v>
      </c>
      <c r="H2026" s="3">
        <v>15845.54</v>
      </c>
      <c r="I2026" s="3">
        <v>8445.06</v>
      </c>
      <c r="J2026" s="3">
        <v>110624.828417187</v>
      </c>
      <c r="K2026" s="3">
        <v>589999.56000000099</v>
      </c>
      <c r="L2026" s="3">
        <v>185.58643274853799</v>
      </c>
      <c r="M2026" s="3">
        <v>31735.279999999999</v>
      </c>
      <c r="N2026" s="3">
        <v>1422</v>
      </c>
      <c r="O2026" s="3">
        <v>39</v>
      </c>
      <c r="P2026" s="3">
        <v>22300.59</v>
      </c>
      <c r="Q2026" s="3">
        <v>36474.800000000003</v>
      </c>
      <c r="R2026" s="3">
        <v>14267.75</v>
      </c>
      <c r="S2026" s="3">
        <v>7400.48</v>
      </c>
    </row>
    <row r="2027" spans="1:19">
      <c r="A2027" s="2">
        <v>41852</v>
      </c>
      <c r="B2027" s="3" t="s">
        <v>58</v>
      </c>
      <c r="C2027" s="4">
        <v>39855</v>
      </c>
      <c r="D2027" s="6">
        <f t="shared" si="31"/>
        <v>2009</v>
      </c>
      <c r="E2027" s="3" t="s">
        <v>217</v>
      </c>
      <c r="F2027" s="3" t="str">
        <f>VLOOKUP(B2027,Sheet2!A:B,2,FALSE)</f>
        <v>Consultor 6</v>
      </c>
      <c r="G2027" s="3">
        <v>148281.51999999999</v>
      </c>
      <c r="H2027" s="3">
        <v>72085.23</v>
      </c>
      <c r="I2027" s="3">
        <v>30938.68</v>
      </c>
      <c r="J2027" s="3">
        <v>167959.42170000001</v>
      </c>
      <c r="K2027" s="3">
        <v>2570987.6099999701</v>
      </c>
      <c r="L2027" s="3">
        <v>205.14482365145199</v>
      </c>
      <c r="M2027" s="3">
        <v>197759.61</v>
      </c>
      <c r="N2027" s="3">
        <v>8212</v>
      </c>
      <c r="O2027" s="3">
        <v>147</v>
      </c>
      <c r="P2027" s="3">
        <v>171776.75</v>
      </c>
      <c r="Q2027" s="3">
        <v>212471.22</v>
      </c>
      <c r="R2027" s="3">
        <v>76196.289999999994</v>
      </c>
      <c r="S2027" s="3">
        <v>41146.550000000003</v>
      </c>
    </row>
    <row r="2028" spans="1:19">
      <c r="A2028" s="2">
        <v>41852</v>
      </c>
      <c r="B2028" s="3" t="s">
        <v>106</v>
      </c>
      <c r="C2028" s="4">
        <v>40789</v>
      </c>
      <c r="D2028" s="6">
        <f t="shared" si="31"/>
        <v>2011</v>
      </c>
      <c r="E2028" s="3" t="s">
        <v>217</v>
      </c>
      <c r="F2028" s="3" t="str">
        <f>VLOOKUP(B2028,Sheet2!A:B,2,FALSE)</f>
        <v>Consultor 1</v>
      </c>
      <c r="G2028" s="3">
        <v>71695.679999999993</v>
      </c>
      <c r="H2028" s="3">
        <v>43982.48</v>
      </c>
      <c r="I2028" s="3">
        <v>33615.21</v>
      </c>
      <c r="J2028" s="3">
        <v>37193.264199999998</v>
      </c>
      <c r="K2028" s="3">
        <v>1191477</v>
      </c>
      <c r="L2028" s="3">
        <v>152.45380560131801</v>
      </c>
      <c r="M2028" s="3">
        <v>92539.46</v>
      </c>
      <c r="N2028" s="3">
        <v>3091</v>
      </c>
      <c r="O2028" s="3">
        <v>72</v>
      </c>
      <c r="P2028" s="3">
        <v>82207.259999999995</v>
      </c>
      <c r="Q2028" s="3">
        <v>89226.09</v>
      </c>
      <c r="R2028" s="3">
        <v>27713.200000000001</v>
      </c>
      <c r="S2028" s="3">
        <v>10367.27</v>
      </c>
    </row>
    <row r="2029" spans="1:19">
      <c r="A2029" s="2">
        <v>41852</v>
      </c>
      <c r="B2029" s="3" t="s">
        <v>29</v>
      </c>
      <c r="C2029" s="4">
        <v>38210</v>
      </c>
      <c r="D2029" s="6">
        <f t="shared" si="31"/>
        <v>2004</v>
      </c>
      <c r="E2029" s="3" t="s">
        <v>214</v>
      </c>
      <c r="F2029" s="3" t="str">
        <f>VLOOKUP(B2029,Sheet2!A:B,2,FALSE)</f>
        <v>Consultor 2</v>
      </c>
      <c r="G2029" s="3">
        <v>136941.25</v>
      </c>
      <c r="H2029" s="3">
        <v>53267.24</v>
      </c>
      <c r="I2029" s="3">
        <v>23237.85</v>
      </c>
      <c r="J2029" s="3">
        <v>304420.36170000001</v>
      </c>
      <c r="K2029" s="3">
        <v>3054459.5099999299</v>
      </c>
      <c r="L2029" s="3">
        <v>116.312666244459</v>
      </c>
      <c r="M2029" s="3">
        <v>183657.7</v>
      </c>
      <c r="N2029" s="3">
        <v>12797</v>
      </c>
      <c r="O2029" s="3">
        <v>179</v>
      </c>
      <c r="P2029" s="3">
        <v>180783.47</v>
      </c>
      <c r="Q2029" s="3">
        <v>200849.17</v>
      </c>
      <c r="R2029" s="3">
        <v>83674.009999999995</v>
      </c>
      <c r="S2029" s="3">
        <v>30029.39</v>
      </c>
    </row>
    <row r="2030" spans="1:19">
      <c r="A2030" s="2">
        <v>41852</v>
      </c>
      <c r="B2030" s="3" t="s">
        <v>32</v>
      </c>
      <c r="C2030" s="4">
        <v>38701</v>
      </c>
      <c r="D2030" s="6">
        <f t="shared" si="31"/>
        <v>2005</v>
      </c>
      <c r="E2030" s="3" t="s">
        <v>214</v>
      </c>
      <c r="F2030" s="3" t="str">
        <f>VLOOKUP(B2030,Sheet2!A:B,2,FALSE)</f>
        <v>Consultor 3</v>
      </c>
      <c r="G2030" s="3">
        <v>90328.42</v>
      </c>
      <c r="H2030" s="3">
        <v>37041.33</v>
      </c>
      <c r="I2030" s="3">
        <v>4201.9799999999996</v>
      </c>
      <c r="J2030" s="3">
        <v>266015.34080000001</v>
      </c>
      <c r="K2030" s="3">
        <v>3136639.8199998899</v>
      </c>
      <c r="L2030" s="3">
        <v>132.587016949153</v>
      </c>
      <c r="M2030" s="3">
        <v>117339.51</v>
      </c>
      <c r="N2030" s="3">
        <v>8364</v>
      </c>
      <c r="O2030" s="3">
        <v>102</v>
      </c>
      <c r="P2030" s="3">
        <v>101214.77</v>
      </c>
      <c r="Q2030" s="3">
        <v>126973.08</v>
      </c>
      <c r="R2030" s="3">
        <v>53287.09</v>
      </c>
      <c r="S2030" s="3">
        <v>32839.35</v>
      </c>
    </row>
    <row r="2031" spans="1:19">
      <c r="A2031" s="2">
        <v>41852</v>
      </c>
      <c r="B2031" s="3" t="s">
        <v>56</v>
      </c>
      <c r="C2031" s="4">
        <v>39797</v>
      </c>
      <c r="D2031" s="6">
        <f t="shared" si="31"/>
        <v>2008</v>
      </c>
      <c r="E2031" s="3" t="s">
        <v>214</v>
      </c>
      <c r="F2031" s="3" t="str">
        <f>VLOOKUP(B2031,Sheet2!A:B,2,FALSE)</f>
        <v>Consultor 4</v>
      </c>
      <c r="G2031" s="3">
        <v>58089.22</v>
      </c>
      <c r="H2031" s="3">
        <v>15966.04</v>
      </c>
      <c r="I2031" s="3">
        <v>5837.8200000000097</v>
      </c>
      <c r="J2031" s="3">
        <v>119978.5778</v>
      </c>
      <c r="K2031" s="3">
        <v>1308250.79</v>
      </c>
      <c r="L2031" s="3">
        <v>168.91179001721201</v>
      </c>
      <c r="M2031" s="3">
        <v>98137.75</v>
      </c>
      <c r="N2031" s="3">
        <v>4380</v>
      </c>
      <c r="O2031" s="3">
        <v>59</v>
      </c>
      <c r="P2031" s="3">
        <v>66784.800000000003</v>
      </c>
      <c r="Q2031" s="3">
        <v>73089.34</v>
      </c>
      <c r="R2031" s="3">
        <v>42123.18</v>
      </c>
      <c r="S2031" s="3">
        <v>10128.219999999999</v>
      </c>
    </row>
    <row r="2032" spans="1:19">
      <c r="A2032" s="2">
        <v>41852</v>
      </c>
      <c r="B2032" s="3" t="s">
        <v>79</v>
      </c>
      <c r="C2032" s="4">
        <v>40344</v>
      </c>
      <c r="D2032" s="6">
        <f t="shared" si="31"/>
        <v>2010</v>
      </c>
      <c r="E2032" s="3" t="s">
        <v>214</v>
      </c>
      <c r="F2032" s="3" t="str">
        <f>VLOOKUP(B2032,Sheet2!A:B,2,FALSE)</f>
        <v>Consultor 5</v>
      </c>
      <c r="G2032" s="3">
        <v>122953.94</v>
      </c>
      <c r="H2032" s="3">
        <v>61654.5</v>
      </c>
      <c r="I2032" s="3">
        <v>22871.97</v>
      </c>
      <c r="J2032" s="3">
        <v>69922.911600000007</v>
      </c>
      <c r="K2032" s="3">
        <v>1498895.41</v>
      </c>
      <c r="L2032" s="3">
        <v>261.09882692307701</v>
      </c>
      <c r="M2032" s="3">
        <v>135771.39000000001</v>
      </c>
      <c r="N2032" s="3">
        <v>4294</v>
      </c>
      <c r="O2032" s="3">
        <v>81</v>
      </c>
      <c r="P2032" s="3">
        <v>130490.3</v>
      </c>
      <c r="Q2032" s="3">
        <v>141926.34</v>
      </c>
      <c r="R2032" s="3">
        <v>61299.44</v>
      </c>
      <c r="S2032" s="3">
        <v>38782.53</v>
      </c>
    </row>
    <row r="2033" spans="1:19">
      <c r="A2033" s="2">
        <v>41852</v>
      </c>
      <c r="B2033" s="3" t="s">
        <v>82</v>
      </c>
      <c r="C2033" s="4">
        <v>40315</v>
      </c>
      <c r="D2033" s="6">
        <f t="shared" si="31"/>
        <v>2010</v>
      </c>
      <c r="E2033" s="3" t="s">
        <v>214</v>
      </c>
      <c r="F2033" s="3" t="str">
        <f>VLOOKUP(B2033,Sheet2!A:B,2,FALSE)</f>
        <v>Consultor 6</v>
      </c>
      <c r="G2033" s="3">
        <v>20607.84</v>
      </c>
      <c r="H2033" s="3">
        <v>20607.84</v>
      </c>
      <c r="I2033" s="3">
        <v>20607.84</v>
      </c>
      <c r="J2033" s="3">
        <v>39696.39</v>
      </c>
      <c r="K2033" s="3">
        <v>360649.97</v>
      </c>
      <c r="L2033" s="3">
        <v>119.751070336391</v>
      </c>
      <c r="M2033" s="3">
        <v>39158.6</v>
      </c>
      <c r="N2033" s="3">
        <v>12797</v>
      </c>
      <c r="O2033" s="3">
        <v>179</v>
      </c>
      <c r="P2033" s="3">
        <v>18508.03</v>
      </c>
      <c r="Q2033" s="3">
        <v>22817.05</v>
      </c>
      <c r="R2033" s="3">
        <v>0</v>
      </c>
      <c r="S2033" s="3">
        <v>0</v>
      </c>
    </row>
    <row r="2034" spans="1:19">
      <c r="A2034" s="2">
        <v>41852</v>
      </c>
      <c r="B2034" s="3" t="s">
        <v>92</v>
      </c>
      <c r="C2034" s="4">
        <v>40466</v>
      </c>
      <c r="D2034" s="6">
        <f t="shared" si="31"/>
        <v>2010</v>
      </c>
      <c r="E2034" s="3" t="s">
        <v>214</v>
      </c>
      <c r="F2034" s="3" t="str">
        <f>VLOOKUP(B2034,Sheet2!A:B,2,FALSE)</f>
        <v>Consultor 1</v>
      </c>
      <c r="G2034" s="3">
        <v>36686.78</v>
      </c>
      <c r="H2034" s="3">
        <v>8378.8087749999995</v>
      </c>
      <c r="I2034" s="3">
        <v>-6359.7212250000002</v>
      </c>
      <c r="J2034" s="3">
        <v>49927.978300000002</v>
      </c>
      <c r="K2034" s="3">
        <v>289237.69000000099</v>
      </c>
      <c r="L2034" s="3">
        <v>131.45586826347301</v>
      </c>
      <c r="M2034" s="3">
        <v>65859.39</v>
      </c>
      <c r="N2034" s="3">
        <v>3714</v>
      </c>
      <c r="O2034" s="3">
        <v>55</v>
      </c>
      <c r="P2034" s="3">
        <v>38013.160000000003</v>
      </c>
      <c r="Q2034" s="3">
        <v>49028.85</v>
      </c>
      <c r="R2034" s="3">
        <v>28307.971225000001</v>
      </c>
      <c r="S2034" s="3">
        <v>14738.53</v>
      </c>
    </row>
    <row r="2035" spans="1:19">
      <c r="A2035" s="2">
        <v>41852</v>
      </c>
      <c r="B2035" s="3" t="s">
        <v>114</v>
      </c>
      <c r="C2035" s="4">
        <v>40912</v>
      </c>
      <c r="D2035" s="6">
        <f t="shared" si="31"/>
        <v>2012</v>
      </c>
      <c r="E2035" s="3" t="s">
        <v>214</v>
      </c>
      <c r="F2035" s="3" t="str">
        <f>VLOOKUP(B2035,Sheet2!A:B,2,FALSE)</f>
        <v>Consultor 2</v>
      </c>
      <c r="G2035" s="3">
        <v>45960.92</v>
      </c>
      <c r="H2035" s="3">
        <v>8252.8700000000008</v>
      </c>
      <c r="I2035" s="3">
        <v>-8682.02</v>
      </c>
      <c r="J2035" s="3">
        <v>43698.456266666697</v>
      </c>
      <c r="K2035" s="3">
        <v>1156186.57</v>
      </c>
      <c r="L2035" s="3">
        <v>131.416899224806</v>
      </c>
      <c r="M2035" s="3">
        <v>50858.34</v>
      </c>
      <c r="N2035" s="3">
        <v>1992</v>
      </c>
      <c r="O2035" s="3">
        <v>60</v>
      </c>
      <c r="P2035" s="3">
        <v>51835.98</v>
      </c>
      <c r="Q2035" s="3">
        <v>53034.97</v>
      </c>
      <c r="R2035" s="3">
        <v>37708.050000000003</v>
      </c>
      <c r="S2035" s="3">
        <v>16934.89</v>
      </c>
    </row>
    <row r="2036" spans="1:19">
      <c r="A2036" s="2">
        <v>41852</v>
      </c>
      <c r="B2036" s="3" t="s">
        <v>128</v>
      </c>
      <c r="C2036" s="4">
        <v>41042</v>
      </c>
      <c r="D2036" s="6">
        <f t="shared" si="31"/>
        <v>2012</v>
      </c>
      <c r="E2036" s="3" t="s">
        <v>214</v>
      </c>
      <c r="F2036" s="3" t="str">
        <f>VLOOKUP(B2036,Sheet2!A:B,2,FALSE)</f>
        <v>Consultor 3</v>
      </c>
      <c r="G2036" s="3">
        <v>96361.84</v>
      </c>
      <c r="H2036" s="3">
        <v>74641.11</v>
      </c>
      <c r="I2036" s="3">
        <v>59397.65</v>
      </c>
      <c r="J2036" s="3">
        <v>52344.71</v>
      </c>
      <c r="K2036" s="3">
        <v>375807.38000000099</v>
      </c>
      <c r="L2036" s="3">
        <v>161.18510606060599</v>
      </c>
      <c r="M2036" s="3">
        <v>106382.17</v>
      </c>
      <c r="N2036" s="3">
        <v>2241</v>
      </c>
      <c r="O2036" s="3">
        <v>75</v>
      </c>
      <c r="P2036" s="3">
        <v>97022.399999999994</v>
      </c>
      <c r="Q2036" s="3">
        <v>109913.69</v>
      </c>
      <c r="R2036" s="3">
        <v>21720.73</v>
      </c>
      <c r="S2036" s="3">
        <v>15243.46</v>
      </c>
    </row>
    <row r="2037" spans="1:19">
      <c r="A2037" s="2">
        <v>41852</v>
      </c>
      <c r="B2037" s="3" t="s">
        <v>184</v>
      </c>
      <c r="C2037" s="4">
        <v>41487</v>
      </c>
      <c r="D2037" s="6">
        <f t="shared" si="31"/>
        <v>2013</v>
      </c>
      <c r="E2037" s="3" t="s">
        <v>214</v>
      </c>
      <c r="F2037" s="3" t="str">
        <f>VLOOKUP(B2037,Sheet2!A:B,2,FALSE)</f>
        <v>Consultor 4</v>
      </c>
      <c r="G2037" s="3">
        <v>43074.080000000002</v>
      </c>
      <c r="H2037" s="3">
        <v>7855.32</v>
      </c>
      <c r="I2037" s="3">
        <v>-11661.83</v>
      </c>
      <c r="J2037" s="3">
        <v>4359.9699999999903</v>
      </c>
      <c r="K2037" s="3">
        <v>686368.07000000298</v>
      </c>
      <c r="L2037" s="3">
        <v>170.125868263473</v>
      </c>
      <c r="M2037" s="3">
        <v>56822.04</v>
      </c>
      <c r="N2037" s="3">
        <v>953</v>
      </c>
      <c r="O2037" s="3">
        <v>63</v>
      </c>
      <c r="P2037" s="3">
        <v>43754.04</v>
      </c>
      <c r="Q2037" s="3">
        <v>47514.239999999998</v>
      </c>
      <c r="R2037" s="3">
        <v>35218.76</v>
      </c>
      <c r="S2037" s="3">
        <v>19517.150000000001</v>
      </c>
    </row>
    <row r="2038" spans="1:19">
      <c r="A2038" s="2">
        <v>41852</v>
      </c>
      <c r="B2038" s="3" t="s">
        <v>17</v>
      </c>
      <c r="C2038" s="4">
        <v>34010</v>
      </c>
      <c r="D2038" s="6">
        <f t="shared" si="31"/>
        <v>1993</v>
      </c>
      <c r="E2038" s="3" t="s">
        <v>212</v>
      </c>
      <c r="F2038" s="3" t="str">
        <f>VLOOKUP(B2038,Sheet2!A:B,2,FALSE)</f>
        <v>Consultor 5</v>
      </c>
      <c r="G2038" s="3">
        <v>84505.27</v>
      </c>
      <c r="H2038" s="3">
        <v>39117.08</v>
      </c>
      <c r="I2038" s="3">
        <v>25302.84</v>
      </c>
      <c r="J2038" s="3">
        <v>156728.40623333299</v>
      </c>
      <c r="K2038" s="3">
        <v>2478037.6699999701</v>
      </c>
      <c r="L2038" s="3">
        <v>151.40288242730699</v>
      </c>
      <c r="M2038" s="3">
        <v>119759.67999999999</v>
      </c>
      <c r="N2038" s="3">
        <v>14251</v>
      </c>
      <c r="O2038" s="3">
        <v>53</v>
      </c>
      <c r="P2038" s="3">
        <v>84159.03</v>
      </c>
      <c r="Q2038" s="3">
        <v>90765.43</v>
      </c>
      <c r="R2038" s="3">
        <v>45388.19</v>
      </c>
      <c r="S2038" s="3">
        <v>13814.24</v>
      </c>
    </row>
    <row r="2039" spans="1:19">
      <c r="A2039" s="2">
        <v>41852</v>
      </c>
      <c r="B2039" s="3" t="s">
        <v>18</v>
      </c>
      <c r="C2039" s="4">
        <v>35490</v>
      </c>
      <c r="D2039" s="6">
        <f t="shared" si="31"/>
        <v>1997</v>
      </c>
      <c r="E2039" s="3" t="s">
        <v>212</v>
      </c>
      <c r="F2039" s="3" t="str">
        <f>VLOOKUP(B2039,Sheet2!A:B,2,FALSE)</f>
        <v>Consultor 6</v>
      </c>
      <c r="G2039" s="3">
        <v>54877.79</v>
      </c>
      <c r="H2039" s="3">
        <v>14084.08</v>
      </c>
      <c r="I2039" s="3">
        <v>792.13000000000102</v>
      </c>
      <c r="J2039" s="3">
        <v>254307.39799999999</v>
      </c>
      <c r="K2039" s="3">
        <v>1793227.96000001</v>
      </c>
      <c r="L2039" s="3">
        <v>96.191539657853795</v>
      </c>
      <c r="M2039" s="3">
        <v>61851.16</v>
      </c>
      <c r="N2039" s="3">
        <v>9532</v>
      </c>
      <c r="O2039" s="3">
        <v>27</v>
      </c>
      <c r="P2039" s="3">
        <v>55810.79</v>
      </c>
      <c r="Q2039" s="3">
        <v>66283.520000000004</v>
      </c>
      <c r="R2039" s="3">
        <v>40793.71</v>
      </c>
      <c r="S2039" s="3">
        <v>13291.95</v>
      </c>
    </row>
    <row r="2040" spans="1:19">
      <c r="A2040" s="2">
        <v>41852</v>
      </c>
      <c r="B2040" s="3" t="s">
        <v>61</v>
      </c>
      <c r="C2040" s="4">
        <v>39888</v>
      </c>
      <c r="D2040" s="6">
        <f t="shared" si="31"/>
        <v>2009</v>
      </c>
      <c r="E2040" s="3" t="s">
        <v>212</v>
      </c>
      <c r="F2040" s="3" t="str">
        <f>VLOOKUP(B2040,Sheet2!A:B,2,FALSE)</f>
        <v>Consultor 1</v>
      </c>
      <c r="G2040" s="3">
        <v>44298.83</v>
      </c>
      <c r="H2040" s="3">
        <v>22867.97</v>
      </c>
      <c r="I2040" s="3">
        <v>9724.8979999999992</v>
      </c>
      <c r="J2040" s="3">
        <v>86628.024900000004</v>
      </c>
      <c r="K2040" s="3">
        <v>1139739.5900000001</v>
      </c>
      <c r="L2040" s="3">
        <v>103.60046931407901</v>
      </c>
      <c r="M2040" s="3">
        <v>57394.66</v>
      </c>
      <c r="N2040" s="3">
        <v>1862</v>
      </c>
      <c r="O2040" s="3">
        <v>57</v>
      </c>
      <c r="P2040" s="3">
        <v>48228.5</v>
      </c>
      <c r="Q2040" s="3">
        <v>54796.68</v>
      </c>
      <c r="R2040" s="3">
        <v>21430.86</v>
      </c>
      <c r="S2040" s="3">
        <v>13143.072</v>
      </c>
    </row>
    <row r="2041" spans="1:19">
      <c r="A2041" s="2">
        <v>41852</v>
      </c>
      <c r="B2041" s="3" t="s">
        <v>65</v>
      </c>
      <c r="C2041" s="4">
        <v>38969</v>
      </c>
      <c r="D2041" s="6">
        <f t="shared" si="31"/>
        <v>2006</v>
      </c>
      <c r="E2041" s="3" t="s">
        <v>212</v>
      </c>
      <c r="F2041" s="3" t="str">
        <f>VLOOKUP(B2041,Sheet2!A:B,2,FALSE)</f>
        <v>Consultor 2</v>
      </c>
      <c r="G2041" s="3">
        <v>82960.44</v>
      </c>
      <c r="H2041" s="3">
        <v>50567.42</v>
      </c>
      <c r="I2041" s="3">
        <v>36571.83</v>
      </c>
      <c r="J2041" s="3">
        <v>81780.082666666698</v>
      </c>
      <c r="K2041" s="3">
        <v>1495540.87</v>
      </c>
      <c r="L2041" s="3">
        <v>139.78641732283501</v>
      </c>
      <c r="M2041" s="3">
        <v>106517.25</v>
      </c>
      <c r="N2041" s="3">
        <v>12084</v>
      </c>
      <c r="O2041" s="3">
        <v>43</v>
      </c>
      <c r="P2041" s="3">
        <v>85486.45</v>
      </c>
      <c r="Q2041" s="3">
        <v>87785.3</v>
      </c>
      <c r="R2041" s="3">
        <v>32393.02</v>
      </c>
      <c r="S2041" s="3">
        <v>13995.59</v>
      </c>
    </row>
    <row r="2042" spans="1:19">
      <c r="A2042" s="2">
        <v>41852</v>
      </c>
      <c r="B2042" s="3" t="s">
        <v>77</v>
      </c>
      <c r="C2042" s="4">
        <v>40290</v>
      </c>
      <c r="D2042" s="6">
        <f t="shared" si="31"/>
        <v>2010</v>
      </c>
      <c r="E2042" s="3" t="s">
        <v>212</v>
      </c>
      <c r="F2042" s="3" t="str">
        <f>VLOOKUP(B2042,Sheet2!A:B,2,FALSE)</f>
        <v>Consultor 3</v>
      </c>
      <c r="G2042" s="3">
        <v>52725</v>
      </c>
      <c r="H2042" s="3">
        <v>27290.03</v>
      </c>
      <c r="I2042" s="3">
        <v>13924.84</v>
      </c>
      <c r="J2042" s="3">
        <v>94319.197899999999</v>
      </c>
      <c r="K2042" s="3">
        <v>1014826.9</v>
      </c>
      <c r="L2042" s="3">
        <v>97.616950146627602</v>
      </c>
      <c r="M2042" s="3">
        <v>66574.759999999995</v>
      </c>
      <c r="N2042" s="3">
        <v>2741</v>
      </c>
      <c r="O2042" s="3">
        <v>54</v>
      </c>
      <c r="P2042" s="3">
        <v>58816.23</v>
      </c>
      <c r="Q2042" s="3">
        <v>69243.73</v>
      </c>
      <c r="R2042" s="3">
        <v>25434.97</v>
      </c>
      <c r="S2042" s="3">
        <v>13365.19</v>
      </c>
    </row>
    <row r="2043" spans="1:19">
      <c r="A2043" s="2">
        <v>41852</v>
      </c>
      <c r="B2043" s="3" t="s">
        <v>91</v>
      </c>
      <c r="C2043" s="4">
        <v>41699</v>
      </c>
      <c r="D2043" s="6">
        <f t="shared" si="31"/>
        <v>2014</v>
      </c>
      <c r="E2043" s="3" t="s">
        <v>212</v>
      </c>
      <c r="F2043" s="3" t="str">
        <f>VLOOKUP(B2043,Sheet2!A:B,2,FALSE)</f>
        <v>Consultor 4</v>
      </c>
      <c r="G2043" s="3">
        <v>29339.78</v>
      </c>
      <c r="H2043" s="3">
        <v>26107.82</v>
      </c>
      <c r="I2043" s="3">
        <v>16567.580000000002</v>
      </c>
      <c r="J2043" s="3">
        <v>1071.3699999999999</v>
      </c>
      <c r="K2043" s="3">
        <v>11407.04</v>
      </c>
      <c r="L2043" s="3">
        <v>60.572161741835203</v>
      </c>
      <c r="M2043" s="3">
        <v>38947.9</v>
      </c>
      <c r="N2043" s="3">
        <v>61</v>
      </c>
      <c r="O2043" s="3">
        <v>22</v>
      </c>
      <c r="P2043" s="3">
        <v>31625.89</v>
      </c>
      <c r="Q2043" s="3">
        <v>32594.76</v>
      </c>
      <c r="R2043" s="3">
        <v>3231.96</v>
      </c>
      <c r="S2043" s="3">
        <v>9540.24</v>
      </c>
    </row>
    <row r="2044" spans="1:19">
      <c r="A2044" s="2">
        <v>41852</v>
      </c>
      <c r="B2044" s="3" t="s">
        <v>97</v>
      </c>
      <c r="C2044" s="4">
        <v>40651</v>
      </c>
      <c r="D2044" s="6">
        <f t="shared" si="31"/>
        <v>2011</v>
      </c>
      <c r="E2044" s="3" t="s">
        <v>212</v>
      </c>
      <c r="F2044" s="3" t="str">
        <f>VLOOKUP(B2044,Sheet2!A:B,2,FALSE)</f>
        <v>Consultor 4</v>
      </c>
      <c r="G2044" s="3">
        <v>35393.64</v>
      </c>
      <c r="H2044" s="3">
        <v>17996.259999999998</v>
      </c>
      <c r="I2044" s="3">
        <v>5274.9</v>
      </c>
      <c r="J2044" s="3">
        <v>19978.951099999998</v>
      </c>
      <c r="K2044" s="3">
        <v>696558.070000001</v>
      </c>
      <c r="L2044" s="3">
        <v>121.515870967742</v>
      </c>
      <c r="M2044" s="3">
        <v>37669.919999999998</v>
      </c>
      <c r="N2044" s="3">
        <v>2069</v>
      </c>
      <c r="O2044" s="3">
        <v>71</v>
      </c>
      <c r="P2044" s="3">
        <v>31073.77</v>
      </c>
      <c r="Q2044" s="3">
        <v>37873.839999999997</v>
      </c>
      <c r="R2044" s="3">
        <v>17397.38</v>
      </c>
      <c r="S2044" s="3">
        <v>12721.36</v>
      </c>
    </row>
    <row r="2045" spans="1:19">
      <c r="A2045" s="2">
        <v>41852</v>
      </c>
      <c r="B2045" s="3" t="s">
        <v>100</v>
      </c>
      <c r="C2045" s="4">
        <v>40679</v>
      </c>
      <c r="D2045" s="6">
        <f t="shared" si="31"/>
        <v>2011</v>
      </c>
      <c r="E2045" s="3" t="s">
        <v>212</v>
      </c>
      <c r="F2045" s="3" t="str">
        <f>VLOOKUP(B2045,Sheet2!A:B,2,FALSE)</f>
        <v>Consultor 5</v>
      </c>
      <c r="G2045" s="3">
        <v>50342.05</v>
      </c>
      <c r="H2045" s="3">
        <v>20731.900000000001</v>
      </c>
      <c r="I2045" s="3">
        <v>7117.5</v>
      </c>
      <c r="J2045" s="3">
        <v>63606.101300000002</v>
      </c>
      <c r="K2045" s="3">
        <v>1487830.01</v>
      </c>
      <c r="L2045" s="3">
        <v>98.486310096153801</v>
      </c>
      <c r="M2045" s="3">
        <v>81940.61</v>
      </c>
      <c r="N2045" s="3">
        <v>3137</v>
      </c>
      <c r="O2045" s="3">
        <v>81</v>
      </c>
      <c r="P2045" s="3">
        <v>54571.21</v>
      </c>
      <c r="Q2045" s="3">
        <v>63446.09</v>
      </c>
      <c r="R2045" s="3">
        <v>29610.15</v>
      </c>
      <c r="S2045" s="3">
        <v>13614.4</v>
      </c>
    </row>
    <row r="2046" spans="1:19">
      <c r="A2046" s="2">
        <v>41852</v>
      </c>
      <c r="B2046" s="3" t="s">
        <v>159</v>
      </c>
      <c r="C2046" s="4">
        <v>41264</v>
      </c>
      <c r="D2046" s="6">
        <f t="shared" si="31"/>
        <v>2012</v>
      </c>
      <c r="E2046" s="3" t="s">
        <v>212</v>
      </c>
      <c r="F2046" s="3" t="str">
        <f>VLOOKUP(B2046,Sheet2!A:B,2,FALSE)</f>
        <v>Consultor 6</v>
      </c>
      <c r="G2046" s="3">
        <v>26985.83</v>
      </c>
      <c r="H2046" s="3">
        <v>16553.669999999998</v>
      </c>
      <c r="I2046" s="3">
        <v>7751.6</v>
      </c>
      <c r="J2046" s="3">
        <v>32061.740195312501</v>
      </c>
      <c r="K2046" s="3">
        <v>473131.09000000102</v>
      </c>
      <c r="L2046" s="3">
        <v>91.797730061349696</v>
      </c>
      <c r="M2046" s="3">
        <v>29926.06</v>
      </c>
      <c r="N2046" s="3">
        <v>1150</v>
      </c>
      <c r="O2046" s="3">
        <v>42</v>
      </c>
      <c r="P2046" s="3">
        <v>27045.22</v>
      </c>
      <c r="Q2046" s="3">
        <v>28747.119999999999</v>
      </c>
      <c r="R2046" s="3">
        <v>10432.16</v>
      </c>
      <c r="S2046" s="3">
        <v>8802.07</v>
      </c>
    </row>
    <row r="2047" spans="1:19">
      <c r="A2047" s="2">
        <v>41852</v>
      </c>
      <c r="B2047" s="3" t="s">
        <v>164</v>
      </c>
      <c r="C2047" s="4">
        <v>41395</v>
      </c>
      <c r="D2047" s="6">
        <f t="shared" si="31"/>
        <v>2013</v>
      </c>
      <c r="E2047" s="3" t="s">
        <v>212</v>
      </c>
      <c r="F2047" s="3" t="str">
        <f>VLOOKUP(B2047,Sheet2!A:B,2,FALSE)</f>
        <v>Consultor 1</v>
      </c>
      <c r="G2047" s="3">
        <v>28342.45</v>
      </c>
      <c r="H2047" s="3">
        <v>8326.9699999999993</v>
      </c>
      <c r="I2047" s="3">
        <v>-3826.11</v>
      </c>
      <c r="J2047" s="3">
        <v>49915.190199999997</v>
      </c>
      <c r="K2047" s="3">
        <v>680439.32000000204</v>
      </c>
      <c r="L2047" s="3">
        <v>116.391730103806</v>
      </c>
      <c r="M2047" s="3">
        <v>33637.21</v>
      </c>
      <c r="N2047" s="3">
        <v>1089</v>
      </c>
      <c r="O2047" s="3">
        <v>49</v>
      </c>
      <c r="P2047" s="3">
        <v>31532.5</v>
      </c>
      <c r="Q2047" s="3">
        <v>38523.089999999997</v>
      </c>
      <c r="R2047" s="3">
        <v>20015.48</v>
      </c>
      <c r="S2047" s="3">
        <v>12153.08</v>
      </c>
    </row>
    <row r="2048" spans="1:19">
      <c r="A2048" s="2">
        <v>41852</v>
      </c>
      <c r="B2048" s="3" t="s">
        <v>46</v>
      </c>
      <c r="C2048" s="4">
        <v>39338</v>
      </c>
      <c r="D2048" s="6">
        <f t="shared" si="31"/>
        <v>2007</v>
      </c>
      <c r="E2048" s="3" t="s">
        <v>218</v>
      </c>
      <c r="F2048" s="3" t="str">
        <f>VLOOKUP(B2048,Sheet2!A:B,2,FALSE)</f>
        <v>Consultor 2</v>
      </c>
      <c r="G2048" s="3">
        <v>214883.04</v>
      </c>
      <c r="H2048" s="3">
        <v>96445.57</v>
      </c>
      <c r="I2048" s="3">
        <v>75122.3</v>
      </c>
      <c r="J2048" s="3">
        <v>161960.5821</v>
      </c>
      <c r="K2048" s="3">
        <v>5612017.2699996904</v>
      </c>
      <c r="L2048" s="3">
        <v>203.95047509578501</v>
      </c>
      <c r="M2048" s="3">
        <v>266155.37</v>
      </c>
      <c r="N2048" s="3">
        <v>6079</v>
      </c>
      <c r="O2048" s="3">
        <v>79</v>
      </c>
      <c r="P2048" s="3">
        <v>245486.07999999999</v>
      </c>
      <c r="Q2048" s="3">
        <v>274338.19</v>
      </c>
      <c r="R2048" s="3">
        <v>118437.47</v>
      </c>
      <c r="S2048" s="3">
        <v>21323.27</v>
      </c>
    </row>
    <row r="2049" spans="1:19">
      <c r="A2049" s="2">
        <v>41852</v>
      </c>
      <c r="B2049" s="3" t="s">
        <v>74</v>
      </c>
      <c r="C2049" s="4">
        <v>40260</v>
      </c>
      <c r="D2049" s="6">
        <f t="shared" si="31"/>
        <v>2010</v>
      </c>
      <c r="E2049" s="3" t="s">
        <v>218</v>
      </c>
      <c r="F2049" s="3" t="str">
        <f>VLOOKUP(B2049,Sheet2!A:B,2,FALSE)</f>
        <v>Consultor 3</v>
      </c>
      <c r="G2049" s="3">
        <v>117466.57</v>
      </c>
      <c r="H2049" s="3">
        <v>68765.53</v>
      </c>
      <c r="I2049" s="3">
        <v>51026.19</v>
      </c>
      <c r="J2049" s="3">
        <v>61729.083200000001</v>
      </c>
      <c r="K2049" s="3">
        <v>2762132.5899999598</v>
      </c>
      <c r="L2049" s="3">
        <v>184.85615746181</v>
      </c>
      <c r="M2049" s="3">
        <v>157312.59</v>
      </c>
      <c r="N2049" s="3">
        <v>5240</v>
      </c>
      <c r="O2049" s="3">
        <v>138</v>
      </c>
      <c r="P2049" s="3">
        <v>130569.16</v>
      </c>
      <c r="Q2049" s="3">
        <v>147805.51999999999</v>
      </c>
      <c r="R2049" s="3">
        <v>48701.04</v>
      </c>
      <c r="S2049" s="3">
        <v>17739.34</v>
      </c>
    </row>
    <row r="2050" spans="1:19">
      <c r="A2050" s="2">
        <v>41852</v>
      </c>
      <c r="B2050" s="3" t="s">
        <v>123</v>
      </c>
      <c r="C2050" s="4">
        <v>40987</v>
      </c>
      <c r="D2050" s="6">
        <f t="shared" si="31"/>
        <v>2012</v>
      </c>
      <c r="E2050" s="3" t="s">
        <v>218</v>
      </c>
      <c r="F2050" s="3" t="str">
        <f>VLOOKUP(B2050,Sheet2!A:B,2,FALSE)</f>
        <v>Consultor 4</v>
      </c>
      <c r="G2050" s="3">
        <v>185105.76</v>
      </c>
      <c r="H2050" s="3">
        <v>142113.20000000001</v>
      </c>
      <c r="I2050" s="3">
        <v>119991.94</v>
      </c>
      <c r="J2050" s="3">
        <v>16377.94</v>
      </c>
      <c r="K2050" s="3">
        <v>1453120.25</v>
      </c>
      <c r="L2050" s="3">
        <v>190.85407738095199</v>
      </c>
      <c r="M2050" s="3">
        <v>192380.91</v>
      </c>
      <c r="N2050" s="3">
        <v>2894</v>
      </c>
      <c r="O2050" s="3">
        <v>114</v>
      </c>
      <c r="P2050" s="3">
        <v>204271.34</v>
      </c>
      <c r="Q2050" s="3">
        <v>210029.19</v>
      </c>
      <c r="R2050" s="3">
        <v>42992.56</v>
      </c>
      <c r="S2050" s="3">
        <v>22121.26</v>
      </c>
    </row>
    <row r="2051" spans="1:19">
      <c r="A2051" s="2">
        <v>41852</v>
      </c>
      <c r="B2051" s="3" t="s">
        <v>179</v>
      </c>
      <c r="C2051" s="4">
        <v>41426</v>
      </c>
      <c r="D2051" s="6">
        <f t="shared" ref="D2051:D2114" si="32">YEAR(C2051)</f>
        <v>2013</v>
      </c>
      <c r="E2051" s="3" t="s">
        <v>218</v>
      </c>
      <c r="F2051" s="3" t="str">
        <f>VLOOKUP(B2051,Sheet2!A:B,2,FALSE)</f>
        <v>Consultor 5</v>
      </c>
      <c r="G2051" s="3">
        <v>31177.73</v>
      </c>
      <c r="H2051" s="3">
        <v>5238.84</v>
      </c>
      <c r="I2051" s="3">
        <v>-2419.9499999999998</v>
      </c>
      <c r="J2051" s="3">
        <v>1079.6500000000001</v>
      </c>
      <c r="K2051" s="3">
        <v>362636.53000000102</v>
      </c>
      <c r="L2051" s="3">
        <v>191.25047904191601</v>
      </c>
      <c r="M2051" s="3">
        <v>31938.83</v>
      </c>
      <c r="N2051" s="3">
        <v>677</v>
      </c>
      <c r="O2051" s="3">
        <v>44</v>
      </c>
      <c r="P2051" s="3">
        <v>34485.15</v>
      </c>
      <c r="Q2051" s="3">
        <v>34919.800000000003</v>
      </c>
      <c r="R2051" s="3">
        <v>25938.89</v>
      </c>
      <c r="S2051" s="3">
        <v>7658.79</v>
      </c>
    </row>
    <row r="2052" spans="1:19">
      <c r="A2052" s="2">
        <v>41852</v>
      </c>
      <c r="B2052" s="3" t="s">
        <v>195</v>
      </c>
      <c r="C2052" s="4">
        <v>41640</v>
      </c>
      <c r="D2052" s="6">
        <f t="shared" si="32"/>
        <v>2014</v>
      </c>
      <c r="E2052" s="3" t="s">
        <v>218</v>
      </c>
      <c r="F2052" s="3" t="str">
        <f>VLOOKUP(B2052,Sheet2!A:B,2,FALSE)</f>
        <v>Consultor 4</v>
      </c>
      <c r="G2052" s="3">
        <v>36236.74</v>
      </c>
      <c r="H2052" s="3">
        <v>18403.849999999999</v>
      </c>
      <c r="I2052" s="3">
        <v>8235.3700000000008</v>
      </c>
      <c r="J2052" s="3">
        <v>684.89000000000601</v>
      </c>
      <c r="K2052" s="3">
        <v>280525.43000000098</v>
      </c>
      <c r="L2052" s="3">
        <v>149.43263975155301</v>
      </c>
      <c r="M2052" s="3">
        <v>48117.31</v>
      </c>
      <c r="N2052" s="3">
        <v>746</v>
      </c>
      <c r="O2052" s="3">
        <v>96</v>
      </c>
      <c r="P2052" s="3">
        <v>34916.53</v>
      </c>
      <c r="Q2052" s="3">
        <v>34881</v>
      </c>
      <c r="R2052" s="3">
        <v>17832.89</v>
      </c>
      <c r="S2052" s="3">
        <v>10168.48</v>
      </c>
    </row>
    <row r="2053" spans="1:19">
      <c r="A2053" s="2">
        <v>41852</v>
      </c>
      <c r="B2053" s="3" t="s">
        <v>20</v>
      </c>
      <c r="C2053" s="4">
        <v>36039</v>
      </c>
      <c r="D2053" s="6">
        <f t="shared" si="32"/>
        <v>1998</v>
      </c>
      <c r="E2053" s="3" t="s">
        <v>213</v>
      </c>
      <c r="F2053" s="3" t="str">
        <f>VLOOKUP(B2053,Sheet2!A:B,2,FALSE)</f>
        <v>Consultor 6</v>
      </c>
      <c r="G2053" s="3">
        <v>181060.06</v>
      </c>
      <c r="H2053" s="3">
        <v>58426.63</v>
      </c>
      <c r="I2053" s="3">
        <v>34064.769999999997</v>
      </c>
      <c r="J2053" s="3">
        <v>309711.64073906298</v>
      </c>
      <c r="K2053" s="3">
        <v>4126334.94999986</v>
      </c>
      <c r="L2053" s="3">
        <v>146.085895821408</v>
      </c>
      <c r="M2053" s="3">
        <v>255212.06</v>
      </c>
      <c r="N2053" s="3">
        <v>20327</v>
      </c>
      <c r="O2053" s="3">
        <v>127</v>
      </c>
      <c r="P2053" s="3">
        <v>207765.34</v>
      </c>
      <c r="Q2053" s="3">
        <v>233580.38</v>
      </c>
      <c r="R2053" s="3">
        <v>122633.43</v>
      </c>
      <c r="S2053" s="3">
        <v>24361.86</v>
      </c>
    </row>
    <row r="2054" spans="1:19">
      <c r="A2054" s="2">
        <v>41852</v>
      </c>
      <c r="B2054" s="3" t="s">
        <v>22</v>
      </c>
      <c r="C2054" s="4">
        <v>36678</v>
      </c>
      <c r="D2054" s="6">
        <f t="shared" si="32"/>
        <v>2000</v>
      </c>
      <c r="E2054" s="3" t="s">
        <v>213</v>
      </c>
      <c r="F2054" s="3" t="str">
        <f>VLOOKUP(B2054,Sheet2!A:B,2,FALSE)</f>
        <v>Consultor 1</v>
      </c>
      <c r="G2054" s="3">
        <v>78427.009999999995</v>
      </c>
      <c r="H2054" s="3">
        <v>34735.49</v>
      </c>
      <c r="I2054" s="3">
        <v>19392.310000000001</v>
      </c>
      <c r="J2054" s="3">
        <v>146449.85990000001</v>
      </c>
      <c r="K2054" s="3">
        <v>1812714.8400000101</v>
      </c>
      <c r="L2054" s="3">
        <v>126.43023068050699</v>
      </c>
      <c r="M2054" s="3">
        <v>109615.01</v>
      </c>
      <c r="N2054" s="3">
        <v>10727</v>
      </c>
      <c r="O2054" s="3">
        <v>60</v>
      </c>
      <c r="P2054" s="3">
        <v>75980.77</v>
      </c>
      <c r="Q2054" s="3">
        <v>87805.04</v>
      </c>
      <c r="R2054" s="3">
        <v>43691.519999999997</v>
      </c>
      <c r="S2054" s="3">
        <v>15343.18</v>
      </c>
    </row>
    <row r="2055" spans="1:19">
      <c r="A2055" s="2">
        <v>41852</v>
      </c>
      <c r="B2055" s="3" t="s">
        <v>25</v>
      </c>
      <c r="C2055" s="4">
        <v>37067</v>
      </c>
      <c r="D2055" s="6">
        <f t="shared" si="32"/>
        <v>2001</v>
      </c>
      <c r="E2055" s="3" t="s">
        <v>213</v>
      </c>
      <c r="F2055" s="3" t="str">
        <f>VLOOKUP(B2055,Sheet2!A:B,2,FALSE)</f>
        <v>Consultor 2</v>
      </c>
      <c r="G2055" s="3">
        <v>85685.18</v>
      </c>
      <c r="H2055" s="3">
        <v>42828.85</v>
      </c>
      <c r="I2055" s="3">
        <v>29231.81</v>
      </c>
      <c r="J2055" s="3">
        <v>140117.948</v>
      </c>
      <c r="K2055" s="3">
        <v>1578892.8800000099</v>
      </c>
      <c r="L2055" s="3">
        <v>62.0186684420772</v>
      </c>
      <c r="M2055" s="3">
        <v>46576.02</v>
      </c>
      <c r="N2055" s="3">
        <v>8478</v>
      </c>
      <c r="O2055" s="3">
        <v>80</v>
      </c>
      <c r="P2055" s="3">
        <v>89637.84</v>
      </c>
      <c r="Q2055" s="3">
        <v>94127.18</v>
      </c>
      <c r="R2055" s="3">
        <v>42856.33</v>
      </c>
      <c r="S2055" s="3">
        <v>13597.04</v>
      </c>
    </row>
    <row r="2056" spans="1:19">
      <c r="A2056" s="2">
        <v>41852</v>
      </c>
      <c r="B2056" s="3" t="s">
        <v>33</v>
      </c>
      <c r="C2056" s="4">
        <v>38412</v>
      </c>
      <c r="D2056" s="6">
        <f t="shared" si="32"/>
        <v>2005</v>
      </c>
      <c r="E2056" s="3" t="s">
        <v>213</v>
      </c>
      <c r="F2056" s="3" t="str">
        <f>VLOOKUP(B2056,Sheet2!A:B,2,FALSE)</f>
        <v>Consultor 3</v>
      </c>
      <c r="G2056" s="3">
        <v>82908.13</v>
      </c>
      <c r="H2056" s="3">
        <v>45182.16</v>
      </c>
      <c r="I2056" s="3">
        <v>37298.559999999998</v>
      </c>
      <c r="J2056" s="3">
        <v>111768.72265117199</v>
      </c>
      <c r="K2056" s="3">
        <v>1818708.74</v>
      </c>
      <c r="L2056" s="3">
        <v>155.271268844221</v>
      </c>
      <c r="M2056" s="3">
        <v>123595.93</v>
      </c>
      <c r="N2056" s="3">
        <v>7355</v>
      </c>
      <c r="O2056" s="3">
        <v>99</v>
      </c>
      <c r="P2056" s="3">
        <v>85415.67</v>
      </c>
      <c r="Q2056" s="3">
        <v>90595.23</v>
      </c>
      <c r="R2056" s="3">
        <v>37725.97</v>
      </c>
      <c r="S2056" s="3">
        <v>7883.6</v>
      </c>
    </row>
    <row r="2057" spans="1:19">
      <c r="A2057" s="2">
        <v>41852</v>
      </c>
      <c r="B2057" s="3" t="s">
        <v>34</v>
      </c>
      <c r="C2057" s="4">
        <v>38412</v>
      </c>
      <c r="D2057" s="6">
        <f t="shared" si="32"/>
        <v>2005</v>
      </c>
      <c r="E2057" s="3" t="s">
        <v>213</v>
      </c>
      <c r="F2057" s="3" t="str">
        <f>VLOOKUP(B2057,Sheet2!A:B,2,FALSE)</f>
        <v>Consultor 4</v>
      </c>
      <c r="G2057" s="3">
        <v>97982.94</v>
      </c>
      <c r="H2057" s="3">
        <v>44799.39</v>
      </c>
      <c r="I2057" s="3">
        <v>34577.03</v>
      </c>
      <c r="J2057" s="3">
        <v>86414.852684505197</v>
      </c>
      <c r="K2057" s="3">
        <v>1592875.3800000099</v>
      </c>
      <c r="L2057" s="3">
        <v>97.499844881075504</v>
      </c>
      <c r="M2057" s="3">
        <v>94282.35</v>
      </c>
      <c r="N2057" s="3">
        <v>15497</v>
      </c>
      <c r="O2057" s="3">
        <v>73</v>
      </c>
      <c r="P2057" s="3">
        <v>101053.28</v>
      </c>
      <c r="Q2057" s="3">
        <v>109569.44</v>
      </c>
      <c r="R2057" s="3">
        <v>53183.55</v>
      </c>
      <c r="S2057" s="3">
        <v>10222.36</v>
      </c>
    </row>
    <row r="2058" spans="1:19">
      <c r="A2058" s="2">
        <v>41852</v>
      </c>
      <c r="B2058" s="3" t="s">
        <v>121</v>
      </c>
      <c r="C2058" s="4">
        <v>40922</v>
      </c>
      <c r="D2058" s="6">
        <f t="shared" si="32"/>
        <v>2012</v>
      </c>
      <c r="E2058" s="3" t="s">
        <v>213</v>
      </c>
      <c r="F2058" s="3" t="str">
        <f>VLOOKUP(B2058,Sheet2!A:B,2,FALSE)</f>
        <v>Consultor 5</v>
      </c>
      <c r="G2058" s="3">
        <v>73405.75</v>
      </c>
      <c r="H2058" s="3">
        <v>41364.85</v>
      </c>
      <c r="I2058" s="3">
        <v>32321.64</v>
      </c>
      <c r="J2058" s="3">
        <v>46784.204870270303</v>
      </c>
      <c r="K2058" s="3">
        <v>1121254.25</v>
      </c>
      <c r="L2058" s="3">
        <v>141.98843793584399</v>
      </c>
      <c r="M2058" s="3">
        <v>101805.71</v>
      </c>
      <c r="N2058" s="3">
        <v>3019</v>
      </c>
      <c r="O2058" s="3">
        <v>93</v>
      </c>
      <c r="P2058" s="3">
        <v>77074.75</v>
      </c>
      <c r="Q2058" s="3">
        <v>86587.39</v>
      </c>
      <c r="R2058" s="3">
        <v>32040.9</v>
      </c>
      <c r="S2058" s="3">
        <v>9043.2099999999991</v>
      </c>
    </row>
    <row r="2059" spans="1:19">
      <c r="A2059" s="2">
        <v>41852</v>
      </c>
      <c r="B2059" s="3" t="s">
        <v>19</v>
      </c>
      <c r="C2059" s="4">
        <v>36617</v>
      </c>
      <c r="D2059" s="6">
        <f t="shared" si="32"/>
        <v>2000</v>
      </c>
      <c r="E2059" s="3" t="s">
        <v>219</v>
      </c>
      <c r="F2059" s="3" t="str">
        <f>VLOOKUP(B2059,Sheet2!A:B,2,FALSE)</f>
        <v>Consultor 6</v>
      </c>
      <c r="G2059" s="3">
        <v>31344.85</v>
      </c>
      <c r="H2059" s="3">
        <v>13950.98</v>
      </c>
      <c r="I2059" s="3">
        <v>7368.18</v>
      </c>
      <c r="J2059" s="3">
        <v>202806.72159999999</v>
      </c>
      <c r="K2059" s="3">
        <v>1040728.68</v>
      </c>
      <c r="L2059" s="3">
        <v>105.768871681416</v>
      </c>
      <c r="M2059" s="3">
        <v>47807.53</v>
      </c>
      <c r="N2059" s="3">
        <v>8184</v>
      </c>
      <c r="O2059" s="3">
        <v>64</v>
      </c>
      <c r="P2059" s="3">
        <v>33568.94</v>
      </c>
      <c r="Q2059" s="3">
        <v>39028.51</v>
      </c>
      <c r="R2059" s="3">
        <v>17393.87</v>
      </c>
      <c r="S2059" s="3">
        <v>6582.8</v>
      </c>
    </row>
    <row r="2060" spans="1:19">
      <c r="A2060" s="2">
        <v>41852</v>
      </c>
      <c r="B2060" s="3" t="s">
        <v>21</v>
      </c>
      <c r="C2060" s="4">
        <v>36313</v>
      </c>
      <c r="D2060" s="6">
        <f t="shared" si="32"/>
        <v>1999</v>
      </c>
      <c r="E2060" s="3" t="s">
        <v>219</v>
      </c>
      <c r="F2060" s="3" t="str">
        <f>VLOOKUP(B2060,Sheet2!A:B,2,FALSE)</f>
        <v>Consultor 1</v>
      </c>
      <c r="G2060" s="3">
        <v>89415.1</v>
      </c>
      <c r="H2060" s="3">
        <v>58272.32</v>
      </c>
      <c r="I2060" s="3">
        <v>53266.94</v>
      </c>
      <c r="J2060" s="3">
        <v>169242.55559999999</v>
      </c>
      <c r="K2060" s="3">
        <v>1494726.19</v>
      </c>
      <c r="L2060" s="3">
        <v>138.56184905660399</v>
      </c>
      <c r="M2060" s="3">
        <v>110156.67</v>
      </c>
      <c r="N2060" s="3">
        <v>16179</v>
      </c>
      <c r="O2060" s="3">
        <v>79</v>
      </c>
      <c r="P2060" s="3">
        <v>92512.81</v>
      </c>
      <c r="Q2060" s="3">
        <v>108907.49</v>
      </c>
      <c r="R2060" s="3">
        <v>31142.78</v>
      </c>
      <c r="S2060" s="3">
        <v>5005.38</v>
      </c>
    </row>
    <row r="2061" spans="1:19">
      <c r="A2061" s="2">
        <v>41852</v>
      </c>
      <c r="B2061" s="3" t="s">
        <v>23</v>
      </c>
      <c r="C2061" s="4">
        <v>36921</v>
      </c>
      <c r="D2061" s="6">
        <f t="shared" si="32"/>
        <v>2001</v>
      </c>
      <c r="E2061" s="3" t="s">
        <v>219</v>
      </c>
      <c r="F2061" s="3" t="str">
        <f>VLOOKUP(B2061,Sheet2!A:B,2,FALSE)</f>
        <v>Consultor 2</v>
      </c>
      <c r="G2061" s="3">
        <v>107283.52</v>
      </c>
      <c r="H2061" s="3">
        <v>50584.05</v>
      </c>
      <c r="I2061" s="3">
        <v>25388.54</v>
      </c>
      <c r="J2061" s="3">
        <v>264432.8247</v>
      </c>
      <c r="K2061" s="3">
        <v>2451509.3899999699</v>
      </c>
      <c r="L2061" s="3">
        <v>101.769092079845</v>
      </c>
      <c r="M2061" s="3">
        <v>158047.4</v>
      </c>
      <c r="N2061" s="3">
        <v>11009</v>
      </c>
      <c r="O2061" s="3">
        <v>107</v>
      </c>
      <c r="P2061" s="3">
        <v>111926.33</v>
      </c>
      <c r="Q2061" s="3">
        <v>155418.54999999999</v>
      </c>
      <c r="R2061" s="3">
        <v>56699.47</v>
      </c>
      <c r="S2061" s="3">
        <v>25195.51</v>
      </c>
    </row>
    <row r="2062" spans="1:19">
      <c r="A2062" s="2">
        <v>41852</v>
      </c>
      <c r="B2062" s="3" t="s">
        <v>24</v>
      </c>
      <c r="C2062" s="4">
        <v>36955</v>
      </c>
      <c r="D2062" s="6">
        <f t="shared" si="32"/>
        <v>2001</v>
      </c>
      <c r="E2062" s="3" t="s">
        <v>219</v>
      </c>
      <c r="F2062" s="3" t="str">
        <f>VLOOKUP(B2062,Sheet2!A:B,2,FALSE)</f>
        <v>Consultor 3</v>
      </c>
      <c r="G2062" s="3">
        <v>95975.72</v>
      </c>
      <c r="H2062" s="3">
        <v>71508.479999999996</v>
      </c>
      <c r="I2062" s="3">
        <v>63527.55</v>
      </c>
      <c r="J2062" s="3">
        <v>110620.6654</v>
      </c>
      <c r="K2062" s="3">
        <v>1405380.7</v>
      </c>
      <c r="L2062" s="3">
        <v>127.59635953026201</v>
      </c>
      <c r="M2062" s="3">
        <v>141249.17000000001</v>
      </c>
      <c r="N2062" s="3">
        <v>7921</v>
      </c>
      <c r="O2062" s="3">
        <v>69</v>
      </c>
      <c r="P2062" s="3">
        <v>95302.66</v>
      </c>
      <c r="Q2062" s="3">
        <v>111274.4</v>
      </c>
      <c r="R2062" s="3">
        <v>24467.24</v>
      </c>
      <c r="S2062" s="3">
        <v>7980.93</v>
      </c>
    </row>
    <row r="2063" spans="1:19">
      <c r="A2063" s="2">
        <v>41852</v>
      </c>
      <c r="B2063" s="3" t="s">
        <v>26</v>
      </c>
      <c r="C2063" s="4">
        <v>37179</v>
      </c>
      <c r="D2063" s="6">
        <f t="shared" si="32"/>
        <v>2001</v>
      </c>
      <c r="E2063" s="3" t="s">
        <v>219</v>
      </c>
      <c r="F2063" s="3" t="str">
        <f>VLOOKUP(B2063,Sheet2!A:B,2,FALSE)</f>
        <v>Consultor 4</v>
      </c>
      <c r="G2063" s="3">
        <v>169906.99</v>
      </c>
      <c r="H2063" s="3">
        <v>125284.24</v>
      </c>
      <c r="I2063" s="3">
        <v>105548.55</v>
      </c>
      <c r="J2063" s="3">
        <v>405980.61709999997</v>
      </c>
      <c r="K2063" s="3">
        <v>2597462.35999995</v>
      </c>
      <c r="L2063" s="3">
        <v>132.332621231979</v>
      </c>
      <c r="M2063" s="3">
        <v>201939.58</v>
      </c>
      <c r="N2063" s="3">
        <v>10032</v>
      </c>
      <c r="O2063" s="3">
        <v>124</v>
      </c>
      <c r="P2063" s="3">
        <v>174610.48</v>
      </c>
      <c r="Q2063" s="3">
        <v>200624.7</v>
      </c>
      <c r="R2063" s="3">
        <v>44622.75</v>
      </c>
      <c r="S2063" s="3">
        <v>19735.689999999999</v>
      </c>
    </row>
    <row r="2064" spans="1:19">
      <c r="A2064" s="2">
        <v>41852</v>
      </c>
      <c r="B2064" s="3" t="s">
        <v>27</v>
      </c>
      <c r="C2064" s="4">
        <v>37188</v>
      </c>
      <c r="D2064" s="6">
        <f t="shared" si="32"/>
        <v>2001</v>
      </c>
      <c r="E2064" s="3" t="s">
        <v>219</v>
      </c>
      <c r="F2064" s="3" t="str">
        <f>VLOOKUP(B2064,Sheet2!A:B,2,FALSE)</f>
        <v>Consultor 5</v>
      </c>
      <c r="G2064" s="3">
        <v>17281.189999999999</v>
      </c>
      <c r="H2064" s="3">
        <v>12486.344999999999</v>
      </c>
      <c r="I2064" s="3">
        <v>9931.8449999999993</v>
      </c>
      <c r="J2064" s="3">
        <v>422733.56690081803</v>
      </c>
      <c r="K2064" s="3">
        <v>457587.53000000102</v>
      </c>
      <c r="L2064" s="3">
        <v>64.659088319088298</v>
      </c>
      <c r="M2064" s="3">
        <v>22695.34</v>
      </c>
      <c r="N2064" s="3">
        <v>6083</v>
      </c>
      <c r="O2064" s="3">
        <v>47</v>
      </c>
      <c r="P2064" s="3">
        <v>17538.599999999999</v>
      </c>
      <c r="Q2064" s="3">
        <v>144989.06</v>
      </c>
      <c r="R2064" s="3">
        <v>4794.8450000000003</v>
      </c>
      <c r="S2064" s="3">
        <v>2554.5</v>
      </c>
    </row>
    <row r="2065" spans="1:19">
      <c r="A2065" s="2">
        <v>41852</v>
      </c>
      <c r="B2065" s="3" t="s">
        <v>28</v>
      </c>
      <c r="C2065" s="4">
        <v>37270</v>
      </c>
      <c r="D2065" s="6">
        <f t="shared" si="32"/>
        <v>2002</v>
      </c>
      <c r="E2065" s="3" t="s">
        <v>219</v>
      </c>
      <c r="F2065" s="3" t="str">
        <f>VLOOKUP(B2065,Sheet2!A:B,2,FALSE)</f>
        <v>Consultor 6</v>
      </c>
      <c r="G2065" s="3">
        <v>173338.69</v>
      </c>
      <c r="H2065" s="3">
        <v>117843.52</v>
      </c>
      <c r="I2065" s="3">
        <v>95086.25</v>
      </c>
      <c r="J2065" s="3">
        <v>294102.44510000001</v>
      </c>
      <c r="K2065" s="3">
        <v>2791884.3899999601</v>
      </c>
      <c r="L2065" s="3">
        <v>129.003400611621</v>
      </c>
      <c r="M2065" s="3">
        <v>210920.56</v>
      </c>
      <c r="N2065" s="3">
        <v>16047</v>
      </c>
      <c r="O2065" s="3">
        <v>115</v>
      </c>
      <c r="P2065" s="3">
        <v>191127.41</v>
      </c>
      <c r="Q2065" s="3">
        <v>220340.72</v>
      </c>
      <c r="R2065" s="3">
        <v>55495.17</v>
      </c>
      <c r="S2065" s="3">
        <v>22757.27</v>
      </c>
    </row>
    <row r="2066" spans="1:19">
      <c r="A2066" s="2">
        <v>41852</v>
      </c>
      <c r="B2066" s="3" t="s">
        <v>30</v>
      </c>
      <c r="C2066" s="4">
        <v>38474</v>
      </c>
      <c r="D2066" s="6">
        <f t="shared" si="32"/>
        <v>2005</v>
      </c>
      <c r="E2066" s="3" t="s">
        <v>219</v>
      </c>
      <c r="F2066" s="3" t="str">
        <f>VLOOKUP(B2066,Sheet2!A:B,2,FALSE)</f>
        <v>Consultor 1</v>
      </c>
      <c r="G2066" s="3">
        <v>79875.67</v>
      </c>
      <c r="H2066" s="3">
        <v>42824.11</v>
      </c>
      <c r="I2066" s="3">
        <v>27880.63</v>
      </c>
      <c r="J2066" s="3">
        <v>85867.993499999997</v>
      </c>
      <c r="K2066" s="3">
        <v>1292109.45</v>
      </c>
      <c r="L2066" s="3">
        <v>109.36008771929799</v>
      </c>
      <c r="M2066" s="3">
        <v>99736.4</v>
      </c>
      <c r="N2066" s="3">
        <v>6744</v>
      </c>
      <c r="O2066" s="3">
        <v>51</v>
      </c>
      <c r="P2066" s="3">
        <v>81407.149999999994</v>
      </c>
      <c r="Q2066" s="3">
        <v>93405</v>
      </c>
      <c r="R2066" s="3">
        <v>37051.56</v>
      </c>
      <c r="S2066" s="3">
        <v>14943.48</v>
      </c>
    </row>
    <row r="2067" spans="1:19">
      <c r="A2067" s="2">
        <v>41852</v>
      </c>
      <c r="B2067" s="3" t="s">
        <v>31</v>
      </c>
      <c r="C2067" s="4">
        <v>38552</v>
      </c>
      <c r="D2067" s="6">
        <f t="shared" si="32"/>
        <v>2005</v>
      </c>
      <c r="E2067" s="3" t="s">
        <v>219</v>
      </c>
      <c r="F2067" s="3" t="str">
        <f>VLOOKUP(B2067,Sheet2!A:B,2,FALSE)</f>
        <v>Consultor 2</v>
      </c>
      <c r="G2067" s="3">
        <v>62740.02</v>
      </c>
      <c r="H2067" s="3">
        <v>41990.59</v>
      </c>
      <c r="I2067" s="3">
        <v>19103.099999999999</v>
      </c>
      <c r="J2067" s="3">
        <v>123348.24709999999</v>
      </c>
      <c r="K2067" s="3">
        <v>1196651.92</v>
      </c>
      <c r="L2067" s="3">
        <v>93.396600000000007</v>
      </c>
      <c r="M2067" s="3">
        <v>70047.45</v>
      </c>
      <c r="N2067" s="3">
        <v>4448</v>
      </c>
      <c r="O2067" s="3">
        <v>54</v>
      </c>
      <c r="P2067" s="3">
        <v>63544.52</v>
      </c>
      <c r="Q2067" s="3">
        <v>72662.149999999994</v>
      </c>
      <c r="R2067" s="3">
        <v>20749.43</v>
      </c>
      <c r="S2067" s="3">
        <v>22887.49</v>
      </c>
    </row>
    <row r="2068" spans="1:19">
      <c r="A2068" s="2">
        <v>41852</v>
      </c>
      <c r="B2068" s="3" t="s">
        <v>35</v>
      </c>
      <c r="C2068" s="4">
        <v>38815</v>
      </c>
      <c r="D2068" s="6">
        <f t="shared" si="32"/>
        <v>2006</v>
      </c>
      <c r="E2068" s="3" t="s">
        <v>219</v>
      </c>
      <c r="F2068" s="3" t="str">
        <f>VLOOKUP(B2068,Sheet2!A:B,2,FALSE)</f>
        <v>Consultor 3</v>
      </c>
      <c r="G2068" s="3">
        <v>61737</v>
      </c>
      <c r="H2068" s="3">
        <v>33356.03</v>
      </c>
      <c r="I2068" s="3">
        <v>3963.46</v>
      </c>
      <c r="J2068" s="3">
        <v>148997.5681</v>
      </c>
      <c r="K2068" s="3">
        <v>1529404.6600000099</v>
      </c>
      <c r="L2068" s="3">
        <v>115.02326086956499</v>
      </c>
      <c r="M2068" s="3">
        <v>100530.33</v>
      </c>
      <c r="N2068" s="3">
        <v>5828</v>
      </c>
      <c r="O2068" s="3">
        <v>79</v>
      </c>
      <c r="P2068" s="3">
        <v>69558.25</v>
      </c>
      <c r="Q2068" s="3">
        <v>91271.56</v>
      </c>
      <c r="R2068" s="3">
        <v>28380.97</v>
      </c>
      <c r="S2068" s="3">
        <v>29392.57</v>
      </c>
    </row>
    <row r="2069" spans="1:19">
      <c r="A2069" s="2">
        <v>41852</v>
      </c>
      <c r="B2069" s="3" t="s">
        <v>36</v>
      </c>
      <c r="C2069" s="4">
        <v>38885</v>
      </c>
      <c r="D2069" s="6">
        <f t="shared" si="32"/>
        <v>2006</v>
      </c>
      <c r="E2069" s="3" t="s">
        <v>219</v>
      </c>
      <c r="F2069" s="3" t="str">
        <f>VLOOKUP(B2069,Sheet2!A:B,2,FALSE)</f>
        <v>Consultor 4</v>
      </c>
      <c r="G2069" s="3">
        <v>57040.36</v>
      </c>
      <c r="H2069" s="3">
        <v>28837.51</v>
      </c>
      <c r="I2069" s="3">
        <v>19749.169999999998</v>
      </c>
      <c r="J2069" s="3">
        <v>139532.72959999999</v>
      </c>
      <c r="K2069" s="3">
        <v>864323.82000000204</v>
      </c>
      <c r="L2069" s="3">
        <v>99.643405483405502</v>
      </c>
      <c r="M2069" s="3">
        <v>69052.88</v>
      </c>
      <c r="N2069" s="3">
        <v>4883</v>
      </c>
      <c r="O2069" s="3">
        <v>48</v>
      </c>
      <c r="P2069" s="3">
        <v>49454.19</v>
      </c>
      <c r="Q2069" s="3">
        <v>68986.820000000007</v>
      </c>
      <c r="R2069" s="3">
        <v>28202.85</v>
      </c>
      <c r="S2069" s="3">
        <v>9088.34</v>
      </c>
    </row>
    <row r="2070" spans="1:19">
      <c r="A2070" s="2">
        <v>41852</v>
      </c>
      <c r="B2070" s="3" t="s">
        <v>37</v>
      </c>
      <c r="C2070" s="4">
        <v>38920</v>
      </c>
      <c r="D2070" s="6">
        <f t="shared" si="32"/>
        <v>2006</v>
      </c>
      <c r="E2070" s="3" t="s">
        <v>219</v>
      </c>
      <c r="F2070" s="3" t="str">
        <f>VLOOKUP(B2070,Sheet2!A:B,2,FALSE)</f>
        <v>Consultor 5</v>
      </c>
      <c r="G2070" s="3">
        <v>108496.59</v>
      </c>
      <c r="H2070" s="3">
        <v>43375.76</v>
      </c>
      <c r="I2070" s="3">
        <v>27433.5</v>
      </c>
      <c r="J2070" s="3">
        <v>87142.3413</v>
      </c>
      <c r="K2070" s="3">
        <v>2691906.48999997</v>
      </c>
      <c r="L2070" s="3">
        <v>137.29963251670401</v>
      </c>
      <c r="M2070" s="3">
        <v>123295.07</v>
      </c>
      <c r="N2070" s="3">
        <v>8050</v>
      </c>
      <c r="O2070" s="3">
        <v>127</v>
      </c>
      <c r="P2070" s="3">
        <v>125030.08</v>
      </c>
      <c r="Q2070" s="3">
        <v>132504.51999999999</v>
      </c>
      <c r="R2070" s="3">
        <v>65120.83</v>
      </c>
      <c r="S2070" s="3">
        <v>15942.26</v>
      </c>
    </row>
    <row r="2071" spans="1:19">
      <c r="A2071" s="2">
        <v>41852</v>
      </c>
      <c r="B2071" s="3" t="s">
        <v>38</v>
      </c>
      <c r="C2071" s="4">
        <v>39004</v>
      </c>
      <c r="D2071" s="6">
        <f t="shared" si="32"/>
        <v>2006</v>
      </c>
      <c r="E2071" s="3" t="s">
        <v>219</v>
      </c>
      <c r="F2071" s="3" t="str">
        <f>VLOOKUP(B2071,Sheet2!A:B,2,FALSE)</f>
        <v>Consultor 6</v>
      </c>
      <c r="G2071" s="3">
        <v>70218.179999999993</v>
      </c>
      <c r="H2071" s="3">
        <v>37007.1</v>
      </c>
      <c r="I2071" s="3">
        <v>7064.49</v>
      </c>
      <c r="J2071" s="3">
        <v>266848.92550000001</v>
      </c>
      <c r="K2071" s="3">
        <v>1942439.9</v>
      </c>
      <c r="L2071" s="3">
        <v>131.694882681564</v>
      </c>
      <c r="M2071" s="3">
        <v>117866.92</v>
      </c>
      <c r="N2071" s="3">
        <v>5357</v>
      </c>
      <c r="O2071" s="3">
        <v>87</v>
      </c>
      <c r="P2071" s="3">
        <v>71756.479999999996</v>
      </c>
      <c r="Q2071" s="3">
        <v>95094.7</v>
      </c>
      <c r="R2071" s="3">
        <v>33211.08</v>
      </c>
      <c r="S2071" s="3">
        <v>29942.61</v>
      </c>
    </row>
    <row r="2072" spans="1:19">
      <c r="A2072" s="2">
        <v>41852</v>
      </c>
      <c r="B2072" s="3" t="s">
        <v>39</v>
      </c>
      <c r="C2072" s="4">
        <v>39032</v>
      </c>
      <c r="D2072" s="6">
        <f t="shared" si="32"/>
        <v>2006</v>
      </c>
      <c r="E2072" s="3" t="s">
        <v>219</v>
      </c>
      <c r="F2072" s="3" t="str">
        <f>VLOOKUP(B2072,Sheet2!A:B,2,FALSE)</f>
        <v>Consultor 1</v>
      </c>
      <c r="G2072" s="3">
        <v>31320.79</v>
      </c>
      <c r="H2072" s="3">
        <v>16326.81</v>
      </c>
      <c r="I2072" s="3">
        <v>6224.59</v>
      </c>
      <c r="J2072" s="3">
        <v>68201.637000000002</v>
      </c>
      <c r="K2072" s="3">
        <v>1334073.56</v>
      </c>
      <c r="L2072" s="3">
        <v>100.774238410596</v>
      </c>
      <c r="M2072" s="3">
        <v>45650.73</v>
      </c>
      <c r="N2072" s="3">
        <v>6760</v>
      </c>
      <c r="O2072" s="3">
        <v>79</v>
      </c>
      <c r="P2072" s="3">
        <v>38068.74</v>
      </c>
      <c r="Q2072" s="3">
        <v>44994.23</v>
      </c>
      <c r="R2072" s="3">
        <v>14993.98</v>
      </c>
      <c r="S2072" s="3">
        <v>10102.219999999999</v>
      </c>
    </row>
    <row r="2073" spans="1:19">
      <c r="A2073" s="2">
        <v>41852</v>
      </c>
      <c r="B2073" s="3" t="s">
        <v>40</v>
      </c>
      <c r="C2073" s="4">
        <v>39004</v>
      </c>
      <c r="D2073" s="6">
        <f t="shared" si="32"/>
        <v>2006</v>
      </c>
      <c r="E2073" s="3" t="s">
        <v>219</v>
      </c>
      <c r="F2073" s="3" t="str">
        <f>VLOOKUP(B2073,Sheet2!A:B,2,FALSE)</f>
        <v>Consultor 2</v>
      </c>
      <c r="G2073" s="3">
        <v>64928.22</v>
      </c>
      <c r="H2073" s="3">
        <v>43108.72</v>
      </c>
      <c r="I2073" s="3">
        <v>32582.23</v>
      </c>
      <c r="J2073" s="3">
        <v>59850.352599999998</v>
      </c>
      <c r="K2073" s="3">
        <v>1390577.3800000099</v>
      </c>
      <c r="L2073" s="3">
        <v>127.843673835125</v>
      </c>
      <c r="M2073" s="3">
        <v>71336.77</v>
      </c>
      <c r="N2073" s="3">
        <v>4997</v>
      </c>
      <c r="O2073" s="3">
        <v>73</v>
      </c>
      <c r="P2073" s="3">
        <v>69586.87</v>
      </c>
      <c r="Q2073" s="3">
        <v>72752.87</v>
      </c>
      <c r="R2073" s="3">
        <v>21819.5</v>
      </c>
      <c r="S2073" s="3">
        <v>10526.49</v>
      </c>
    </row>
    <row r="2074" spans="1:19">
      <c r="A2074" s="2">
        <v>41852</v>
      </c>
      <c r="B2074" s="3" t="s">
        <v>41</v>
      </c>
      <c r="C2074" s="4">
        <v>39022</v>
      </c>
      <c r="D2074" s="6">
        <f t="shared" si="32"/>
        <v>2006</v>
      </c>
      <c r="E2074" s="3" t="s">
        <v>219</v>
      </c>
      <c r="F2074" s="3" t="str">
        <f>VLOOKUP(B2074,Sheet2!A:B,2,FALSE)</f>
        <v>Consultor 3</v>
      </c>
      <c r="G2074" s="3">
        <v>90321.46</v>
      </c>
      <c r="H2074" s="3">
        <v>63557.64</v>
      </c>
      <c r="I2074" s="3">
        <v>53296.800000000003</v>
      </c>
      <c r="J2074" s="3">
        <v>41729.1659</v>
      </c>
      <c r="K2074" s="3">
        <v>1240924.04</v>
      </c>
      <c r="L2074" s="3">
        <v>106.969303097345</v>
      </c>
      <c r="M2074" s="3">
        <v>96700.25</v>
      </c>
      <c r="N2074" s="3">
        <v>5469</v>
      </c>
      <c r="O2074" s="3">
        <v>68</v>
      </c>
      <c r="P2074" s="3">
        <v>93004.13</v>
      </c>
      <c r="Q2074" s="3">
        <v>102083.02</v>
      </c>
      <c r="R2074" s="3">
        <v>26763.82</v>
      </c>
      <c r="S2074" s="3">
        <v>10260.84</v>
      </c>
    </row>
    <row r="2075" spans="1:19">
      <c r="A2075" s="2">
        <v>41852</v>
      </c>
      <c r="B2075" s="3" t="s">
        <v>42</v>
      </c>
      <c r="C2075" s="4">
        <v>39185</v>
      </c>
      <c r="D2075" s="6">
        <f t="shared" si="32"/>
        <v>2007</v>
      </c>
      <c r="E2075" s="3" t="s">
        <v>219</v>
      </c>
      <c r="F2075" s="3" t="str">
        <f>VLOOKUP(B2075,Sheet2!A:B,2,FALSE)</f>
        <v>Consultor 4</v>
      </c>
      <c r="G2075" s="3">
        <v>52751.199999999997</v>
      </c>
      <c r="H2075" s="3">
        <v>25529.24</v>
      </c>
      <c r="I2075" s="3">
        <v>8556.4</v>
      </c>
      <c r="J2075" s="3">
        <v>203854.58084882799</v>
      </c>
      <c r="K2075" s="3">
        <v>1819301.33</v>
      </c>
      <c r="L2075" s="3">
        <v>211.83686217008801</v>
      </c>
      <c r="M2075" s="3">
        <v>72236.37</v>
      </c>
      <c r="N2075" s="3">
        <v>2717</v>
      </c>
      <c r="O2075" s="3">
        <v>46</v>
      </c>
      <c r="P2075" s="3">
        <v>56291.01</v>
      </c>
      <c r="Q2075" s="3">
        <v>66866.14</v>
      </c>
      <c r="R2075" s="3">
        <v>27221.96</v>
      </c>
      <c r="S2075" s="3">
        <v>16972.84</v>
      </c>
    </row>
    <row r="2076" spans="1:19">
      <c r="A2076" s="2">
        <v>41852</v>
      </c>
      <c r="B2076" s="3" t="s">
        <v>47</v>
      </c>
      <c r="C2076" s="4">
        <v>39338</v>
      </c>
      <c r="D2076" s="6">
        <f t="shared" si="32"/>
        <v>2007</v>
      </c>
      <c r="E2076" s="3" t="s">
        <v>219</v>
      </c>
      <c r="F2076" s="3" t="str">
        <f>VLOOKUP(B2076,Sheet2!A:B,2,FALSE)</f>
        <v>Consultor 5</v>
      </c>
      <c r="G2076" s="3">
        <v>38059.94</v>
      </c>
      <c r="H2076" s="3">
        <v>14464.03</v>
      </c>
      <c r="I2076" s="3">
        <v>7105.8099999999904</v>
      </c>
      <c r="J2076" s="3">
        <v>86552.265002746601</v>
      </c>
      <c r="K2076" s="3">
        <v>854362.21000000194</v>
      </c>
      <c r="L2076" s="3">
        <v>149.362128851541</v>
      </c>
      <c r="M2076" s="3">
        <v>53322.28</v>
      </c>
      <c r="N2076" s="3">
        <v>4022</v>
      </c>
      <c r="O2076" s="3">
        <v>50</v>
      </c>
      <c r="P2076" s="3">
        <v>40535.870000000003</v>
      </c>
      <c r="Q2076" s="3">
        <v>42906</v>
      </c>
      <c r="R2076" s="3">
        <v>23595.91</v>
      </c>
      <c r="S2076" s="3">
        <v>7358.22</v>
      </c>
    </row>
    <row r="2077" spans="1:19">
      <c r="A2077" s="2">
        <v>41852</v>
      </c>
      <c r="B2077" s="3" t="s">
        <v>48</v>
      </c>
      <c r="C2077" s="4">
        <v>39394</v>
      </c>
      <c r="D2077" s="6">
        <f t="shared" si="32"/>
        <v>2007</v>
      </c>
      <c r="E2077" s="3" t="s">
        <v>219</v>
      </c>
      <c r="F2077" s="3" t="str">
        <f>VLOOKUP(B2077,Sheet2!A:B,2,FALSE)</f>
        <v>Consultor 6</v>
      </c>
      <c r="G2077" s="3">
        <v>104869.16</v>
      </c>
      <c r="H2077" s="3">
        <v>70370.649999999994</v>
      </c>
      <c r="I2077" s="3">
        <v>51485.760000000002</v>
      </c>
      <c r="J2077" s="3">
        <v>271197.87920000002</v>
      </c>
      <c r="K2077" s="3">
        <v>2286367.46999999</v>
      </c>
      <c r="L2077" s="3">
        <v>195.45769357495899</v>
      </c>
      <c r="M2077" s="3">
        <v>118642.82</v>
      </c>
      <c r="N2077" s="3">
        <v>4433</v>
      </c>
      <c r="O2077" s="3">
        <v>47</v>
      </c>
      <c r="P2077" s="3">
        <v>105116.88</v>
      </c>
      <c r="Q2077" s="3">
        <v>122036.88</v>
      </c>
      <c r="R2077" s="3">
        <v>34498.51</v>
      </c>
      <c r="S2077" s="3">
        <v>18884.89</v>
      </c>
    </row>
    <row r="2078" spans="1:19">
      <c r="A2078" s="2">
        <v>41852</v>
      </c>
      <c r="B2078" s="3" t="s">
        <v>49</v>
      </c>
      <c r="C2078" s="4">
        <v>39476</v>
      </c>
      <c r="D2078" s="6">
        <f t="shared" si="32"/>
        <v>2008</v>
      </c>
      <c r="E2078" s="3" t="s">
        <v>219</v>
      </c>
      <c r="F2078" s="3" t="str">
        <f>VLOOKUP(B2078,Sheet2!A:B,2,FALSE)</f>
        <v>Consultor 1</v>
      </c>
      <c r="G2078" s="3">
        <v>88027.79</v>
      </c>
      <c r="H2078" s="3">
        <v>56091.9</v>
      </c>
      <c r="I2078" s="3">
        <v>44594.58</v>
      </c>
      <c r="J2078" s="3">
        <v>123657.37390000001</v>
      </c>
      <c r="K2078" s="3">
        <v>1797352.8200000101</v>
      </c>
      <c r="L2078" s="3">
        <v>122.505904059041</v>
      </c>
      <c r="M2078" s="3">
        <v>99597.3</v>
      </c>
      <c r="N2078" s="3">
        <v>8093</v>
      </c>
      <c r="O2078" s="3">
        <v>101</v>
      </c>
      <c r="P2078" s="3">
        <v>93238.92</v>
      </c>
      <c r="Q2078" s="3">
        <v>102737</v>
      </c>
      <c r="R2078" s="3">
        <v>31935.89</v>
      </c>
      <c r="S2078" s="3">
        <v>11497.32</v>
      </c>
    </row>
    <row r="2079" spans="1:19">
      <c r="A2079" s="2">
        <v>41852</v>
      </c>
      <c r="B2079" s="3" t="s">
        <v>50</v>
      </c>
      <c r="C2079" s="4">
        <v>39501</v>
      </c>
      <c r="D2079" s="6">
        <f t="shared" si="32"/>
        <v>2008</v>
      </c>
      <c r="E2079" s="3" t="s">
        <v>219</v>
      </c>
      <c r="F2079" s="3" t="str">
        <f>VLOOKUP(B2079,Sheet2!A:B,2,FALSE)</f>
        <v>Consultor 2</v>
      </c>
      <c r="G2079" s="3">
        <v>49611.18</v>
      </c>
      <c r="H2079" s="3">
        <v>30435.09</v>
      </c>
      <c r="I2079" s="3">
        <v>21327.4</v>
      </c>
      <c r="J2079" s="3">
        <v>354998.32949999999</v>
      </c>
      <c r="K2079" s="3">
        <v>1359928.14</v>
      </c>
      <c r="L2079" s="3">
        <v>137.03835772357701</v>
      </c>
      <c r="M2079" s="3">
        <v>84278.59</v>
      </c>
      <c r="N2079" s="3">
        <v>5109</v>
      </c>
      <c r="O2079" s="3">
        <v>59</v>
      </c>
      <c r="P2079" s="3">
        <v>48141.89</v>
      </c>
      <c r="Q2079" s="3">
        <v>63190.86</v>
      </c>
      <c r="R2079" s="3">
        <v>19176.09</v>
      </c>
      <c r="S2079" s="3">
        <v>9107.69</v>
      </c>
    </row>
    <row r="2080" spans="1:19">
      <c r="A2080" s="2">
        <v>41852</v>
      </c>
      <c r="B2080" s="3" t="s">
        <v>52</v>
      </c>
      <c r="C2080" s="4">
        <v>39662</v>
      </c>
      <c r="D2080" s="6">
        <f t="shared" si="32"/>
        <v>2008</v>
      </c>
      <c r="E2080" s="3" t="s">
        <v>219</v>
      </c>
      <c r="F2080" s="3" t="str">
        <f>VLOOKUP(B2080,Sheet2!A:B,2,FALSE)</f>
        <v>Consultor 3</v>
      </c>
      <c r="G2080" s="3">
        <v>65784.195000000007</v>
      </c>
      <c r="H2080" s="3">
        <v>36028.845000000001</v>
      </c>
      <c r="I2080" s="3">
        <v>24858.375</v>
      </c>
      <c r="J2080" s="3">
        <v>255172.453198779</v>
      </c>
      <c r="K2080" s="3">
        <v>1825828.22000001</v>
      </c>
      <c r="L2080" s="3">
        <v>133.71608575380401</v>
      </c>
      <c r="M2080" s="3">
        <v>96676.73</v>
      </c>
      <c r="N2080" s="3">
        <v>6050</v>
      </c>
      <c r="O2080" s="3">
        <v>73</v>
      </c>
      <c r="P2080" s="3">
        <v>70876.2</v>
      </c>
      <c r="Q2080" s="3">
        <v>94649.33</v>
      </c>
      <c r="R2080" s="3">
        <v>29755.35</v>
      </c>
      <c r="S2080" s="3">
        <v>11170.47</v>
      </c>
    </row>
    <row r="2081" spans="1:19">
      <c r="A2081" s="2">
        <v>41852</v>
      </c>
      <c r="B2081" s="3" t="s">
        <v>53</v>
      </c>
      <c r="C2081" s="4">
        <v>39700</v>
      </c>
      <c r="D2081" s="6">
        <f t="shared" si="32"/>
        <v>2008</v>
      </c>
      <c r="E2081" s="3" t="s">
        <v>219</v>
      </c>
      <c r="F2081" s="3" t="str">
        <f>VLOOKUP(B2081,Sheet2!A:B,2,FALSE)</f>
        <v>Consultor 4</v>
      </c>
      <c r="G2081" s="3">
        <v>107535.98</v>
      </c>
      <c r="H2081" s="3">
        <v>71462.100000000006</v>
      </c>
      <c r="I2081" s="3">
        <v>54360.37</v>
      </c>
      <c r="J2081" s="3">
        <v>392953.16330000001</v>
      </c>
      <c r="K2081" s="3">
        <v>2236410.04</v>
      </c>
      <c r="L2081" s="3">
        <v>43.602494505494498</v>
      </c>
      <c r="M2081" s="3">
        <v>39678.269999999997</v>
      </c>
      <c r="N2081" s="3">
        <v>5954</v>
      </c>
      <c r="O2081" s="3">
        <v>113</v>
      </c>
      <c r="P2081" s="3">
        <v>119434.77</v>
      </c>
      <c r="Q2081" s="3">
        <v>122816.86</v>
      </c>
      <c r="R2081" s="3">
        <v>36073.879999999997</v>
      </c>
      <c r="S2081" s="3">
        <v>17101.73</v>
      </c>
    </row>
    <row r="2082" spans="1:19">
      <c r="A2082" s="2">
        <v>41852</v>
      </c>
      <c r="B2082" s="3" t="s">
        <v>54</v>
      </c>
      <c r="C2082" s="4">
        <v>39746</v>
      </c>
      <c r="D2082" s="6">
        <f t="shared" si="32"/>
        <v>2008</v>
      </c>
      <c r="E2082" s="3" t="s">
        <v>219</v>
      </c>
      <c r="F2082" s="3" t="str">
        <f>VLOOKUP(B2082,Sheet2!A:B,2,FALSE)</f>
        <v>Consultor 5</v>
      </c>
      <c r="G2082" s="3">
        <v>139161.54</v>
      </c>
      <c r="H2082" s="3">
        <v>73215.570000000007</v>
      </c>
      <c r="I2082" s="3">
        <v>43930.57</v>
      </c>
      <c r="J2082" s="3">
        <v>90661.246499999994</v>
      </c>
      <c r="K2082" s="3">
        <v>2277399.46999999</v>
      </c>
      <c r="L2082" s="3">
        <v>220.103458382181</v>
      </c>
      <c r="M2082" s="3">
        <v>187748.25</v>
      </c>
      <c r="N2082" s="3">
        <v>5046</v>
      </c>
      <c r="O2082" s="3">
        <v>71</v>
      </c>
      <c r="P2082" s="3">
        <v>155072.22</v>
      </c>
      <c r="Q2082" s="3">
        <v>179634.22</v>
      </c>
      <c r="R2082" s="3">
        <v>65945.97</v>
      </c>
      <c r="S2082" s="3">
        <v>29285</v>
      </c>
    </row>
    <row r="2083" spans="1:19">
      <c r="A2083" s="2">
        <v>41852</v>
      </c>
      <c r="B2083" s="3" t="s">
        <v>59</v>
      </c>
      <c r="C2083" s="4">
        <v>39857</v>
      </c>
      <c r="D2083" s="6">
        <f t="shared" si="32"/>
        <v>2009</v>
      </c>
      <c r="E2083" s="3" t="s">
        <v>219</v>
      </c>
      <c r="F2083" s="3" t="str">
        <f>VLOOKUP(B2083,Sheet2!A:B,2,FALSE)</f>
        <v>Consultor 6</v>
      </c>
      <c r="G2083" s="3">
        <v>93022.55</v>
      </c>
      <c r="H2083" s="3">
        <v>33072.07</v>
      </c>
      <c r="I2083" s="3">
        <v>8567.8400000000092</v>
      </c>
      <c r="J2083" s="3">
        <v>176919.13380000001</v>
      </c>
      <c r="K2083" s="3">
        <v>1507158.2</v>
      </c>
      <c r="L2083" s="3">
        <v>189.98115749525601</v>
      </c>
      <c r="M2083" s="3">
        <v>100120.07</v>
      </c>
      <c r="N2083" s="3">
        <v>4063</v>
      </c>
      <c r="O2083" s="3">
        <v>67</v>
      </c>
      <c r="P2083" s="3">
        <v>98501.759999999995</v>
      </c>
      <c r="Q2083" s="3">
        <v>116065.12</v>
      </c>
      <c r="R2083" s="3">
        <v>59950.48</v>
      </c>
      <c r="S2083" s="3">
        <v>24504.23</v>
      </c>
    </row>
    <row r="2084" spans="1:19">
      <c r="A2084" s="2">
        <v>41852</v>
      </c>
      <c r="B2084" s="3" t="s">
        <v>60</v>
      </c>
      <c r="C2084" s="4">
        <v>39864</v>
      </c>
      <c r="D2084" s="6">
        <f t="shared" si="32"/>
        <v>2009</v>
      </c>
      <c r="E2084" s="3" t="s">
        <v>219</v>
      </c>
      <c r="F2084" s="3" t="str">
        <f>VLOOKUP(B2084,Sheet2!A:B,2,FALSE)</f>
        <v>Consultor 1</v>
      </c>
      <c r="G2084" s="3">
        <v>90095.72</v>
      </c>
      <c r="H2084" s="3">
        <v>47397.99</v>
      </c>
      <c r="I2084" s="3">
        <v>33193</v>
      </c>
      <c r="J2084" s="3">
        <v>238685.22649999999</v>
      </c>
      <c r="K2084" s="3">
        <v>2544552.0999999698</v>
      </c>
      <c r="L2084" s="3">
        <v>171.977483870968</v>
      </c>
      <c r="M2084" s="3">
        <v>133282.54999999999</v>
      </c>
      <c r="N2084" s="3">
        <v>3933</v>
      </c>
      <c r="O2084" s="3">
        <v>55</v>
      </c>
      <c r="P2084" s="3">
        <v>96690.13</v>
      </c>
      <c r="Q2084" s="3">
        <v>160206.16</v>
      </c>
      <c r="R2084" s="3">
        <v>42697.73</v>
      </c>
      <c r="S2084" s="3">
        <v>14204.99</v>
      </c>
    </row>
    <row r="2085" spans="1:19">
      <c r="A2085" s="2">
        <v>41852</v>
      </c>
      <c r="B2085" s="3" t="s">
        <v>62</v>
      </c>
      <c r="C2085" s="4">
        <v>39986</v>
      </c>
      <c r="D2085" s="6">
        <f t="shared" si="32"/>
        <v>2009</v>
      </c>
      <c r="E2085" s="3" t="s">
        <v>219</v>
      </c>
      <c r="F2085" s="3" t="str">
        <f>VLOOKUP(B2085,Sheet2!A:B,2,FALSE)</f>
        <v>Consultor 2</v>
      </c>
      <c r="G2085" s="3">
        <v>24735.4</v>
      </c>
      <c r="H2085" s="3">
        <v>14479.02</v>
      </c>
      <c r="I2085" s="3">
        <v>9796.65</v>
      </c>
      <c r="J2085" s="3">
        <v>128788.1336</v>
      </c>
      <c r="K2085" s="3">
        <v>763242.29000000097</v>
      </c>
      <c r="L2085" s="3">
        <v>88.213903345724901</v>
      </c>
      <c r="M2085" s="3">
        <v>23729.54</v>
      </c>
      <c r="N2085" s="3">
        <v>2421</v>
      </c>
      <c r="O2085" s="3">
        <v>44</v>
      </c>
      <c r="P2085" s="3">
        <v>24851.89</v>
      </c>
      <c r="Q2085" s="3">
        <v>34197.61</v>
      </c>
      <c r="R2085" s="3">
        <v>10256.379999999999</v>
      </c>
      <c r="S2085" s="3">
        <v>4682.37</v>
      </c>
    </row>
    <row r="2086" spans="1:19">
      <c r="A2086" s="2">
        <v>41852</v>
      </c>
      <c r="B2086" s="3" t="s">
        <v>63</v>
      </c>
      <c r="C2086" s="4">
        <v>40057</v>
      </c>
      <c r="D2086" s="6">
        <f t="shared" si="32"/>
        <v>2009</v>
      </c>
      <c r="E2086" s="3" t="s">
        <v>219</v>
      </c>
      <c r="F2086" s="3" t="str">
        <f>VLOOKUP(B2086,Sheet2!A:B,2,FALSE)</f>
        <v>Consultor 3</v>
      </c>
      <c r="G2086" s="3">
        <v>155275.82</v>
      </c>
      <c r="H2086" s="3">
        <v>97856.23</v>
      </c>
      <c r="I2086" s="3">
        <v>82097.45</v>
      </c>
      <c r="J2086" s="3">
        <v>64213.3459</v>
      </c>
      <c r="K2086" s="3">
        <v>2682245.3599999598</v>
      </c>
      <c r="L2086" s="3">
        <v>139.21332234130301</v>
      </c>
      <c r="M2086" s="3">
        <v>168865.76</v>
      </c>
      <c r="N2086" s="3">
        <v>4881</v>
      </c>
      <c r="O2086" s="3">
        <v>90</v>
      </c>
      <c r="P2086" s="3">
        <v>156821.03</v>
      </c>
      <c r="Q2086" s="3">
        <v>186679.67</v>
      </c>
      <c r="R2086" s="3">
        <v>57419.59</v>
      </c>
      <c r="S2086" s="3">
        <v>15758.78</v>
      </c>
    </row>
    <row r="2087" spans="1:19">
      <c r="A2087" s="2">
        <v>41852</v>
      </c>
      <c r="B2087" s="3" t="s">
        <v>64</v>
      </c>
      <c r="C2087" s="4">
        <v>39994</v>
      </c>
      <c r="D2087" s="6">
        <f t="shared" si="32"/>
        <v>2009</v>
      </c>
      <c r="E2087" s="3" t="s">
        <v>219</v>
      </c>
      <c r="F2087" s="3" t="str">
        <f>VLOOKUP(B2087,Sheet2!A:B,2,FALSE)</f>
        <v>Consultor 4</v>
      </c>
      <c r="G2087" s="3">
        <v>74154.100000000006</v>
      </c>
      <c r="H2087" s="3">
        <v>46699.91</v>
      </c>
      <c r="I2087" s="3">
        <v>25012.61</v>
      </c>
      <c r="J2087" s="3">
        <v>119001.74189999999</v>
      </c>
      <c r="K2087" s="3">
        <v>1408954.96</v>
      </c>
      <c r="L2087" s="3">
        <v>131.807316076294</v>
      </c>
      <c r="M2087" s="3">
        <v>96746.57</v>
      </c>
      <c r="N2087" s="3">
        <v>4312</v>
      </c>
      <c r="O2087" s="3">
        <v>86</v>
      </c>
      <c r="P2087" s="3">
        <v>92127.44</v>
      </c>
      <c r="Q2087" s="3">
        <v>94916.86</v>
      </c>
      <c r="R2087" s="3">
        <v>27454.19</v>
      </c>
      <c r="S2087" s="3">
        <v>21687.3</v>
      </c>
    </row>
    <row r="2088" spans="1:19">
      <c r="A2088" s="2">
        <v>41852</v>
      </c>
      <c r="B2088" s="3" t="s">
        <v>67</v>
      </c>
      <c r="C2088" s="4">
        <v>40088</v>
      </c>
      <c r="D2088" s="6">
        <f t="shared" si="32"/>
        <v>2009</v>
      </c>
      <c r="E2088" s="3" t="s">
        <v>219</v>
      </c>
      <c r="F2088" s="3" t="str">
        <f>VLOOKUP(B2088,Sheet2!A:B,2,FALSE)</f>
        <v>Consultor 5</v>
      </c>
      <c r="G2088" s="3">
        <v>35916.57</v>
      </c>
      <c r="H2088" s="3">
        <v>24557.45</v>
      </c>
      <c r="I2088" s="3">
        <v>18815.8</v>
      </c>
      <c r="J2088" s="3">
        <v>79767.483099999998</v>
      </c>
      <c r="K2088" s="3">
        <v>630161.92000000202</v>
      </c>
      <c r="L2088" s="3">
        <v>117.16301369863</v>
      </c>
      <c r="M2088" s="3">
        <v>34211.599999999999</v>
      </c>
      <c r="N2088" s="3">
        <v>3474</v>
      </c>
      <c r="O2088" s="3">
        <v>58</v>
      </c>
      <c r="P2088" s="3">
        <v>34216.160000000003</v>
      </c>
      <c r="Q2088" s="3">
        <v>36547.919999999998</v>
      </c>
      <c r="R2088" s="3">
        <v>11359.12</v>
      </c>
      <c r="S2088" s="3">
        <v>5741.65</v>
      </c>
    </row>
    <row r="2089" spans="1:19">
      <c r="A2089" s="2">
        <v>41852</v>
      </c>
      <c r="B2089" s="3" t="s">
        <v>68</v>
      </c>
      <c r="C2089" s="4">
        <v>40151</v>
      </c>
      <c r="D2089" s="6">
        <f t="shared" si="32"/>
        <v>2009</v>
      </c>
      <c r="E2089" s="3" t="s">
        <v>219</v>
      </c>
      <c r="F2089" s="3" t="str">
        <f>VLOOKUP(B2089,Sheet2!A:B,2,FALSE)</f>
        <v>Consultor 6</v>
      </c>
      <c r="G2089" s="3">
        <v>50277.78</v>
      </c>
      <c r="H2089" s="3">
        <v>35454.050000000003</v>
      </c>
      <c r="I2089" s="3">
        <v>27032.99</v>
      </c>
      <c r="J2089" s="3">
        <v>28827.498200000002</v>
      </c>
      <c r="K2089" s="3">
        <v>1144136.04</v>
      </c>
      <c r="L2089" s="3">
        <v>108.9389</v>
      </c>
      <c r="M2089" s="3">
        <v>65363.34</v>
      </c>
      <c r="N2089" s="3">
        <v>3257</v>
      </c>
      <c r="O2089" s="3">
        <v>54</v>
      </c>
      <c r="P2089" s="3">
        <v>53367.81</v>
      </c>
      <c r="Q2089" s="3">
        <v>61268.5</v>
      </c>
      <c r="R2089" s="3">
        <v>14823.73</v>
      </c>
      <c r="S2089" s="3">
        <v>8421.06</v>
      </c>
    </row>
    <row r="2090" spans="1:19">
      <c r="A2090" s="2">
        <v>41852</v>
      </c>
      <c r="B2090" s="3" t="s">
        <v>69</v>
      </c>
      <c r="C2090" s="4">
        <v>40136</v>
      </c>
      <c r="D2090" s="6">
        <f t="shared" si="32"/>
        <v>2009</v>
      </c>
      <c r="E2090" s="3" t="s">
        <v>219</v>
      </c>
      <c r="F2090" s="3" t="str">
        <f>VLOOKUP(B2090,Sheet2!A:B,2,FALSE)</f>
        <v>Consultor 1</v>
      </c>
      <c r="G2090" s="3">
        <v>146045.82</v>
      </c>
      <c r="H2090" s="3">
        <v>92775.54</v>
      </c>
      <c r="I2090" s="3">
        <v>66772.259999999995</v>
      </c>
      <c r="J2090" s="3">
        <v>52037.8923</v>
      </c>
      <c r="K2090" s="3">
        <v>2428313.5999999801</v>
      </c>
      <c r="L2090" s="3">
        <v>191.196625386997</v>
      </c>
      <c r="M2090" s="3">
        <v>185269.53</v>
      </c>
      <c r="N2090" s="3">
        <v>5326</v>
      </c>
      <c r="O2090" s="3">
        <v>95</v>
      </c>
      <c r="P2090" s="3">
        <v>169300.47</v>
      </c>
      <c r="Q2090" s="3">
        <v>173000.06</v>
      </c>
      <c r="R2090" s="3">
        <v>53270.28</v>
      </c>
      <c r="S2090" s="3">
        <v>26003.279999999999</v>
      </c>
    </row>
    <row r="2091" spans="1:19">
      <c r="A2091" s="2">
        <v>41852</v>
      </c>
      <c r="B2091" s="3" t="s">
        <v>70</v>
      </c>
      <c r="C2091" s="4">
        <v>40165</v>
      </c>
      <c r="D2091" s="6">
        <f t="shared" si="32"/>
        <v>2009</v>
      </c>
      <c r="E2091" s="3" t="s">
        <v>219</v>
      </c>
      <c r="F2091" s="3" t="str">
        <f>VLOOKUP(B2091,Sheet2!A:B,2,FALSE)</f>
        <v>Consultor 2</v>
      </c>
      <c r="G2091" s="3">
        <v>71201.81</v>
      </c>
      <c r="H2091" s="3">
        <v>53190.83</v>
      </c>
      <c r="I2091" s="3">
        <v>44053.5</v>
      </c>
      <c r="J2091" s="3">
        <v>29900.016</v>
      </c>
      <c r="K2091" s="3">
        <v>828365.06000000203</v>
      </c>
      <c r="L2091" s="3">
        <v>208.91148241206</v>
      </c>
      <c r="M2091" s="3">
        <v>83146.77</v>
      </c>
      <c r="N2091" s="3">
        <v>2240</v>
      </c>
      <c r="O2091" s="3">
        <v>62</v>
      </c>
      <c r="P2091" s="3">
        <v>79737.98</v>
      </c>
      <c r="Q2091" s="3">
        <v>80341.95</v>
      </c>
      <c r="R2091" s="3">
        <v>18010.98</v>
      </c>
      <c r="S2091" s="3">
        <v>9137.33</v>
      </c>
    </row>
    <row r="2092" spans="1:19">
      <c r="A2092" s="2">
        <v>41852</v>
      </c>
      <c r="B2092" s="3" t="s">
        <v>71</v>
      </c>
      <c r="C2092" s="4">
        <v>40151</v>
      </c>
      <c r="D2092" s="6">
        <f t="shared" si="32"/>
        <v>2009</v>
      </c>
      <c r="E2092" s="3" t="s">
        <v>219</v>
      </c>
      <c r="F2092" s="3" t="str">
        <f>VLOOKUP(B2092,Sheet2!A:B,2,FALSE)</f>
        <v>Consultor 3</v>
      </c>
      <c r="G2092" s="3">
        <v>37647.22</v>
      </c>
      <c r="H2092" s="3">
        <v>24926.02</v>
      </c>
      <c r="I2092" s="3">
        <v>17402.86</v>
      </c>
      <c r="J2092" s="3">
        <v>31218.170999999998</v>
      </c>
      <c r="K2092" s="3">
        <v>458677.94000000099</v>
      </c>
      <c r="L2092" s="3">
        <v>142.208766066838</v>
      </c>
      <c r="M2092" s="3">
        <v>55319.21</v>
      </c>
      <c r="N2092" s="3">
        <v>2617</v>
      </c>
      <c r="O2092" s="3">
        <v>42</v>
      </c>
      <c r="P2092" s="3">
        <v>39850.97</v>
      </c>
      <c r="Q2092" s="3">
        <v>47622.62</v>
      </c>
      <c r="R2092" s="3">
        <v>12721.2</v>
      </c>
      <c r="S2092" s="3">
        <v>7523.16</v>
      </c>
    </row>
    <row r="2093" spans="1:19">
      <c r="A2093" s="2">
        <v>41852</v>
      </c>
      <c r="B2093" s="3" t="s">
        <v>75</v>
      </c>
      <c r="C2093" s="4">
        <v>40200</v>
      </c>
      <c r="D2093" s="6">
        <f t="shared" si="32"/>
        <v>2010</v>
      </c>
      <c r="E2093" s="3" t="s">
        <v>219</v>
      </c>
      <c r="F2093" s="3" t="str">
        <f>VLOOKUP(B2093,Sheet2!A:B,2,FALSE)</f>
        <v>Consultor 4</v>
      </c>
      <c r="G2093" s="3">
        <v>34539.360000000001</v>
      </c>
      <c r="H2093" s="3">
        <v>22256.05</v>
      </c>
      <c r="I2093" s="3">
        <v>13554.72</v>
      </c>
      <c r="J2093" s="3">
        <v>21711.689399999999</v>
      </c>
      <c r="K2093" s="3">
        <v>532010.92000000097</v>
      </c>
      <c r="L2093" s="3">
        <v>148.47488054607501</v>
      </c>
      <c r="M2093" s="3">
        <v>43503.14</v>
      </c>
      <c r="N2093" s="3">
        <v>4455</v>
      </c>
      <c r="O2093" s="3">
        <v>47</v>
      </c>
      <c r="P2093" s="3">
        <v>41474.879999999997</v>
      </c>
      <c r="Q2093" s="3">
        <v>43728.82</v>
      </c>
      <c r="R2093" s="3">
        <v>12283.31</v>
      </c>
      <c r="S2093" s="3">
        <v>8701.33</v>
      </c>
    </row>
    <row r="2094" spans="1:19">
      <c r="A2094" s="2">
        <v>41852</v>
      </c>
      <c r="B2094" s="3" t="s">
        <v>76</v>
      </c>
      <c r="C2094" s="4">
        <v>40203</v>
      </c>
      <c r="D2094" s="6">
        <f t="shared" si="32"/>
        <v>2010</v>
      </c>
      <c r="E2094" s="3" t="s">
        <v>219</v>
      </c>
      <c r="F2094" s="3" t="str">
        <f>VLOOKUP(B2094,Sheet2!A:B,2,FALSE)</f>
        <v>Consultor 5</v>
      </c>
      <c r="G2094" s="3">
        <v>55489.42</v>
      </c>
      <c r="H2094" s="3">
        <v>33129.39</v>
      </c>
      <c r="I2094" s="3">
        <v>23381.182000000001</v>
      </c>
      <c r="J2094" s="3">
        <v>90699.650699999998</v>
      </c>
      <c r="K2094" s="3">
        <v>1075913.72</v>
      </c>
      <c r="L2094" s="3">
        <v>124.334186471664</v>
      </c>
      <c r="M2094" s="3">
        <v>68010.8</v>
      </c>
      <c r="N2094" s="3">
        <v>3182</v>
      </c>
      <c r="O2094" s="3">
        <v>52</v>
      </c>
      <c r="P2094" s="3">
        <v>39590.26</v>
      </c>
      <c r="Q2094" s="3">
        <v>67976.95</v>
      </c>
      <c r="R2094" s="3">
        <v>22360.03</v>
      </c>
      <c r="S2094" s="3">
        <v>9748.2080000000005</v>
      </c>
    </row>
    <row r="2095" spans="1:19">
      <c r="A2095" s="2">
        <v>41852</v>
      </c>
      <c r="B2095" s="3" t="s">
        <v>78</v>
      </c>
      <c r="C2095" s="4">
        <v>40288</v>
      </c>
      <c r="D2095" s="6">
        <f t="shared" si="32"/>
        <v>2010</v>
      </c>
      <c r="E2095" s="3" t="s">
        <v>219</v>
      </c>
      <c r="F2095" s="3" t="str">
        <f>VLOOKUP(B2095,Sheet2!A:B,2,FALSE)</f>
        <v>Consultor 6</v>
      </c>
      <c r="G2095" s="3">
        <v>236441.94</v>
      </c>
      <c r="H2095" s="3">
        <v>162543.70000000001</v>
      </c>
      <c r="I2095" s="3">
        <v>130691.4</v>
      </c>
      <c r="J2095" s="3">
        <v>71194.362607421906</v>
      </c>
      <c r="K2095" s="3">
        <v>2377923.7899999898</v>
      </c>
      <c r="L2095" s="3">
        <v>284.88103165298901</v>
      </c>
      <c r="M2095" s="3">
        <v>243003.51999999999</v>
      </c>
      <c r="N2095" s="3">
        <v>5251</v>
      </c>
      <c r="O2095" s="3">
        <v>119</v>
      </c>
      <c r="P2095" s="3">
        <v>240112.2</v>
      </c>
      <c r="Q2095" s="3">
        <v>259263.47</v>
      </c>
      <c r="R2095" s="3">
        <v>73898.240000000005</v>
      </c>
      <c r="S2095" s="3">
        <v>31852.3</v>
      </c>
    </row>
    <row r="2096" spans="1:19">
      <c r="A2096" s="2">
        <v>41852</v>
      </c>
      <c r="B2096" s="3" t="s">
        <v>80</v>
      </c>
      <c r="C2096" s="4">
        <v>40350</v>
      </c>
      <c r="D2096" s="6">
        <f t="shared" si="32"/>
        <v>2010</v>
      </c>
      <c r="E2096" s="3" t="s">
        <v>219</v>
      </c>
      <c r="F2096" s="3" t="str">
        <f>VLOOKUP(B2096,Sheet2!A:B,2,FALSE)</f>
        <v>Consultor 1</v>
      </c>
      <c r="G2096" s="3">
        <v>74173.399999999994</v>
      </c>
      <c r="H2096" s="3">
        <v>37897.879999999997</v>
      </c>
      <c r="I2096" s="3">
        <v>21765.08</v>
      </c>
      <c r="J2096" s="3">
        <v>108364.2934</v>
      </c>
      <c r="K2096" s="3">
        <v>1597590.16</v>
      </c>
      <c r="L2096" s="3">
        <v>147.24314970059899</v>
      </c>
      <c r="M2096" s="3">
        <v>122948.03</v>
      </c>
      <c r="N2096" s="3">
        <v>4150</v>
      </c>
      <c r="O2096" s="3">
        <v>112</v>
      </c>
      <c r="P2096" s="3">
        <v>80271.88</v>
      </c>
      <c r="Q2096" s="3">
        <v>114839.4</v>
      </c>
      <c r="R2096" s="3">
        <v>36275.519999999997</v>
      </c>
      <c r="S2096" s="3">
        <v>16132.8</v>
      </c>
    </row>
    <row r="2097" spans="1:19">
      <c r="A2097" s="2">
        <v>41852</v>
      </c>
      <c r="B2097" s="3" t="s">
        <v>81</v>
      </c>
      <c r="C2097" s="4">
        <v>40427</v>
      </c>
      <c r="D2097" s="6">
        <f t="shared" si="32"/>
        <v>2010</v>
      </c>
      <c r="E2097" s="3" t="s">
        <v>219</v>
      </c>
      <c r="F2097" s="3" t="str">
        <f>VLOOKUP(B2097,Sheet2!A:B,2,FALSE)</f>
        <v>Consultor 2</v>
      </c>
      <c r="G2097" s="3">
        <v>111439.97</v>
      </c>
      <c r="H2097" s="3">
        <v>58738.13</v>
      </c>
      <c r="I2097" s="3">
        <v>47603.09</v>
      </c>
      <c r="J2097" s="3">
        <v>73990.838224414096</v>
      </c>
      <c r="K2097" s="3">
        <v>2450602.3199999798</v>
      </c>
      <c r="L2097" s="3">
        <v>141.43177802944501</v>
      </c>
      <c r="M2097" s="3">
        <v>124884.26</v>
      </c>
      <c r="N2097" s="3">
        <v>4640</v>
      </c>
      <c r="O2097" s="3">
        <v>65</v>
      </c>
      <c r="P2097" s="3">
        <v>102221.23</v>
      </c>
      <c r="Q2097" s="3">
        <v>109429.54</v>
      </c>
      <c r="R2097" s="3">
        <v>52701.84</v>
      </c>
      <c r="S2097" s="3">
        <v>11135.04</v>
      </c>
    </row>
    <row r="2098" spans="1:19">
      <c r="A2098" s="2">
        <v>41852</v>
      </c>
      <c r="B2098" s="3" t="s">
        <v>84</v>
      </c>
      <c r="C2098" s="4">
        <v>40637</v>
      </c>
      <c r="D2098" s="6">
        <f t="shared" si="32"/>
        <v>2011</v>
      </c>
      <c r="E2098" s="3" t="s">
        <v>219</v>
      </c>
      <c r="F2098" s="3" t="str">
        <f>VLOOKUP(B2098,Sheet2!A:B,2,FALSE)</f>
        <v>Consultor 3</v>
      </c>
      <c r="G2098" s="3">
        <v>34184.620000000003</v>
      </c>
      <c r="H2098" s="3">
        <v>23933.94</v>
      </c>
      <c r="I2098" s="3">
        <v>15669.75</v>
      </c>
      <c r="J2098" s="3">
        <v>42955.623299999999</v>
      </c>
      <c r="K2098" s="3">
        <v>752659.28000000096</v>
      </c>
      <c r="L2098" s="3">
        <v>169.447265625</v>
      </c>
      <c r="M2098" s="3">
        <v>43378.5</v>
      </c>
      <c r="N2098" s="3">
        <v>1444</v>
      </c>
      <c r="O2098" s="3">
        <v>57</v>
      </c>
      <c r="P2098" s="3">
        <v>34115.56</v>
      </c>
      <c r="Q2098" s="3">
        <v>43389.94</v>
      </c>
      <c r="R2098" s="3">
        <v>10250.68</v>
      </c>
      <c r="S2098" s="3">
        <v>8264.19</v>
      </c>
    </row>
    <row r="2099" spans="1:19">
      <c r="A2099" s="2">
        <v>41852</v>
      </c>
      <c r="B2099" s="3" t="s">
        <v>85</v>
      </c>
      <c r="C2099" s="4">
        <v>40390</v>
      </c>
      <c r="D2099" s="6">
        <f t="shared" si="32"/>
        <v>2010</v>
      </c>
      <c r="E2099" s="3" t="s">
        <v>219</v>
      </c>
      <c r="F2099" s="3" t="str">
        <f>VLOOKUP(B2099,Sheet2!A:B,2,FALSE)</f>
        <v>Consultor 4</v>
      </c>
      <c r="G2099" s="3">
        <v>86802.67</v>
      </c>
      <c r="H2099" s="3">
        <v>57552.22</v>
      </c>
      <c r="I2099" s="3">
        <v>43565.89</v>
      </c>
      <c r="J2099" s="3">
        <v>96486.856099999903</v>
      </c>
      <c r="K2099" s="3">
        <v>1595804.19</v>
      </c>
      <c r="L2099" s="3">
        <v>141.605167464115</v>
      </c>
      <c r="M2099" s="3">
        <v>118381.92</v>
      </c>
      <c r="N2099" s="3">
        <v>3195</v>
      </c>
      <c r="O2099" s="3">
        <v>77</v>
      </c>
      <c r="P2099" s="3">
        <v>81306.06</v>
      </c>
      <c r="Q2099" s="3">
        <v>107061.48</v>
      </c>
      <c r="R2099" s="3">
        <v>29250.45</v>
      </c>
      <c r="S2099" s="3">
        <v>13986.33</v>
      </c>
    </row>
    <row r="2100" spans="1:19">
      <c r="A2100" s="2">
        <v>41852</v>
      </c>
      <c r="B2100" s="3" t="s">
        <v>86</v>
      </c>
      <c r="C2100" s="4">
        <v>40456</v>
      </c>
      <c r="D2100" s="6">
        <f t="shared" si="32"/>
        <v>2010</v>
      </c>
      <c r="E2100" s="3" t="s">
        <v>219</v>
      </c>
      <c r="F2100" s="3" t="str">
        <f>VLOOKUP(B2100,Sheet2!A:B,2,FALSE)</f>
        <v>Consultor 5</v>
      </c>
      <c r="G2100" s="3">
        <v>58245.25</v>
      </c>
      <c r="H2100" s="3">
        <v>48709.279999999999</v>
      </c>
      <c r="I2100" s="3">
        <v>39470.75</v>
      </c>
      <c r="J2100" s="3">
        <v>94378.3508</v>
      </c>
      <c r="K2100" s="3">
        <v>1062427.58</v>
      </c>
      <c r="L2100" s="3">
        <v>243.09215753424701</v>
      </c>
      <c r="M2100" s="3">
        <v>70982.91</v>
      </c>
      <c r="N2100" s="3">
        <v>1556</v>
      </c>
      <c r="O2100" s="3">
        <v>55</v>
      </c>
      <c r="P2100" s="3">
        <v>65853.64</v>
      </c>
      <c r="Q2100" s="3">
        <v>75498.23</v>
      </c>
      <c r="R2100" s="3">
        <v>9535.9699999999993</v>
      </c>
      <c r="S2100" s="3">
        <v>9238.5300000000007</v>
      </c>
    </row>
    <row r="2101" spans="1:19">
      <c r="A2101" s="2">
        <v>41852</v>
      </c>
      <c r="B2101" s="3" t="s">
        <v>87</v>
      </c>
      <c r="C2101" s="4">
        <v>40420</v>
      </c>
      <c r="D2101" s="6">
        <f t="shared" si="32"/>
        <v>2010</v>
      </c>
      <c r="E2101" s="3" t="s">
        <v>219</v>
      </c>
      <c r="F2101" s="3" t="str">
        <f>VLOOKUP(B2101,Sheet2!A:B,2,FALSE)</f>
        <v>Consultor 6</v>
      </c>
      <c r="G2101" s="3">
        <v>52736.67</v>
      </c>
      <c r="H2101" s="3">
        <v>29677.7</v>
      </c>
      <c r="I2101" s="3">
        <v>18516.02</v>
      </c>
      <c r="J2101" s="3">
        <v>91532.137499999997</v>
      </c>
      <c r="K2101" s="3">
        <v>860321.43000000203</v>
      </c>
      <c r="L2101" s="3">
        <v>187.99996598639501</v>
      </c>
      <c r="M2101" s="3">
        <v>55271.99</v>
      </c>
      <c r="N2101" s="3">
        <v>2683</v>
      </c>
      <c r="O2101" s="3">
        <v>78</v>
      </c>
      <c r="P2101" s="3">
        <v>50356.61</v>
      </c>
      <c r="Q2101" s="3">
        <v>62541.96</v>
      </c>
      <c r="R2101" s="3">
        <v>23058.97</v>
      </c>
      <c r="S2101" s="3">
        <v>11161.68</v>
      </c>
    </row>
    <row r="2102" spans="1:19">
      <c r="A2102" s="2">
        <v>41852</v>
      </c>
      <c r="B2102" s="3" t="s">
        <v>88</v>
      </c>
      <c r="C2102" s="4">
        <v>40444</v>
      </c>
      <c r="D2102" s="6">
        <f t="shared" si="32"/>
        <v>2010</v>
      </c>
      <c r="E2102" s="3" t="s">
        <v>219</v>
      </c>
      <c r="F2102" s="3" t="str">
        <f>VLOOKUP(B2102,Sheet2!A:B,2,FALSE)</f>
        <v>Consultor 1</v>
      </c>
      <c r="G2102" s="3">
        <v>66762.460000000006</v>
      </c>
      <c r="H2102" s="3">
        <v>62417.14</v>
      </c>
      <c r="I2102" s="3">
        <v>60526.89</v>
      </c>
      <c r="J2102" s="3">
        <v>107898.6476</v>
      </c>
      <c r="K2102" s="3">
        <v>1842733.5500000101</v>
      </c>
      <c r="L2102" s="3">
        <v>186.911784897025</v>
      </c>
      <c r="M2102" s="3">
        <v>81680.45</v>
      </c>
      <c r="N2102" s="3">
        <v>3041</v>
      </c>
      <c r="O2102" s="3">
        <v>83</v>
      </c>
      <c r="P2102" s="3">
        <v>62139.54</v>
      </c>
      <c r="Q2102" s="3">
        <v>73140.070000000007</v>
      </c>
      <c r="R2102" s="3">
        <v>4345.32</v>
      </c>
      <c r="S2102" s="3">
        <v>1890.25</v>
      </c>
    </row>
    <row r="2103" spans="1:19">
      <c r="A2103" s="2">
        <v>41852</v>
      </c>
      <c r="B2103" s="3" t="s">
        <v>89</v>
      </c>
      <c r="C2103" s="4">
        <v>40392</v>
      </c>
      <c r="D2103" s="6">
        <f t="shared" si="32"/>
        <v>2010</v>
      </c>
      <c r="E2103" s="3" t="s">
        <v>219</v>
      </c>
      <c r="F2103" s="3" t="str">
        <f>VLOOKUP(B2103,Sheet2!A:B,2,FALSE)</f>
        <v>Consultor 2</v>
      </c>
      <c r="G2103" s="3">
        <v>84940.1</v>
      </c>
      <c r="H2103" s="3">
        <v>50588.45</v>
      </c>
      <c r="I2103" s="3">
        <v>43873.48</v>
      </c>
      <c r="J2103" s="3">
        <v>59005.569919531197</v>
      </c>
      <c r="K2103" s="3">
        <v>1140847.21</v>
      </c>
      <c r="L2103" s="3">
        <v>139.17521306818199</v>
      </c>
      <c r="M2103" s="3">
        <v>97979.35</v>
      </c>
      <c r="N2103" s="3">
        <v>3098</v>
      </c>
      <c r="O2103" s="3">
        <v>64</v>
      </c>
      <c r="P2103" s="3">
        <v>87616.01</v>
      </c>
      <c r="Q2103" s="3">
        <v>96691.12</v>
      </c>
      <c r="R2103" s="3">
        <v>34351.65</v>
      </c>
      <c r="S2103" s="3">
        <v>6714.97</v>
      </c>
    </row>
    <row r="2104" spans="1:19">
      <c r="A2104" s="2">
        <v>41852</v>
      </c>
      <c r="B2104" s="3" t="s">
        <v>90</v>
      </c>
      <c r="C2104" s="4">
        <v>40469</v>
      </c>
      <c r="D2104" s="6">
        <f t="shared" si="32"/>
        <v>2010</v>
      </c>
      <c r="E2104" s="3" t="s">
        <v>219</v>
      </c>
      <c r="F2104" s="3" t="str">
        <f>VLOOKUP(B2104,Sheet2!A:B,2,FALSE)</f>
        <v>Consultor 3</v>
      </c>
      <c r="G2104" s="3">
        <v>77004.160000000003</v>
      </c>
      <c r="H2104" s="3">
        <v>51085.19</v>
      </c>
      <c r="I2104" s="3">
        <v>24678.21</v>
      </c>
      <c r="J2104" s="3">
        <v>127091.8312</v>
      </c>
      <c r="K2104" s="3">
        <v>1179376.6100000001</v>
      </c>
      <c r="L2104" s="3">
        <v>175.175073891626</v>
      </c>
      <c r="M2104" s="3">
        <v>106681.62</v>
      </c>
      <c r="N2104" s="3">
        <v>4623</v>
      </c>
      <c r="O2104" s="3">
        <v>103</v>
      </c>
      <c r="P2104" s="3">
        <v>94302.34</v>
      </c>
      <c r="Q2104" s="3">
        <v>109670.92</v>
      </c>
      <c r="R2104" s="3">
        <v>25918.97</v>
      </c>
      <c r="S2104" s="3">
        <v>26406.98</v>
      </c>
    </row>
    <row r="2105" spans="1:19">
      <c r="A2105" s="2">
        <v>41852</v>
      </c>
      <c r="B2105" s="3" t="s">
        <v>93</v>
      </c>
      <c r="C2105" s="4">
        <v>40532</v>
      </c>
      <c r="D2105" s="6">
        <f t="shared" si="32"/>
        <v>2010</v>
      </c>
      <c r="E2105" s="3" t="s">
        <v>219</v>
      </c>
      <c r="F2105" s="3" t="str">
        <f>VLOOKUP(B2105,Sheet2!A:B,2,FALSE)</f>
        <v>Consultor 4</v>
      </c>
      <c r="G2105" s="3">
        <v>57351.8</v>
      </c>
      <c r="H2105" s="3">
        <v>38916.839999999997</v>
      </c>
      <c r="I2105" s="3">
        <v>34401.599999999999</v>
      </c>
      <c r="J2105" s="3">
        <v>50771.242400000003</v>
      </c>
      <c r="K2105" s="3">
        <v>1099128.96</v>
      </c>
      <c r="L2105" s="3">
        <v>146.78715384615401</v>
      </c>
      <c r="M2105" s="3">
        <v>76329.320000000007</v>
      </c>
      <c r="N2105" s="3">
        <v>2702</v>
      </c>
      <c r="O2105" s="3">
        <v>60</v>
      </c>
      <c r="P2105" s="3">
        <v>58352.66</v>
      </c>
      <c r="Q2105" s="3">
        <v>61087.3</v>
      </c>
      <c r="R2105" s="3">
        <v>18434.96</v>
      </c>
      <c r="S2105" s="3">
        <v>4515.24</v>
      </c>
    </row>
    <row r="2106" spans="1:19">
      <c r="A2106" s="2">
        <v>41852</v>
      </c>
      <c r="B2106" s="3" t="s">
        <v>94</v>
      </c>
      <c r="C2106" s="4">
        <v>40623</v>
      </c>
      <c r="D2106" s="6">
        <f t="shared" si="32"/>
        <v>2011</v>
      </c>
      <c r="E2106" s="3" t="s">
        <v>219</v>
      </c>
      <c r="F2106" s="3" t="str">
        <f>VLOOKUP(B2106,Sheet2!A:B,2,FALSE)</f>
        <v>Consultor 5</v>
      </c>
      <c r="G2106" s="3">
        <v>84652.28</v>
      </c>
      <c r="H2106" s="3">
        <v>63005.18</v>
      </c>
      <c r="I2106" s="3">
        <v>49302.18</v>
      </c>
      <c r="J2106" s="3">
        <v>31850.0825</v>
      </c>
      <c r="K2106" s="3">
        <v>1005678.63</v>
      </c>
      <c r="L2106" s="3">
        <v>152.01766129032299</v>
      </c>
      <c r="M2106" s="3">
        <v>94250.95</v>
      </c>
      <c r="N2106" s="3">
        <v>2776</v>
      </c>
      <c r="O2106" s="3">
        <v>58</v>
      </c>
      <c r="P2106" s="3">
        <v>76890.210000000006</v>
      </c>
      <c r="Q2106" s="3">
        <v>84878.3</v>
      </c>
      <c r="R2106" s="3">
        <v>21647.1</v>
      </c>
      <c r="S2106" s="3">
        <v>13703</v>
      </c>
    </row>
    <row r="2107" spans="1:19">
      <c r="A2107" s="2">
        <v>41852</v>
      </c>
      <c r="B2107" s="3" t="s">
        <v>95</v>
      </c>
      <c r="C2107" s="4">
        <v>40616</v>
      </c>
      <c r="D2107" s="6">
        <f t="shared" si="32"/>
        <v>2011</v>
      </c>
      <c r="E2107" s="3" t="s">
        <v>219</v>
      </c>
      <c r="F2107" s="3" t="str">
        <f>VLOOKUP(B2107,Sheet2!A:B,2,FALSE)</f>
        <v>Consultor 6</v>
      </c>
      <c r="G2107" s="3">
        <v>70371.39</v>
      </c>
      <c r="H2107" s="3">
        <v>43596.618000000002</v>
      </c>
      <c r="I2107" s="3">
        <v>33041.428</v>
      </c>
      <c r="J2107" s="3">
        <v>36503.292800000003</v>
      </c>
      <c r="K2107" s="3">
        <v>1331604.8799999999</v>
      </c>
      <c r="L2107" s="3">
        <v>204.864841628959</v>
      </c>
      <c r="M2107" s="3">
        <v>90550.26</v>
      </c>
      <c r="N2107" s="3">
        <v>1599</v>
      </c>
      <c r="O2107" s="3">
        <v>53</v>
      </c>
      <c r="P2107" s="3">
        <v>81365.179999999993</v>
      </c>
      <c r="Q2107" s="3">
        <v>87554.97</v>
      </c>
      <c r="R2107" s="3">
        <v>26774.772000000001</v>
      </c>
      <c r="S2107" s="3">
        <v>10555.19</v>
      </c>
    </row>
    <row r="2108" spans="1:19">
      <c r="A2108" s="2">
        <v>41852</v>
      </c>
      <c r="B2108" s="3" t="s">
        <v>96</v>
      </c>
      <c r="C2108" s="4">
        <v>40807</v>
      </c>
      <c r="D2108" s="6">
        <f t="shared" si="32"/>
        <v>2011</v>
      </c>
      <c r="E2108" s="3" t="s">
        <v>219</v>
      </c>
      <c r="F2108" s="3" t="str">
        <f>VLOOKUP(B2108,Sheet2!A:B,2,FALSE)</f>
        <v>Consultor 1</v>
      </c>
      <c r="G2108" s="3">
        <v>58035.11</v>
      </c>
      <c r="H2108" s="3">
        <v>36531.06</v>
      </c>
      <c r="I2108" s="3">
        <v>28671.23</v>
      </c>
      <c r="J2108" s="3">
        <v>23278.949700000001</v>
      </c>
      <c r="K2108" s="3">
        <v>686813.48000000196</v>
      </c>
      <c r="L2108" s="3">
        <v>164.22555045871599</v>
      </c>
      <c r="M2108" s="3">
        <v>71602.34</v>
      </c>
      <c r="N2108" s="3">
        <v>2485</v>
      </c>
      <c r="O2108" s="3">
        <v>73</v>
      </c>
      <c r="P2108" s="3">
        <v>56772.39</v>
      </c>
      <c r="Q2108" s="3">
        <v>67594.17</v>
      </c>
      <c r="R2108" s="3">
        <v>21504.05</v>
      </c>
      <c r="S2108" s="3">
        <v>7859.83</v>
      </c>
    </row>
    <row r="2109" spans="1:19">
      <c r="A2109" s="2">
        <v>41852</v>
      </c>
      <c r="B2109" s="3" t="s">
        <v>98</v>
      </c>
      <c r="C2109" s="4">
        <v>40644</v>
      </c>
      <c r="D2109" s="6">
        <f t="shared" si="32"/>
        <v>2011</v>
      </c>
      <c r="E2109" s="3" t="s">
        <v>219</v>
      </c>
      <c r="F2109" s="3" t="str">
        <f>VLOOKUP(B2109,Sheet2!A:B,2,FALSE)</f>
        <v>Consultor 2</v>
      </c>
      <c r="G2109" s="3">
        <v>50579.17</v>
      </c>
      <c r="H2109" s="3">
        <v>34055.99</v>
      </c>
      <c r="I2109" s="3">
        <v>26374.720000000001</v>
      </c>
      <c r="J2109" s="3">
        <v>23981.070800000001</v>
      </c>
      <c r="K2109" s="3">
        <v>868397.42000000202</v>
      </c>
      <c r="L2109" s="3">
        <v>118.737834549878</v>
      </c>
      <c r="M2109" s="3">
        <v>48801.25</v>
      </c>
      <c r="N2109" s="3">
        <v>1510</v>
      </c>
      <c r="O2109" s="3">
        <v>19</v>
      </c>
      <c r="P2109" s="3">
        <v>41952.32</v>
      </c>
      <c r="Q2109" s="3">
        <v>47957.43</v>
      </c>
      <c r="R2109" s="3">
        <v>16523.18</v>
      </c>
      <c r="S2109" s="3">
        <v>7681.27</v>
      </c>
    </row>
    <row r="2110" spans="1:19">
      <c r="A2110" s="2">
        <v>41852</v>
      </c>
      <c r="B2110" s="3" t="s">
        <v>99</v>
      </c>
      <c r="C2110" s="4">
        <v>40630</v>
      </c>
      <c r="D2110" s="6">
        <f t="shared" si="32"/>
        <v>2011</v>
      </c>
      <c r="E2110" s="3" t="s">
        <v>219</v>
      </c>
      <c r="F2110" s="3" t="str">
        <f>VLOOKUP(B2110,Sheet2!A:B,2,FALSE)</f>
        <v>Consultor 3</v>
      </c>
      <c r="G2110" s="3">
        <v>58198.85</v>
      </c>
      <c r="H2110" s="3">
        <v>41348.25</v>
      </c>
      <c r="I2110" s="3">
        <v>23320.62</v>
      </c>
      <c r="J2110" s="3">
        <v>49097.022400000002</v>
      </c>
      <c r="K2110" s="3">
        <v>936856.75000000198</v>
      </c>
      <c r="L2110" s="3">
        <v>200.50601246105899</v>
      </c>
      <c r="M2110" s="3">
        <v>64362.43</v>
      </c>
      <c r="N2110" s="3">
        <v>1926</v>
      </c>
      <c r="O2110" s="3">
        <v>48</v>
      </c>
      <c r="P2110" s="3">
        <v>61136.09</v>
      </c>
      <c r="Q2110" s="3">
        <v>71683.3</v>
      </c>
      <c r="R2110" s="3">
        <v>16850.599999999999</v>
      </c>
      <c r="S2110" s="3">
        <v>18027.63</v>
      </c>
    </row>
    <row r="2111" spans="1:19">
      <c r="A2111" s="2">
        <v>41852</v>
      </c>
      <c r="B2111" s="3" t="s">
        <v>101</v>
      </c>
      <c r="C2111" s="4">
        <v>40672</v>
      </c>
      <c r="D2111" s="6">
        <f t="shared" si="32"/>
        <v>2011</v>
      </c>
      <c r="E2111" s="3" t="s">
        <v>219</v>
      </c>
      <c r="F2111" s="3" t="str">
        <f>VLOOKUP(B2111,Sheet2!A:B,2,FALSE)</f>
        <v>Consultor 4</v>
      </c>
      <c r="G2111" s="3">
        <v>46728.72</v>
      </c>
      <c r="H2111" s="3">
        <v>19205.7</v>
      </c>
      <c r="I2111" s="3">
        <v>7279.7200000000103</v>
      </c>
      <c r="J2111" s="3">
        <v>132724.240404688</v>
      </c>
      <c r="K2111" s="3">
        <v>968871.72000000195</v>
      </c>
      <c r="L2111" s="3">
        <v>156.83387527839599</v>
      </c>
      <c r="M2111" s="3">
        <v>70418.41</v>
      </c>
      <c r="N2111" s="3">
        <v>2816</v>
      </c>
      <c r="O2111" s="3">
        <v>61</v>
      </c>
      <c r="P2111" s="3">
        <v>47326.49</v>
      </c>
      <c r="Q2111" s="3">
        <v>69562.66</v>
      </c>
      <c r="R2111" s="3">
        <v>27523.02</v>
      </c>
      <c r="S2111" s="3">
        <v>11925.98</v>
      </c>
    </row>
    <row r="2112" spans="1:19">
      <c r="A2112" s="2">
        <v>41852</v>
      </c>
      <c r="B2112" s="3" t="s">
        <v>102</v>
      </c>
      <c r="C2112" s="4">
        <v>40705</v>
      </c>
      <c r="D2112" s="6">
        <f t="shared" si="32"/>
        <v>2011</v>
      </c>
      <c r="E2112" s="3" t="s">
        <v>219</v>
      </c>
      <c r="F2112" s="3" t="str">
        <f>VLOOKUP(B2112,Sheet2!A:B,2,FALSE)</f>
        <v>Consultor 5</v>
      </c>
      <c r="G2112" s="3">
        <v>224485.12</v>
      </c>
      <c r="H2112" s="3">
        <v>150716.13</v>
      </c>
      <c r="I2112" s="3">
        <v>99325.07</v>
      </c>
      <c r="J2112" s="3">
        <v>468431.95624999999</v>
      </c>
      <c r="K2112" s="3">
        <v>5606530.5499998704</v>
      </c>
      <c r="L2112" s="3">
        <v>227.610382008626</v>
      </c>
      <c r="M2112" s="3">
        <v>369411.65</v>
      </c>
      <c r="N2112" s="3">
        <v>5994</v>
      </c>
      <c r="O2112" s="3">
        <v>162</v>
      </c>
      <c r="P2112" s="3">
        <v>254057.77</v>
      </c>
      <c r="Q2112" s="3">
        <v>330262.34000000003</v>
      </c>
      <c r="R2112" s="3">
        <v>73768.990000000005</v>
      </c>
      <c r="S2112" s="3">
        <v>51391.06</v>
      </c>
    </row>
    <row r="2113" spans="1:19">
      <c r="A2113" s="2">
        <v>41852</v>
      </c>
      <c r="B2113" s="3" t="s">
        <v>103</v>
      </c>
      <c r="C2113" s="4">
        <v>40716</v>
      </c>
      <c r="D2113" s="6">
        <f t="shared" si="32"/>
        <v>2011</v>
      </c>
      <c r="E2113" s="3" t="s">
        <v>219</v>
      </c>
      <c r="F2113" s="3" t="str">
        <f>VLOOKUP(B2113,Sheet2!A:B,2,FALSE)</f>
        <v>Consultor 6</v>
      </c>
      <c r="G2113" s="3">
        <v>55836.45</v>
      </c>
      <c r="H2113" s="3">
        <v>28927.75</v>
      </c>
      <c r="I2113" s="3">
        <v>19194.7</v>
      </c>
      <c r="J2113" s="3">
        <v>91995.596099999995</v>
      </c>
      <c r="K2113" s="3">
        <v>1144258.3</v>
      </c>
      <c r="L2113" s="3">
        <v>139.05606625258801</v>
      </c>
      <c r="M2113" s="3">
        <v>67164.08</v>
      </c>
      <c r="N2113" s="3">
        <v>1885</v>
      </c>
      <c r="O2113" s="3">
        <v>38</v>
      </c>
      <c r="P2113" s="3">
        <v>57923.83</v>
      </c>
      <c r="Q2113" s="3">
        <v>70657.06</v>
      </c>
      <c r="R2113" s="3">
        <v>26908.7</v>
      </c>
      <c r="S2113" s="3">
        <v>9733.0499999999993</v>
      </c>
    </row>
    <row r="2114" spans="1:19">
      <c r="A2114" s="2">
        <v>41852</v>
      </c>
      <c r="B2114" s="3" t="s">
        <v>104</v>
      </c>
      <c r="C2114" s="4">
        <v>40749</v>
      </c>
      <c r="D2114" s="6">
        <f t="shared" si="32"/>
        <v>2011</v>
      </c>
      <c r="E2114" s="3" t="s">
        <v>219</v>
      </c>
      <c r="F2114" s="3" t="str">
        <f>VLOOKUP(B2114,Sheet2!A:B,2,FALSE)</f>
        <v>Consultor 1</v>
      </c>
      <c r="G2114" s="3">
        <v>67915.740000000005</v>
      </c>
      <c r="H2114" s="3">
        <v>45149.21</v>
      </c>
      <c r="I2114" s="3">
        <v>31587.119999999999</v>
      </c>
      <c r="J2114" s="3">
        <v>21800.8308</v>
      </c>
      <c r="K2114" s="3">
        <v>1002305.3</v>
      </c>
      <c r="L2114" s="3">
        <v>184.13362105263201</v>
      </c>
      <c r="M2114" s="3">
        <v>87463.47</v>
      </c>
      <c r="N2114" s="3">
        <v>3022</v>
      </c>
      <c r="O2114" s="3">
        <v>75</v>
      </c>
      <c r="P2114" s="3">
        <v>81341.66</v>
      </c>
      <c r="Q2114" s="3">
        <v>85599.24</v>
      </c>
      <c r="R2114" s="3">
        <v>22766.53</v>
      </c>
      <c r="S2114" s="3">
        <v>13562.09</v>
      </c>
    </row>
    <row r="2115" spans="1:19">
      <c r="A2115" s="2">
        <v>41852</v>
      </c>
      <c r="B2115" s="3" t="s">
        <v>105</v>
      </c>
      <c r="C2115" s="4">
        <v>40859</v>
      </c>
      <c r="D2115" s="6">
        <f t="shared" ref="D2115:D2178" si="33">YEAR(C2115)</f>
        <v>2011</v>
      </c>
      <c r="E2115" s="3" t="s">
        <v>219</v>
      </c>
      <c r="F2115" s="3" t="str">
        <f>VLOOKUP(B2115,Sheet2!A:B,2,FALSE)</f>
        <v>Consultor 2</v>
      </c>
      <c r="G2115" s="3">
        <v>24836.65</v>
      </c>
      <c r="H2115" s="3">
        <v>11993.41</v>
      </c>
      <c r="I2115" s="3">
        <v>8355.4500000000007</v>
      </c>
      <c r="J2115" s="3">
        <v>24289.817500000001</v>
      </c>
      <c r="K2115" s="3">
        <v>431630.41000000102</v>
      </c>
      <c r="L2115" s="3">
        <v>117.531126126126</v>
      </c>
      <c r="M2115" s="3">
        <v>26091.91</v>
      </c>
      <c r="N2115" s="3">
        <v>1396</v>
      </c>
      <c r="O2115" s="3">
        <v>21</v>
      </c>
      <c r="P2115" s="3">
        <v>19891.599999999999</v>
      </c>
      <c r="Q2115" s="3">
        <v>23949.02</v>
      </c>
      <c r="R2115" s="3">
        <v>12843.24</v>
      </c>
      <c r="S2115" s="3">
        <v>3637.96</v>
      </c>
    </row>
    <row r="2116" spans="1:19">
      <c r="A2116" s="2">
        <v>41852</v>
      </c>
      <c r="B2116" s="3" t="s">
        <v>108</v>
      </c>
      <c r="C2116" s="4">
        <v>40868</v>
      </c>
      <c r="D2116" s="6">
        <f t="shared" si="33"/>
        <v>2011</v>
      </c>
      <c r="E2116" s="3" t="s">
        <v>219</v>
      </c>
      <c r="F2116" s="3" t="str">
        <f>VLOOKUP(B2116,Sheet2!A:B,2,FALSE)</f>
        <v>Consultor 3</v>
      </c>
      <c r="G2116" s="3">
        <v>40584.44</v>
      </c>
      <c r="H2116" s="3">
        <v>23920.27</v>
      </c>
      <c r="I2116" s="3">
        <v>9467.06</v>
      </c>
      <c r="J2116" s="3">
        <v>91747.619600000005</v>
      </c>
      <c r="K2116" s="3">
        <v>813330.05000000296</v>
      </c>
      <c r="L2116" s="3">
        <v>200.19819148936199</v>
      </c>
      <c r="M2116" s="3">
        <v>37637.26</v>
      </c>
      <c r="N2116" s="3">
        <v>1078</v>
      </c>
      <c r="O2116" s="3">
        <v>27</v>
      </c>
      <c r="P2116" s="3">
        <v>43817.7</v>
      </c>
      <c r="Q2116" s="3">
        <v>48813.96</v>
      </c>
      <c r="R2116" s="3">
        <v>16664.169999999998</v>
      </c>
      <c r="S2116" s="3">
        <v>14453.21</v>
      </c>
    </row>
    <row r="2117" spans="1:19">
      <c r="A2117" s="2">
        <v>41852</v>
      </c>
      <c r="B2117" s="3" t="s">
        <v>109</v>
      </c>
      <c r="C2117" s="4">
        <v>40866</v>
      </c>
      <c r="D2117" s="6">
        <f t="shared" si="33"/>
        <v>2011</v>
      </c>
      <c r="E2117" s="3" t="s">
        <v>219</v>
      </c>
      <c r="F2117" s="3" t="str">
        <f>VLOOKUP(B2117,Sheet2!A:B,2,FALSE)</f>
        <v>Consultor 4</v>
      </c>
      <c r="G2117" s="3">
        <v>92050.2</v>
      </c>
      <c r="H2117" s="3">
        <v>70059.25</v>
      </c>
      <c r="I2117" s="3">
        <v>59530.57</v>
      </c>
      <c r="J2117" s="3">
        <v>74996.156000000003</v>
      </c>
      <c r="K2117" s="3">
        <v>1315592.93</v>
      </c>
      <c r="L2117" s="3">
        <v>143.21129321382799</v>
      </c>
      <c r="M2117" s="3">
        <v>111848.02</v>
      </c>
      <c r="N2117" s="3">
        <v>3043</v>
      </c>
      <c r="O2117" s="3">
        <v>125</v>
      </c>
      <c r="P2117" s="3">
        <v>92115.83</v>
      </c>
      <c r="Q2117" s="3">
        <v>101865.68</v>
      </c>
      <c r="R2117" s="3">
        <v>21990.95</v>
      </c>
      <c r="S2117" s="3">
        <v>10528.68</v>
      </c>
    </row>
    <row r="2118" spans="1:19">
      <c r="A2118" s="2">
        <v>41852</v>
      </c>
      <c r="B2118" s="3" t="s">
        <v>110</v>
      </c>
      <c r="C2118" s="4">
        <v>40894</v>
      </c>
      <c r="D2118" s="6">
        <f t="shared" si="33"/>
        <v>2011</v>
      </c>
      <c r="E2118" s="3" t="s">
        <v>219</v>
      </c>
      <c r="F2118" s="3" t="str">
        <f>VLOOKUP(B2118,Sheet2!A:B,2,FALSE)</f>
        <v>Consultor 5</v>
      </c>
      <c r="G2118" s="3">
        <v>76177.55</v>
      </c>
      <c r="H2118" s="3">
        <v>62499.89</v>
      </c>
      <c r="I2118" s="3">
        <v>54635.16</v>
      </c>
      <c r="J2118" s="3">
        <v>154869.99549999999</v>
      </c>
      <c r="K2118" s="3">
        <v>1019611.09</v>
      </c>
      <c r="L2118" s="3">
        <v>118.83714453584</v>
      </c>
      <c r="M2118" s="3">
        <v>101130.41</v>
      </c>
      <c r="N2118" s="3">
        <v>3244</v>
      </c>
      <c r="O2118" s="3">
        <v>108</v>
      </c>
      <c r="P2118" s="3">
        <v>74951.83</v>
      </c>
      <c r="Q2118" s="3">
        <v>136835.97</v>
      </c>
      <c r="R2118" s="3">
        <v>13677.66</v>
      </c>
      <c r="S2118" s="3">
        <v>7864.73</v>
      </c>
    </row>
    <row r="2119" spans="1:19">
      <c r="A2119" s="2">
        <v>41852</v>
      </c>
      <c r="B2119" s="3" t="s">
        <v>111</v>
      </c>
      <c r="C2119" s="4">
        <v>40863</v>
      </c>
      <c r="D2119" s="6">
        <f t="shared" si="33"/>
        <v>2011</v>
      </c>
      <c r="E2119" s="3" t="s">
        <v>219</v>
      </c>
      <c r="F2119" s="3" t="str">
        <f>VLOOKUP(B2119,Sheet2!A:B,2,FALSE)</f>
        <v>Consultor 6</v>
      </c>
      <c r="G2119" s="3">
        <v>65826.59</v>
      </c>
      <c r="H2119" s="3">
        <v>56434.58</v>
      </c>
      <c r="I2119" s="3">
        <v>46804.94</v>
      </c>
      <c r="J2119" s="3">
        <v>40411.7906</v>
      </c>
      <c r="K2119" s="3">
        <v>1292209.3999999999</v>
      </c>
      <c r="L2119" s="3">
        <v>246.688098159509</v>
      </c>
      <c r="M2119" s="3">
        <v>80420.320000000007</v>
      </c>
      <c r="N2119" s="3">
        <v>1169</v>
      </c>
      <c r="O2119" s="3">
        <v>23</v>
      </c>
      <c r="P2119" s="3">
        <v>73443.53</v>
      </c>
      <c r="Q2119" s="3">
        <v>76626.259999999995</v>
      </c>
      <c r="R2119" s="3">
        <v>9392.01</v>
      </c>
      <c r="S2119" s="3">
        <v>9629.64</v>
      </c>
    </row>
    <row r="2120" spans="1:19">
      <c r="A2120" s="2">
        <v>41852</v>
      </c>
      <c r="B2120" s="3" t="s">
        <v>112</v>
      </c>
      <c r="C2120" s="4">
        <v>40854</v>
      </c>
      <c r="D2120" s="6">
        <f t="shared" si="33"/>
        <v>2011</v>
      </c>
      <c r="E2120" s="3" t="s">
        <v>219</v>
      </c>
      <c r="F2120" s="3" t="str">
        <f>VLOOKUP(B2120,Sheet2!A:B,2,FALSE)</f>
        <v>Consultor 1</v>
      </c>
      <c r="G2120" s="3">
        <v>13179.77</v>
      </c>
      <c r="H2120" s="3">
        <v>6417.29</v>
      </c>
      <c r="I2120" s="3">
        <v>1842.23</v>
      </c>
      <c r="J2120" s="3">
        <v>67516.618199999997</v>
      </c>
      <c r="K2120" s="3">
        <v>277213.640000001</v>
      </c>
      <c r="L2120" s="3">
        <v>186.14027027027001</v>
      </c>
      <c r="M2120" s="3">
        <v>20661.57</v>
      </c>
      <c r="N2120" s="3">
        <v>700</v>
      </c>
      <c r="O2120" s="3">
        <v>23</v>
      </c>
      <c r="P2120" s="3">
        <v>12132.67</v>
      </c>
      <c r="Q2120" s="3">
        <v>15145.01</v>
      </c>
      <c r="R2120" s="3">
        <v>6762.48</v>
      </c>
      <c r="S2120" s="3">
        <v>4575.0600000000004</v>
      </c>
    </row>
    <row r="2121" spans="1:19">
      <c r="A2121" s="2">
        <v>41852</v>
      </c>
      <c r="B2121" s="3" t="s">
        <v>113</v>
      </c>
      <c r="C2121" s="4">
        <v>40865</v>
      </c>
      <c r="D2121" s="6">
        <f t="shared" si="33"/>
        <v>2011</v>
      </c>
      <c r="E2121" s="3" t="s">
        <v>219</v>
      </c>
      <c r="F2121" s="3" t="str">
        <f>VLOOKUP(B2121,Sheet2!A:B,2,FALSE)</f>
        <v>Consultor 2</v>
      </c>
      <c r="G2121" s="3">
        <v>31976.5</v>
      </c>
      <c r="H2121" s="3">
        <v>23472.36</v>
      </c>
      <c r="I2121" s="3">
        <v>19546.86</v>
      </c>
      <c r="J2121" s="3">
        <v>17226.921399999999</v>
      </c>
      <c r="K2121" s="3">
        <v>454990.46000000101</v>
      </c>
      <c r="L2121" s="3">
        <v>128.32752808988801</v>
      </c>
      <c r="M2121" s="3">
        <v>45684.6</v>
      </c>
      <c r="N2121" s="3">
        <v>1952</v>
      </c>
      <c r="O2121" s="3">
        <v>52</v>
      </c>
      <c r="P2121" s="3">
        <v>32344.34</v>
      </c>
      <c r="Q2121" s="3">
        <v>36400.839999999997</v>
      </c>
      <c r="R2121" s="3">
        <v>8504.14</v>
      </c>
      <c r="S2121" s="3">
        <v>3925.5</v>
      </c>
    </row>
    <row r="2122" spans="1:19">
      <c r="A2122" s="2">
        <v>41852</v>
      </c>
      <c r="B2122" s="3" t="s">
        <v>115</v>
      </c>
      <c r="C2122" s="4">
        <v>40941</v>
      </c>
      <c r="D2122" s="6">
        <f t="shared" si="33"/>
        <v>2012</v>
      </c>
      <c r="E2122" s="3" t="s">
        <v>219</v>
      </c>
      <c r="F2122" s="3" t="str">
        <f>VLOOKUP(B2122,Sheet2!A:B,2,FALSE)</f>
        <v>Consultor 3</v>
      </c>
      <c r="G2122" s="3">
        <v>41332.47</v>
      </c>
      <c r="H2122" s="3">
        <v>26309.98</v>
      </c>
      <c r="I2122" s="3">
        <v>12638.32</v>
      </c>
      <c r="J2122" s="3">
        <v>7355.5303999999996</v>
      </c>
      <c r="K2122" s="3">
        <v>816961.88000000303</v>
      </c>
      <c r="L2122" s="3">
        <v>161.86476190476199</v>
      </c>
      <c r="M2122" s="3">
        <v>50987.4</v>
      </c>
      <c r="N2122" s="3">
        <v>3646</v>
      </c>
      <c r="O2122" s="3">
        <v>35</v>
      </c>
      <c r="P2122" s="3">
        <v>45101.48</v>
      </c>
      <c r="Q2122" s="3">
        <v>50060.39</v>
      </c>
      <c r="R2122" s="3">
        <v>15022.49</v>
      </c>
      <c r="S2122" s="3">
        <v>13671.66</v>
      </c>
    </row>
    <row r="2123" spans="1:19">
      <c r="A2123" s="2">
        <v>41852</v>
      </c>
      <c r="B2123" s="3" t="s">
        <v>116</v>
      </c>
      <c r="C2123" s="4">
        <v>40875</v>
      </c>
      <c r="D2123" s="6">
        <f t="shared" si="33"/>
        <v>2011</v>
      </c>
      <c r="E2123" s="3" t="s">
        <v>219</v>
      </c>
      <c r="F2123" s="3" t="str">
        <f>VLOOKUP(B2123,Sheet2!A:B,2,FALSE)</f>
        <v>Consultor 4</v>
      </c>
      <c r="G2123" s="3">
        <v>54266.080000000002</v>
      </c>
      <c r="H2123" s="3">
        <v>17192.5</v>
      </c>
      <c r="I2123" s="3">
        <v>3912.91</v>
      </c>
      <c r="J2123" s="3">
        <v>29667.119975585902</v>
      </c>
      <c r="K2123" s="3">
        <v>1279077.8400000001</v>
      </c>
      <c r="L2123" s="3">
        <v>101.931899791232</v>
      </c>
      <c r="M2123" s="3">
        <v>48825.38</v>
      </c>
      <c r="N2123" s="3">
        <v>3637</v>
      </c>
      <c r="O2123" s="3">
        <v>46</v>
      </c>
      <c r="P2123" s="3">
        <v>48848.72</v>
      </c>
      <c r="Q2123" s="3">
        <v>51483.89</v>
      </c>
      <c r="R2123" s="3">
        <v>37073.58</v>
      </c>
      <c r="S2123" s="3">
        <v>13279.59</v>
      </c>
    </row>
    <row r="2124" spans="1:19">
      <c r="A2124" s="2">
        <v>41852</v>
      </c>
      <c r="B2124" s="3" t="s">
        <v>117</v>
      </c>
      <c r="C2124" s="4">
        <v>40935</v>
      </c>
      <c r="D2124" s="6">
        <f t="shared" si="33"/>
        <v>2012</v>
      </c>
      <c r="E2124" s="3" t="s">
        <v>219</v>
      </c>
      <c r="F2124" s="3" t="str">
        <f>VLOOKUP(B2124,Sheet2!A:B,2,FALSE)</f>
        <v>Consultor 5</v>
      </c>
      <c r="G2124" s="3">
        <v>101052.02</v>
      </c>
      <c r="H2124" s="3">
        <v>67029.3</v>
      </c>
      <c r="I2124" s="3">
        <v>47867.66</v>
      </c>
      <c r="J2124" s="3">
        <v>57251.0815</v>
      </c>
      <c r="K2124" s="3">
        <v>1566635.3</v>
      </c>
      <c r="L2124" s="3">
        <v>207.251978417266</v>
      </c>
      <c r="M2124" s="3">
        <v>115232.1</v>
      </c>
      <c r="N2124" s="3">
        <v>2252</v>
      </c>
      <c r="O2124" s="3">
        <v>60</v>
      </c>
      <c r="P2124" s="3">
        <v>102706.41</v>
      </c>
      <c r="Q2124" s="3">
        <v>122573.02</v>
      </c>
      <c r="R2124" s="3">
        <v>34022.720000000001</v>
      </c>
      <c r="S2124" s="3">
        <v>19161.64</v>
      </c>
    </row>
    <row r="2125" spans="1:19">
      <c r="A2125" s="2">
        <v>41852</v>
      </c>
      <c r="B2125" s="3" t="s">
        <v>118</v>
      </c>
      <c r="C2125" s="4">
        <v>40942</v>
      </c>
      <c r="D2125" s="6">
        <f t="shared" si="33"/>
        <v>2012</v>
      </c>
      <c r="E2125" s="3" t="s">
        <v>219</v>
      </c>
      <c r="F2125" s="3" t="str">
        <f>VLOOKUP(B2125,Sheet2!A:B,2,FALSE)</f>
        <v>Consultor 6</v>
      </c>
      <c r="G2125" s="3">
        <v>29393.83</v>
      </c>
      <c r="H2125" s="3">
        <v>16036.02</v>
      </c>
      <c r="I2125" s="3">
        <v>8212.9</v>
      </c>
      <c r="J2125" s="3">
        <v>76833.722699999998</v>
      </c>
      <c r="K2125" s="3">
        <v>576774.16000000096</v>
      </c>
      <c r="L2125" s="3">
        <v>148.63534426229501</v>
      </c>
      <c r="M2125" s="3">
        <v>45333.78</v>
      </c>
      <c r="N2125" s="3">
        <v>1434</v>
      </c>
      <c r="O2125" s="3">
        <v>82</v>
      </c>
      <c r="P2125" s="3">
        <v>20020.96</v>
      </c>
      <c r="Q2125" s="3">
        <v>29959.72</v>
      </c>
      <c r="R2125" s="3">
        <v>13357.81</v>
      </c>
      <c r="S2125" s="3">
        <v>7823.12</v>
      </c>
    </row>
    <row r="2126" spans="1:19">
      <c r="A2126" s="2">
        <v>41852</v>
      </c>
      <c r="B2126" s="3" t="s">
        <v>119</v>
      </c>
      <c r="C2126" s="4">
        <v>40972</v>
      </c>
      <c r="D2126" s="6">
        <f t="shared" si="33"/>
        <v>2012</v>
      </c>
      <c r="E2126" s="3" t="s">
        <v>219</v>
      </c>
      <c r="F2126" s="3" t="str">
        <f>VLOOKUP(B2126,Sheet2!A:B,2,FALSE)</f>
        <v>Consultor 1</v>
      </c>
      <c r="G2126" s="3">
        <v>34645.300000000003</v>
      </c>
      <c r="H2126" s="3">
        <v>25392.5</v>
      </c>
      <c r="I2126" s="3">
        <v>17972.72</v>
      </c>
      <c r="J2126" s="3">
        <v>33426.735099999998</v>
      </c>
      <c r="K2126" s="3">
        <v>758144.85000000102</v>
      </c>
      <c r="L2126" s="3">
        <v>166.27603846153801</v>
      </c>
      <c r="M2126" s="3">
        <v>43231.77</v>
      </c>
      <c r="N2126" s="3">
        <v>1054</v>
      </c>
      <c r="O2126" s="3">
        <v>24</v>
      </c>
      <c r="P2126" s="3">
        <v>38919.550000000003</v>
      </c>
      <c r="Q2126" s="3">
        <v>42470.8</v>
      </c>
      <c r="R2126" s="3">
        <v>9252.7999999999993</v>
      </c>
      <c r="S2126" s="3">
        <v>7419.78</v>
      </c>
    </row>
    <row r="2127" spans="1:19">
      <c r="A2127" s="2">
        <v>41852</v>
      </c>
      <c r="B2127" s="3" t="s">
        <v>120</v>
      </c>
      <c r="C2127" s="4">
        <v>40969</v>
      </c>
      <c r="D2127" s="6">
        <f t="shared" si="33"/>
        <v>2012</v>
      </c>
      <c r="E2127" s="3" t="s">
        <v>219</v>
      </c>
      <c r="F2127" s="3" t="str">
        <f>VLOOKUP(B2127,Sheet2!A:B,2,FALSE)</f>
        <v>Consultor 2</v>
      </c>
      <c r="G2127" s="3">
        <v>90091.46</v>
      </c>
      <c r="H2127" s="3">
        <v>54739.61</v>
      </c>
      <c r="I2127" s="3">
        <v>40536.81</v>
      </c>
      <c r="J2127" s="3">
        <v>50312.278100000003</v>
      </c>
      <c r="K2127" s="3">
        <v>1226660.8700000001</v>
      </c>
      <c r="L2127" s="3">
        <v>203.51017130621</v>
      </c>
      <c r="M2127" s="3">
        <v>95039.25</v>
      </c>
      <c r="N2127" s="3">
        <v>2911</v>
      </c>
      <c r="O2127" s="3">
        <v>86</v>
      </c>
      <c r="P2127" s="3">
        <v>79211.63</v>
      </c>
      <c r="Q2127" s="3">
        <v>89891.68</v>
      </c>
      <c r="R2127" s="3">
        <v>35351.85</v>
      </c>
      <c r="S2127" s="3">
        <v>14202.8</v>
      </c>
    </row>
    <row r="2128" spans="1:19">
      <c r="A2128" s="2">
        <v>41852</v>
      </c>
      <c r="B2128" s="3" t="s">
        <v>124</v>
      </c>
      <c r="C2128" s="4">
        <v>41306</v>
      </c>
      <c r="D2128" s="6">
        <f t="shared" si="33"/>
        <v>2013</v>
      </c>
      <c r="E2128" s="3" t="s">
        <v>219</v>
      </c>
      <c r="F2128" s="3" t="str">
        <f>VLOOKUP(B2128,Sheet2!A:B,2,FALSE)</f>
        <v>Consultor 3</v>
      </c>
      <c r="G2128" s="3">
        <v>9924.36</v>
      </c>
      <c r="H2128" s="3">
        <v>3492.54</v>
      </c>
      <c r="I2128" s="3">
        <v>2370.42</v>
      </c>
      <c r="J2128" s="3">
        <v>1029.8800000000001</v>
      </c>
      <c r="K2128" s="3">
        <v>210466.58</v>
      </c>
      <c r="L2128" s="3">
        <v>105.49177966101701</v>
      </c>
      <c r="M2128" s="3">
        <v>12448.03</v>
      </c>
      <c r="N2128" s="3">
        <v>692</v>
      </c>
      <c r="O2128" s="3">
        <v>24</v>
      </c>
      <c r="P2128" s="3">
        <v>10184.450000000001</v>
      </c>
      <c r="Q2128" s="3">
        <v>11124.54</v>
      </c>
      <c r="R2128" s="3">
        <v>6431.82</v>
      </c>
      <c r="S2128" s="3">
        <v>1122.1199999999999</v>
      </c>
    </row>
    <row r="2129" spans="1:19">
      <c r="A2129" s="2">
        <v>41852</v>
      </c>
      <c r="B2129" s="3" t="s">
        <v>125</v>
      </c>
      <c r="C2129" s="4">
        <v>41019</v>
      </c>
      <c r="D2129" s="6">
        <f t="shared" si="33"/>
        <v>2012</v>
      </c>
      <c r="E2129" s="3" t="s">
        <v>219</v>
      </c>
      <c r="F2129" s="3" t="str">
        <f>VLOOKUP(B2129,Sheet2!A:B,2,FALSE)</f>
        <v>Consultor 4</v>
      </c>
      <c r="G2129" s="3">
        <v>37528.11</v>
      </c>
      <c r="H2129" s="3">
        <v>32706.34</v>
      </c>
      <c r="I2129" s="3">
        <v>22167.63</v>
      </c>
      <c r="J2129" s="3">
        <v>56052.890599999999</v>
      </c>
      <c r="K2129" s="3">
        <v>601372.400000002</v>
      </c>
      <c r="L2129" s="3">
        <v>137.81532967032999</v>
      </c>
      <c r="M2129" s="3">
        <v>50164.78</v>
      </c>
      <c r="N2129" s="3">
        <v>1874</v>
      </c>
      <c r="O2129" s="3">
        <v>67</v>
      </c>
      <c r="P2129" s="3">
        <v>42986.71</v>
      </c>
      <c r="Q2129" s="3">
        <v>52898.05</v>
      </c>
      <c r="R2129" s="3">
        <v>4821.7700000000004</v>
      </c>
      <c r="S2129" s="3">
        <v>10538.71</v>
      </c>
    </row>
    <row r="2130" spans="1:19">
      <c r="A2130" s="2">
        <v>41852</v>
      </c>
      <c r="B2130" s="3" t="s">
        <v>126</v>
      </c>
      <c r="C2130" s="4">
        <v>41012</v>
      </c>
      <c r="D2130" s="6">
        <f t="shared" si="33"/>
        <v>2012</v>
      </c>
      <c r="E2130" s="3" t="s">
        <v>219</v>
      </c>
      <c r="F2130" s="3" t="str">
        <f>VLOOKUP(B2130,Sheet2!A:B,2,FALSE)</f>
        <v>Consultor 5</v>
      </c>
      <c r="G2130" s="3">
        <v>63952.67</v>
      </c>
      <c r="H2130" s="3">
        <v>40486.370000000003</v>
      </c>
      <c r="I2130" s="3">
        <v>30493.77</v>
      </c>
      <c r="J2130" s="3">
        <v>32925.986340039097</v>
      </c>
      <c r="K2130" s="3">
        <v>1062892.23</v>
      </c>
      <c r="L2130" s="3">
        <v>217.177601918465</v>
      </c>
      <c r="M2130" s="3">
        <v>90563.06</v>
      </c>
      <c r="N2130" s="3">
        <v>1574</v>
      </c>
      <c r="O2130" s="3">
        <v>48</v>
      </c>
      <c r="P2130" s="3">
        <v>69911.710000000006</v>
      </c>
      <c r="Q2130" s="3">
        <v>74303.240000000005</v>
      </c>
      <c r="R2130" s="3">
        <v>23466.3</v>
      </c>
      <c r="S2130" s="3">
        <v>9992.6</v>
      </c>
    </row>
    <row r="2131" spans="1:19">
      <c r="A2131" s="2">
        <v>41852</v>
      </c>
      <c r="B2131" s="3" t="s">
        <v>127</v>
      </c>
      <c r="C2131" s="4">
        <v>41047</v>
      </c>
      <c r="D2131" s="6">
        <f t="shared" si="33"/>
        <v>2012</v>
      </c>
      <c r="E2131" s="3" t="s">
        <v>219</v>
      </c>
      <c r="F2131" s="3" t="str">
        <f>VLOOKUP(B2131,Sheet2!A:B,2,FALSE)</f>
        <v>Consultor 6</v>
      </c>
      <c r="G2131" s="3">
        <v>20822.86</v>
      </c>
      <c r="H2131" s="3">
        <v>15008.43</v>
      </c>
      <c r="I2131" s="3">
        <v>9076.68</v>
      </c>
      <c r="J2131" s="3">
        <v>103851.94439999999</v>
      </c>
      <c r="K2131" s="3">
        <v>479356.27000000101</v>
      </c>
      <c r="L2131" s="3">
        <v>101.703143939394</v>
      </c>
      <c r="M2131" s="3">
        <v>26849.63</v>
      </c>
      <c r="N2131" s="3">
        <v>1398</v>
      </c>
      <c r="O2131" s="3">
        <v>41</v>
      </c>
      <c r="P2131" s="3">
        <v>14337.12</v>
      </c>
      <c r="Q2131" s="3">
        <v>23353.89</v>
      </c>
      <c r="R2131" s="3">
        <v>5814.43</v>
      </c>
      <c r="S2131" s="3">
        <v>5931.75</v>
      </c>
    </row>
    <row r="2132" spans="1:19">
      <c r="A2132" s="2">
        <v>41852</v>
      </c>
      <c r="B2132" s="3" t="s">
        <v>129</v>
      </c>
      <c r="C2132" s="4">
        <v>41062</v>
      </c>
      <c r="D2132" s="6">
        <f t="shared" si="33"/>
        <v>2012</v>
      </c>
      <c r="E2132" s="3" t="s">
        <v>219</v>
      </c>
      <c r="F2132" s="3" t="str">
        <f>VLOOKUP(B2132,Sheet2!A:B,2,FALSE)</f>
        <v>Consultor 1</v>
      </c>
      <c r="G2132" s="3">
        <v>40775.54</v>
      </c>
      <c r="H2132" s="3">
        <v>26568.66</v>
      </c>
      <c r="I2132" s="3">
        <v>18993.759999999998</v>
      </c>
      <c r="J2132" s="3">
        <v>10734.5946</v>
      </c>
      <c r="K2132" s="3">
        <v>726210.70000000205</v>
      </c>
      <c r="L2132" s="3">
        <v>185.657124183007</v>
      </c>
      <c r="M2132" s="3">
        <v>56811.08</v>
      </c>
      <c r="N2132" s="3">
        <v>1192</v>
      </c>
      <c r="O2132" s="3">
        <v>42</v>
      </c>
      <c r="P2132" s="3">
        <v>46179.08</v>
      </c>
      <c r="Q2132" s="3">
        <v>50174.68</v>
      </c>
      <c r="R2132" s="3">
        <v>14206.88</v>
      </c>
      <c r="S2132" s="3">
        <v>7574.9</v>
      </c>
    </row>
    <row r="2133" spans="1:19">
      <c r="A2133" s="2">
        <v>41852</v>
      </c>
      <c r="B2133" s="3" t="s">
        <v>130</v>
      </c>
      <c r="C2133" s="4">
        <v>41059</v>
      </c>
      <c r="D2133" s="6">
        <f t="shared" si="33"/>
        <v>2012</v>
      </c>
      <c r="E2133" s="3" t="s">
        <v>219</v>
      </c>
      <c r="F2133" s="3" t="str">
        <f>VLOOKUP(B2133,Sheet2!A:B,2,FALSE)</f>
        <v>Consultor 2</v>
      </c>
      <c r="G2133" s="3">
        <v>30644.34</v>
      </c>
      <c r="H2133" s="3">
        <v>23641.25</v>
      </c>
      <c r="I2133" s="3">
        <v>18569.490000000002</v>
      </c>
      <c r="J2133" s="3">
        <v>13387.64</v>
      </c>
      <c r="K2133" s="3">
        <v>503487.93000000098</v>
      </c>
      <c r="L2133" s="3">
        <v>142.31377593361</v>
      </c>
      <c r="M2133" s="3">
        <v>34297.620000000003</v>
      </c>
      <c r="N2133" s="3">
        <v>1348</v>
      </c>
      <c r="O2133" s="3">
        <v>37</v>
      </c>
      <c r="P2133" s="3">
        <v>25167.58</v>
      </c>
      <c r="Q2133" s="3">
        <v>29314.76</v>
      </c>
      <c r="R2133" s="3">
        <v>7003.09</v>
      </c>
      <c r="S2133" s="3">
        <v>5071.76</v>
      </c>
    </row>
    <row r="2134" spans="1:19">
      <c r="A2134" s="2">
        <v>41852</v>
      </c>
      <c r="B2134" s="3" t="s">
        <v>131</v>
      </c>
      <c r="C2134" s="4">
        <v>41123</v>
      </c>
      <c r="D2134" s="6">
        <f t="shared" si="33"/>
        <v>2012</v>
      </c>
      <c r="E2134" s="3" t="s">
        <v>219</v>
      </c>
      <c r="F2134" s="3" t="str">
        <f>VLOOKUP(B2134,Sheet2!A:B,2,FALSE)</f>
        <v>Consultor 3</v>
      </c>
      <c r="G2134" s="3">
        <v>47195.67</v>
      </c>
      <c r="H2134" s="3">
        <v>32676.82</v>
      </c>
      <c r="I2134" s="3">
        <v>24817.79</v>
      </c>
      <c r="J2134" s="3">
        <v>18605</v>
      </c>
      <c r="K2134" s="3">
        <v>783075.950000001</v>
      </c>
      <c r="L2134" s="3">
        <v>113.54788834951501</v>
      </c>
      <c r="M2134" s="3">
        <v>46781.73</v>
      </c>
      <c r="N2134" s="3">
        <v>1681</v>
      </c>
      <c r="O2134" s="3">
        <v>81</v>
      </c>
      <c r="P2134" s="3">
        <v>42955.19</v>
      </c>
      <c r="Q2134" s="3">
        <v>47271.86</v>
      </c>
      <c r="R2134" s="3">
        <v>14518.85</v>
      </c>
      <c r="S2134" s="3">
        <v>7859.03</v>
      </c>
    </row>
    <row r="2135" spans="1:19">
      <c r="A2135" s="2">
        <v>41852</v>
      </c>
      <c r="B2135" s="3" t="s">
        <v>132</v>
      </c>
      <c r="C2135" s="4">
        <v>41033</v>
      </c>
      <c r="D2135" s="6">
        <f t="shared" si="33"/>
        <v>2012</v>
      </c>
      <c r="E2135" s="3" t="s">
        <v>219</v>
      </c>
      <c r="F2135" s="3" t="str">
        <f>VLOOKUP(B2135,Sheet2!A:B,2,FALSE)</f>
        <v>Consultor 4</v>
      </c>
      <c r="G2135" s="3">
        <v>35499.24</v>
      </c>
      <c r="H2135" s="3">
        <v>23961.95</v>
      </c>
      <c r="I2135" s="3">
        <v>15157.48</v>
      </c>
      <c r="J2135" s="3">
        <v>17952.715800000002</v>
      </c>
      <c r="K2135" s="3">
        <v>736952.44000000204</v>
      </c>
      <c r="L2135" s="3">
        <v>110.384681818182</v>
      </c>
      <c r="M2135" s="3">
        <v>48569.26</v>
      </c>
      <c r="N2135" s="3">
        <v>1647</v>
      </c>
      <c r="O2135" s="3">
        <v>77</v>
      </c>
      <c r="P2135" s="3">
        <v>35545.25</v>
      </c>
      <c r="Q2135" s="3">
        <v>40343.230000000003</v>
      </c>
      <c r="R2135" s="3">
        <v>11537.29</v>
      </c>
      <c r="S2135" s="3">
        <v>8804.4699999999993</v>
      </c>
    </row>
    <row r="2136" spans="1:19">
      <c r="A2136" s="2">
        <v>41852</v>
      </c>
      <c r="B2136" s="3" t="s">
        <v>133</v>
      </c>
      <c r="C2136" s="4">
        <v>41083</v>
      </c>
      <c r="D2136" s="6">
        <f t="shared" si="33"/>
        <v>2012</v>
      </c>
      <c r="E2136" s="3" t="s">
        <v>219</v>
      </c>
      <c r="F2136" s="3" t="str">
        <f>VLOOKUP(B2136,Sheet2!A:B,2,FALSE)</f>
        <v>Consultor 5</v>
      </c>
      <c r="G2136" s="3">
        <v>35762.65</v>
      </c>
      <c r="H2136" s="3">
        <v>20988.66</v>
      </c>
      <c r="I2136" s="3">
        <v>8150.58</v>
      </c>
      <c r="J2136" s="3">
        <v>4514.37</v>
      </c>
      <c r="K2136" s="3">
        <v>413864.60000000102</v>
      </c>
      <c r="L2136" s="3">
        <v>194.98933333333301</v>
      </c>
      <c r="M2136" s="3">
        <v>26323.56</v>
      </c>
      <c r="N2136" s="3">
        <v>1730</v>
      </c>
      <c r="O2136" s="3">
        <v>67</v>
      </c>
      <c r="P2136" s="3">
        <v>47217.26</v>
      </c>
      <c r="Q2136" s="3">
        <v>49015.98</v>
      </c>
      <c r="R2136" s="3">
        <v>14773.99</v>
      </c>
      <c r="S2136" s="3">
        <v>12838.08</v>
      </c>
    </row>
    <row r="2137" spans="1:19">
      <c r="A2137" s="2">
        <v>41852</v>
      </c>
      <c r="B2137" s="3" t="s">
        <v>134</v>
      </c>
      <c r="C2137" s="4">
        <v>41081</v>
      </c>
      <c r="D2137" s="6">
        <f t="shared" si="33"/>
        <v>2012</v>
      </c>
      <c r="E2137" s="3" t="s">
        <v>219</v>
      </c>
      <c r="F2137" s="3" t="str">
        <f>VLOOKUP(B2137,Sheet2!A:B,2,FALSE)</f>
        <v>Consultor 6</v>
      </c>
      <c r="G2137" s="3">
        <v>88080.49</v>
      </c>
      <c r="H2137" s="3">
        <v>-281611.99900000001</v>
      </c>
      <c r="I2137" s="3">
        <v>-291596.37900000002</v>
      </c>
      <c r="J2137" s="3">
        <v>97383.202402343799</v>
      </c>
      <c r="K2137" s="3">
        <v>1507071.48</v>
      </c>
      <c r="L2137" s="3">
        <v>166.184098883573</v>
      </c>
      <c r="M2137" s="3">
        <v>104197.43</v>
      </c>
      <c r="N2137" s="3">
        <v>2916</v>
      </c>
      <c r="O2137" s="3">
        <v>92</v>
      </c>
      <c r="P2137" s="3">
        <v>97039.59</v>
      </c>
      <c r="Q2137" s="3">
        <v>120137.1</v>
      </c>
      <c r="R2137" s="3">
        <v>369692.489</v>
      </c>
      <c r="S2137" s="3">
        <v>9984.3799999999992</v>
      </c>
    </row>
    <row r="2138" spans="1:19">
      <c r="A2138" s="2">
        <v>41852</v>
      </c>
      <c r="B2138" s="3" t="s">
        <v>135</v>
      </c>
      <c r="C2138" s="4">
        <v>41131</v>
      </c>
      <c r="D2138" s="6">
        <f t="shared" si="33"/>
        <v>2012</v>
      </c>
      <c r="E2138" s="3" t="s">
        <v>219</v>
      </c>
      <c r="F2138" s="3" t="str">
        <f>VLOOKUP(B2138,Sheet2!A:B,2,FALSE)</f>
        <v>Consultor 1</v>
      </c>
      <c r="G2138" s="3">
        <v>74754.990000000005</v>
      </c>
      <c r="H2138" s="3">
        <v>46923.56</v>
      </c>
      <c r="I2138" s="3">
        <v>22177.759999999998</v>
      </c>
      <c r="J2138" s="3">
        <v>26018.11</v>
      </c>
      <c r="K2138" s="3">
        <v>1494902.04</v>
      </c>
      <c r="L2138" s="3">
        <v>213.82247422680399</v>
      </c>
      <c r="M2138" s="3">
        <v>103703.9</v>
      </c>
      <c r="N2138" s="3">
        <v>1578</v>
      </c>
      <c r="O2138" s="3">
        <v>56</v>
      </c>
      <c r="P2138" s="3">
        <v>85554.75</v>
      </c>
      <c r="Q2138" s="3">
        <v>88239.66</v>
      </c>
      <c r="R2138" s="3">
        <v>27831.43</v>
      </c>
      <c r="S2138" s="3">
        <v>24745.8</v>
      </c>
    </row>
    <row r="2139" spans="1:19">
      <c r="A2139" s="2">
        <v>41852</v>
      </c>
      <c r="B2139" s="3" t="s">
        <v>136</v>
      </c>
      <c r="C2139" s="4">
        <v>41066</v>
      </c>
      <c r="D2139" s="6">
        <f t="shared" si="33"/>
        <v>2012</v>
      </c>
      <c r="E2139" s="3" t="s">
        <v>219</v>
      </c>
      <c r="F2139" s="3" t="str">
        <f>VLOOKUP(B2139,Sheet2!A:B,2,FALSE)</f>
        <v>Consultor 2</v>
      </c>
      <c r="G2139" s="3">
        <v>63101.96</v>
      </c>
      <c r="H2139" s="3">
        <v>39995.839999999997</v>
      </c>
      <c r="I2139" s="3">
        <v>24732.06</v>
      </c>
      <c r="J2139" s="3">
        <v>65640.7745</v>
      </c>
      <c r="K2139" s="3">
        <v>861124.47000000102</v>
      </c>
      <c r="L2139" s="3">
        <v>178.38403361344501</v>
      </c>
      <c r="M2139" s="3">
        <v>84910.8</v>
      </c>
      <c r="N2139" s="3">
        <v>1972</v>
      </c>
      <c r="O2139" s="3">
        <v>95</v>
      </c>
      <c r="P2139" s="3">
        <v>54300.959999999999</v>
      </c>
      <c r="Q2139" s="3">
        <v>87905.76</v>
      </c>
      <c r="R2139" s="3">
        <v>23106.12</v>
      </c>
      <c r="S2139" s="3">
        <v>15263.78</v>
      </c>
    </row>
    <row r="2140" spans="1:19">
      <c r="A2140" s="2">
        <v>41852</v>
      </c>
      <c r="B2140" s="3" t="s">
        <v>137</v>
      </c>
      <c r="C2140" s="4">
        <v>41123</v>
      </c>
      <c r="D2140" s="6">
        <f t="shared" si="33"/>
        <v>2012</v>
      </c>
      <c r="E2140" s="3" t="s">
        <v>219</v>
      </c>
      <c r="F2140" s="3" t="str">
        <f>VLOOKUP(B2140,Sheet2!A:B,2,FALSE)</f>
        <v>Consultor 3</v>
      </c>
      <c r="G2140" s="3">
        <v>35458.83</v>
      </c>
      <c r="H2140" s="3">
        <v>20791.21</v>
      </c>
      <c r="I2140" s="3">
        <v>11820.64</v>
      </c>
      <c r="J2140" s="3">
        <v>23297.839599999999</v>
      </c>
      <c r="K2140" s="3">
        <v>520041.27000000101</v>
      </c>
      <c r="L2140" s="3">
        <v>133.03376623376599</v>
      </c>
      <c r="M2140" s="3">
        <v>51218</v>
      </c>
      <c r="N2140" s="3">
        <v>1389</v>
      </c>
      <c r="O2140" s="3">
        <v>40</v>
      </c>
      <c r="P2140" s="3">
        <v>39550.910000000003</v>
      </c>
      <c r="Q2140" s="3">
        <v>49705.89</v>
      </c>
      <c r="R2140" s="3">
        <v>14667.62</v>
      </c>
      <c r="S2140" s="3">
        <v>8970.57</v>
      </c>
    </row>
    <row r="2141" spans="1:19">
      <c r="A2141" s="2">
        <v>41852</v>
      </c>
      <c r="B2141" s="3" t="s">
        <v>138</v>
      </c>
      <c r="C2141" s="4">
        <v>41096</v>
      </c>
      <c r="D2141" s="6">
        <f t="shared" si="33"/>
        <v>2012</v>
      </c>
      <c r="E2141" s="3" t="s">
        <v>219</v>
      </c>
      <c r="F2141" s="3" t="str">
        <f>VLOOKUP(B2141,Sheet2!A:B,2,FALSE)</f>
        <v>Consultor 4</v>
      </c>
      <c r="G2141" s="3">
        <v>67398.179999999993</v>
      </c>
      <c r="H2141" s="3">
        <v>50281.14</v>
      </c>
      <c r="I2141" s="3">
        <v>39390.53</v>
      </c>
      <c r="J2141" s="3">
        <v>44869.506666666697</v>
      </c>
      <c r="K2141" s="3">
        <v>1164769.8400000001</v>
      </c>
      <c r="L2141" s="3">
        <v>112.82137987013</v>
      </c>
      <c r="M2141" s="3">
        <v>69497.97</v>
      </c>
      <c r="N2141" s="3">
        <v>1878</v>
      </c>
      <c r="O2141" s="3">
        <v>75</v>
      </c>
      <c r="P2141" s="3">
        <v>67572.62</v>
      </c>
      <c r="Q2141" s="3">
        <v>74797.77</v>
      </c>
      <c r="R2141" s="3">
        <v>17117.04</v>
      </c>
      <c r="S2141" s="3">
        <v>10890.61</v>
      </c>
    </row>
    <row r="2142" spans="1:19">
      <c r="A2142" s="2">
        <v>41852</v>
      </c>
      <c r="B2142" s="3" t="s">
        <v>139</v>
      </c>
      <c r="C2142" s="4">
        <v>41109</v>
      </c>
      <c r="D2142" s="6">
        <f t="shared" si="33"/>
        <v>2012</v>
      </c>
      <c r="E2142" s="3" t="s">
        <v>219</v>
      </c>
      <c r="F2142" s="3" t="str">
        <f>VLOOKUP(B2142,Sheet2!A:B,2,FALSE)</f>
        <v>Consultor 5</v>
      </c>
      <c r="G2142" s="3">
        <v>46568.1</v>
      </c>
      <c r="H2142" s="3">
        <v>32934.239999999998</v>
      </c>
      <c r="I2142" s="3">
        <v>22795.98</v>
      </c>
      <c r="J2142" s="3">
        <v>18998.97</v>
      </c>
      <c r="K2142" s="3">
        <v>485090.42000000097</v>
      </c>
      <c r="L2142" s="3">
        <v>181.078644688645</v>
      </c>
      <c r="M2142" s="3">
        <v>49434.47</v>
      </c>
      <c r="N2142" s="3">
        <v>1040</v>
      </c>
      <c r="O2142" s="3">
        <v>49</v>
      </c>
      <c r="P2142" s="3">
        <v>50215.17</v>
      </c>
      <c r="Q2142" s="3">
        <v>53196.39</v>
      </c>
      <c r="R2142" s="3">
        <v>13633.86</v>
      </c>
      <c r="S2142" s="3">
        <v>10138.26</v>
      </c>
    </row>
    <row r="2143" spans="1:19">
      <c r="A2143" s="2">
        <v>41852</v>
      </c>
      <c r="B2143" s="3" t="s">
        <v>140</v>
      </c>
      <c r="C2143" s="4">
        <v>41127</v>
      </c>
      <c r="D2143" s="6">
        <f t="shared" si="33"/>
        <v>2012</v>
      </c>
      <c r="E2143" s="3" t="s">
        <v>219</v>
      </c>
      <c r="F2143" s="3" t="str">
        <f>VLOOKUP(B2143,Sheet2!A:B,2,FALSE)</f>
        <v>Consultor 6</v>
      </c>
      <c r="G2143" s="3">
        <v>65144.87</v>
      </c>
      <c r="H2143" s="3">
        <v>26233.1</v>
      </c>
      <c r="I2143" s="3">
        <v>16097.41</v>
      </c>
      <c r="J2143" s="3">
        <v>58150.2548609023</v>
      </c>
      <c r="K2143" s="3">
        <v>1100845.53</v>
      </c>
      <c r="L2143" s="3">
        <v>123.01222222222199</v>
      </c>
      <c r="M2143" s="3">
        <v>79711.92</v>
      </c>
      <c r="N2143" s="3">
        <v>1889</v>
      </c>
      <c r="O2143" s="3">
        <v>73</v>
      </c>
      <c r="P2143" s="3">
        <v>70097.990000000005</v>
      </c>
      <c r="Q2143" s="3">
        <v>72504.02</v>
      </c>
      <c r="R2143" s="3">
        <v>38911.769999999997</v>
      </c>
      <c r="S2143" s="3">
        <v>10135.69</v>
      </c>
    </row>
    <row r="2144" spans="1:19">
      <c r="A2144" s="2">
        <v>41852</v>
      </c>
      <c r="B2144" s="3" t="s">
        <v>141</v>
      </c>
      <c r="C2144" s="4">
        <v>41180</v>
      </c>
      <c r="D2144" s="6">
        <f t="shared" si="33"/>
        <v>2012</v>
      </c>
      <c r="E2144" s="3" t="s">
        <v>219</v>
      </c>
      <c r="F2144" s="3" t="str">
        <f>VLOOKUP(B2144,Sheet2!A:B,2,FALSE)</f>
        <v>Consultor 1</v>
      </c>
      <c r="G2144" s="3">
        <v>64166.13</v>
      </c>
      <c r="H2144" s="3">
        <v>47918.27</v>
      </c>
      <c r="I2144" s="3">
        <v>38297.199999999997</v>
      </c>
      <c r="J2144" s="3">
        <v>15298.1006024414</v>
      </c>
      <c r="K2144" s="3">
        <v>881407.02000000305</v>
      </c>
      <c r="L2144" s="3">
        <v>94.693146067415697</v>
      </c>
      <c r="M2144" s="3">
        <v>58993.83</v>
      </c>
      <c r="N2144" s="3">
        <v>2170</v>
      </c>
      <c r="O2144" s="3">
        <v>91</v>
      </c>
      <c r="P2144" s="3">
        <v>64305.27</v>
      </c>
      <c r="Q2144" s="3">
        <v>75582.399999999994</v>
      </c>
      <c r="R2144" s="3">
        <v>16247.86</v>
      </c>
      <c r="S2144" s="3">
        <v>9621.07</v>
      </c>
    </row>
    <row r="2145" spans="1:19">
      <c r="A2145" s="2">
        <v>41852</v>
      </c>
      <c r="B2145" s="3" t="s">
        <v>142</v>
      </c>
      <c r="C2145" s="4">
        <v>41158</v>
      </c>
      <c r="D2145" s="6">
        <f t="shared" si="33"/>
        <v>2012</v>
      </c>
      <c r="E2145" s="3" t="s">
        <v>219</v>
      </c>
      <c r="F2145" s="3" t="str">
        <f>VLOOKUP(B2145,Sheet2!A:B,2,FALSE)</f>
        <v>Consultor 2</v>
      </c>
      <c r="G2145" s="3">
        <v>29669.32</v>
      </c>
      <c r="H2145" s="3">
        <v>17983.88</v>
      </c>
      <c r="I2145" s="3">
        <v>10309.049999999999</v>
      </c>
      <c r="J2145" s="3">
        <v>3905.1592000000001</v>
      </c>
      <c r="K2145" s="3">
        <v>442334.34</v>
      </c>
      <c r="L2145" s="3">
        <v>170.345551181102</v>
      </c>
      <c r="M2145" s="3">
        <v>43267.77</v>
      </c>
      <c r="N2145" s="3">
        <v>843</v>
      </c>
      <c r="O2145" s="3">
        <v>27</v>
      </c>
      <c r="P2145" s="3">
        <v>34290.19</v>
      </c>
      <c r="Q2145" s="3">
        <v>35176.89</v>
      </c>
      <c r="R2145" s="3">
        <v>11685.44</v>
      </c>
      <c r="S2145" s="3">
        <v>7674.83</v>
      </c>
    </row>
    <row r="2146" spans="1:19">
      <c r="A2146" s="2">
        <v>41852</v>
      </c>
      <c r="B2146" s="3" t="s">
        <v>143</v>
      </c>
      <c r="C2146" s="4">
        <v>41137</v>
      </c>
      <c r="D2146" s="6">
        <f t="shared" si="33"/>
        <v>2012</v>
      </c>
      <c r="E2146" s="3" t="s">
        <v>219</v>
      </c>
      <c r="F2146" s="3" t="str">
        <f>VLOOKUP(B2146,Sheet2!A:B,2,FALSE)</f>
        <v>Consultor 3</v>
      </c>
      <c r="G2146" s="3">
        <v>51282.400000000001</v>
      </c>
      <c r="H2146" s="3">
        <v>41705.08</v>
      </c>
      <c r="I2146" s="3">
        <v>28198.98</v>
      </c>
      <c r="J2146" s="3">
        <v>30579.6675</v>
      </c>
      <c r="K2146" s="3">
        <v>22187.58</v>
      </c>
      <c r="L2146" s="3">
        <v>217.08671186440699</v>
      </c>
      <c r="M2146" s="3">
        <v>64040.58</v>
      </c>
      <c r="N2146" s="3">
        <v>2965</v>
      </c>
      <c r="O2146" s="3">
        <v>86</v>
      </c>
      <c r="P2146" s="3">
        <v>48991.22</v>
      </c>
      <c r="Q2146" s="3">
        <v>57798.39</v>
      </c>
      <c r="R2146" s="3">
        <v>9577.32</v>
      </c>
      <c r="S2146" s="3">
        <v>13506.1</v>
      </c>
    </row>
    <row r="2147" spans="1:19">
      <c r="A2147" s="2">
        <v>41852</v>
      </c>
      <c r="B2147" s="3" t="s">
        <v>144</v>
      </c>
      <c r="C2147" s="4">
        <v>41186</v>
      </c>
      <c r="D2147" s="6">
        <f t="shared" si="33"/>
        <v>2012</v>
      </c>
      <c r="E2147" s="3" t="s">
        <v>219</v>
      </c>
      <c r="F2147" s="3" t="str">
        <f>VLOOKUP(B2147,Sheet2!A:B,2,FALSE)</f>
        <v>Consultor 4</v>
      </c>
      <c r="G2147" s="3">
        <v>32831.480000000003</v>
      </c>
      <c r="H2147" s="3">
        <v>18764.47</v>
      </c>
      <c r="I2147" s="3">
        <v>14710.06</v>
      </c>
      <c r="J2147" s="3">
        <v>19248.6888</v>
      </c>
      <c r="K2147" s="3">
        <v>529702.77000000095</v>
      </c>
      <c r="L2147" s="3">
        <v>156.46927325581399</v>
      </c>
      <c r="M2147" s="3">
        <v>53825.43</v>
      </c>
      <c r="N2147" s="3">
        <v>1464</v>
      </c>
      <c r="O2147" s="3">
        <v>59</v>
      </c>
      <c r="P2147" s="3">
        <v>37980.14</v>
      </c>
      <c r="Q2147" s="3">
        <v>41702.730000000003</v>
      </c>
      <c r="R2147" s="3">
        <v>14067.01</v>
      </c>
      <c r="S2147" s="3">
        <v>4054.41</v>
      </c>
    </row>
    <row r="2148" spans="1:19">
      <c r="A2148" s="2">
        <v>41852</v>
      </c>
      <c r="B2148" s="3" t="s">
        <v>145</v>
      </c>
      <c r="C2148" s="4">
        <v>41184</v>
      </c>
      <c r="D2148" s="6">
        <f t="shared" si="33"/>
        <v>2012</v>
      </c>
      <c r="E2148" s="3" t="s">
        <v>219</v>
      </c>
      <c r="F2148" s="3" t="str">
        <f>VLOOKUP(B2148,Sheet2!A:B,2,FALSE)</f>
        <v>Consultor 5</v>
      </c>
      <c r="G2148" s="3">
        <v>64808.44</v>
      </c>
      <c r="H2148" s="3">
        <v>44512.02</v>
      </c>
      <c r="I2148" s="3">
        <v>29124.53</v>
      </c>
      <c r="J2148" s="3">
        <v>104898.95</v>
      </c>
      <c r="K2148" s="3">
        <v>1052400.71</v>
      </c>
      <c r="L2148" s="3">
        <v>190.56626829268299</v>
      </c>
      <c r="M2148" s="3">
        <v>78132.17</v>
      </c>
      <c r="N2148" s="3">
        <v>1297</v>
      </c>
      <c r="O2148" s="3">
        <v>52</v>
      </c>
      <c r="P2148" s="3">
        <v>63502.15</v>
      </c>
      <c r="Q2148" s="3">
        <v>84721.47</v>
      </c>
      <c r="R2148" s="3">
        <v>20296.419999999998</v>
      </c>
      <c r="S2148" s="3">
        <v>15387.49</v>
      </c>
    </row>
    <row r="2149" spans="1:19">
      <c r="A2149" s="2">
        <v>41852</v>
      </c>
      <c r="B2149" s="3" t="s">
        <v>146</v>
      </c>
      <c r="C2149" s="4">
        <v>41190</v>
      </c>
      <c r="D2149" s="6">
        <f t="shared" si="33"/>
        <v>2012</v>
      </c>
      <c r="E2149" s="3" t="s">
        <v>219</v>
      </c>
      <c r="F2149" s="3" t="str">
        <f>VLOOKUP(B2149,Sheet2!A:B,2,FALSE)</f>
        <v>Consultor 6</v>
      </c>
      <c r="G2149" s="3">
        <v>41035</v>
      </c>
      <c r="H2149" s="3">
        <v>25966.6</v>
      </c>
      <c r="I2149" s="3">
        <v>20997.18</v>
      </c>
      <c r="J2149" s="3">
        <v>25350.497800000001</v>
      </c>
      <c r="K2149" s="3">
        <v>465250.43000000098</v>
      </c>
      <c r="L2149" s="3">
        <v>124.266512820513</v>
      </c>
      <c r="M2149" s="3">
        <v>48463.94</v>
      </c>
      <c r="N2149" s="3">
        <v>1550</v>
      </c>
      <c r="O2149" s="3">
        <v>56</v>
      </c>
      <c r="P2149" s="3">
        <v>38539.160000000003</v>
      </c>
      <c r="Q2149" s="3">
        <v>42045.11</v>
      </c>
      <c r="R2149" s="3">
        <v>15068.4</v>
      </c>
      <c r="S2149" s="3">
        <v>4969.42</v>
      </c>
    </row>
    <row r="2150" spans="1:19">
      <c r="A2150" s="2">
        <v>41852</v>
      </c>
      <c r="B2150" s="3" t="s">
        <v>150</v>
      </c>
      <c r="C2150" s="4">
        <v>41230</v>
      </c>
      <c r="D2150" s="6">
        <f t="shared" si="33"/>
        <v>2012</v>
      </c>
      <c r="E2150" s="3" t="s">
        <v>219</v>
      </c>
      <c r="F2150" s="3" t="str">
        <f>VLOOKUP(B2150,Sheet2!A:B,2,FALSE)</f>
        <v>Consultor 1</v>
      </c>
      <c r="G2150" s="3">
        <v>65002.35</v>
      </c>
      <c r="H2150" s="3">
        <v>50210.59</v>
      </c>
      <c r="I2150" s="3">
        <v>41784.19</v>
      </c>
      <c r="J2150" s="3">
        <v>42535.51</v>
      </c>
      <c r="K2150" s="3">
        <v>710192.74000000197</v>
      </c>
      <c r="L2150" s="3">
        <v>156.55124413145501</v>
      </c>
      <c r="M2150" s="3">
        <v>66690.83</v>
      </c>
      <c r="N2150" s="3">
        <v>1405</v>
      </c>
      <c r="O2150" s="3">
        <v>63</v>
      </c>
      <c r="P2150" s="3">
        <v>62347.6</v>
      </c>
      <c r="Q2150" s="3">
        <v>71189.88</v>
      </c>
      <c r="R2150" s="3">
        <v>14791.76</v>
      </c>
      <c r="S2150" s="3">
        <v>8426.4</v>
      </c>
    </row>
    <row r="2151" spans="1:19">
      <c r="A2151" s="2">
        <v>41852</v>
      </c>
      <c r="B2151" s="3" t="s">
        <v>151</v>
      </c>
      <c r="C2151" s="4">
        <v>41232</v>
      </c>
      <c r="D2151" s="6">
        <f t="shared" si="33"/>
        <v>2012</v>
      </c>
      <c r="E2151" s="3" t="s">
        <v>219</v>
      </c>
      <c r="F2151" s="3" t="str">
        <f>VLOOKUP(B2151,Sheet2!A:B,2,FALSE)</f>
        <v>Consultor 2</v>
      </c>
      <c r="G2151" s="3">
        <v>70242.350000000006</v>
      </c>
      <c r="H2151" s="3">
        <v>28012.31</v>
      </c>
      <c r="I2151" s="3">
        <v>11435.48</v>
      </c>
      <c r="J2151" s="3">
        <v>39053.044600000001</v>
      </c>
      <c r="K2151" s="3">
        <v>1560302.37</v>
      </c>
      <c r="L2151" s="3">
        <v>167.897463126844</v>
      </c>
      <c r="M2151" s="3">
        <v>113834.48</v>
      </c>
      <c r="N2151" s="3">
        <v>14697</v>
      </c>
      <c r="O2151" s="3">
        <v>68</v>
      </c>
      <c r="P2151" s="3">
        <v>81961.3</v>
      </c>
      <c r="Q2151" s="3">
        <v>95047.02</v>
      </c>
      <c r="R2151" s="3">
        <v>42230.04</v>
      </c>
      <c r="S2151" s="3">
        <v>16576.830000000002</v>
      </c>
    </row>
    <row r="2152" spans="1:19">
      <c r="A2152" s="2">
        <v>41852</v>
      </c>
      <c r="B2152" s="3" t="s">
        <v>152</v>
      </c>
      <c r="C2152" s="4">
        <v>41291</v>
      </c>
      <c r="D2152" s="6">
        <f t="shared" si="33"/>
        <v>2013</v>
      </c>
      <c r="E2152" s="3" t="s">
        <v>219</v>
      </c>
      <c r="F2152" s="3" t="str">
        <f>VLOOKUP(B2152,Sheet2!A:B,2,FALSE)</f>
        <v>Consultor 3</v>
      </c>
      <c r="G2152" s="3">
        <v>55251.91</v>
      </c>
      <c r="H2152" s="3">
        <v>34855.72</v>
      </c>
      <c r="I2152" s="3">
        <v>20894.07</v>
      </c>
      <c r="J2152" s="3">
        <v>42803.970014648403</v>
      </c>
      <c r="K2152" s="3">
        <v>999857.39000000199</v>
      </c>
      <c r="L2152" s="3">
        <v>167.70065677966099</v>
      </c>
      <c r="M2152" s="3">
        <v>79154.710000000006</v>
      </c>
      <c r="N2152" s="3">
        <v>1317</v>
      </c>
      <c r="O2152" s="3">
        <v>63</v>
      </c>
      <c r="P2152" s="3">
        <v>54304.19</v>
      </c>
      <c r="Q2152" s="3">
        <v>77274.559999999998</v>
      </c>
      <c r="R2152" s="3">
        <v>20396.189999999999</v>
      </c>
      <c r="S2152" s="3">
        <v>13961.65</v>
      </c>
    </row>
    <row r="2153" spans="1:19">
      <c r="A2153" s="2">
        <v>41852</v>
      </c>
      <c r="B2153" s="3" t="s">
        <v>153</v>
      </c>
      <c r="C2153" s="4">
        <v>41275</v>
      </c>
      <c r="D2153" s="6">
        <f t="shared" si="33"/>
        <v>2013</v>
      </c>
      <c r="E2153" s="3" t="s">
        <v>219</v>
      </c>
      <c r="F2153" s="3" t="str">
        <f>VLOOKUP(B2153,Sheet2!A:B,2,FALSE)</f>
        <v>Consultor 4</v>
      </c>
      <c r="G2153" s="3">
        <v>72420.73</v>
      </c>
      <c r="H2153" s="3">
        <v>48529.99</v>
      </c>
      <c r="I2153" s="3">
        <v>32427.83</v>
      </c>
      <c r="J2153" s="3">
        <v>37982.2448</v>
      </c>
      <c r="K2153" s="3">
        <v>1092683.19</v>
      </c>
      <c r="L2153" s="3">
        <v>181.683387096774</v>
      </c>
      <c r="M2153" s="3">
        <v>112643.7</v>
      </c>
      <c r="N2153" s="3">
        <v>1960</v>
      </c>
      <c r="O2153" s="3">
        <v>72</v>
      </c>
      <c r="P2153" s="3">
        <v>82422.53</v>
      </c>
      <c r="Q2153" s="3">
        <v>105817.81</v>
      </c>
      <c r="R2153" s="3">
        <v>23890.74</v>
      </c>
      <c r="S2153" s="3">
        <v>16102.16</v>
      </c>
    </row>
    <row r="2154" spans="1:19">
      <c r="A2154" s="2">
        <v>41852</v>
      </c>
      <c r="B2154" s="3" t="s">
        <v>154</v>
      </c>
      <c r="C2154" s="4">
        <v>41306</v>
      </c>
      <c r="D2154" s="6">
        <f t="shared" si="33"/>
        <v>2013</v>
      </c>
      <c r="E2154" s="3" t="s">
        <v>219</v>
      </c>
      <c r="F2154" s="3" t="str">
        <f>VLOOKUP(B2154,Sheet2!A:B,2,FALSE)</f>
        <v>Consultor 5</v>
      </c>
      <c r="G2154" s="3">
        <v>43199.53</v>
      </c>
      <c r="H2154" s="3">
        <v>29513.919999999998</v>
      </c>
      <c r="I2154" s="3">
        <v>19832.54</v>
      </c>
      <c r="J2154" s="3">
        <v>82315.69</v>
      </c>
      <c r="K2154" s="3">
        <v>949785.43000000506</v>
      </c>
      <c r="L2154" s="3">
        <v>261.27300380228098</v>
      </c>
      <c r="M2154" s="3">
        <v>68714.8</v>
      </c>
      <c r="N2154" s="3">
        <v>813</v>
      </c>
      <c r="O2154" s="3">
        <v>42</v>
      </c>
      <c r="P2154" s="3">
        <v>52409.96</v>
      </c>
      <c r="Q2154" s="3">
        <v>79976.03</v>
      </c>
      <c r="R2154" s="3">
        <v>13685.61</v>
      </c>
      <c r="S2154" s="3">
        <v>9681.3799999999992</v>
      </c>
    </row>
    <row r="2155" spans="1:19">
      <c r="A2155" s="2">
        <v>41852</v>
      </c>
      <c r="B2155" s="3" t="s">
        <v>155</v>
      </c>
      <c r="C2155" s="4">
        <v>41260</v>
      </c>
      <c r="D2155" s="6">
        <f t="shared" si="33"/>
        <v>2012</v>
      </c>
      <c r="E2155" s="3" t="s">
        <v>219</v>
      </c>
      <c r="F2155" s="3" t="str">
        <f>VLOOKUP(B2155,Sheet2!A:B,2,FALSE)</f>
        <v>Consultor 6</v>
      </c>
      <c r="G2155" s="3">
        <v>76676.89</v>
      </c>
      <c r="H2155" s="3">
        <v>54215.97</v>
      </c>
      <c r="I2155" s="3">
        <v>38568.33</v>
      </c>
      <c r="J2155" s="3">
        <v>23969.124</v>
      </c>
      <c r="K2155" s="3">
        <v>1068721.46</v>
      </c>
      <c r="L2155" s="3">
        <v>136.835485893417</v>
      </c>
      <c r="M2155" s="3">
        <v>87301.04</v>
      </c>
      <c r="N2155" s="3">
        <v>1817</v>
      </c>
      <c r="O2155" s="3">
        <v>111</v>
      </c>
      <c r="P2155" s="3">
        <v>76107.25</v>
      </c>
      <c r="Q2155" s="3">
        <v>80391.28</v>
      </c>
      <c r="R2155" s="3">
        <v>22460.92</v>
      </c>
      <c r="S2155" s="3">
        <v>15647.64</v>
      </c>
    </row>
    <row r="2156" spans="1:19">
      <c r="A2156" s="2">
        <v>41852</v>
      </c>
      <c r="B2156" s="3" t="s">
        <v>156</v>
      </c>
      <c r="C2156" s="4">
        <v>41275</v>
      </c>
      <c r="D2156" s="6">
        <f t="shared" si="33"/>
        <v>2013</v>
      </c>
      <c r="E2156" s="3" t="s">
        <v>219</v>
      </c>
      <c r="F2156" s="3" t="str">
        <f>VLOOKUP(B2156,Sheet2!A:B,2,FALSE)</f>
        <v>Consultor 1</v>
      </c>
      <c r="G2156" s="3">
        <v>166169.91</v>
      </c>
      <c r="H2156" s="3">
        <v>147048.4</v>
      </c>
      <c r="I2156" s="3">
        <v>128327.69</v>
      </c>
      <c r="J2156" s="3">
        <v>52174.44</v>
      </c>
      <c r="K2156" s="3">
        <v>2149943.08</v>
      </c>
      <c r="L2156" s="3">
        <v>274.35153961136001</v>
      </c>
      <c r="M2156" s="3">
        <v>183541.18</v>
      </c>
      <c r="N2156" s="3">
        <v>730</v>
      </c>
      <c r="O2156" s="3">
        <v>37</v>
      </c>
      <c r="P2156" s="3">
        <v>174821.94</v>
      </c>
      <c r="Q2156" s="3">
        <v>210863.2</v>
      </c>
      <c r="R2156" s="3">
        <v>19121.509999999998</v>
      </c>
      <c r="S2156" s="3">
        <v>18720.71</v>
      </c>
    </row>
    <row r="2157" spans="1:19">
      <c r="A2157" s="2">
        <v>41852</v>
      </c>
      <c r="B2157" s="3" t="s">
        <v>157</v>
      </c>
      <c r="C2157" s="4">
        <v>41234</v>
      </c>
      <c r="D2157" s="6">
        <f t="shared" si="33"/>
        <v>2012</v>
      </c>
      <c r="E2157" s="3" t="s">
        <v>219</v>
      </c>
      <c r="F2157" s="3" t="str">
        <f>VLOOKUP(B2157,Sheet2!A:B,2,FALSE)</f>
        <v>Consultor 2</v>
      </c>
      <c r="G2157" s="3">
        <v>37046.11</v>
      </c>
      <c r="H2157" s="3">
        <v>28632.240000000002</v>
      </c>
      <c r="I2157" s="3">
        <v>22480.45</v>
      </c>
      <c r="J2157" s="3">
        <v>17318.089</v>
      </c>
      <c r="K2157" s="3">
        <v>810465.53000000201</v>
      </c>
      <c r="L2157" s="3">
        <v>135.42227138643099</v>
      </c>
      <c r="M2157" s="3">
        <v>45908.15</v>
      </c>
      <c r="N2157" s="3">
        <v>1005</v>
      </c>
      <c r="O2157" s="3">
        <v>53</v>
      </c>
      <c r="P2157" s="3">
        <v>36012.53</v>
      </c>
      <c r="Q2157" s="3">
        <v>41938.910000000003</v>
      </c>
      <c r="R2157" s="3">
        <v>8413.8700000000008</v>
      </c>
      <c r="S2157" s="3">
        <v>6151.79</v>
      </c>
    </row>
    <row r="2158" spans="1:19">
      <c r="A2158" s="2">
        <v>41852</v>
      </c>
      <c r="B2158" s="3" t="s">
        <v>158</v>
      </c>
      <c r="C2158" s="4">
        <v>41275</v>
      </c>
      <c r="D2158" s="6">
        <f t="shared" si="33"/>
        <v>2013</v>
      </c>
      <c r="E2158" s="3" t="s">
        <v>219</v>
      </c>
      <c r="F2158" s="3" t="str">
        <f>VLOOKUP(B2158,Sheet2!A:B,2,FALSE)</f>
        <v>Consultor 3</v>
      </c>
      <c r="G2158" s="3">
        <v>27525.040000000001</v>
      </c>
      <c r="H2158" s="3">
        <v>15891.34</v>
      </c>
      <c r="I2158" s="3">
        <v>8386.4100000000108</v>
      </c>
      <c r="J2158" s="3">
        <v>6753.18</v>
      </c>
      <c r="K2158" s="3">
        <v>201691.11</v>
      </c>
      <c r="L2158" s="3">
        <v>130.07268382352899</v>
      </c>
      <c r="M2158" s="3">
        <v>35379.769999999997</v>
      </c>
      <c r="N2158" s="3">
        <v>6984</v>
      </c>
      <c r="O2158" s="3">
        <v>46</v>
      </c>
      <c r="P2158" s="3">
        <v>32494.11</v>
      </c>
      <c r="Q2158" s="3">
        <v>34023.660000000003</v>
      </c>
      <c r="R2158" s="3">
        <v>11633.7</v>
      </c>
      <c r="S2158" s="3">
        <v>7504.93</v>
      </c>
    </row>
    <row r="2159" spans="1:19">
      <c r="A2159" s="2">
        <v>41852</v>
      </c>
      <c r="B2159" s="3" t="s">
        <v>160</v>
      </c>
      <c r="C2159" s="4">
        <v>41306</v>
      </c>
      <c r="D2159" s="6">
        <f t="shared" si="33"/>
        <v>2013</v>
      </c>
      <c r="E2159" s="3" t="s">
        <v>219</v>
      </c>
      <c r="F2159" s="3" t="str">
        <f>VLOOKUP(B2159,Sheet2!A:B,2,FALSE)</f>
        <v>Consultor 4</v>
      </c>
      <c r="G2159" s="3">
        <v>50934.17</v>
      </c>
      <c r="H2159" s="3">
        <v>47943.3</v>
      </c>
      <c r="I2159" s="3">
        <v>47582.400000000001</v>
      </c>
      <c r="J2159" s="3">
        <v>33455.0000488281</v>
      </c>
      <c r="K2159" s="3">
        <v>493098.49000000098</v>
      </c>
      <c r="L2159" s="3">
        <v>279.34232558139502</v>
      </c>
      <c r="M2159" s="3">
        <v>60058.6</v>
      </c>
      <c r="N2159" s="3">
        <v>1067</v>
      </c>
      <c r="O2159" s="3">
        <v>37</v>
      </c>
      <c r="P2159" s="3">
        <v>43954.5</v>
      </c>
      <c r="Q2159" s="3">
        <v>48245.2</v>
      </c>
      <c r="R2159" s="3">
        <v>2990.87</v>
      </c>
      <c r="S2159" s="3">
        <v>360.9</v>
      </c>
    </row>
    <row r="2160" spans="1:19">
      <c r="A2160" s="2">
        <v>41852</v>
      </c>
      <c r="B2160" s="3" t="s">
        <v>161</v>
      </c>
      <c r="C2160" s="4">
        <v>41275</v>
      </c>
      <c r="D2160" s="6">
        <f t="shared" si="33"/>
        <v>2013</v>
      </c>
      <c r="E2160" s="3" t="s">
        <v>219</v>
      </c>
      <c r="F2160" s="3" t="str">
        <f>VLOOKUP(B2160,Sheet2!A:B,2,FALSE)</f>
        <v>Consultor 5</v>
      </c>
      <c r="G2160" s="3">
        <v>23512.07</v>
      </c>
      <c r="H2160" s="3">
        <v>16849.66</v>
      </c>
      <c r="I2160" s="3">
        <v>14444.29</v>
      </c>
      <c r="J2160" s="3">
        <v>29231.300200000001</v>
      </c>
      <c r="K2160" s="3">
        <v>453672.010000001</v>
      </c>
      <c r="L2160" s="3">
        <v>117.274510638298</v>
      </c>
      <c r="M2160" s="3">
        <v>27559.51</v>
      </c>
      <c r="N2160" s="3">
        <v>1513</v>
      </c>
      <c r="O2160" s="3">
        <v>52</v>
      </c>
      <c r="P2160" s="3">
        <v>25350.2</v>
      </c>
      <c r="Q2160" s="3">
        <v>28668.85</v>
      </c>
      <c r="R2160" s="3">
        <v>6662.41</v>
      </c>
      <c r="S2160" s="3">
        <v>2405.37</v>
      </c>
    </row>
    <row r="2161" spans="1:19">
      <c r="A2161" s="2">
        <v>41852</v>
      </c>
      <c r="B2161" s="3" t="s">
        <v>162</v>
      </c>
      <c r="C2161" s="4">
        <v>41334</v>
      </c>
      <c r="D2161" s="6">
        <f t="shared" si="33"/>
        <v>2013</v>
      </c>
      <c r="E2161" s="3" t="s">
        <v>219</v>
      </c>
      <c r="F2161" s="3" t="str">
        <f>VLOOKUP(B2161,Sheet2!A:B,2,FALSE)</f>
        <v>Consultor 6</v>
      </c>
      <c r="G2161" s="3">
        <v>74710.039999999994</v>
      </c>
      <c r="H2161" s="3">
        <v>52279.94</v>
      </c>
      <c r="I2161" s="3">
        <v>31266.48</v>
      </c>
      <c r="J2161" s="3">
        <v>58032.800000000003</v>
      </c>
      <c r="K2161" s="3">
        <v>1324207.6599999999</v>
      </c>
      <c r="L2161" s="3">
        <v>157.719794628752</v>
      </c>
      <c r="M2161" s="3">
        <v>99836.63</v>
      </c>
      <c r="N2161" s="3">
        <v>1616</v>
      </c>
      <c r="O2161" s="3">
        <v>68</v>
      </c>
      <c r="P2161" s="3">
        <v>68221.759999999995</v>
      </c>
      <c r="Q2161" s="3">
        <v>94377.24</v>
      </c>
      <c r="R2161" s="3">
        <v>22430.1</v>
      </c>
      <c r="S2161" s="3">
        <v>21013.46</v>
      </c>
    </row>
    <row r="2162" spans="1:19">
      <c r="A2162" s="2">
        <v>41852</v>
      </c>
      <c r="B2162" s="3" t="s">
        <v>163</v>
      </c>
      <c r="C2162" s="4">
        <v>41306</v>
      </c>
      <c r="D2162" s="6">
        <f t="shared" si="33"/>
        <v>2013</v>
      </c>
      <c r="E2162" s="3" t="s">
        <v>219</v>
      </c>
      <c r="F2162" s="3" t="str">
        <f>VLOOKUP(B2162,Sheet2!A:B,2,FALSE)</f>
        <v>Consultor 1</v>
      </c>
      <c r="G2162" s="3">
        <v>32343.53</v>
      </c>
      <c r="H2162" s="3">
        <v>23897.46</v>
      </c>
      <c r="I2162" s="3">
        <v>17682.11</v>
      </c>
      <c r="J2162" s="3">
        <v>12105.5</v>
      </c>
      <c r="K2162" s="3">
        <v>265344.02</v>
      </c>
      <c r="L2162" s="3">
        <v>150.35035019455299</v>
      </c>
      <c r="M2162" s="3">
        <v>38640.04</v>
      </c>
      <c r="N2162" s="3">
        <v>1339</v>
      </c>
      <c r="O2162" s="3">
        <v>76</v>
      </c>
      <c r="P2162" s="3">
        <v>29875.61</v>
      </c>
      <c r="Q2162" s="3">
        <v>32954.5</v>
      </c>
      <c r="R2162" s="3">
        <v>8446.07</v>
      </c>
      <c r="S2162" s="3">
        <v>6215.35</v>
      </c>
    </row>
    <row r="2163" spans="1:19">
      <c r="A2163" s="2">
        <v>41852</v>
      </c>
      <c r="B2163" s="3" t="s">
        <v>165</v>
      </c>
      <c r="C2163" s="4">
        <v>41365</v>
      </c>
      <c r="D2163" s="6">
        <f t="shared" si="33"/>
        <v>2013</v>
      </c>
      <c r="E2163" s="3" t="s">
        <v>219</v>
      </c>
      <c r="F2163" s="3" t="str">
        <f>VLOOKUP(B2163,Sheet2!A:B,2,FALSE)</f>
        <v>Consultor 2</v>
      </c>
      <c r="G2163" s="3">
        <v>27748.63</v>
      </c>
      <c r="H2163" s="3">
        <v>16393.53</v>
      </c>
      <c r="I2163" s="3">
        <v>12833.36</v>
      </c>
      <c r="J2163" s="3">
        <v>8066.8700027465802</v>
      </c>
      <c r="K2163" s="3">
        <v>379472.24000000098</v>
      </c>
      <c r="L2163" s="3">
        <v>94.792610294117694</v>
      </c>
      <c r="M2163" s="3">
        <v>25783.59</v>
      </c>
      <c r="N2163" s="3">
        <v>894</v>
      </c>
      <c r="O2163" s="3">
        <v>43</v>
      </c>
      <c r="P2163" s="3">
        <v>27633.42</v>
      </c>
      <c r="Q2163" s="3">
        <v>30247.88</v>
      </c>
      <c r="R2163" s="3">
        <v>11355.1</v>
      </c>
      <c r="S2163" s="3">
        <v>3560.17</v>
      </c>
    </row>
    <row r="2164" spans="1:19">
      <c r="A2164" s="2">
        <v>41852</v>
      </c>
      <c r="B2164" s="3" t="s">
        <v>166</v>
      </c>
      <c r="C2164" s="4">
        <v>41334</v>
      </c>
      <c r="D2164" s="6">
        <f t="shared" si="33"/>
        <v>2013</v>
      </c>
      <c r="E2164" s="3" t="s">
        <v>219</v>
      </c>
      <c r="F2164" s="3" t="str">
        <f>VLOOKUP(B2164,Sheet2!A:B,2,FALSE)</f>
        <v>Consultor 3</v>
      </c>
      <c r="G2164" s="3">
        <v>26323.26</v>
      </c>
      <c r="H2164" s="3">
        <v>16869.27</v>
      </c>
      <c r="I2164" s="3">
        <v>12430.83</v>
      </c>
      <c r="J2164" s="3">
        <v>9235.8700000000008</v>
      </c>
      <c r="K2164" s="3">
        <v>426265.10000000102</v>
      </c>
      <c r="L2164" s="3">
        <v>132.747481481481</v>
      </c>
      <c r="M2164" s="3">
        <v>35841.82</v>
      </c>
      <c r="N2164" s="3">
        <v>875</v>
      </c>
      <c r="O2164" s="3">
        <v>32</v>
      </c>
      <c r="P2164" s="3">
        <v>26474.21</v>
      </c>
      <c r="Q2164" s="3">
        <v>29745.24</v>
      </c>
      <c r="R2164" s="3">
        <v>9453.99</v>
      </c>
      <c r="S2164" s="3">
        <v>4438.4399999999996</v>
      </c>
    </row>
    <row r="2165" spans="1:19">
      <c r="A2165" s="2">
        <v>41852</v>
      </c>
      <c r="B2165" s="3" t="s">
        <v>167</v>
      </c>
      <c r="C2165" s="4">
        <v>41456</v>
      </c>
      <c r="D2165" s="6">
        <f t="shared" si="33"/>
        <v>2013</v>
      </c>
      <c r="E2165" s="3" t="s">
        <v>219</v>
      </c>
      <c r="F2165" s="3" t="str">
        <f>VLOOKUP(B2165,Sheet2!A:B,2,FALSE)</f>
        <v>Consultor 4</v>
      </c>
      <c r="G2165" s="3">
        <v>19828.59</v>
      </c>
      <c r="H2165" s="3">
        <v>10398.879999999999</v>
      </c>
      <c r="I2165" s="3">
        <v>2807.14</v>
      </c>
      <c r="J2165" s="3">
        <v>16881.640006103498</v>
      </c>
      <c r="K2165" s="3">
        <v>428892.78</v>
      </c>
      <c r="L2165" s="3">
        <v>98.693881118881094</v>
      </c>
      <c r="M2165" s="3">
        <v>28226.45</v>
      </c>
      <c r="N2165" s="3">
        <v>996</v>
      </c>
      <c r="O2165" s="3">
        <v>66</v>
      </c>
      <c r="P2165" s="3">
        <v>22991.41</v>
      </c>
      <c r="Q2165" s="3">
        <v>31586</v>
      </c>
      <c r="R2165" s="3">
        <v>9429.7099999999991</v>
      </c>
      <c r="S2165" s="3">
        <v>7591.74</v>
      </c>
    </row>
    <row r="2166" spans="1:19">
      <c r="A2166" s="2">
        <v>41852</v>
      </c>
      <c r="B2166" s="3" t="s">
        <v>169</v>
      </c>
      <c r="C2166" s="4">
        <v>41365</v>
      </c>
      <c r="D2166" s="6">
        <f t="shared" si="33"/>
        <v>2013</v>
      </c>
      <c r="E2166" s="3" t="s">
        <v>219</v>
      </c>
      <c r="F2166" s="3" t="str">
        <f>VLOOKUP(B2166,Sheet2!A:B,2,FALSE)</f>
        <v>Consultor 5</v>
      </c>
      <c r="G2166" s="3">
        <v>58942.15</v>
      </c>
      <c r="H2166" s="3">
        <v>48892.85</v>
      </c>
      <c r="I2166" s="3">
        <v>38340.76</v>
      </c>
      <c r="J2166" s="3">
        <v>29088.681</v>
      </c>
      <c r="K2166" s="3">
        <v>637283.05000000203</v>
      </c>
      <c r="L2166" s="3">
        <v>265.18281345565703</v>
      </c>
      <c r="M2166" s="3">
        <v>86714.78</v>
      </c>
      <c r="N2166" s="3">
        <v>1442</v>
      </c>
      <c r="O2166" s="3">
        <v>83</v>
      </c>
      <c r="P2166" s="3">
        <v>63982.8</v>
      </c>
      <c r="Q2166" s="3">
        <v>73713.62</v>
      </c>
      <c r="R2166" s="3">
        <v>10049.299999999999</v>
      </c>
      <c r="S2166" s="3">
        <v>10552.09</v>
      </c>
    </row>
    <row r="2167" spans="1:19">
      <c r="A2167" s="2">
        <v>41852</v>
      </c>
      <c r="B2167" s="3" t="s">
        <v>170</v>
      </c>
      <c r="C2167" s="4">
        <v>41395</v>
      </c>
      <c r="D2167" s="6">
        <f t="shared" si="33"/>
        <v>2013</v>
      </c>
      <c r="E2167" s="3" t="s">
        <v>219</v>
      </c>
      <c r="F2167" s="3" t="str">
        <f>VLOOKUP(B2167,Sheet2!A:B,2,FALSE)</f>
        <v>Consultor 6</v>
      </c>
      <c r="G2167" s="3">
        <v>30993.03</v>
      </c>
      <c r="H2167" s="3">
        <v>18730.5</v>
      </c>
      <c r="I2167" s="3">
        <v>10931.81</v>
      </c>
      <c r="J2167" s="3">
        <v>19928.43</v>
      </c>
      <c r="K2167" s="3">
        <v>835479.87000000197</v>
      </c>
      <c r="L2167" s="3">
        <v>99.5429847494553</v>
      </c>
      <c r="M2167" s="3">
        <v>45690.23</v>
      </c>
      <c r="N2167" s="3">
        <v>1371</v>
      </c>
      <c r="O2167" s="3">
        <v>79</v>
      </c>
      <c r="P2167" s="3">
        <v>30865.01</v>
      </c>
      <c r="Q2167" s="3">
        <v>45444.639999999999</v>
      </c>
      <c r="R2167" s="3">
        <v>12262.53</v>
      </c>
      <c r="S2167" s="3">
        <v>7798.69</v>
      </c>
    </row>
    <row r="2168" spans="1:19">
      <c r="A2168" s="2">
        <v>41852</v>
      </c>
      <c r="B2168" s="3" t="s">
        <v>171</v>
      </c>
      <c r="C2168" s="4">
        <v>41395</v>
      </c>
      <c r="D2168" s="6">
        <f t="shared" si="33"/>
        <v>2013</v>
      </c>
      <c r="E2168" s="3" t="s">
        <v>219</v>
      </c>
      <c r="F2168" s="3" t="str">
        <f>VLOOKUP(B2168,Sheet2!A:B,2,FALSE)</f>
        <v>Consultor 1</v>
      </c>
      <c r="G2168" s="3">
        <v>31714.79</v>
      </c>
      <c r="H2168" s="3">
        <v>20865.900000000001</v>
      </c>
      <c r="I2168" s="3">
        <v>3605.41</v>
      </c>
      <c r="J2168" s="3">
        <v>6202.71</v>
      </c>
      <c r="K2168" s="3">
        <v>462906.16000000102</v>
      </c>
      <c r="L2168" s="3">
        <v>85.329571045576401</v>
      </c>
      <c r="M2168" s="3">
        <v>31827.93</v>
      </c>
      <c r="N2168" s="3">
        <v>941</v>
      </c>
      <c r="O2168" s="3">
        <v>66</v>
      </c>
      <c r="P2168" s="3">
        <v>29157.88</v>
      </c>
      <c r="Q2168" s="3">
        <v>32504.28</v>
      </c>
      <c r="R2168" s="3">
        <v>10848.89</v>
      </c>
      <c r="S2168" s="3">
        <v>17260.490000000002</v>
      </c>
    </row>
    <row r="2169" spans="1:19">
      <c r="A2169" s="2">
        <v>41852</v>
      </c>
      <c r="B2169" s="3" t="s">
        <v>172</v>
      </c>
      <c r="C2169" s="4">
        <v>41395</v>
      </c>
      <c r="D2169" s="6">
        <f t="shared" si="33"/>
        <v>2013</v>
      </c>
      <c r="E2169" s="3" t="s">
        <v>219</v>
      </c>
      <c r="F2169" s="3" t="str">
        <f>VLOOKUP(B2169,Sheet2!A:B,2,FALSE)</f>
        <v>Consultor 2</v>
      </c>
      <c r="G2169" s="3">
        <v>120522.54</v>
      </c>
      <c r="H2169" s="3">
        <v>71699.350000000006</v>
      </c>
      <c r="I2169" s="3">
        <v>59794.1</v>
      </c>
      <c r="J2169" s="3">
        <v>23412.07</v>
      </c>
      <c r="K2169" s="3">
        <v>1827811.15</v>
      </c>
      <c r="L2169" s="3">
        <v>115.092010443864</v>
      </c>
      <c r="M2169" s="3">
        <v>132240.72</v>
      </c>
      <c r="N2169" s="3">
        <v>2735</v>
      </c>
      <c r="O2169" s="3">
        <v>109</v>
      </c>
      <c r="P2169" s="3">
        <v>107358.31</v>
      </c>
      <c r="Q2169" s="3">
        <v>138326.41</v>
      </c>
      <c r="R2169" s="3">
        <v>48823.19</v>
      </c>
      <c r="S2169" s="3">
        <v>11905.25</v>
      </c>
    </row>
    <row r="2170" spans="1:19">
      <c r="A2170" s="2">
        <v>41852</v>
      </c>
      <c r="B2170" s="3" t="s">
        <v>173</v>
      </c>
      <c r="C2170" s="4">
        <v>41426</v>
      </c>
      <c r="D2170" s="6">
        <f t="shared" si="33"/>
        <v>2013</v>
      </c>
      <c r="E2170" s="3" t="s">
        <v>219</v>
      </c>
      <c r="F2170" s="3" t="str">
        <f>VLOOKUP(B2170,Sheet2!A:B,2,FALSE)</f>
        <v>Consultor 3</v>
      </c>
      <c r="G2170" s="3">
        <v>13316.52</v>
      </c>
      <c r="H2170" s="3">
        <v>4083.51</v>
      </c>
      <c r="I2170" s="3">
        <v>1387.52</v>
      </c>
      <c r="J2170" s="3">
        <v>5404.39</v>
      </c>
      <c r="K2170" s="3">
        <v>352012.54000000103</v>
      </c>
      <c r="L2170" s="3">
        <v>38.640680000000003</v>
      </c>
      <c r="M2170" s="3">
        <v>28980.51</v>
      </c>
      <c r="N2170" s="3">
        <v>270</v>
      </c>
      <c r="O2170" s="3">
        <v>19</v>
      </c>
      <c r="P2170" s="3">
        <v>13930.85</v>
      </c>
      <c r="Q2170" s="3">
        <v>15294.53</v>
      </c>
      <c r="R2170" s="3">
        <v>9233.01</v>
      </c>
      <c r="S2170" s="3">
        <v>2695.99</v>
      </c>
    </row>
    <row r="2171" spans="1:19">
      <c r="A2171" s="2">
        <v>41852</v>
      </c>
      <c r="B2171" s="3" t="s">
        <v>174</v>
      </c>
      <c r="C2171" s="4">
        <v>41365</v>
      </c>
      <c r="D2171" s="6">
        <f t="shared" si="33"/>
        <v>2013</v>
      </c>
      <c r="E2171" s="3" t="s">
        <v>219</v>
      </c>
      <c r="F2171" s="3" t="str">
        <f>VLOOKUP(B2171,Sheet2!A:B,2,FALSE)</f>
        <v>Consultor 4</v>
      </c>
      <c r="G2171" s="3">
        <v>20497.62</v>
      </c>
      <c r="H2171" s="3">
        <v>16912.919999999998</v>
      </c>
      <c r="I2171" s="3">
        <v>10542.55</v>
      </c>
      <c r="J2171" s="3">
        <v>7348.3967000000002</v>
      </c>
      <c r="K2171" s="3">
        <v>379622.22</v>
      </c>
      <c r="L2171" s="3">
        <v>112.854065934066</v>
      </c>
      <c r="M2171" s="3">
        <v>20539.439999999999</v>
      </c>
      <c r="N2171" s="3">
        <v>715</v>
      </c>
      <c r="O2171" s="3">
        <v>46</v>
      </c>
      <c r="P2171" s="3">
        <v>18126.689999999999</v>
      </c>
      <c r="Q2171" s="3">
        <v>20226.95</v>
      </c>
      <c r="R2171" s="3">
        <v>3584.7</v>
      </c>
      <c r="S2171" s="3">
        <v>6370.37</v>
      </c>
    </row>
    <row r="2172" spans="1:19">
      <c r="A2172" s="2">
        <v>41852</v>
      </c>
      <c r="B2172" s="3" t="s">
        <v>175</v>
      </c>
      <c r="C2172" s="4">
        <v>41426</v>
      </c>
      <c r="D2172" s="6">
        <f t="shared" si="33"/>
        <v>2013</v>
      </c>
      <c r="E2172" s="3" t="s">
        <v>219</v>
      </c>
      <c r="F2172" s="3" t="str">
        <f>VLOOKUP(B2172,Sheet2!A:B,2,FALSE)</f>
        <v>Consultor 5</v>
      </c>
      <c r="G2172" s="3">
        <v>45121.99</v>
      </c>
      <c r="H2172" s="3">
        <v>29331.67</v>
      </c>
      <c r="I2172" s="3">
        <v>19011.400000000001</v>
      </c>
      <c r="J2172" s="3">
        <v>31007.8</v>
      </c>
      <c r="K2172" s="3">
        <v>762632.29000000097</v>
      </c>
      <c r="L2172" s="3">
        <v>158.11555900621099</v>
      </c>
      <c r="M2172" s="3">
        <v>50913.21</v>
      </c>
      <c r="N2172" s="3">
        <v>1090</v>
      </c>
      <c r="O2172" s="3">
        <v>46</v>
      </c>
      <c r="P2172" s="3">
        <v>48478.91</v>
      </c>
      <c r="Q2172" s="3">
        <v>59945.03</v>
      </c>
      <c r="R2172" s="3">
        <v>15790.32</v>
      </c>
      <c r="S2172" s="3">
        <v>10320.27</v>
      </c>
    </row>
    <row r="2173" spans="1:19">
      <c r="A2173" s="2">
        <v>41852</v>
      </c>
      <c r="B2173" s="3" t="s">
        <v>176</v>
      </c>
      <c r="C2173" s="4">
        <v>41365</v>
      </c>
      <c r="D2173" s="6">
        <f t="shared" si="33"/>
        <v>2013</v>
      </c>
      <c r="E2173" s="3" t="s">
        <v>219</v>
      </c>
      <c r="F2173" s="3" t="str">
        <f>VLOOKUP(B2173,Sheet2!A:B,2,FALSE)</f>
        <v>Consultor 6</v>
      </c>
      <c r="G2173" s="3">
        <v>165</v>
      </c>
      <c r="H2173" s="3">
        <v>96.57</v>
      </c>
      <c r="I2173" s="3">
        <v>-84.56</v>
      </c>
      <c r="J2173" s="3">
        <v>1496.5</v>
      </c>
      <c r="K2173" s="3">
        <v>16730.189999999999</v>
      </c>
      <c r="L2173" s="3">
        <v>105.58374999999999</v>
      </c>
      <c r="M2173" s="3">
        <v>844.67</v>
      </c>
      <c r="N2173" s="3">
        <v>5158</v>
      </c>
      <c r="O2173" s="3">
        <v>21</v>
      </c>
      <c r="P2173" s="3">
        <v>165</v>
      </c>
      <c r="Q2173" s="3">
        <v>725</v>
      </c>
      <c r="R2173" s="3">
        <v>68.430000000000007</v>
      </c>
      <c r="S2173" s="3">
        <v>181.13</v>
      </c>
    </row>
    <row r="2174" spans="1:19">
      <c r="A2174" s="2">
        <v>41852</v>
      </c>
      <c r="B2174" s="3" t="s">
        <v>177</v>
      </c>
      <c r="C2174" s="4">
        <v>41395</v>
      </c>
      <c r="D2174" s="6">
        <f t="shared" si="33"/>
        <v>2013</v>
      </c>
      <c r="E2174" s="3" t="s">
        <v>219</v>
      </c>
      <c r="F2174" s="3" t="str">
        <f>VLOOKUP(B2174,Sheet2!A:B,2,FALSE)</f>
        <v>Consultor 1</v>
      </c>
      <c r="G2174" s="3">
        <v>44988.83</v>
      </c>
      <c r="H2174" s="3">
        <v>39745.9</v>
      </c>
      <c r="I2174" s="3">
        <v>27312.240000000002</v>
      </c>
      <c r="J2174" s="3">
        <v>14019.879199999999</v>
      </c>
      <c r="K2174" s="3">
        <v>550001.25000000105</v>
      </c>
      <c r="L2174" s="3">
        <v>128.28090452261301</v>
      </c>
      <c r="M2174" s="3">
        <v>51055.8</v>
      </c>
      <c r="N2174" s="3">
        <v>1395</v>
      </c>
      <c r="O2174" s="3">
        <v>77</v>
      </c>
      <c r="P2174" s="3">
        <v>47665.73</v>
      </c>
      <c r="Q2174" s="3">
        <v>51289.52</v>
      </c>
      <c r="R2174" s="3">
        <v>5242.93</v>
      </c>
      <c r="S2174" s="3">
        <v>12433.66</v>
      </c>
    </row>
    <row r="2175" spans="1:19">
      <c r="A2175" s="2">
        <v>41852</v>
      </c>
      <c r="B2175" s="3" t="s">
        <v>178</v>
      </c>
      <c r="C2175" s="4">
        <v>41518</v>
      </c>
      <c r="D2175" s="6">
        <f t="shared" si="33"/>
        <v>2013</v>
      </c>
      <c r="E2175" s="3" t="s">
        <v>219</v>
      </c>
      <c r="F2175" s="3" t="str">
        <f>VLOOKUP(B2175,Sheet2!A:B,2,FALSE)</f>
        <v>Consultor 2</v>
      </c>
      <c r="G2175" s="3">
        <v>21424.57</v>
      </c>
      <c r="H2175" s="3">
        <v>16537.97</v>
      </c>
      <c r="I2175" s="3">
        <v>11572.6</v>
      </c>
      <c r="J2175" s="3">
        <v>19975.63</v>
      </c>
      <c r="K2175" s="3">
        <v>411084.79000000103</v>
      </c>
      <c r="L2175" s="3">
        <v>167.533310810811</v>
      </c>
      <c r="M2175" s="3">
        <v>24794.93</v>
      </c>
      <c r="N2175" s="3">
        <v>743</v>
      </c>
      <c r="O2175" s="3">
        <v>39</v>
      </c>
      <c r="P2175" s="3">
        <v>19794.39</v>
      </c>
      <c r="Q2175" s="3">
        <v>27516.57</v>
      </c>
      <c r="R2175" s="3">
        <v>4886.6000000000004</v>
      </c>
      <c r="S2175" s="3">
        <v>4965.37</v>
      </c>
    </row>
    <row r="2176" spans="1:19">
      <c r="A2176" s="2">
        <v>41852</v>
      </c>
      <c r="B2176" s="3" t="s">
        <v>180</v>
      </c>
      <c r="C2176" s="4">
        <v>41426</v>
      </c>
      <c r="D2176" s="6">
        <f t="shared" si="33"/>
        <v>2013</v>
      </c>
      <c r="E2176" s="3" t="s">
        <v>219</v>
      </c>
      <c r="F2176" s="3" t="str">
        <f>VLOOKUP(B2176,Sheet2!A:B,2,FALSE)</f>
        <v>Consultor 3</v>
      </c>
      <c r="G2176" s="3">
        <v>18779.82</v>
      </c>
      <c r="H2176" s="3">
        <v>11112.34</v>
      </c>
      <c r="I2176" s="3">
        <v>7479.85</v>
      </c>
      <c r="J2176" s="3">
        <v>5375.09</v>
      </c>
      <c r="K2176" s="3">
        <v>313988.07000000199</v>
      </c>
      <c r="L2176" s="3">
        <v>107.54148717948701</v>
      </c>
      <c r="M2176" s="3">
        <v>20970.59</v>
      </c>
      <c r="N2176" s="3">
        <v>889</v>
      </c>
      <c r="O2176" s="3">
        <v>57</v>
      </c>
      <c r="P2176" s="3">
        <v>17844.43</v>
      </c>
      <c r="Q2176" s="3">
        <v>19876.47</v>
      </c>
      <c r="R2176" s="3">
        <v>7667.48</v>
      </c>
      <c r="S2176" s="3">
        <v>3632.49</v>
      </c>
    </row>
    <row r="2177" spans="1:19">
      <c r="A2177" s="2">
        <v>41852</v>
      </c>
      <c r="B2177" s="3" t="s">
        <v>181</v>
      </c>
      <c r="C2177" s="4">
        <v>41456</v>
      </c>
      <c r="D2177" s="6">
        <f t="shared" si="33"/>
        <v>2013</v>
      </c>
      <c r="E2177" s="3" t="s">
        <v>219</v>
      </c>
      <c r="F2177" s="3" t="str">
        <f>VLOOKUP(B2177,Sheet2!A:B,2,FALSE)</f>
        <v>Consultor 4</v>
      </c>
      <c r="G2177" s="3">
        <v>34255.32</v>
      </c>
      <c r="H2177" s="3">
        <v>13305.15</v>
      </c>
      <c r="I2177" s="3">
        <v>4425.03</v>
      </c>
      <c r="J2177" s="3">
        <v>6469.4599511718798</v>
      </c>
      <c r="K2177" s="3">
        <v>614122.35000000196</v>
      </c>
      <c r="L2177" s="3">
        <v>95.989680365296806</v>
      </c>
      <c r="M2177" s="3">
        <v>42043.48</v>
      </c>
      <c r="N2177" s="3">
        <v>1394</v>
      </c>
      <c r="O2177" s="3">
        <v>73</v>
      </c>
      <c r="P2177" s="3">
        <v>33371.39</v>
      </c>
      <c r="Q2177" s="3">
        <v>37107.9</v>
      </c>
      <c r="R2177" s="3">
        <v>20950.169999999998</v>
      </c>
      <c r="S2177" s="3">
        <v>8880.1200000000008</v>
      </c>
    </row>
    <row r="2178" spans="1:19">
      <c r="A2178" s="2">
        <v>41852</v>
      </c>
      <c r="B2178" s="3" t="s">
        <v>182</v>
      </c>
      <c r="C2178" s="4">
        <v>41487</v>
      </c>
      <c r="D2178" s="6">
        <f t="shared" si="33"/>
        <v>2013</v>
      </c>
      <c r="E2178" s="3" t="s">
        <v>219</v>
      </c>
      <c r="F2178" s="3" t="str">
        <f>VLOOKUP(B2178,Sheet2!A:B,2,FALSE)</f>
        <v>Consultor 5</v>
      </c>
      <c r="G2178" s="3">
        <v>33469.97</v>
      </c>
      <c r="H2178" s="3">
        <v>23259.37</v>
      </c>
      <c r="I2178" s="3">
        <v>12402.87</v>
      </c>
      <c r="J2178" s="3">
        <v>9741.15</v>
      </c>
      <c r="K2178" s="3">
        <v>524186.94000000099</v>
      </c>
      <c r="L2178" s="3">
        <v>142.686989247312</v>
      </c>
      <c r="M2178" s="3">
        <v>39809.67</v>
      </c>
      <c r="N2178" s="3">
        <v>1039</v>
      </c>
      <c r="O2178" s="3">
        <v>62</v>
      </c>
      <c r="P2178" s="3">
        <v>36392.35</v>
      </c>
      <c r="Q2178" s="3">
        <v>41129.629999999997</v>
      </c>
      <c r="R2178" s="3">
        <v>10210.6</v>
      </c>
      <c r="S2178" s="3">
        <v>10856.5</v>
      </c>
    </row>
    <row r="2179" spans="1:19">
      <c r="A2179" s="2">
        <v>41852</v>
      </c>
      <c r="B2179" s="3" t="s">
        <v>183</v>
      </c>
      <c r="C2179" s="4">
        <v>41456</v>
      </c>
      <c r="D2179" s="6">
        <f t="shared" ref="D2179:D2203" si="34">YEAR(C2179)</f>
        <v>2013</v>
      </c>
      <c r="E2179" s="3" t="s">
        <v>219</v>
      </c>
      <c r="F2179" s="3" t="str">
        <f>VLOOKUP(B2179,Sheet2!A:B,2,FALSE)</f>
        <v>Consultor 6</v>
      </c>
      <c r="G2179" s="3">
        <v>44148.19</v>
      </c>
      <c r="H2179" s="3">
        <v>29244.85</v>
      </c>
      <c r="I2179" s="3">
        <v>21734.74</v>
      </c>
      <c r="J2179" s="3">
        <v>20053.32</v>
      </c>
      <c r="K2179" s="3">
        <v>286180.27</v>
      </c>
      <c r="L2179" s="3">
        <v>124.41003795066401</v>
      </c>
      <c r="M2179" s="3">
        <v>65564.09</v>
      </c>
      <c r="N2179" s="3">
        <v>6566</v>
      </c>
      <c r="O2179" s="3">
        <v>53</v>
      </c>
      <c r="P2179" s="3">
        <v>43710.65</v>
      </c>
      <c r="Q2179" s="3">
        <v>51809.5</v>
      </c>
      <c r="R2179" s="3">
        <v>14903.34</v>
      </c>
      <c r="S2179" s="3">
        <v>7510.11</v>
      </c>
    </row>
    <row r="2180" spans="1:19">
      <c r="A2180" s="2">
        <v>41852</v>
      </c>
      <c r="B2180" s="3" t="s">
        <v>185</v>
      </c>
      <c r="C2180" s="4">
        <v>41456</v>
      </c>
      <c r="D2180" s="6">
        <f t="shared" si="34"/>
        <v>2013</v>
      </c>
      <c r="E2180" s="3" t="s">
        <v>219</v>
      </c>
      <c r="F2180" s="3" t="str">
        <f>VLOOKUP(B2180,Sheet2!A:B,2,FALSE)</f>
        <v>Consultor 1</v>
      </c>
      <c r="G2180" s="3">
        <v>14170.48</v>
      </c>
      <c r="H2180" s="3">
        <v>-3330.21</v>
      </c>
      <c r="I2180" s="3">
        <v>-12424.42</v>
      </c>
      <c r="J2180" s="3">
        <v>6972.3900244140596</v>
      </c>
      <c r="K2180" s="3">
        <v>354330.71000000101</v>
      </c>
      <c r="L2180" s="3">
        <v>167.19620879120899</v>
      </c>
      <c r="M2180" s="3">
        <v>30429.71</v>
      </c>
      <c r="N2180" s="3">
        <v>2891</v>
      </c>
      <c r="O2180" s="3">
        <v>72</v>
      </c>
      <c r="P2180" s="3">
        <v>24350.06</v>
      </c>
      <c r="Q2180" s="3">
        <v>27687.35</v>
      </c>
      <c r="R2180" s="3">
        <v>17500.689999999999</v>
      </c>
      <c r="S2180" s="3">
        <v>9094.2099999999991</v>
      </c>
    </row>
    <row r="2181" spans="1:19">
      <c r="A2181" s="2">
        <v>41852</v>
      </c>
      <c r="B2181" s="3" t="s">
        <v>186</v>
      </c>
      <c r="C2181" s="4">
        <v>41548</v>
      </c>
      <c r="D2181" s="6">
        <f t="shared" si="34"/>
        <v>2013</v>
      </c>
      <c r="E2181" s="3" t="s">
        <v>219</v>
      </c>
      <c r="F2181" s="3" t="str">
        <f>VLOOKUP(B2181,Sheet2!A:B,2,FALSE)</f>
        <v>Consultor 2</v>
      </c>
      <c r="G2181" s="3">
        <v>10424.85</v>
      </c>
      <c r="H2181" s="3">
        <v>10424.85</v>
      </c>
      <c r="I2181" s="3">
        <v>10424.85</v>
      </c>
      <c r="J2181" s="3">
        <v>9222.4896000000008</v>
      </c>
      <c r="K2181" s="3">
        <v>247936.92</v>
      </c>
      <c r="L2181" s="3">
        <v>83.803043478260903</v>
      </c>
      <c r="M2181" s="3">
        <v>11564.82</v>
      </c>
      <c r="N2181" s="3">
        <v>434</v>
      </c>
      <c r="O2181" s="3">
        <v>31</v>
      </c>
      <c r="P2181" s="3">
        <v>1594.51</v>
      </c>
      <c r="Q2181" s="3">
        <v>6138.65</v>
      </c>
      <c r="R2181" s="3">
        <v>0</v>
      </c>
      <c r="S2181" s="3">
        <v>0</v>
      </c>
    </row>
    <row r="2182" spans="1:19">
      <c r="A2182" s="2">
        <v>41852</v>
      </c>
      <c r="B2182" s="3" t="s">
        <v>187</v>
      </c>
      <c r="C2182" s="4">
        <v>41518</v>
      </c>
      <c r="D2182" s="6">
        <f t="shared" si="34"/>
        <v>2013</v>
      </c>
      <c r="E2182" s="3" t="s">
        <v>219</v>
      </c>
      <c r="F2182" s="3" t="str">
        <f>VLOOKUP(B2182,Sheet2!A:B,2,FALSE)</f>
        <v>Consultor 3</v>
      </c>
      <c r="G2182" s="3">
        <v>58682.11</v>
      </c>
      <c r="H2182" s="3">
        <v>40862.36</v>
      </c>
      <c r="I2182" s="3">
        <v>28163.68</v>
      </c>
      <c r="J2182" s="3">
        <v>4422.0099999999902</v>
      </c>
      <c r="K2182" s="3">
        <v>1102938.5900000001</v>
      </c>
      <c r="L2182" s="3">
        <v>311.25094420600902</v>
      </c>
      <c r="M2182" s="3">
        <v>72521.47</v>
      </c>
      <c r="N2182" s="3">
        <v>691</v>
      </c>
      <c r="O2182" s="3">
        <v>58</v>
      </c>
      <c r="P2182" s="3">
        <v>65681.100000000006</v>
      </c>
      <c r="Q2182" s="3">
        <v>68669.98</v>
      </c>
      <c r="R2182" s="3">
        <v>17819.75</v>
      </c>
      <c r="S2182" s="3">
        <v>12698.68</v>
      </c>
    </row>
    <row r="2183" spans="1:19">
      <c r="A2183" s="2">
        <v>41852</v>
      </c>
      <c r="B2183" s="3" t="s">
        <v>188</v>
      </c>
      <c r="C2183" s="4">
        <v>41518</v>
      </c>
      <c r="D2183" s="6">
        <f t="shared" si="34"/>
        <v>2013</v>
      </c>
      <c r="E2183" s="3" t="s">
        <v>219</v>
      </c>
      <c r="F2183" s="3" t="str">
        <f>VLOOKUP(B2183,Sheet2!A:B,2,FALSE)</f>
        <v>Consultor 4</v>
      </c>
      <c r="G2183" s="3">
        <v>47149.57</v>
      </c>
      <c r="H2183" s="3">
        <v>40213.07</v>
      </c>
      <c r="I2183" s="3">
        <v>28492.49</v>
      </c>
      <c r="J2183" s="3">
        <v>20862.43</v>
      </c>
      <c r="K2183" s="3">
        <v>664837.83000000205</v>
      </c>
      <c r="L2183" s="3">
        <v>191.13526690391501</v>
      </c>
      <c r="M2183" s="3">
        <v>53709.01</v>
      </c>
      <c r="N2183" s="3">
        <v>682</v>
      </c>
      <c r="O2183" s="3">
        <v>41</v>
      </c>
      <c r="P2183" s="3">
        <v>49951.17</v>
      </c>
      <c r="Q2183" s="3">
        <v>61058.26</v>
      </c>
      <c r="R2183" s="3">
        <v>6936.5</v>
      </c>
      <c r="S2183" s="3">
        <v>11720.58</v>
      </c>
    </row>
    <row r="2184" spans="1:19">
      <c r="A2184" s="2">
        <v>41852</v>
      </c>
      <c r="B2184" s="3" t="s">
        <v>189</v>
      </c>
      <c r="C2184" s="4">
        <v>41518</v>
      </c>
      <c r="D2184" s="6">
        <f t="shared" si="34"/>
        <v>2013</v>
      </c>
      <c r="E2184" s="3" t="s">
        <v>219</v>
      </c>
      <c r="F2184" s="3" t="str">
        <f>VLOOKUP(B2184,Sheet2!A:B,2,FALSE)</f>
        <v>Consultor 5</v>
      </c>
      <c r="G2184" s="3">
        <v>17060.560000000001</v>
      </c>
      <c r="H2184" s="3">
        <v>8954.66</v>
      </c>
      <c r="I2184" s="3">
        <v>-2139.12</v>
      </c>
      <c r="J2184" s="3">
        <v>5444.26</v>
      </c>
      <c r="K2184" s="3">
        <v>505586.98000000097</v>
      </c>
      <c r="L2184" s="3">
        <v>124.06346153846199</v>
      </c>
      <c r="M2184" s="3">
        <v>22579.55</v>
      </c>
      <c r="N2184" s="3">
        <v>548</v>
      </c>
      <c r="O2184" s="3">
        <v>38</v>
      </c>
      <c r="P2184" s="3">
        <v>18029.240000000002</v>
      </c>
      <c r="Q2184" s="3">
        <v>21610.01</v>
      </c>
      <c r="R2184" s="3">
        <v>8105.9</v>
      </c>
      <c r="S2184" s="3">
        <v>11093.78</v>
      </c>
    </row>
    <row r="2185" spans="1:19">
      <c r="A2185" s="2">
        <v>41852</v>
      </c>
      <c r="B2185" s="3" t="s">
        <v>190</v>
      </c>
      <c r="C2185" s="4">
        <v>41548</v>
      </c>
      <c r="D2185" s="6">
        <f t="shared" si="34"/>
        <v>2013</v>
      </c>
      <c r="E2185" s="3" t="s">
        <v>219</v>
      </c>
      <c r="F2185" s="3" t="str">
        <f>VLOOKUP(B2185,Sheet2!A:B,2,FALSE)</f>
        <v>Consultor 1</v>
      </c>
      <c r="G2185" s="3">
        <v>29799.08</v>
      </c>
      <c r="H2185" s="3">
        <v>19871.52</v>
      </c>
      <c r="I2185" s="3">
        <v>8127.3400000000101</v>
      </c>
      <c r="J2185" s="3">
        <v>3481.7300244140602</v>
      </c>
      <c r="K2185" s="3">
        <v>781627.23000000196</v>
      </c>
      <c r="L2185" s="3">
        <v>102.877627118644</v>
      </c>
      <c r="M2185" s="3">
        <v>36418.68</v>
      </c>
      <c r="N2185" s="3">
        <v>836</v>
      </c>
      <c r="O2185" s="3">
        <v>90</v>
      </c>
      <c r="P2185" s="3">
        <v>28518.21</v>
      </c>
      <c r="Q2185" s="3">
        <v>30937.09</v>
      </c>
      <c r="R2185" s="3">
        <v>9927.56</v>
      </c>
      <c r="S2185" s="3">
        <v>11744.18</v>
      </c>
    </row>
    <row r="2186" spans="1:19">
      <c r="A2186" s="2">
        <v>41852</v>
      </c>
      <c r="B2186" s="3" t="s">
        <v>191</v>
      </c>
      <c r="C2186" s="4">
        <v>41548</v>
      </c>
      <c r="D2186" s="6">
        <f t="shared" si="34"/>
        <v>2013</v>
      </c>
      <c r="E2186" s="3" t="s">
        <v>219</v>
      </c>
      <c r="F2186" s="3" t="str">
        <f>VLOOKUP(B2186,Sheet2!A:B,2,FALSE)</f>
        <v>Consultor 2</v>
      </c>
      <c r="G2186" s="3">
        <v>34181.33</v>
      </c>
      <c r="H2186" s="3">
        <v>23553.3</v>
      </c>
      <c r="I2186" s="3">
        <v>11420.27</v>
      </c>
      <c r="J2186" s="3">
        <v>14070.97</v>
      </c>
      <c r="K2186" s="3">
        <v>726226.41000000201</v>
      </c>
      <c r="L2186" s="3">
        <v>112.900497925311</v>
      </c>
      <c r="M2186" s="3">
        <v>54418.04</v>
      </c>
      <c r="N2186" s="3">
        <v>929</v>
      </c>
      <c r="O2186" s="3">
        <v>78</v>
      </c>
      <c r="P2186" s="3">
        <v>29010.49</v>
      </c>
      <c r="Q2186" s="3">
        <v>41531.160000000003</v>
      </c>
      <c r="R2186" s="3">
        <v>10628.03</v>
      </c>
      <c r="S2186" s="3">
        <v>12133.03</v>
      </c>
    </row>
    <row r="2187" spans="1:19">
      <c r="A2187" s="2">
        <v>41852</v>
      </c>
      <c r="B2187" s="3" t="s">
        <v>192</v>
      </c>
      <c r="C2187" s="4">
        <v>41518</v>
      </c>
      <c r="D2187" s="6">
        <f t="shared" si="34"/>
        <v>2013</v>
      </c>
      <c r="E2187" s="3" t="s">
        <v>219</v>
      </c>
      <c r="F2187" s="3" t="str">
        <f>VLOOKUP(B2187,Sheet2!A:B,2,FALSE)</f>
        <v>Consultor 6</v>
      </c>
      <c r="G2187" s="3">
        <v>68719.240000000005</v>
      </c>
      <c r="H2187" s="3">
        <v>45153.11</v>
      </c>
      <c r="I2187" s="3">
        <v>33302.54</v>
      </c>
      <c r="J2187" s="3">
        <v>13928.72</v>
      </c>
      <c r="K2187" s="3">
        <v>819597.68000000203</v>
      </c>
      <c r="L2187" s="3">
        <v>259.35915915915899</v>
      </c>
      <c r="M2187" s="3">
        <v>86366.6</v>
      </c>
      <c r="N2187" s="3">
        <v>910</v>
      </c>
      <c r="O2187" s="3">
        <v>85</v>
      </c>
      <c r="P2187" s="3">
        <v>73993.58</v>
      </c>
      <c r="Q2187" s="3">
        <v>88964.64</v>
      </c>
      <c r="R2187" s="3">
        <v>23566.13</v>
      </c>
      <c r="S2187" s="3">
        <v>11850.57</v>
      </c>
    </row>
    <row r="2188" spans="1:19">
      <c r="A2188" s="2">
        <v>41852</v>
      </c>
      <c r="B2188" s="3" t="s">
        <v>194</v>
      </c>
      <c r="C2188" s="4">
        <v>41579</v>
      </c>
      <c r="D2188" s="6">
        <f t="shared" si="34"/>
        <v>2013</v>
      </c>
      <c r="E2188" s="3" t="s">
        <v>219</v>
      </c>
      <c r="F2188" s="3" t="str">
        <f>VLOOKUP(B2188,Sheet2!A:B,2,FALSE)</f>
        <v>Consultor 3</v>
      </c>
      <c r="G2188" s="3">
        <v>86255.03</v>
      </c>
      <c r="H2188" s="3">
        <v>60552.36</v>
      </c>
      <c r="I2188" s="3">
        <v>57722.91</v>
      </c>
      <c r="J2188" s="3">
        <v>58147.170078124997</v>
      </c>
      <c r="K2188" s="3">
        <v>1414160.98</v>
      </c>
      <c r="L2188" s="3">
        <v>129.885545722714</v>
      </c>
      <c r="M2188" s="3">
        <v>88062.399999999994</v>
      </c>
      <c r="N2188" s="3">
        <v>1513</v>
      </c>
      <c r="O2188" s="3">
        <v>109</v>
      </c>
      <c r="P2188" s="3">
        <v>78191.69</v>
      </c>
      <c r="Q2188" s="3">
        <v>93857.82</v>
      </c>
      <c r="R2188" s="3">
        <v>25702.67</v>
      </c>
      <c r="S2188" s="3">
        <v>2829.45</v>
      </c>
    </row>
    <row r="2189" spans="1:19">
      <c r="A2189" s="2">
        <v>41852</v>
      </c>
      <c r="B2189" s="3" t="s">
        <v>196</v>
      </c>
      <c r="C2189" s="4">
        <v>41699</v>
      </c>
      <c r="D2189" s="6">
        <f t="shared" si="34"/>
        <v>2014</v>
      </c>
      <c r="E2189" s="3" t="s">
        <v>219</v>
      </c>
      <c r="F2189" s="3" t="str">
        <f>VLOOKUP(B2189,Sheet2!A:B,2,FALSE)</f>
        <v>Consultor 2</v>
      </c>
      <c r="G2189" s="3">
        <v>22871.31</v>
      </c>
      <c r="H2189" s="3">
        <v>12685.87</v>
      </c>
      <c r="I2189" s="3">
        <v>835.87000000000296</v>
      </c>
      <c r="J2189" s="3">
        <v>1673.17</v>
      </c>
      <c r="K2189" s="3">
        <v>425130.93000000098</v>
      </c>
      <c r="L2189" s="3">
        <v>217.64289655172399</v>
      </c>
      <c r="M2189" s="3">
        <v>31558.22</v>
      </c>
      <c r="N2189" s="3">
        <v>431</v>
      </c>
      <c r="O2189" s="3">
        <v>52</v>
      </c>
      <c r="P2189" s="3">
        <v>25969.56</v>
      </c>
      <c r="Q2189" s="3">
        <v>27099.98</v>
      </c>
      <c r="R2189" s="3">
        <v>10185.44</v>
      </c>
      <c r="S2189" s="3">
        <v>11850</v>
      </c>
    </row>
    <row r="2190" spans="1:19">
      <c r="A2190" s="2">
        <v>41852</v>
      </c>
      <c r="B2190" s="3" t="s">
        <v>197</v>
      </c>
      <c r="C2190" s="4">
        <v>41640</v>
      </c>
      <c r="D2190" s="6">
        <f t="shared" si="34"/>
        <v>2014</v>
      </c>
      <c r="E2190" s="3" t="s">
        <v>219</v>
      </c>
      <c r="F2190" s="3" t="str">
        <f>VLOOKUP(B2190,Sheet2!A:B,2,FALSE)</f>
        <v>Consultor 5</v>
      </c>
      <c r="G2190" s="3">
        <v>30262.48</v>
      </c>
      <c r="H2190" s="3">
        <v>18155.29</v>
      </c>
      <c r="I2190" s="3">
        <v>12292.14</v>
      </c>
      <c r="J2190" s="3">
        <v>18165.560156250001</v>
      </c>
      <c r="K2190" s="3">
        <v>589141.700000001</v>
      </c>
      <c r="L2190" s="3">
        <v>114.660137362637</v>
      </c>
      <c r="M2190" s="3">
        <v>41736.29</v>
      </c>
      <c r="N2190" s="3">
        <v>731</v>
      </c>
      <c r="O2190" s="3">
        <v>74</v>
      </c>
      <c r="P2190" s="3">
        <v>26914.73</v>
      </c>
      <c r="Q2190" s="3">
        <v>30280</v>
      </c>
      <c r="R2190" s="3">
        <v>12107.19</v>
      </c>
      <c r="S2190" s="3">
        <v>5863.15</v>
      </c>
    </row>
    <row r="2191" spans="1:19">
      <c r="A2191" s="2">
        <v>41852</v>
      </c>
      <c r="B2191" s="3" t="s">
        <v>199</v>
      </c>
      <c r="C2191" s="4">
        <v>41701</v>
      </c>
      <c r="D2191" s="6">
        <f t="shared" si="34"/>
        <v>2014</v>
      </c>
      <c r="E2191" s="3" t="s">
        <v>219</v>
      </c>
      <c r="F2191" s="3" t="str">
        <f>VLOOKUP(B2191,Sheet2!A:B,2,FALSE)</f>
        <v>Consultor 6</v>
      </c>
      <c r="G2191" s="3">
        <v>7884.48</v>
      </c>
      <c r="H2191" s="3">
        <v>1453.09</v>
      </c>
      <c r="I2191" s="3">
        <v>-6479.69</v>
      </c>
      <c r="J2191" s="3">
        <v>6858.9099914550798</v>
      </c>
      <c r="K2191" s="3">
        <v>335522.76</v>
      </c>
      <c r="L2191" s="3">
        <v>175.73411764705901</v>
      </c>
      <c r="M2191" s="3">
        <v>14937.4</v>
      </c>
      <c r="N2191" s="3">
        <v>370</v>
      </c>
      <c r="O2191" s="3">
        <v>32</v>
      </c>
      <c r="P2191" s="3">
        <v>7472.33</v>
      </c>
      <c r="Q2191" s="3">
        <v>11872.54</v>
      </c>
      <c r="R2191" s="3">
        <v>6431.39</v>
      </c>
      <c r="S2191" s="3">
        <v>7932.78</v>
      </c>
    </row>
    <row r="2192" spans="1:19">
      <c r="A2192" s="2">
        <v>41852</v>
      </c>
      <c r="B2192" s="3" t="s">
        <v>200</v>
      </c>
      <c r="C2192" s="4">
        <v>41703</v>
      </c>
      <c r="D2192" s="6">
        <f t="shared" si="34"/>
        <v>2014</v>
      </c>
      <c r="E2192" s="3" t="s">
        <v>219</v>
      </c>
      <c r="F2192" s="3" t="str">
        <f>VLOOKUP(B2192,Sheet2!A:B,2,FALSE)</f>
        <v>Consultor 5</v>
      </c>
      <c r="G2192" s="3">
        <v>18082.18</v>
      </c>
      <c r="H2192" s="3">
        <v>1729.21</v>
      </c>
      <c r="I2192" s="3">
        <v>-19543.13</v>
      </c>
      <c r="J2192" s="3">
        <v>4011.83</v>
      </c>
      <c r="K2192" s="3">
        <v>483835.24000000098</v>
      </c>
      <c r="L2192" s="3">
        <v>149.946592178771</v>
      </c>
      <c r="M2192" s="3">
        <v>26840.44</v>
      </c>
      <c r="N2192" s="3">
        <v>596</v>
      </c>
      <c r="O2192" s="3">
        <v>94</v>
      </c>
      <c r="P2192" s="3">
        <v>22246.09</v>
      </c>
      <c r="Q2192" s="3">
        <v>25288.77</v>
      </c>
      <c r="R2192" s="3">
        <v>16352.97</v>
      </c>
      <c r="S2192" s="3">
        <v>21272.34</v>
      </c>
    </row>
    <row r="2193" spans="1:19">
      <c r="A2193" s="2">
        <v>41852</v>
      </c>
      <c r="B2193" s="3" t="s">
        <v>201</v>
      </c>
      <c r="C2193" s="4">
        <v>41703</v>
      </c>
      <c r="D2193" s="6">
        <f t="shared" si="34"/>
        <v>2014</v>
      </c>
      <c r="E2193" s="3" t="s">
        <v>219</v>
      </c>
      <c r="F2193" s="3" t="str">
        <f>VLOOKUP(B2193,Sheet2!A:B,2,FALSE)</f>
        <v>Consultor 3</v>
      </c>
      <c r="G2193" s="3">
        <v>33435.019999999997</v>
      </c>
      <c r="H2193" s="3">
        <v>24267</v>
      </c>
      <c r="I2193" s="3">
        <v>18786.97</v>
      </c>
      <c r="J2193" s="3">
        <v>1213.21</v>
      </c>
      <c r="K2193" s="3">
        <v>311905.82</v>
      </c>
      <c r="L2193" s="3">
        <v>221.35309523809499</v>
      </c>
      <c r="M2193" s="3">
        <v>37187.32</v>
      </c>
      <c r="N2193" s="3">
        <v>367</v>
      </c>
      <c r="O2193" s="3">
        <v>33</v>
      </c>
      <c r="P2193" s="3">
        <v>32173.97</v>
      </c>
      <c r="Q2193" s="3">
        <v>34174.5</v>
      </c>
      <c r="R2193" s="3">
        <v>9168.02</v>
      </c>
      <c r="S2193" s="3">
        <v>5480.03</v>
      </c>
    </row>
    <row r="2194" spans="1:19">
      <c r="A2194" s="2">
        <v>41852</v>
      </c>
      <c r="B2194" s="3" t="s">
        <v>202</v>
      </c>
      <c r="C2194" s="4">
        <v>41730</v>
      </c>
      <c r="D2194" s="6">
        <f t="shared" si="34"/>
        <v>2014</v>
      </c>
      <c r="E2194" s="3" t="s">
        <v>219</v>
      </c>
      <c r="F2194" s="3" t="str">
        <f>VLOOKUP(B2194,Sheet2!A:B,2,FALSE)</f>
        <v>Consultor 1</v>
      </c>
      <c r="G2194" s="3">
        <v>15402.78</v>
      </c>
      <c r="H2194" s="3">
        <v>12183.78</v>
      </c>
      <c r="I2194" s="3">
        <v>6362.91</v>
      </c>
      <c r="J2194" s="3">
        <v>1582.75</v>
      </c>
      <c r="K2194" s="3">
        <v>0</v>
      </c>
      <c r="L2194" s="3">
        <v>9.1601323090055509</v>
      </c>
      <c r="M2194" s="3">
        <v>21462.19</v>
      </c>
      <c r="N2194" s="3">
        <v>61</v>
      </c>
      <c r="O2194" s="3">
        <v>26</v>
      </c>
      <c r="P2194" s="3">
        <v>15871.51</v>
      </c>
      <c r="Q2194" s="3">
        <v>18342.02</v>
      </c>
      <c r="R2194" s="3">
        <v>3219</v>
      </c>
      <c r="S2194" s="3">
        <v>5820.87</v>
      </c>
    </row>
    <row r="2195" spans="1:19">
      <c r="A2195" s="2">
        <v>41852</v>
      </c>
      <c r="B2195" s="3" t="s">
        <v>203</v>
      </c>
      <c r="C2195" s="4">
        <v>41703</v>
      </c>
      <c r="D2195" s="6">
        <f t="shared" si="34"/>
        <v>2014</v>
      </c>
      <c r="E2195" s="3" t="s">
        <v>219</v>
      </c>
      <c r="F2195" s="3" t="str">
        <f>VLOOKUP(B2195,Sheet2!A:B,2,FALSE)</f>
        <v>Consultor 6</v>
      </c>
      <c r="G2195" s="3">
        <v>33324.949999999997</v>
      </c>
      <c r="H2195" s="3">
        <v>25094.58</v>
      </c>
      <c r="I2195" s="3">
        <v>14160.96</v>
      </c>
      <c r="J2195" s="3">
        <v>11205.74</v>
      </c>
      <c r="K2195" s="3">
        <v>592793.67000000097</v>
      </c>
      <c r="L2195" s="3">
        <v>220.24986784141001</v>
      </c>
      <c r="M2195" s="3">
        <v>49996.72</v>
      </c>
      <c r="N2195" s="3">
        <v>391</v>
      </c>
      <c r="O2195" s="3">
        <v>52</v>
      </c>
      <c r="P2195" s="3">
        <v>33370.67</v>
      </c>
      <c r="Q2195" s="3">
        <v>41547.699999999997</v>
      </c>
      <c r="R2195" s="3">
        <v>8230.3700000000008</v>
      </c>
      <c r="S2195" s="3">
        <v>10933.62</v>
      </c>
    </row>
    <row r="2196" spans="1:19">
      <c r="A2196" s="2">
        <v>41852</v>
      </c>
      <c r="B2196" s="3" t="s">
        <v>204</v>
      </c>
      <c r="C2196" s="4">
        <v>41791</v>
      </c>
      <c r="D2196" s="6">
        <f t="shared" si="34"/>
        <v>2014</v>
      </c>
      <c r="E2196" s="3" t="s">
        <v>219</v>
      </c>
      <c r="F2196" s="3" t="str">
        <f>VLOOKUP(B2196,Sheet2!A:B,2,FALSE)</f>
        <v>Consultor 2</v>
      </c>
      <c r="G2196" s="3">
        <v>1851.34</v>
      </c>
      <c r="H2196" s="3">
        <v>-2308.79</v>
      </c>
      <c r="I2196" s="3">
        <v>-7677.09</v>
      </c>
      <c r="J2196" s="3">
        <v>0</v>
      </c>
      <c r="K2196" s="3">
        <v>280969.27000000101</v>
      </c>
      <c r="L2196" s="3">
        <v>88.285555555555604</v>
      </c>
      <c r="M2196" s="3">
        <v>3178.28</v>
      </c>
      <c r="N2196" s="3">
        <v>268</v>
      </c>
      <c r="O2196" s="3">
        <v>44</v>
      </c>
      <c r="P2196" s="3">
        <v>2369</v>
      </c>
      <c r="Q2196" s="3">
        <v>2369</v>
      </c>
      <c r="R2196" s="3">
        <v>4160.13</v>
      </c>
      <c r="S2196" s="3">
        <v>5368.3</v>
      </c>
    </row>
    <row r="2197" spans="1:19">
      <c r="A2197" s="2">
        <v>41852</v>
      </c>
      <c r="B2197" s="3" t="s">
        <v>205</v>
      </c>
      <c r="C2197" s="4">
        <v>41791</v>
      </c>
      <c r="D2197" s="6">
        <f t="shared" si="34"/>
        <v>2014</v>
      </c>
      <c r="E2197" s="3" t="s">
        <v>219</v>
      </c>
      <c r="F2197" s="3" t="str">
        <f>VLOOKUP(B2197,Sheet2!A:B,2,FALSE)</f>
        <v>Consultor 3</v>
      </c>
      <c r="G2197" s="3">
        <v>27709.84</v>
      </c>
      <c r="H2197" s="3">
        <v>10772.42</v>
      </c>
      <c r="I2197" s="3">
        <v>-12287.46</v>
      </c>
      <c r="J2197" s="3">
        <v>5254.5401953125001</v>
      </c>
      <c r="K2197" s="3">
        <v>377061.33</v>
      </c>
      <c r="L2197" s="3">
        <v>136.15307692307701</v>
      </c>
      <c r="M2197" s="3">
        <v>40709.769999999997</v>
      </c>
      <c r="N2197" s="3">
        <v>535</v>
      </c>
      <c r="O2197" s="3">
        <v>134</v>
      </c>
      <c r="P2197" s="3">
        <v>27397.78</v>
      </c>
      <c r="Q2197" s="3">
        <v>28473.11</v>
      </c>
      <c r="R2197" s="3">
        <v>16937.419999999998</v>
      </c>
      <c r="S2197" s="3">
        <v>23059.88</v>
      </c>
    </row>
    <row r="2198" spans="1:19">
      <c r="A2198" s="2">
        <v>41852</v>
      </c>
      <c r="B2198" s="3" t="s">
        <v>206</v>
      </c>
      <c r="C2198" s="4">
        <v>41852</v>
      </c>
      <c r="D2198" s="6">
        <f t="shared" si="34"/>
        <v>2014</v>
      </c>
      <c r="E2198" s="3" t="s">
        <v>219</v>
      </c>
      <c r="F2198" s="3" t="str">
        <f>VLOOKUP(B2198,Sheet2!A:B,2,FALSE)</f>
        <v>Consultor 6</v>
      </c>
      <c r="G2198" s="3">
        <v>0</v>
      </c>
      <c r="H2198" s="3">
        <v>0</v>
      </c>
      <c r="I2198" s="3">
        <v>0</v>
      </c>
      <c r="J2198" s="3">
        <v>4</v>
      </c>
      <c r="K2198" s="3">
        <v>17847</v>
      </c>
      <c r="L2198" s="3">
        <v>4</v>
      </c>
      <c r="M2198" s="3">
        <v>4</v>
      </c>
      <c r="N2198" s="3">
        <v>206</v>
      </c>
      <c r="O2198" s="3">
        <v>6</v>
      </c>
      <c r="P2198" s="3">
        <v>0</v>
      </c>
      <c r="Q2198" s="3">
        <v>4</v>
      </c>
      <c r="R2198" s="3">
        <v>0</v>
      </c>
      <c r="S2198" s="3">
        <v>0</v>
      </c>
    </row>
    <row r="2199" spans="1:19">
      <c r="A2199" s="2">
        <v>41852</v>
      </c>
      <c r="B2199" s="3" t="s">
        <v>207</v>
      </c>
      <c r="C2199" s="4">
        <v>41821</v>
      </c>
      <c r="D2199" s="6">
        <f t="shared" si="34"/>
        <v>2014</v>
      </c>
      <c r="E2199" s="3" t="s">
        <v>219</v>
      </c>
      <c r="F2199" s="3" t="str">
        <f>VLOOKUP(B2199,Sheet2!A:B,2,FALSE)</f>
        <v>Consultor 5</v>
      </c>
      <c r="G2199" s="3">
        <v>5687.61</v>
      </c>
      <c r="H2199" s="3">
        <v>4175.3100000000004</v>
      </c>
      <c r="I2199" s="3">
        <v>-10159.030000000001</v>
      </c>
      <c r="J2199" s="3">
        <v>0</v>
      </c>
      <c r="K2199" s="3">
        <v>228244.29</v>
      </c>
      <c r="L2199" s="3">
        <v>208.78874999999999</v>
      </c>
      <c r="M2199" s="3">
        <v>8351.5499999999993</v>
      </c>
      <c r="N2199" s="3">
        <v>3748</v>
      </c>
      <c r="O2199" s="3">
        <v>86</v>
      </c>
      <c r="P2199" s="3">
        <v>4680.71</v>
      </c>
      <c r="Q2199" s="3">
        <v>4680.71</v>
      </c>
      <c r="R2199" s="3">
        <v>1512.3</v>
      </c>
      <c r="S2199" s="3">
        <v>14334.34</v>
      </c>
    </row>
    <row r="2200" spans="1:19">
      <c r="A2200" s="2">
        <v>41852</v>
      </c>
      <c r="B2200" s="3" t="s">
        <v>208</v>
      </c>
      <c r="C2200" s="4">
        <v>41852</v>
      </c>
      <c r="D2200" s="6">
        <f t="shared" si="34"/>
        <v>2014</v>
      </c>
      <c r="E2200" s="3" t="s">
        <v>219</v>
      </c>
      <c r="F2200" s="3" t="str">
        <f>VLOOKUP(B2200,Sheet2!A:B,2,FALSE)</f>
        <v>Consultor 1</v>
      </c>
      <c r="G2200" s="3">
        <v>0</v>
      </c>
      <c r="H2200" s="3">
        <v>0</v>
      </c>
      <c r="I2200" s="3">
        <v>0</v>
      </c>
      <c r="J2200" s="3">
        <v>8</v>
      </c>
      <c r="K2200" s="3">
        <v>342179.5</v>
      </c>
      <c r="L2200" s="3">
        <v>4</v>
      </c>
      <c r="M2200" s="3">
        <v>8</v>
      </c>
      <c r="N2200" s="3">
        <v>207</v>
      </c>
      <c r="O2200" s="3">
        <v>7</v>
      </c>
      <c r="P2200" s="3">
        <v>0</v>
      </c>
      <c r="Q2200" s="3">
        <v>8</v>
      </c>
      <c r="R2200" s="3">
        <v>0</v>
      </c>
      <c r="S2200" s="3">
        <v>0</v>
      </c>
    </row>
    <row r="2201" spans="1:19">
      <c r="A2201" s="2">
        <v>41852</v>
      </c>
      <c r="B2201" s="3" t="s">
        <v>209</v>
      </c>
      <c r="C2201" s="4">
        <v>41791</v>
      </c>
      <c r="D2201" s="6">
        <f t="shared" si="34"/>
        <v>2014</v>
      </c>
      <c r="E2201" s="3" t="s">
        <v>219</v>
      </c>
      <c r="F2201" s="3" t="str">
        <f>VLOOKUP(B2201,Sheet2!A:B,2,FALSE)</f>
        <v>Consultor 4</v>
      </c>
      <c r="G2201" s="3">
        <v>7027.26</v>
      </c>
      <c r="H2201" s="3">
        <v>-6304.9</v>
      </c>
      <c r="I2201" s="3">
        <v>-20529.099999999999</v>
      </c>
      <c r="J2201" s="3">
        <v>2414.5</v>
      </c>
      <c r="K2201" s="3">
        <v>345243.84000000102</v>
      </c>
      <c r="L2201" s="3">
        <v>193.83580000000001</v>
      </c>
      <c r="M2201" s="3">
        <v>9691.7900000000009</v>
      </c>
      <c r="N2201" s="3">
        <v>246</v>
      </c>
      <c r="O2201" s="3">
        <v>27</v>
      </c>
      <c r="P2201" s="3">
        <v>6457.26</v>
      </c>
      <c r="Q2201" s="3">
        <v>6567.76</v>
      </c>
      <c r="R2201" s="3">
        <v>13332.16</v>
      </c>
      <c r="S2201" s="3">
        <v>14224.2</v>
      </c>
    </row>
    <row r="2202" spans="1:19">
      <c r="A2202" s="2">
        <v>41852</v>
      </c>
      <c r="B2202" s="3" t="s">
        <v>210</v>
      </c>
      <c r="C2202" s="4">
        <v>41821</v>
      </c>
      <c r="D2202" s="6">
        <f t="shared" si="34"/>
        <v>2014</v>
      </c>
      <c r="E2202" s="3" t="s">
        <v>219</v>
      </c>
      <c r="F2202" s="3" t="str">
        <f>VLOOKUP(B2202,Sheet2!A:B,2,FALSE)</f>
        <v>Consultor 2</v>
      </c>
      <c r="G2202" s="3">
        <v>12079.6</v>
      </c>
      <c r="H2202" s="3">
        <v>-72.790000000000902</v>
      </c>
      <c r="I2202" s="3">
        <v>-23993.56</v>
      </c>
      <c r="J2202" s="3">
        <v>-2.46999999999935</v>
      </c>
      <c r="K2202" s="3">
        <v>308661.62000000098</v>
      </c>
      <c r="L2202" s="3">
        <v>196.69323529411801</v>
      </c>
      <c r="M2202" s="3">
        <v>6687.57</v>
      </c>
      <c r="N2202" s="3">
        <v>7832</v>
      </c>
      <c r="O2202" s="3">
        <v>105</v>
      </c>
      <c r="P2202" s="3">
        <v>11686</v>
      </c>
      <c r="Q2202" s="3">
        <v>11686</v>
      </c>
      <c r="R2202" s="3">
        <v>12152.39</v>
      </c>
      <c r="S2202" s="3">
        <v>23920.77</v>
      </c>
    </row>
    <row r="2203" spans="1:19">
      <c r="A2203" s="2">
        <v>41852</v>
      </c>
      <c r="B2203" s="3" t="s">
        <v>211</v>
      </c>
      <c r="C2203" s="4">
        <v>41883</v>
      </c>
      <c r="D2203" s="6">
        <f t="shared" si="34"/>
        <v>2014</v>
      </c>
      <c r="E2203" s="3" t="s">
        <v>219</v>
      </c>
      <c r="F2203" s="3" t="str">
        <f>VLOOKUP(B2203,Sheet2!A:B,2,FALSE)</f>
        <v>Consultor 3</v>
      </c>
      <c r="G2203" s="3">
        <v>0</v>
      </c>
      <c r="H2203" s="3">
        <v>0</v>
      </c>
      <c r="I2203" s="3">
        <v>0</v>
      </c>
      <c r="J2203" s="3">
        <v>0</v>
      </c>
      <c r="K2203" s="3">
        <v>0</v>
      </c>
      <c r="L2203" s="3">
        <v>0</v>
      </c>
      <c r="M2203" s="3">
        <v>0</v>
      </c>
      <c r="N2203" s="3">
        <v>206</v>
      </c>
      <c r="O2203" s="3">
        <v>6</v>
      </c>
      <c r="P2203" s="3">
        <v>0</v>
      </c>
      <c r="Q2203" s="3">
        <v>0</v>
      </c>
      <c r="R2203" s="3">
        <v>0</v>
      </c>
      <c r="S2203" s="3">
        <v>0</v>
      </c>
    </row>
    <row r="2204" spans="1:19">
      <c r="A2204" s="5"/>
      <c r="B2204" s="3"/>
      <c r="C2204" s="3"/>
      <c r="E2204" s="3"/>
      <c r="G2204" s="3"/>
      <c r="H2204" s="3"/>
      <c r="I2204" s="3"/>
      <c r="J2204" s="3"/>
      <c r="K2204" s="3"/>
      <c r="L2204" s="3"/>
      <c r="M2204" s="3"/>
      <c r="N2204" s="3"/>
      <c r="O2204" s="3"/>
      <c r="P2204" s="3"/>
      <c r="Q2204" s="3"/>
      <c r="R2204" s="3"/>
      <c r="S2204" s="3"/>
    </row>
  </sheetData>
  <autoFilter ref="A1:S2204">
    <sortState ref="A2:R2204">
      <sortCondition ref="A1:A2204"/>
    </sortState>
  </autoFilter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04"/>
  <sheetViews>
    <sheetView topLeftCell="A23" workbookViewId="0">
      <selection activeCell="A37" sqref="A1:A1048576"/>
    </sheetView>
  </sheetViews>
  <sheetFormatPr baseColWidth="10" defaultRowHeight="15" x14ac:dyDescent="0"/>
  <cols>
    <col min="1" max="1" width="27" style="3" bestFit="1" customWidth="1"/>
  </cols>
  <sheetData>
    <row r="1" spans="1:2">
      <c r="A1" s="1" t="s">
        <v>0</v>
      </c>
    </row>
    <row r="2" spans="1:2">
      <c r="A2" s="3" t="s">
        <v>43</v>
      </c>
      <c r="B2" t="s">
        <v>221</v>
      </c>
    </row>
    <row r="3" spans="1:2">
      <c r="A3" s="3" t="s">
        <v>72</v>
      </c>
      <c r="B3" s="3" t="s">
        <v>222</v>
      </c>
    </row>
    <row r="4" spans="1:2">
      <c r="A4" s="3" t="s">
        <v>73</v>
      </c>
      <c r="B4" s="3" t="s">
        <v>223</v>
      </c>
    </row>
    <row r="5" spans="1:2">
      <c r="A5" s="3" t="s">
        <v>122</v>
      </c>
      <c r="B5" s="3" t="s">
        <v>224</v>
      </c>
    </row>
    <row r="6" spans="1:2">
      <c r="A6" s="3" t="s">
        <v>168</v>
      </c>
      <c r="B6" s="3" t="s">
        <v>225</v>
      </c>
    </row>
    <row r="7" spans="1:2">
      <c r="A7" s="3" t="s">
        <v>44</v>
      </c>
      <c r="B7" s="3" t="s">
        <v>226</v>
      </c>
    </row>
    <row r="8" spans="1:2">
      <c r="A8" s="3" t="s">
        <v>51</v>
      </c>
      <c r="B8" s="3" t="s">
        <v>221</v>
      </c>
    </row>
    <row r="9" spans="1:2">
      <c r="A9" s="3" t="s">
        <v>55</v>
      </c>
      <c r="B9" s="3" t="s">
        <v>222</v>
      </c>
    </row>
    <row r="10" spans="1:2">
      <c r="A10" s="3" t="s">
        <v>66</v>
      </c>
      <c r="B10" s="3" t="s">
        <v>223</v>
      </c>
    </row>
    <row r="11" spans="1:2">
      <c r="A11" s="3" t="s">
        <v>83</v>
      </c>
      <c r="B11" s="3" t="s">
        <v>224</v>
      </c>
    </row>
    <row r="12" spans="1:2">
      <c r="A12" s="3" t="s">
        <v>107</v>
      </c>
      <c r="B12" s="3" t="s">
        <v>225</v>
      </c>
    </row>
    <row r="13" spans="1:2">
      <c r="A13" s="3" t="s">
        <v>147</v>
      </c>
      <c r="B13" s="3" t="s">
        <v>226</v>
      </c>
    </row>
    <row r="14" spans="1:2">
      <c r="A14" s="3" t="s">
        <v>148</v>
      </c>
      <c r="B14" s="3" t="s">
        <v>221</v>
      </c>
    </row>
    <row r="15" spans="1:2">
      <c r="A15" s="3" t="s">
        <v>149</v>
      </c>
      <c r="B15" s="3" t="s">
        <v>222</v>
      </c>
    </row>
    <row r="16" spans="1:2">
      <c r="A16" s="3" t="s">
        <v>193</v>
      </c>
      <c r="B16" s="3" t="s">
        <v>223</v>
      </c>
    </row>
    <row r="17" spans="1:2">
      <c r="A17" s="3" t="s">
        <v>45</v>
      </c>
      <c r="B17" s="3" t="s">
        <v>224</v>
      </c>
    </row>
    <row r="18" spans="1:2">
      <c r="A18" s="3" t="s">
        <v>57</v>
      </c>
      <c r="B18" s="3" t="s">
        <v>225</v>
      </c>
    </row>
    <row r="19" spans="1:2">
      <c r="A19" s="3" t="s">
        <v>58</v>
      </c>
      <c r="B19" s="3" t="s">
        <v>226</v>
      </c>
    </row>
    <row r="20" spans="1:2">
      <c r="A20" s="3" t="s">
        <v>106</v>
      </c>
      <c r="B20" s="3" t="s">
        <v>221</v>
      </c>
    </row>
    <row r="21" spans="1:2">
      <c r="A21" s="3" t="s">
        <v>29</v>
      </c>
      <c r="B21" s="3" t="s">
        <v>222</v>
      </c>
    </row>
    <row r="22" spans="1:2">
      <c r="A22" s="3" t="s">
        <v>32</v>
      </c>
      <c r="B22" s="3" t="s">
        <v>223</v>
      </c>
    </row>
    <row r="23" spans="1:2">
      <c r="A23" s="3" t="s">
        <v>56</v>
      </c>
      <c r="B23" s="3" t="s">
        <v>224</v>
      </c>
    </row>
    <row r="24" spans="1:2">
      <c r="A24" s="3" t="s">
        <v>79</v>
      </c>
      <c r="B24" s="3" t="s">
        <v>225</v>
      </c>
    </row>
    <row r="25" spans="1:2">
      <c r="A25" s="3" t="s">
        <v>82</v>
      </c>
      <c r="B25" s="3" t="s">
        <v>226</v>
      </c>
    </row>
    <row r="26" spans="1:2">
      <c r="A26" s="3" t="s">
        <v>92</v>
      </c>
      <c r="B26" s="3" t="s">
        <v>221</v>
      </c>
    </row>
    <row r="27" spans="1:2">
      <c r="A27" s="3" t="s">
        <v>114</v>
      </c>
      <c r="B27" s="3" t="s">
        <v>222</v>
      </c>
    </row>
    <row r="28" spans="1:2">
      <c r="A28" s="3" t="s">
        <v>128</v>
      </c>
      <c r="B28" s="3" t="s">
        <v>223</v>
      </c>
    </row>
    <row r="29" spans="1:2">
      <c r="A29" s="3" t="s">
        <v>184</v>
      </c>
      <c r="B29" s="3" t="s">
        <v>224</v>
      </c>
    </row>
    <row r="30" spans="1:2">
      <c r="A30" s="3" t="s">
        <v>17</v>
      </c>
      <c r="B30" s="3" t="s">
        <v>225</v>
      </c>
    </row>
    <row r="31" spans="1:2">
      <c r="A31" s="3" t="s">
        <v>18</v>
      </c>
      <c r="B31" s="3" t="s">
        <v>226</v>
      </c>
    </row>
    <row r="32" spans="1:2">
      <c r="A32" s="3" t="s">
        <v>61</v>
      </c>
      <c r="B32" s="3" t="s">
        <v>221</v>
      </c>
    </row>
    <row r="33" spans="1:2">
      <c r="A33" s="3" t="s">
        <v>65</v>
      </c>
      <c r="B33" s="3" t="s">
        <v>222</v>
      </c>
    </row>
    <row r="34" spans="1:2">
      <c r="A34" s="3" t="s">
        <v>77</v>
      </c>
      <c r="B34" s="3" t="s">
        <v>223</v>
      </c>
    </row>
    <row r="35" spans="1:2">
      <c r="A35" s="3" t="s">
        <v>97</v>
      </c>
      <c r="B35" s="3" t="s">
        <v>224</v>
      </c>
    </row>
    <row r="36" spans="1:2">
      <c r="A36" s="3" t="s">
        <v>100</v>
      </c>
      <c r="B36" s="3" t="s">
        <v>225</v>
      </c>
    </row>
    <row r="37" spans="1:2">
      <c r="A37" s="3" t="s">
        <v>159</v>
      </c>
      <c r="B37" s="3" t="s">
        <v>226</v>
      </c>
    </row>
    <row r="38" spans="1:2">
      <c r="A38" s="3" t="s">
        <v>164</v>
      </c>
      <c r="B38" s="3" t="s">
        <v>221</v>
      </c>
    </row>
    <row r="39" spans="1:2">
      <c r="A39" s="3" t="s">
        <v>46</v>
      </c>
      <c r="B39" s="3" t="s">
        <v>222</v>
      </c>
    </row>
    <row r="40" spans="1:2">
      <c r="A40" s="3" t="s">
        <v>74</v>
      </c>
      <c r="B40" s="3" t="s">
        <v>223</v>
      </c>
    </row>
    <row r="41" spans="1:2">
      <c r="A41" s="3" t="s">
        <v>123</v>
      </c>
      <c r="B41" s="3" t="s">
        <v>224</v>
      </c>
    </row>
    <row r="42" spans="1:2">
      <c r="A42" s="3" t="s">
        <v>179</v>
      </c>
      <c r="B42" s="3" t="s">
        <v>225</v>
      </c>
    </row>
    <row r="43" spans="1:2">
      <c r="A43" s="3" t="s">
        <v>20</v>
      </c>
      <c r="B43" s="3" t="s">
        <v>226</v>
      </c>
    </row>
    <row r="44" spans="1:2">
      <c r="A44" s="3" t="s">
        <v>22</v>
      </c>
      <c r="B44" s="3" t="s">
        <v>221</v>
      </c>
    </row>
    <row r="45" spans="1:2">
      <c r="A45" s="3" t="s">
        <v>25</v>
      </c>
      <c r="B45" s="3" t="s">
        <v>222</v>
      </c>
    </row>
    <row r="46" spans="1:2">
      <c r="A46" s="3" t="s">
        <v>33</v>
      </c>
      <c r="B46" s="3" t="s">
        <v>223</v>
      </c>
    </row>
    <row r="47" spans="1:2">
      <c r="A47" s="3" t="s">
        <v>34</v>
      </c>
      <c r="B47" s="3" t="s">
        <v>224</v>
      </c>
    </row>
    <row r="48" spans="1:2">
      <c r="A48" s="3" t="s">
        <v>121</v>
      </c>
      <c r="B48" s="3" t="s">
        <v>225</v>
      </c>
    </row>
    <row r="49" spans="1:2">
      <c r="A49" s="3" t="s">
        <v>19</v>
      </c>
      <c r="B49" s="3" t="s">
        <v>226</v>
      </c>
    </row>
    <row r="50" spans="1:2">
      <c r="A50" s="3" t="s">
        <v>21</v>
      </c>
      <c r="B50" s="3" t="s">
        <v>221</v>
      </c>
    </row>
    <row r="51" spans="1:2">
      <c r="A51" s="3" t="s">
        <v>23</v>
      </c>
      <c r="B51" s="3" t="s">
        <v>222</v>
      </c>
    </row>
    <row r="52" spans="1:2">
      <c r="A52" s="3" t="s">
        <v>24</v>
      </c>
      <c r="B52" s="3" t="s">
        <v>223</v>
      </c>
    </row>
    <row r="53" spans="1:2">
      <c r="A53" s="3" t="s">
        <v>26</v>
      </c>
      <c r="B53" s="3" t="s">
        <v>224</v>
      </c>
    </row>
    <row r="54" spans="1:2">
      <c r="A54" s="3" t="s">
        <v>27</v>
      </c>
      <c r="B54" s="3" t="s">
        <v>225</v>
      </c>
    </row>
    <row r="55" spans="1:2">
      <c r="A55" s="3" t="s">
        <v>28</v>
      </c>
      <c r="B55" s="3" t="s">
        <v>226</v>
      </c>
    </row>
    <row r="56" spans="1:2">
      <c r="A56" s="3" t="s">
        <v>30</v>
      </c>
      <c r="B56" s="3" t="s">
        <v>221</v>
      </c>
    </row>
    <row r="57" spans="1:2">
      <c r="A57" s="3" t="s">
        <v>31</v>
      </c>
      <c r="B57" s="3" t="s">
        <v>222</v>
      </c>
    </row>
    <row r="58" spans="1:2">
      <c r="A58" s="3" t="s">
        <v>35</v>
      </c>
      <c r="B58" s="3" t="s">
        <v>223</v>
      </c>
    </row>
    <row r="59" spans="1:2">
      <c r="A59" s="3" t="s">
        <v>36</v>
      </c>
      <c r="B59" s="3" t="s">
        <v>224</v>
      </c>
    </row>
    <row r="60" spans="1:2">
      <c r="A60" s="3" t="s">
        <v>37</v>
      </c>
      <c r="B60" s="3" t="s">
        <v>225</v>
      </c>
    </row>
    <row r="61" spans="1:2">
      <c r="A61" s="3" t="s">
        <v>38</v>
      </c>
      <c r="B61" s="3" t="s">
        <v>226</v>
      </c>
    </row>
    <row r="62" spans="1:2">
      <c r="A62" s="3" t="s">
        <v>39</v>
      </c>
      <c r="B62" s="3" t="s">
        <v>221</v>
      </c>
    </row>
    <row r="63" spans="1:2">
      <c r="A63" s="3" t="s">
        <v>40</v>
      </c>
      <c r="B63" s="3" t="s">
        <v>222</v>
      </c>
    </row>
    <row r="64" spans="1:2">
      <c r="A64" s="3" t="s">
        <v>41</v>
      </c>
      <c r="B64" s="3" t="s">
        <v>223</v>
      </c>
    </row>
    <row r="65" spans="1:2">
      <c r="A65" s="3" t="s">
        <v>42</v>
      </c>
      <c r="B65" s="3" t="s">
        <v>224</v>
      </c>
    </row>
    <row r="66" spans="1:2">
      <c r="A66" s="3" t="s">
        <v>47</v>
      </c>
      <c r="B66" s="3" t="s">
        <v>225</v>
      </c>
    </row>
    <row r="67" spans="1:2">
      <c r="A67" s="3" t="s">
        <v>48</v>
      </c>
      <c r="B67" s="3" t="s">
        <v>226</v>
      </c>
    </row>
    <row r="68" spans="1:2">
      <c r="A68" s="3" t="s">
        <v>49</v>
      </c>
      <c r="B68" s="3" t="s">
        <v>221</v>
      </c>
    </row>
    <row r="69" spans="1:2">
      <c r="A69" s="3" t="s">
        <v>50</v>
      </c>
      <c r="B69" s="3" t="s">
        <v>222</v>
      </c>
    </row>
    <row r="70" spans="1:2">
      <c r="A70" s="3" t="s">
        <v>52</v>
      </c>
      <c r="B70" s="3" t="s">
        <v>223</v>
      </c>
    </row>
    <row r="71" spans="1:2">
      <c r="A71" s="3" t="s">
        <v>53</v>
      </c>
      <c r="B71" s="3" t="s">
        <v>224</v>
      </c>
    </row>
    <row r="72" spans="1:2">
      <c r="A72" s="3" t="s">
        <v>54</v>
      </c>
      <c r="B72" s="3" t="s">
        <v>225</v>
      </c>
    </row>
    <row r="73" spans="1:2">
      <c r="A73" s="3" t="s">
        <v>59</v>
      </c>
      <c r="B73" s="3" t="s">
        <v>226</v>
      </c>
    </row>
    <row r="74" spans="1:2">
      <c r="A74" s="3" t="s">
        <v>60</v>
      </c>
      <c r="B74" s="3" t="s">
        <v>221</v>
      </c>
    </row>
    <row r="75" spans="1:2">
      <c r="A75" s="3" t="s">
        <v>62</v>
      </c>
      <c r="B75" s="3" t="s">
        <v>222</v>
      </c>
    </row>
    <row r="76" spans="1:2">
      <c r="A76" s="3" t="s">
        <v>63</v>
      </c>
      <c r="B76" s="3" t="s">
        <v>223</v>
      </c>
    </row>
    <row r="77" spans="1:2">
      <c r="A77" s="3" t="s">
        <v>64</v>
      </c>
      <c r="B77" s="3" t="s">
        <v>224</v>
      </c>
    </row>
    <row r="78" spans="1:2">
      <c r="A78" s="3" t="s">
        <v>67</v>
      </c>
      <c r="B78" s="3" t="s">
        <v>225</v>
      </c>
    </row>
    <row r="79" spans="1:2">
      <c r="A79" s="3" t="s">
        <v>68</v>
      </c>
      <c r="B79" s="3" t="s">
        <v>226</v>
      </c>
    </row>
    <row r="80" spans="1:2">
      <c r="A80" s="3" t="s">
        <v>69</v>
      </c>
      <c r="B80" s="3" t="s">
        <v>221</v>
      </c>
    </row>
    <row r="81" spans="1:2">
      <c r="A81" s="3" t="s">
        <v>70</v>
      </c>
      <c r="B81" s="3" t="s">
        <v>222</v>
      </c>
    </row>
    <row r="82" spans="1:2">
      <c r="A82" s="3" t="s">
        <v>71</v>
      </c>
      <c r="B82" s="3" t="s">
        <v>223</v>
      </c>
    </row>
    <row r="83" spans="1:2">
      <c r="A83" s="3" t="s">
        <v>75</v>
      </c>
      <c r="B83" s="3" t="s">
        <v>224</v>
      </c>
    </row>
    <row r="84" spans="1:2">
      <c r="A84" s="3" t="s">
        <v>76</v>
      </c>
      <c r="B84" s="3" t="s">
        <v>225</v>
      </c>
    </row>
    <row r="85" spans="1:2">
      <c r="A85" s="3" t="s">
        <v>78</v>
      </c>
      <c r="B85" s="3" t="s">
        <v>226</v>
      </c>
    </row>
    <row r="86" spans="1:2">
      <c r="A86" s="3" t="s">
        <v>80</v>
      </c>
      <c r="B86" s="3" t="s">
        <v>221</v>
      </c>
    </row>
    <row r="87" spans="1:2">
      <c r="A87" s="3" t="s">
        <v>81</v>
      </c>
      <c r="B87" s="3" t="s">
        <v>222</v>
      </c>
    </row>
    <row r="88" spans="1:2">
      <c r="A88" s="3" t="s">
        <v>84</v>
      </c>
      <c r="B88" s="3" t="s">
        <v>223</v>
      </c>
    </row>
    <row r="89" spans="1:2">
      <c r="A89" s="3" t="s">
        <v>85</v>
      </c>
      <c r="B89" s="3" t="s">
        <v>224</v>
      </c>
    </row>
    <row r="90" spans="1:2">
      <c r="A90" s="3" t="s">
        <v>86</v>
      </c>
      <c r="B90" s="3" t="s">
        <v>225</v>
      </c>
    </row>
    <row r="91" spans="1:2">
      <c r="A91" s="3" t="s">
        <v>87</v>
      </c>
      <c r="B91" s="3" t="s">
        <v>226</v>
      </c>
    </row>
    <row r="92" spans="1:2">
      <c r="A92" s="3" t="s">
        <v>88</v>
      </c>
      <c r="B92" s="3" t="s">
        <v>221</v>
      </c>
    </row>
    <row r="93" spans="1:2">
      <c r="A93" s="3" t="s">
        <v>89</v>
      </c>
      <c r="B93" s="3" t="s">
        <v>222</v>
      </c>
    </row>
    <row r="94" spans="1:2">
      <c r="A94" s="3" t="s">
        <v>90</v>
      </c>
      <c r="B94" s="3" t="s">
        <v>223</v>
      </c>
    </row>
    <row r="95" spans="1:2">
      <c r="A95" s="3" t="s">
        <v>93</v>
      </c>
      <c r="B95" s="3" t="s">
        <v>224</v>
      </c>
    </row>
    <row r="96" spans="1:2">
      <c r="A96" s="3" t="s">
        <v>94</v>
      </c>
      <c r="B96" s="3" t="s">
        <v>225</v>
      </c>
    </row>
    <row r="97" spans="1:2">
      <c r="A97" s="3" t="s">
        <v>95</v>
      </c>
      <c r="B97" s="3" t="s">
        <v>226</v>
      </c>
    </row>
    <row r="98" spans="1:2">
      <c r="A98" s="3" t="s">
        <v>96</v>
      </c>
      <c r="B98" s="3" t="s">
        <v>221</v>
      </c>
    </row>
    <row r="99" spans="1:2">
      <c r="A99" s="3" t="s">
        <v>98</v>
      </c>
      <c r="B99" s="3" t="s">
        <v>222</v>
      </c>
    </row>
    <row r="100" spans="1:2">
      <c r="A100" s="3" t="s">
        <v>99</v>
      </c>
      <c r="B100" s="3" t="s">
        <v>223</v>
      </c>
    </row>
    <row r="101" spans="1:2">
      <c r="A101" s="3" t="s">
        <v>101</v>
      </c>
      <c r="B101" s="3" t="s">
        <v>224</v>
      </c>
    </row>
    <row r="102" spans="1:2">
      <c r="A102" s="3" t="s">
        <v>102</v>
      </c>
      <c r="B102" s="3" t="s">
        <v>225</v>
      </c>
    </row>
    <row r="103" spans="1:2">
      <c r="A103" s="3" t="s">
        <v>103</v>
      </c>
      <c r="B103" s="3" t="s">
        <v>226</v>
      </c>
    </row>
    <row r="104" spans="1:2">
      <c r="A104" s="3" t="s">
        <v>104</v>
      </c>
      <c r="B104" s="3" t="s">
        <v>221</v>
      </c>
    </row>
    <row r="105" spans="1:2">
      <c r="A105" s="3" t="s">
        <v>105</v>
      </c>
      <c r="B105" s="3" t="s">
        <v>222</v>
      </c>
    </row>
    <row r="106" spans="1:2">
      <c r="A106" s="3" t="s">
        <v>108</v>
      </c>
      <c r="B106" s="3" t="s">
        <v>223</v>
      </c>
    </row>
    <row r="107" spans="1:2">
      <c r="A107" s="3" t="s">
        <v>109</v>
      </c>
      <c r="B107" s="3" t="s">
        <v>224</v>
      </c>
    </row>
    <row r="108" spans="1:2">
      <c r="A108" s="3" t="s">
        <v>110</v>
      </c>
      <c r="B108" s="3" t="s">
        <v>225</v>
      </c>
    </row>
    <row r="109" spans="1:2">
      <c r="A109" s="3" t="s">
        <v>111</v>
      </c>
      <c r="B109" s="3" t="s">
        <v>226</v>
      </c>
    </row>
    <row r="110" spans="1:2">
      <c r="A110" s="3" t="s">
        <v>112</v>
      </c>
      <c r="B110" s="3" t="s">
        <v>221</v>
      </c>
    </row>
    <row r="111" spans="1:2">
      <c r="A111" s="3" t="s">
        <v>113</v>
      </c>
      <c r="B111" s="3" t="s">
        <v>222</v>
      </c>
    </row>
    <row r="112" spans="1:2">
      <c r="A112" s="3" t="s">
        <v>115</v>
      </c>
      <c r="B112" s="3" t="s">
        <v>223</v>
      </c>
    </row>
    <row r="113" spans="1:2">
      <c r="A113" s="3" t="s">
        <v>116</v>
      </c>
      <c r="B113" s="3" t="s">
        <v>224</v>
      </c>
    </row>
    <row r="114" spans="1:2">
      <c r="A114" s="3" t="s">
        <v>117</v>
      </c>
      <c r="B114" s="3" t="s">
        <v>225</v>
      </c>
    </row>
    <row r="115" spans="1:2">
      <c r="A115" s="3" t="s">
        <v>118</v>
      </c>
      <c r="B115" s="3" t="s">
        <v>226</v>
      </c>
    </row>
    <row r="116" spans="1:2">
      <c r="A116" s="3" t="s">
        <v>119</v>
      </c>
      <c r="B116" s="3" t="s">
        <v>221</v>
      </c>
    </row>
    <row r="117" spans="1:2">
      <c r="A117" s="3" t="s">
        <v>120</v>
      </c>
      <c r="B117" s="3" t="s">
        <v>222</v>
      </c>
    </row>
    <row r="118" spans="1:2">
      <c r="A118" s="3" t="s">
        <v>124</v>
      </c>
      <c r="B118" s="3" t="s">
        <v>223</v>
      </c>
    </row>
    <row r="119" spans="1:2">
      <c r="A119" s="3" t="s">
        <v>125</v>
      </c>
      <c r="B119" s="3" t="s">
        <v>224</v>
      </c>
    </row>
    <row r="120" spans="1:2">
      <c r="A120" s="3" t="s">
        <v>126</v>
      </c>
      <c r="B120" s="3" t="s">
        <v>225</v>
      </c>
    </row>
    <row r="121" spans="1:2">
      <c r="A121" s="3" t="s">
        <v>127</v>
      </c>
      <c r="B121" s="3" t="s">
        <v>226</v>
      </c>
    </row>
    <row r="122" spans="1:2">
      <c r="A122" s="3" t="s">
        <v>129</v>
      </c>
      <c r="B122" s="3" t="s">
        <v>221</v>
      </c>
    </row>
    <row r="123" spans="1:2">
      <c r="A123" s="3" t="s">
        <v>130</v>
      </c>
      <c r="B123" s="3" t="s">
        <v>222</v>
      </c>
    </row>
    <row r="124" spans="1:2">
      <c r="A124" s="3" t="s">
        <v>131</v>
      </c>
      <c r="B124" s="3" t="s">
        <v>223</v>
      </c>
    </row>
    <row r="125" spans="1:2">
      <c r="A125" s="3" t="s">
        <v>132</v>
      </c>
      <c r="B125" s="3" t="s">
        <v>224</v>
      </c>
    </row>
    <row r="126" spans="1:2">
      <c r="A126" s="3" t="s">
        <v>133</v>
      </c>
      <c r="B126" s="3" t="s">
        <v>225</v>
      </c>
    </row>
    <row r="127" spans="1:2">
      <c r="A127" s="3" t="s">
        <v>134</v>
      </c>
      <c r="B127" s="3" t="s">
        <v>226</v>
      </c>
    </row>
    <row r="128" spans="1:2">
      <c r="A128" s="3" t="s">
        <v>135</v>
      </c>
      <c r="B128" s="3" t="s">
        <v>221</v>
      </c>
    </row>
    <row r="129" spans="1:2">
      <c r="A129" s="3" t="s">
        <v>136</v>
      </c>
      <c r="B129" s="3" t="s">
        <v>222</v>
      </c>
    </row>
    <row r="130" spans="1:2">
      <c r="A130" s="3" t="s">
        <v>137</v>
      </c>
      <c r="B130" s="3" t="s">
        <v>223</v>
      </c>
    </row>
    <row r="131" spans="1:2">
      <c r="A131" s="3" t="s">
        <v>138</v>
      </c>
      <c r="B131" s="3" t="s">
        <v>224</v>
      </c>
    </row>
    <row r="132" spans="1:2">
      <c r="A132" s="3" t="s">
        <v>139</v>
      </c>
      <c r="B132" s="3" t="s">
        <v>225</v>
      </c>
    </row>
    <row r="133" spans="1:2">
      <c r="A133" s="3" t="s">
        <v>140</v>
      </c>
      <c r="B133" s="3" t="s">
        <v>226</v>
      </c>
    </row>
    <row r="134" spans="1:2">
      <c r="A134" s="3" t="s">
        <v>141</v>
      </c>
      <c r="B134" s="3" t="s">
        <v>221</v>
      </c>
    </row>
    <row r="135" spans="1:2">
      <c r="A135" s="3" t="s">
        <v>142</v>
      </c>
      <c r="B135" s="3" t="s">
        <v>222</v>
      </c>
    </row>
    <row r="136" spans="1:2">
      <c r="A136" s="3" t="s">
        <v>143</v>
      </c>
      <c r="B136" s="3" t="s">
        <v>223</v>
      </c>
    </row>
    <row r="137" spans="1:2">
      <c r="A137" s="3" t="s">
        <v>144</v>
      </c>
      <c r="B137" s="3" t="s">
        <v>224</v>
      </c>
    </row>
    <row r="138" spans="1:2">
      <c r="A138" s="3" t="s">
        <v>145</v>
      </c>
      <c r="B138" s="3" t="s">
        <v>225</v>
      </c>
    </row>
    <row r="139" spans="1:2">
      <c r="A139" s="3" t="s">
        <v>146</v>
      </c>
      <c r="B139" s="3" t="s">
        <v>226</v>
      </c>
    </row>
    <row r="140" spans="1:2">
      <c r="A140" s="3" t="s">
        <v>150</v>
      </c>
      <c r="B140" s="3" t="s">
        <v>221</v>
      </c>
    </row>
    <row r="141" spans="1:2">
      <c r="A141" s="3" t="s">
        <v>151</v>
      </c>
      <c r="B141" s="3" t="s">
        <v>222</v>
      </c>
    </row>
    <row r="142" spans="1:2">
      <c r="A142" s="3" t="s">
        <v>152</v>
      </c>
      <c r="B142" s="3" t="s">
        <v>223</v>
      </c>
    </row>
    <row r="143" spans="1:2">
      <c r="A143" s="3" t="s">
        <v>153</v>
      </c>
      <c r="B143" s="3" t="s">
        <v>224</v>
      </c>
    </row>
    <row r="144" spans="1:2">
      <c r="A144" s="3" t="s">
        <v>154</v>
      </c>
      <c r="B144" s="3" t="s">
        <v>225</v>
      </c>
    </row>
    <row r="145" spans="1:2">
      <c r="A145" s="3" t="s">
        <v>155</v>
      </c>
      <c r="B145" s="3" t="s">
        <v>226</v>
      </c>
    </row>
    <row r="146" spans="1:2">
      <c r="A146" s="3" t="s">
        <v>156</v>
      </c>
      <c r="B146" s="3" t="s">
        <v>221</v>
      </c>
    </row>
    <row r="147" spans="1:2">
      <c r="A147" s="3" t="s">
        <v>157</v>
      </c>
      <c r="B147" s="3" t="s">
        <v>222</v>
      </c>
    </row>
    <row r="148" spans="1:2">
      <c r="A148" s="3" t="s">
        <v>158</v>
      </c>
      <c r="B148" s="3" t="s">
        <v>223</v>
      </c>
    </row>
    <row r="149" spans="1:2">
      <c r="A149" s="3" t="s">
        <v>160</v>
      </c>
      <c r="B149" s="3" t="s">
        <v>224</v>
      </c>
    </row>
    <row r="150" spans="1:2">
      <c r="A150" s="3" t="s">
        <v>161</v>
      </c>
      <c r="B150" s="3" t="s">
        <v>225</v>
      </c>
    </row>
    <row r="151" spans="1:2">
      <c r="A151" s="3" t="s">
        <v>162</v>
      </c>
      <c r="B151" s="3" t="s">
        <v>226</v>
      </c>
    </row>
    <row r="152" spans="1:2">
      <c r="A152" s="3" t="s">
        <v>163</v>
      </c>
      <c r="B152" s="3" t="s">
        <v>221</v>
      </c>
    </row>
    <row r="153" spans="1:2">
      <c r="A153" s="3" t="s">
        <v>165</v>
      </c>
      <c r="B153" s="3" t="s">
        <v>222</v>
      </c>
    </row>
    <row r="154" spans="1:2">
      <c r="A154" s="3" t="s">
        <v>166</v>
      </c>
      <c r="B154" s="3" t="s">
        <v>223</v>
      </c>
    </row>
    <row r="155" spans="1:2">
      <c r="A155" s="3" t="s">
        <v>167</v>
      </c>
      <c r="B155" s="3" t="s">
        <v>224</v>
      </c>
    </row>
    <row r="156" spans="1:2">
      <c r="A156" s="3" t="s">
        <v>169</v>
      </c>
      <c r="B156" s="3" t="s">
        <v>225</v>
      </c>
    </row>
    <row r="157" spans="1:2">
      <c r="A157" s="3" t="s">
        <v>170</v>
      </c>
      <c r="B157" s="3" t="s">
        <v>226</v>
      </c>
    </row>
    <row r="158" spans="1:2">
      <c r="A158" s="3" t="s">
        <v>171</v>
      </c>
      <c r="B158" s="3" t="s">
        <v>221</v>
      </c>
    </row>
    <row r="159" spans="1:2">
      <c r="A159" s="3" t="s">
        <v>172</v>
      </c>
      <c r="B159" s="3" t="s">
        <v>222</v>
      </c>
    </row>
    <row r="160" spans="1:2">
      <c r="A160" s="3" t="s">
        <v>173</v>
      </c>
      <c r="B160" s="3" t="s">
        <v>223</v>
      </c>
    </row>
    <row r="161" spans="1:2">
      <c r="A161" s="3" t="s">
        <v>174</v>
      </c>
      <c r="B161" s="3" t="s">
        <v>224</v>
      </c>
    </row>
    <row r="162" spans="1:2">
      <c r="A162" s="3" t="s">
        <v>175</v>
      </c>
      <c r="B162" s="3" t="s">
        <v>225</v>
      </c>
    </row>
    <row r="163" spans="1:2">
      <c r="A163" s="3" t="s">
        <v>176</v>
      </c>
      <c r="B163" s="3" t="s">
        <v>226</v>
      </c>
    </row>
    <row r="164" spans="1:2">
      <c r="A164" s="3" t="s">
        <v>177</v>
      </c>
      <c r="B164" s="3" t="s">
        <v>221</v>
      </c>
    </row>
    <row r="165" spans="1:2">
      <c r="A165" s="3" t="s">
        <v>178</v>
      </c>
      <c r="B165" s="3" t="s">
        <v>222</v>
      </c>
    </row>
    <row r="166" spans="1:2">
      <c r="A166" s="3" t="s">
        <v>180</v>
      </c>
      <c r="B166" s="3" t="s">
        <v>223</v>
      </c>
    </row>
    <row r="167" spans="1:2">
      <c r="A167" s="3" t="s">
        <v>181</v>
      </c>
      <c r="B167" s="3" t="s">
        <v>224</v>
      </c>
    </row>
    <row r="168" spans="1:2">
      <c r="A168" s="3" t="s">
        <v>182</v>
      </c>
      <c r="B168" s="3" t="s">
        <v>225</v>
      </c>
    </row>
    <row r="169" spans="1:2">
      <c r="A169" s="3" t="s">
        <v>183</v>
      </c>
      <c r="B169" s="3" t="s">
        <v>226</v>
      </c>
    </row>
    <row r="170" spans="1:2">
      <c r="A170" s="3" t="s">
        <v>185</v>
      </c>
      <c r="B170" s="3" t="s">
        <v>221</v>
      </c>
    </row>
    <row r="171" spans="1:2">
      <c r="A171" s="3" t="s">
        <v>186</v>
      </c>
      <c r="B171" s="3" t="s">
        <v>222</v>
      </c>
    </row>
    <row r="172" spans="1:2">
      <c r="A172" s="3" t="s">
        <v>187</v>
      </c>
      <c r="B172" s="3" t="s">
        <v>223</v>
      </c>
    </row>
    <row r="173" spans="1:2">
      <c r="A173" s="3" t="s">
        <v>188</v>
      </c>
      <c r="B173" s="3" t="s">
        <v>224</v>
      </c>
    </row>
    <row r="174" spans="1:2">
      <c r="A174" s="3" t="s">
        <v>189</v>
      </c>
      <c r="B174" s="3" t="s">
        <v>225</v>
      </c>
    </row>
    <row r="175" spans="1:2">
      <c r="A175" s="3" t="s">
        <v>192</v>
      </c>
      <c r="B175" s="3" t="s">
        <v>226</v>
      </c>
    </row>
    <row r="176" spans="1:2">
      <c r="A176" s="3" t="s">
        <v>190</v>
      </c>
      <c r="B176" s="3" t="s">
        <v>221</v>
      </c>
    </row>
    <row r="177" spans="1:2">
      <c r="A177" s="3" t="s">
        <v>191</v>
      </c>
      <c r="B177" s="3" t="s">
        <v>222</v>
      </c>
    </row>
    <row r="178" spans="1:2">
      <c r="A178" s="3" t="s">
        <v>194</v>
      </c>
      <c r="B178" s="3" t="s">
        <v>223</v>
      </c>
    </row>
    <row r="179" spans="1:2">
      <c r="A179" s="3" t="s">
        <v>195</v>
      </c>
      <c r="B179" s="3" t="s">
        <v>224</v>
      </c>
    </row>
    <row r="180" spans="1:2">
      <c r="A180" s="3" t="s">
        <v>197</v>
      </c>
      <c r="B180" s="3" t="s">
        <v>225</v>
      </c>
    </row>
    <row r="181" spans="1:2">
      <c r="A181" s="3" t="s">
        <v>199</v>
      </c>
      <c r="B181" s="3" t="s">
        <v>226</v>
      </c>
    </row>
    <row r="182" spans="1:2">
      <c r="A182" s="3" t="s">
        <v>198</v>
      </c>
      <c r="B182" s="3" t="s">
        <v>221</v>
      </c>
    </row>
    <row r="183" spans="1:2">
      <c r="A183" s="3" t="s">
        <v>196</v>
      </c>
      <c r="B183" s="3" t="s">
        <v>222</v>
      </c>
    </row>
    <row r="184" spans="1:2">
      <c r="A184" s="3" t="s">
        <v>201</v>
      </c>
      <c r="B184" s="3" t="s">
        <v>223</v>
      </c>
    </row>
    <row r="185" spans="1:2">
      <c r="A185" s="3" t="s">
        <v>91</v>
      </c>
      <c r="B185" s="3" t="s">
        <v>224</v>
      </c>
    </row>
    <row r="186" spans="1:2">
      <c r="A186" s="3" t="s">
        <v>200</v>
      </c>
      <c r="B186" s="3" t="s">
        <v>225</v>
      </c>
    </row>
    <row r="187" spans="1:2">
      <c r="A187" s="3" t="s">
        <v>203</v>
      </c>
      <c r="B187" s="3" t="s">
        <v>226</v>
      </c>
    </row>
    <row r="188" spans="1:2">
      <c r="A188" s="3" t="s">
        <v>202</v>
      </c>
      <c r="B188" s="3" t="s">
        <v>221</v>
      </c>
    </row>
    <row r="189" spans="1:2">
      <c r="A189" s="3" t="s">
        <v>204</v>
      </c>
      <c r="B189" s="3" t="s">
        <v>222</v>
      </c>
    </row>
    <row r="190" spans="1:2">
      <c r="A190" s="3" t="s">
        <v>205</v>
      </c>
      <c r="B190" s="3" t="s">
        <v>223</v>
      </c>
    </row>
    <row r="191" spans="1:2">
      <c r="A191" s="3" t="s">
        <v>209</v>
      </c>
      <c r="B191" s="3" t="s">
        <v>224</v>
      </c>
    </row>
    <row r="192" spans="1:2">
      <c r="A192" s="3" t="s">
        <v>207</v>
      </c>
      <c r="B192" s="3" t="s">
        <v>225</v>
      </c>
    </row>
    <row r="193" spans="1:2">
      <c r="A193" s="3" t="s">
        <v>206</v>
      </c>
      <c r="B193" s="3" t="s">
        <v>226</v>
      </c>
    </row>
    <row r="194" spans="1:2">
      <c r="A194" s="3" t="s">
        <v>208</v>
      </c>
      <c r="B194" s="3" t="s">
        <v>221</v>
      </c>
    </row>
    <row r="195" spans="1:2">
      <c r="A195" s="3" t="s">
        <v>210</v>
      </c>
      <c r="B195" s="3" t="s">
        <v>222</v>
      </c>
    </row>
    <row r="196" spans="1:2">
      <c r="A196" s="3" t="s">
        <v>211</v>
      </c>
      <c r="B196" s="3" t="s">
        <v>223</v>
      </c>
    </row>
    <row r="198" spans="1:2">
      <c r="A198"/>
    </row>
    <row r="199" spans="1:2">
      <c r="A199"/>
    </row>
    <row r="200" spans="1:2">
      <c r="A200"/>
    </row>
    <row r="201" spans="1:2">
      <c r="A201"/>
    </row>
    <row r="202" spans="1:2">
      <c r="A202"/>
    </row>
    <row r="203" spans="1:2">
      <c r="A203"/>
    </row>
    <row r="204" spans="1:2">
      <c r="A204"/>
    </row>
    <row r="205" spans="1:2">
      <c r="A205"/>
    </row>
    <row r="206" spans="1:2">
      <c r="A206"/>
    </row>
    <row r="207" spans="1:2">
      <c r="A207"/>
    </row>
    <row r="208" spans="1:2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  <row r="272" spans="1:1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  <row r="302" spans="1:1">
      <c r="A302"/>
    </row>
    <row r="303" spans="1:1">
      <c r="A303"/>
    </row>
    <row r="304" spans="1:1">
      <c r="A304"/>
    </row>
    <row r="305" spans="1:1">
      <c r="A305"/>
    </row>
    <row r="306" spans="1:1">
      <c r="A306"/>
    </row>
    <row r="307" spans="1:1">
      <c r="A307"/>
    </row>
    <row r="308" spans="1:1">
      <c r="A308"/>
    </row>
    <row r="309" spans="1:1">
      <c r="A309"/>
    </row>
    <row r="310" spans="1:1">
      <c r="A310"/>
    </row>
    <row r="311" spans="1:1">
      <c r="A311"/>
    </row>
    <row r="312" spans="1:1">
      <c r="A312"/>
    </row>
    <row r="313" spans="1:1">
      <c r="A313"/>
    </row>
    <row r="314" spans="1:1">
      <c r="A314"/>
    </row>
    <row r="315" spans="1:1">
      <c r="A315"/>
    </row>
    <row r="316" spans="1:1">
      <c r="A316"/>
    </row>
    <row r="317" spans="1:1">
      <c r="A317"/>
    </row>
    <row r="318" spans="1:1">
      <c r="A318"/>
    </row>
    <row r="319" spans="1:1">
      <c r="A319"/>
    </row>
    <row r="320" spans="1:1">
      <c r="A320"/>
    </row>
    <row r="321" spans="1:1">
      <c r="A321"/>
    </row>
    <row r="322" spans="1:1">
      <c r="A322"/>
    </row>
    <row r="323" spans="1:1">
      <c r="A323"/>
    </row>
    <row r="324" spans="1:1">
      <c r="A324"/>
    </row>
    <row r="325" spans="1:1">
      <c r="A325"/>
    </row>
    <row r="326" spans="1:1">
      <c r="A326"/>
    </row>
    <row r="327" spans="1:1">
      <c r="A327"/>
    </row>
    <row r="328" spans="1:1">
      <c r="A328"/>
    </row>
    <row r="329" spans="1:1">
      <c r="A329"/>
    </row>
    <row r="330" spans="1:1">
      <c r="A330"/>
    </row>
    <row r="331" spans="1:1">
      <c r="A331"/>
    </row>
    <row r="332" spans="1:1">
      <c r="A332"/>
    </row>
    <row r="333" spans="1:1">
      <c r="A333"/>
    </row>
    <row r="334" spans="1:1">
      <c r="A334"/>
    </row>
    <row r="335" spans="1:1">
      <c r="A335"/>
    </row>
    <row r="336" spans="1:1">
      <c r="A336"/>
    </row>
    <row r="337" spans="1:1">
      <c r="A337"/>
    </row>
    <row r="338" spans="1:1">
      <c r="A338"/>
    </row>
    <row r="339" spans="1:1">
      <c r="A339"/>
    </row>
    <row r="340" spans="1:1">
      <c r="A340"/>
    </row>
    <row r="341" spans="1:1">
      <c r="A341"/>
    </row>
    <row r="342" spans="1:1">
      <c r="A342"/>
    </row>
    <row r="343" spans="1:1">
      <c r="A343"/>
    </row>
    <row r="344" spans="1:1">
      <c r="A344"/>
    </row>
    <row r="345" spans="1:1">
      <c r="A345"/>
    </row>
    <row r="346" spans="1:1">
      <c r="A346"/>
    </row>
    <row r="347" spans="1:1">
      <c r="A347"/>
    </row>
    <row r="348" spans="1:1">
      <c r="A348"/>
    </row>
    <row r="349" spans="1:1">
      <c r="A349"/>
    </row>
    <row r="350" spans="1:1">
      <c r="A350"/>
    </row>
    <row r="351" spans="1:1">
      <c r="A351"/>
    </row>
    <row r="352" spans="1:1">
      <c r="A352"/>
    </row>
    <row r="353" spans="1:1">
      <c r="A353"/>
    </row>
    <row r="354" spans="1:1">
      <c r="A354"/>
    </row>
    <row r="355" spans="1:1">
      <c r="A355"/>
    </row>
    <row r="356" spans="1:1">
      <c r="A356"/>
    </row>
    <row r="357" spans="1:1">
      <c r="A357"/>
    </row>
    <row r="358" spans="1:1">
      <c r="A358"/>
    </row>
    <row r="359" spans="1:1">
      <c r="A359"/>
    </row>
    <row r="360" spans="1:1">
      <c r="A360"/>
    </row>
    <row r="361" spans="1:1">
      <c r="A361"/>
    </row>
    <row r="362" spans="1:1">
      <c r="A362"/>
    </row>
    <row r="363" spans="1:1">
      <c r="A363"/>
    </row>
    <row r="364" spans="1:1">
      <c r="A364"/>
    </row>
    <row r="365" spans="1:1">
      <c r="A365"/>
    </row>
    <row r="366" spans="1:1">
      <c r="A366"/>
    </row>
    <row r="367" spans="1:1">
      <c r="A367"/>
    </row>
    <row r="368" spans="1:1">
      <c r="A368"/>
    </row>
    <row r="369" spans="1:1">
      <c r="A369"/>
    </row>
    <row r="370" spans="1:1">
      <c r="A370"/>
    </row>
    <row r="371" spans="1:1">
      <c r="A371"/>
    </row>
    <row r="372" spans="1:1">
      <c r="A372"/>
    </row>
    <row r="373" spans="1:1">
      <c r="A373"/>
    </row>
    <row r="374" spans="1:1">
      <c r="A374"/>
    </row>
    <row r="375" spans="1:1">
      <c r="A375"/>
    </row>
    <row r="376" spans="1:1">
      <c r="A376"/>
    </row>
    <row r="377" spans="1:1">
      <c r="A377"/>
    </row>
    <row r="378" spans="1:1">
      <c r="A378"/>
    </row>
    <row r="379" spans="1:1">
      <c r="A379"/>
    </row>
    <row r="380" spans="1:1">
      <c r="A380"/>
    </row>
    <row r="381" spans="1:1">
      <c r="A381"/>
    </row>
    <row r="382" spans="1:1">
      <c r="A382"/>
    </row>
    <row r="383" spans="1:1">
      <c r="A383"/>
    </row>
    <row r="384" spans="1:1">
      <c r="A384"/>
    </row>
    <row r="385" spans="1:1">
      <c r="A385"/>
    </row>
    <row r="386" spans="1:1">
      <c r="A386"/>
    </row>
    <row r="387" spans="1:1">
      <c r="A387"/>
    </row>
    <row r="388" spans="1:1">
      <c r="A388"/>
    </row>
    <row r="389" spans="1:1">
      <c r="A389"/>
    </row>
    <row r="390" spans="1:1">
      <c r="A390"/>
    </row>
    <row r="391" spans="1:1">
      <c r="A391"/>
    </row>
    <row r="392" spans="1:1">
      <c r="A392"/>
    </row>
    <row r="393" spans="1:1">
      <c r="A393"/>
    </row>
    <row r="394" spans="1:1">
      <c r="A394"/>
    </row>
    <row r="395" spans="1:1">
      <c r="A395"/>
    </row>
    <row r="396" spans="1:1">
      <c r="A396"/>
    </row>
    <row r="397" spans="1:1">
      <c r="A397"/>
    </row>
    <row r="398" spans="1:1">
      <c r="A398"/>
    </row>
    <row r="399" spans="1:1">
      <c r="A399"/>
    </row>
    <row r="400" spans="1:1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  <row r="413" spans="1:1">
      <c r="A413"/>
    </row>
    <row r="414" spans="1:1">
      <c r="A414"/>
    </row>
    <row r="415" spans="1:1">
      <c r="A415"/>
    </row>
    <row r="416" spans="1:1">
      <c r="A416"/>
    </row>
    <row r="417" spans="1:1">
      <c r="A417"/>
    </row>
    <row r="418" spans="1:1">
      <c r="A418"/>
    </row>
    <row r="419" spans="1:1">
      <c r="A419"/>
    </row>
    <row r="420" spans="1:1">
      <c r="A420"/>
    </row>
    <row r="421" spans="1:1">
      <c r="A421"/>
    </row>
    <row r="422" spans="1:1">
      <c r="A422"/>
    </row>
    <row r="423" spans="1:1">
      <c r="A423"/>
    </row>
    <row r="424" spans="1:1">
      <c r="A424"/>
    </row>
    <row r="425" spans="1:1">
      <c r="A425"/>
    </row>
    <row r="426" spans="1:1">
      <c r="A426"/>
    </row>
    <row r="427" spans="1:1">
      <c r="A427"/>
    </row>
    <row r="428" spans="1:1">
      <c r="A428"/>
    </row>
    <row r="429" spans="1:1">
      <c r="A429"/>
    </row>
    <row r="430" spans="1:1">
      <c r="A430"/>
    </row>
    <row r="431" spans="1:1">
      <c r="A431"/>
    </row>
    <row r="432" spans="1:1">
      <c r="A432"/>
    </row>
    <row r="433" spans="1:1">
      <c r="A433"/>
    </row>
    <row r="434" spans="1:1">
      <c r="A434"/>
    </row>
    <row r="435" spans="1:1">
      <c r="A435"/>
    </row>
    <row r="436" spans="1:1">
      <c r="A436"/>
    </row>
    <row r="437" spans="1:1">
      <c r="A437"/>
    </row>
    <row r="438" spans="1:1">
      <c r="A438"/>
    </row>
    <row r="439" spans="1:1">
      <c r="A439"/>
    </row>
    <row r="440" spans="1:1">
      <c r="A440"/>
    </row>
    <row r="441" spans="1:1">
      <c r="A441"/>
    </row>
    <row r="442" spans="1:1">
      <c r="A442"/>
    </row>
    <row r="443" spans="1:1">
      <c r="A443"/>
    </row>
    <row r="444" spans="1:1">
      <c r="A444"/>
    </row>
    <row r="445" spans="1:1">
      <c r="A445"/>
    </row>
    <row r="446" spans="1:1">
      <c r="A446"/>
    </row>
    <row r="447" spans="1:1">
      <c r="A447"/>
    </row>
    <row r="448" spans="1:1">
      <c r="A448"/>
    </row>
    <row r="449" spans="1:1">
      <c r="A449"/>
    </row>
    <row r="450" spans="1:1">
      <c r="A450"/>
    </row>
    <row r="451" spans="1:1">
      <c r="A451"/>
    </row>
    <row r="452" spans="1:1">
      <c r="A452"/>
    </row>
    <row r="453" spans="1:1">
      <c r="A453"/>
    </row>
    <row r="454" spans="1:1">
      <c r="A454"/>
    </row>
    <row r="455" spans="1:1">
      <c r="A455"/>
    </row>
    <row r="456" spans="1:1">
      <c r="A456"/>
    </row>
    <row r="457" spans="1:1">
      <c r="A457"/>
    </row>
    <row r="458" spans="1:1">
      <c r="A458"/>
    </row>
    <row r="459" spans="1:1">
      <c r="A459"/>
    </row>
    <row r="460" spans="1:1">
      <c r="A460"/>
    </row>
    <row r="461" spans="1:1">
      <c r="A461"/>
    </row>
    <row r="462" spans="1:1">
      <c r="A462"/>
    </row>
    <row r="463" spans="1:1">
      <c r="A463"/>
    </row>
    <row r="464" spans="1:1">
      <c r="A464"/>
    </row>
    <row r="465" spans="1:1">
      <c r="A465"/>
    </row>
    <row r="466" spans="1:1">
      <c r="A466"/>
    </row>
    <row r="467" spans="1:1">
      <c r="A467"/>
    </row>
    <row r="468" spans="1:1">
      <c r="A468"/>
    </row>
    <row r="469" spans="1:1">
      <c r="A469"/>
    </row>
    <row r="470" spans="1:1">
      <c r="A470"/>
    </row>
    <row r="471" spans="1:1">
      <c r="A471"/>
    </row>
    <row r="472" spans="1:1">
      <c r="A472"/>
    </row>
    <row r="473" spans="1:1">
      <c r="A473"/>
    </row>
    <row r="474" spans="1:1">
      <c r="A474"/>
    </row>
    <row r="475" spans="1:1">
      <c r="A475"/>
    </row>
    <row r="476" spans="1:1">
      <c r="A476"/>
    </row>
    <row r="477" spans="1:1">
      <c r="A477"/>
    </row>
    <row r="478" spans="1:1">
      <c r="A478"/>
    </row>
    <row r="479" spans="1:1">
      <c r="A479"/>
    </row>
    <row r="480" spans="1:1">
      <c r="A480"/>
    </row>
    <row r="481" spans="1:1">
      <c r="A481"/>
    </row>
    <row r="482" spans="1:1">
      <c r="A482"/>
    </row>
    <row r="483" spans="1:1">
      <c r="A483"/>
    </row>
    <row r="484" spans="1:1">
      <c r="A484"/>
    </row>
    <row r="485" spans="1:1">
      <c r="A485"/>
    </row>
    <row r="486" spans="1:1">
      <c r="A486"/>
    </row>
    <row r="487" spans="1:1">
      <c r="A487"/>
    </row>
    <row r="488" spans="1:1">
      <c r="A488"/>
    </row>
    <row r="489" spans="1:1">
      <c r="A489"/>
    </row>
    <row r="490" spans="1:1">
      <c r="A490"/>
    </row>
    <row r="491" spans="1:1">
      <c r="A491"/>
    </row>
    <row r="492" spans="1:1">
      <c r="A492"/>
    </row>
    <row r="493" spans="1:1">
      <c r="A493"/>
    </row>
    <row r="494" spans="1:1">
      <c r="A494"/>
    </row>
    <row r="495" spans="1:1">
      <c r="A495"/>
    </row>
    <row r="496" spans="1:1">
      <c r="A496"/>
    </row>
    <row r="497" spans="1:1">
      <c r="A497"/>
    </row>
    <row r="498" spans="1:1">
      <c r="A498"/>
    </row>
    <row r="499" spans="1:1">
      <c r="A499"/>
    </row>
    <row r="500" spans="1:1">
      <c r="A500"/>
    </row>
    <row r="501" spans="1:1">
      <c r="A501"/>
    </row>
    <row r="502" spans="1:1">
      <c r="A502"/>
    </row>
    <row r="503" spans="1:1">
      <c r="A503"/>
    </row>
    <row r="504" spans="1:1">
      <c r="A504"/>
    </row>
    <row r="505" spans="1:1">
      <c r="A505"/>
    </row>
    <row r="506" spans="1:1">
      <c r="A506"/>
    </row>
    <row r="507" spans="1:1">
      <c r="A507"/>
    </row>
    <row r="508" spans="1:1">
      <c r="A508"/>
    </row>
    <row r="509" spans="1:1">
      <c r="A509"/>
    </row>
    <row r="510" spans="1:1">
      <c r="A510"/>
    </row>
    <row r="511" spans="1:1">
      <c r="A511"/>
    </row>
    <row r="512" spans="1:1">
      <c r="A512"/>
    </row>
    <row r="513" spans="1:1">
      <c r="A513"/>
    </row>
    <row r="514" spans="1:1">
      <c r="A514"/>
    </row>
    <row r="515" spans="1:1">
      <c r="A515"/>
    </row>
    <row r="516" spans="1:1">
      <c r="A516"/>
    </row>
    <row r="517" spans="1:1">
      <c r="A517"/>
    </row>
    <row r="518" spans="1:1">
      <c r="A518"/>
    </row>
    <row r="519" spans="1:1">
      <c r="A519"/>
    </row>
    <row r="520" spans="1:1">
      <c r="A520"/>
    </row>
    <row r="521" spans="1:1">
      <c r="A521"/>
    </row>
    <row r="522" spans="1:1">
      <c r="A522"/>
    </row>
    <row r="523" spans="1:1">
      <c r="A523"/>
    </row>
    <row r="524" spans="1:1">
      <c r="A524"/>
    </row>
    <row r="525" spans="1:1">
      <c r="A525"/>
    </row>
    <row r="526" spans="1:1">
      <c r="A526"/>
    </row>
    <row r="527" spans="1:1">
      <c r="A527"/>
    </row>
    <row r="528" spans="1:1">
      <c r="A528"/>
    </row>
    <row r="529" spans="1:1">
      <c r="A529"/>
    </row>
    <row r="530" spans="1:1">
      <c r="A530"/>
    </row>
    <row r="531" spans="1:1">
      <c r="A531"/>
    </row>
    <row r="532" spans="1:1">
      <c r="A532"/>
    </row>
    <row r="533" spans="1:1">
      <c r="A533"/>
    </row>
    <row r="534" spans="1:1">
      <c r="A534"/>
    </row>
    <row r="535" spans="1:1">
      <c r="A535"/>
    </row>
    <row r="536" spans="1:1">
      <c r="A536"/>
    </row>
    <row r="537" spans="1:1">
      <c r="A537"/>
    </row>
    <row r="538" spans="1:1">
      <c r="A538"/>
    </row>
    <row r="539" spans="1:1">
      <c r="A539"/>
    </row>
    <row r="540" spans="1:1">
      <c r="A540"/>
    </row>
    <row r="541" spans="1:1">
      <c r="A541"/>
    </row>
    <row r="542" spans="1:1">
      <c r="A542"/>
    </row>
    <row r="543" spans="1:1">
      <c r="A543"/>
    </row>
    <row r="544" spans="1:1">
      <c r="A544"/>
    </row>
    <row r="545" spans="1:1">
      <c r="A545"/>
    </row>
    <row r="546" spans="1:1">
      <c r="A546"/>
    </row>
    <row r="547" spans="1:1">
      <c r="A547"/>
    </row>
    <row r="548" spans="1:1">
      <c r="A548"/>
    </row>
    <row r="549" spans="1:1">
      <c r="A549"/>
    </row>
    <row r="550" spans="1:1">
      <c r="A550"/>
    </row>
    <row r="551" spans="1:1">
      <c r="A551"/>
    </row>
    <row r="552" spans="1:1">
      <c r="A552"/>
    </row>
    <row r="553" spans="1:1">
      <c r="A553"/>
    </row>
    <row r="554" spans="1:1">
      <c r="A554"/>
    </row>
    <row r="555" spans="1:1">
      <c r="A555"/>
    </row>
    <row r="556" spans="1:1">
      <c r="A556"/>
    </row>
    <row r="557" spans="1:1">
      <c r="A557"/>
    </row>
    <row r="558" spans="1:1">
      <c r="A558"/>
    </row>
    <row r="559" spans="1:1">
      <c r="A559"/>
    </row>
    <row r="560" spans="1:1">
      <c r="A560"/>
    </row>
    <row r="561" spans="1:1">
      <c r="A561"/>
    </row>
    <row r="562" spans="1:1">
      <c r="A562"/>
    </row>
    <row r="563" spans="1:1">
      <c r="A563"/>
    </row>
    <row r="564" spans="1:1">
      <c r="A564"/>
    </row>
    <row r="565" spans="1:1">
      <c r="A565"/>
    </row>
    <row r="566" spans="1:1">
      <c r="A566"/>
    </row>
    <row r="567" spans="1:1">
      <c r="A567"/>
    </row>
    <row r="568" spans="1:1">
      <c r="A568"/>
    </row>
    <row r="569" spans="1:1">
      <c r="A569"/>
    </row>
    <row r="570" spans="1:1">
      <c r="A570"/>
    </row>
    <row r="571" spans="1:1">
      <c r="A571"/>
    </row>
    <row r="572" spans="1:1">
      <c r="A572"/>
    </row>
    <row r="573" spans="1:1">
      <c r="A573"/>
    </row>
    <row r="574" spans="1:1">
      <c r="A574"/>
    </row>
    <row r="575" spans="1:1">
      <c r="A575"/>
    </row>
    <row r="576" spans="1:1">
      <c r="A576"/>
    </row>
    <row r="577" spans="1:1">
      <c r="A577"/>
    </row>
    <row r="578" spans="1:1">
      <c r="A578"/>
    </row>
    <row r="579" spans="1:1">
      <c r="A579"/>
    </row>
    <row r="580" spans="1:1">
      <c r="A580"/>
    </row>
    <row r="581" spans="1:1">
      <c r="A581"/>
    </row>
    <row r="582" spans="1:1">
      <c r="A582"/>
    </row>
    <row r="583" spans="1:1">
      <c r="A583"/>
    </row>
    <row r="584" spans="1:1">
      <c r="A584"/>
    </row>
    <row r="585" spans="1:1">
      <c r="A585"/>
    </row>
    <row r="586" spans="1:1">
      <c r="A586"/>
    </row>
    <row r="587" spans="1:1">
      <c r="A587"/>
    </row>
    <row r="588" spans="1:1">
      <c r="A588"/>
    </row>
    <row r="589" spans="1:1">
      <c r="A589"/>
    </row>
    <row r="590" spans="1:1">
      <c r="A590"/>
    </row>
    <row r="591" spans="1:1">
      <c r="A591"/>
    </row>
    <row r="592" spans="1:1">
      <c r="A592"/>
    </row>
    <row r="593" spans="1:1">
      <c r="A593"/>
    </row>
    <row r="594" spans="1:1">
      <c r="A594"/>
    </row>
    <row r="595" spans="1:1">
      <c r="A595"/>
    </row>
    <row r="596" spans="1:1">
      <c r="A596"/>
    </row>
    <row r="597" spans="1:1">
      <c r="A597"/>
    </row>
    <row r="598" spans="1:1">
      <c r="A598"/>
    </row>
    <row r="599" spans="1:1">
      <c r="A599"/>
    </row>
    <row r="600" spans="1:1">
      <c r="A600"/>
    </row>
    <row r="601" spans="1:1">
      <c r="A601"/>
    </row>
    <row r="602" spans="1:1">
      <c r="A602"/>
    </row>
    <row r="603" spans="1:1">
      <c r="A603"/>
    </row>
    <row r="604" spans="1:1">
      <c r="A604"/>
    </row>
    <row r="605" spans="1:1">
      <c r="A605"/>
    </row>
    <row r="606" spans="1:1">
      <c r="A606"/>
    </row>
    <row r="607" spans="1:1">
      <c r="A607"/>
    </row>
    <row r="608" spans="1:1">
      <c r="A608"/>
    </row>
    <row r="609" spans="1:1">
      <c r="A609"/>
    </row>
    <row r="610" spans="1:1">
      <c r="A610"/>
    </row>
    <row r="611" spans="1:1">
      <c r="A611"/>
    </row>
    <row r="612" spans="1:1">
      <c r="A612"/>
    </row>
    <row r="613" spans="1:1">
      <c r="A613"/>
    </row>
    <row r="614" spans="1:1">
      <c r="A614"/>
    </row>
    <row r="615" spans="1:1">
      <c r="A615"/>
    </row>
    <row r="616" spans="1:1">
      <c r="A616"/>
    </row>
    <row r="617" spans="1:1">
      <c r="A617"/>
    </row>
    <row r="618" spans="1:1">
      <c r="A618"/>
    </row>
    <row r="619" spans="1:1">
      <c r="A619"/>
    </row>
    <row r="620" spans="1:1">
      <c r="A620"/>
    </row>
    <row r="621" spans="1:1">
      <c r="A621"/>
    </row>
    <row r="622" spans="1:1">
      <c r="A622"/>
    </row>
    <row r="623" spans="1:1">
      <c r="A623"/>
    </row>
    <row r="624" spans="1:1">
      <c r="A624"/>
    </row>
    <row r="625" spans="1:1">
      <c r="A625"/>
    </row>
    <row r="626" spans="1:1">
      <c r="A626"/>
    </row>
    <row r="627" spans="1:1">
      <c r="A627"/>
    </row>
    <row r="628" spans="1:1">
      <c r="A628"/>
    </row>
    <row r="629" spans="1:1">
      <c r="A629"/>
    </row>
    <row r="630" spans="1:1">
      <c r="A630"/>
    </row>
    <row r="631" spans="1:1">
      <c r="A631"/>
    </row>
    <row r="632" spans="1:1">
      <c r="A632"/>
    </row>
    <row r="633" spans="1:1">
      <c r="A633"/>
    </row>
    <row r="634" spans="1:1">
      <c r="A634"/>
    </row>
    <row r="635" spans="1:1">
      <c r="A635"/>
    </row>
    <row r="636" spans="1:1">
      <c r="A636"/>
    </row>
    <row r="637" spans="1:1">
      <c r="A637"/>
    </row>
    <row r="638" spans="1:1">
      <c r="A638"/>
    </row>
    <row r="639" spans="1:1">
      <c r="A639"/>
    </row>
    <row r="640" spans="1:1">
      <c r="A640"/>
    </row>
    <row r="641" spans="1:1">
      <c r="A641"/>
    </row>
    <row r="642" spans="1:1">
      <c r="A642"/>
    </row>
    <row r="643" spans="1:1">
      <c r="A643"/>
    </row>
    <row r="644" spans="1:1">
      <c r="A644"/>
    </row>
    <row r="645" spans="1:1">
      <c r="A645"/>
    </row>
    <row r="646" spans="1:1">
      <c r="A646"/>
    </row>
    <row r="647" spans="1:1">
      <c r="A647"/>
    </row>
    <row r="648" spans="1:1">
      <c r="A648"/>
    </row>
    <row r="649" spans="1:1">
      <c r="A649"/>
    </row>
    <row r="650" spans="1:1">
      <c r="A650"/>
    </row>
    <row r="651" spans="1:1">
      <c r="A651"/>
    </row>
    <row r="652" spans="1:1">
      <c r="A652"/>
    </row>
    <row r="653" spans="1:1">
      <c r="A653"/>
    </row>
    <row r="654" spans="1:1">
      <c r="A654"/>
    </row>
    <row r="655" spans="1:1">
      <c r="A655"/>
    </row>
    <row r="656" spans="1:1">
      <c r="A656"/>
    </row>
    <row r="657" spans="1:1">
      <c r="A657"/>
    </row>
    <row r="658" spans="1:1">
      <c r="A658"/>
    </row>
    <row r="659" spans="1:1">
      <c r="A659"/>
    </row>
    <row r="660" spans="1:1">
      <c r="A660"/>
    </row>
    <row r="661" spans="1:1">
      <c r="A661"/>
    </row>
    <row r="662" spans="1:1">
      <c r="A662"/>
    </row>
    <row r="663" spans="1:1">
      <c r="A663"/>
    </row>
    <row r="664" spans="1:1">
      <c r="A664"/>
    </row>
    <row r="665" spans="1:1">
      <c r="A665"/>
    </row>
    <row r="666" spans="1:1">
      <c r="A666"/>
    </row>
    <row r="667" spans="1:1">
      <c r="A667"/>
    </row>
    <row r="668" spans="1:1">
      <c r="A668"/>
    </row>
    <row r="669" spans="1:1">
      <c r="A669"/>
    </row>
    <row r="670" spans="1:1">
      <c r="A670"/>
    </row>
    <row r="671" spans="1:1">
      <c r="A671"/>
    </row>
    <row r="672" spans="1:1">
      <c r="A672"/>
    </row>
    <row r="673" spans="1:1">
      <c r="A673"/>
    </row>
    <row r="674" spans="1:1">
      <c r="A674"/>
    </row>
    <row r="675" spans="1:1">
      <c r="A675"/>
    </row>
    <row r="676" spans="1:1">
      <c r="A676"/>
    </row>
    <row r="677" spans="1:1">
      <c r="A677"/>
    </row>
    <row r="678" spans="1:1">
      <c r="A678"/>
    </row>
    <row r="679" spans="1:1">
      <c r="A679"/>
    </row>
    <row r="680" spans="1:1">
      <c r="A680"/>
    </row>
    <row r="681" spans="1:1">
      <c r="A681"/>
    </row>
    <row r="682" spans="1:1">
      <c r="A682"/>
    </row>
    <row r="683" spans="1:1">
      <c r="A683"/>
    </row>
    <row r="684" spans="1:1">
      <c r="A684"/>
    </row>
    <row r="685" spans="1:1">
      <c r="A685"/>
    </row>
    <row r="686" spans="1:1">
      <c r="A686"/>
    </row>
    <row r="687" spans="1:1">
      <c r="A687"/>
    </row>
    <row r="688" spans="1:1">
      <c r="A688"/>
    </row>
    <row r="689" spans="1:1">
      <c r="A689"/>
    </row>
    <row r="690" spans="1:1">
      <c r="A690"/>
    </row>
    <row r="691" spans="1:1">
      <c r="A691"/>
    </row>
    <row r="692" spans="1:1">
      <c r="A692"/>
    </row>
    <row r="693" spans="1:1">
      <c r="A693"/>
    </row>
    <row r="694" spans="1:1">
      <c r="A694"/>
    </row>
    <row r="695" spans="1:1">
      <c r="A695"/>
    </row>
    <row r="696" spans="1:1">
      <c r="A696"/>
    </row>
    <row r="697" spans="1:1">
      <c r="A697"/>
    </row>
    <row r="698" spans="1:1">
      <c r="A698"/>
    </row>
    <row r="699" spans="1:1">
      <c r="A699"/>
    </row>
    <row r="700" spans="1:1">
      <c r="A700"/>
    </row>
    <row r="701" spans="1:1">
      <c r="A701"/>
    </row>
    <row r="702" spans="1:1">
      <c r="A702"/>
    </row>
    <row r="703" spans="1:1">
      <c r="A703"/>
    </row>
    <row r="704" spans="1:1">
      <c r="A704"/>
    </row>
    <row r="705" spans="1:1">
      <c r="A705"/>
    </row>
    <row r="706" spans="1:1">
      <c r="A706"/>
    </row>
    <row r="707" spans="1:1">
      <c r="A707"/>
    </row>
    <row r="708" spans="1:1">
      <c r="A708"/>
    </row>
    <row r="709" spans="1:1">
      <c r="A709"/>
    </row>
    <row r="710" spans="1:1">
      <c r="A710"/>
    </row>
    <row r="711" spans="1:1">
      <c r="A711"/>
    </row>
    <row r="712" spans="1:1">
      <c r="A712"/>
    </row>
    <row r="713" spans="1:1">
      <c r="A713"/>
    </row>
    <row r="714" spans="1:1">
      <c r="A714"/>
    </row>
    <row r="715" spans="1:1">
      <c r="A715"/>
    </row>
    <row r="716" spans="1:1">
      <c r="A716"/>
    </row>
    <row r="717" spans="1:1">
      <c r="A717"/>
    </row>
    <row r="718" spans="1:1">
      <c r="A718"/>
    </row>
    <row r="719" spans="1:1">
      <c r="A719"/>
    </row>
    <row r="720" spans="1:1">
      <c r="A720"/>
    </row>
    <row r="721" spans="1:1">
      <c r="A721"/>
    </row>
    <row r="722" spans="1:1">
      <c r="A722"/>
    </row>
    <row r="723" spans="1:1">
      <c r="A723"/>
    </row>
    <row r="724" spans="1:1">
      <c r="A724"/>
    </row>
    <row r="725" spans="1:1">
      <c r="A725"/>
    </row>
    <row r="726" spans="1:1">
      <c r="A726"/>
    </row>
    <row r="727" spans="1:1">
      <c r="A727"/>
    </row>
    <row r="728" spans="1:1">
      <c r="A728"/>
    </row>
    <row r="729" spans="1:1">
      <c r="A729"/>
    </row>
    <row r="730" spans="1:1">
      <c r="A730"/>
    </row>
    <row r="731" spans="1:1">
      <c r="A731"/>
    </row>
    <row r="732" spans="1:1">
      <c r="A732"/>
    </row>
    <row r="733" spans="1:1">
      <c r="A733"/>
    </row>
    <row r="734" spans="1:1">
      <c r="A734"/>
    </row>
    <row r="735" spans="1:1">
      <c r="A735"/>
    </row>
    <row r="736" spans="1:1">
      <c r="A736"/>
    </row>
    <row r="737" spans="1:1">
      <c r="A737"/>
    </row>
    <row r="738" spans="1:1">
      <c r="A738"/>
    </row>
    <row r="739" spans="1:1">
      <c r="A739"/>
    </row>
    <row r="740" spans="1:1">
      <c r="A740"/>
    </row>
    <row r="741" spans="1:1">
      <c r="A741"/>
    </row>
    <row r="742" spans="1:1">
      <c r="A742"/>
    </row>
    <row r="743" spans="1:1">
      <c r="A743"/>
    </row>
    <row r="744" spans="1:1">
      <c r="A744"/>
    </row>
    <row r="745" spans="1:1">
      <c r="A745"/>
    </row>
    <row r="746" spans="1:1">
      <c r="A746"/>
    </row>
    <row r="747" spans="1:1">
      <c r="A747"/>
    </row>
    <row r="748" spans="1:1">
      <c r="A748"/>
    </row>
    <row r="749" spans="1:1">
      <c r="A749"/>
    </row>
    <row r="750" spans="1:1">
      <c r="A750"/>
    </row>
    <row r="751" spans="1:1">
      <c r="A751"/>
    </row>
    <row r="752" spans="1:1">
      <c r="A752"/>
    </row>
    <row r="753" spans="1:1">
      <c r="A753"/>
    </row>
    <row r="754" spans="1:1">
      <c r="A754"/>
    </row>
    <row r="755" spans="1:1">
      <c r="A755"/>
    </row>
    <row r="756" spans="1:1">
      <c r="A756"/>
    </row>
    <row r="757" spans="1:1">
      <c r="A757"/>
    </row>
    <row r="758" spans="1:1">
      <c r="A758"/>
    </row>
    <row r="759" spans="1:1">
      <c r="A759"/>
    </row>
    <row r="760" spans="1:1">
      <c r="A760"/>
    </row>
    <row r="761" spans="1:1">
      <c r="A761"/>
    </row>
    <row r="762" spans="1:1">
      <c r="A762"/>
    </row>
    <row r="763" spans="1:1">
      <c r="A763"/>
    </row>
    <row r="764" spans="1:1">
      <c r="A764"/>
    </row>
    <row r="765" spans="1:1">
      <c r="A765"/>
    </row>
    <row r="766" spans="1:1">
      <c r="A766"/>
    </row>
    <row r="767" spans="1:1">
      <c r="A767"/>
    </row>
    <row r="768" spans="1:1">
      <c r="A768"/>
    </row>
    <row r="769" spans="1:1">
      <c r="A769"/>
    </row>
    <row r="770" spans="1:1">
      <c r="A770"/>
    </row>
    <row r="771" spans="1:1">
      <c r="A771"/>
    </row>
    <row r="772" spans="1:1">
      <c r="A772"/>
    </row>
    <row r="773" spans="1:1">
      <c r="A773"/>
    </row>
    <row r="774" spans="1:1">
      <c r="A774"/>
    </row>
    <row r="775" spans="1:1">
      <c r="A775"/>
    </row>
    <row r="776" spans="1:1">
      <c r="A776"/>
    </row>
    <row r="777" spans="1:1">
      <c r="A777"/>
    </row>
    <row r="778" spans="1:1">
      <c r="A778"/>
    </row>
    <row r="779" spans="1:1">
      <c r="A779"/>
    </row>
    <row r="780" spans="1:1">
      <c r="A780"/>
    </row>
    <row r="781" spans="1:1">
      <c r="A781"/>
    </row>
    <row r="782" spans="1:1">
      <c r="A782"/>
    </row>
    <row r="783" spans="1:1">
      <c r="A783"/>
    </row>
    <row r="784" spans="1:1">
      <c r="A784"/>
    </row>
    <row r="785" spans="1:1">
      <c r="A785"/>
    </row>
    <row r="786" spans="1:1">
      <c r="A786"/>
    </row>
    <row r="787" spans="1:1">
      <c r="A787"/>
    </row>
    <row r="788" spans="1:1">
      <c r="A788"/>
    </row>
    <row r="789" spans="1:1">
      <c r="A789"/>
    </row>
    <row r="790" spans="1:1">
      <c r="A790"/>
    </row>
    <row r="791" spans="1:1">
      <c r="A791"/>
    </row>
    <row r="792" spans="1:1">
      <c r="A792"/>
    </row>
    <row r="793" spans="1:1">
      <c r="A793"/>
    </row>
    <row r="794" spans="1:1">
      <c r="A794"/>
    </row>
    <row r="795" spans="1:1">
      <c r="A795"/>
    </row>
    <row r="796" spans="1:1">
      <c r="A796"/>
    </row>
    <row r="797" spans="1:1">
      <c r="A797"/>
    </row>
    <row r="798" spans="1:1">
      <c r="A798"/>
    </row>
    <row r="799" spans="1:1">
      <c r="A799"/>
    </row>
    <row r="800" spans="1:1">
      <c r="A800"/>
    </row>
    <row r="801" spans="1:1">
      <c r="A801"/>
    </row>
    <row r="802" spans="1:1">
      <c r="A802"/>
    </row>
    <row r="803" spans="1:1">
      <c r="A803"/>
    </row>
    <row r="804" spans="1:1">
      <c r="A804"/>
    </row>
    <row r="805" spans="1:1">
      <c r="A805"/>
    </row>
    <row r="806" spans="1:1">
      <c r="A806"/>
    </row>
    <row r="807" spans="1:1">
      <c r="A807"/>
    </row>
    <row r="808" spans="1:1">
      <c r="A808"/>
    </row>
    <row r="809" spans="1:1">
      <c r="A809"/>
    </row>
    <row r="810" spans="1:1">
      <c r="A810"/>
    </row>
    <row r="811" spans="1:1">
      <c r="A811"/>
    </row>
    <row r="812" spans="1:1">
      <c r="A812"/>
    </row>
    <row r="813" spans="1:1">
      <c r="A813"/>
    </row>
    <row r="814" spans="1:1">
      <c r="A814"/>
    </row>
    <row r="815" spans="1:1">
      <c r="A815"/>
    </row>
    <row r="816" spans="1:1">
      <c r="A816"/>
    </row>
    <row r="817" spans="1:1">
      <c r="A817"/>
    </row>
    <row r="818" spans="1:1">
      <c r="A818"/>
    </row>
    <row r="819" spans="1:1">
      <c r="A819"/>
    </row>
    <row r="820" spans="1:1">
      <c r="A820"/>
    </row>
    <row r="821" spans="1:1">
      <c r="A821"/>
    </row>
    <row r="822" spans="1:1">
      <c r="A822"/>
    </row>
    <row r="823" spans="1:1">
      <c r="A823"/>
    </row>
    <row r="824" spans="1:1">
      <c r="A824"/>
    </row>
    <row r="825" spans="1:1">
      <c r="A825"/>
    </row>
    <row r="826" spans="1:1">
      <c r="A826"/>
    </row>
    <row r="827" spans="1:1">
      <c r="A827"/>
    </row>
    <row r="828" spans="1:1">
      <c r="A828"/>
    </row>
    <row r="829" spans="1:1">
      <c r="A829"/>
    </row>
    <row r="830" spans="1:1">
      <c r="A830"/>
    </row>
    <row r="831" spans="1:1">
      <c r="A831"/>
    </row>
    <row r="832" spans="1:1">
      <c r="A832"/>
    </row>
    <row r="833" spans="1:1">
      <c r="A833"/>
    </row>
    <row r="834" spans="1:1">
      <c r="A834"/>
    </row>
    <row r="835" spans="1:1">
      <c r="A835"/>
    </row>
    <row r="836" spans="1:1">
      <c r="A836"/>
    </row>
    <row r="837" spans="1:1">
      <c r="A837"/>
    </row>
    <row r="838" spans="1:1">
      <c r="A838"/>
    </row>
    <row r="839" spans="1:1">
      <c r="A839"/>
    </row>
    <row r="840" spans="1:1">
      <c r="A840"/>
    </row>
    <row r="841" spans="1:1">
      <c r="A841"/>
    </row>
    <row r="842" spans="1:1">
      <c r="A842"/>
    </row>
    <row r="843" spans="1:1">
      <c r="A843"/>
    </row>
    <row r="844" spans="1:1">
      <c r="A844"/>
    </row>
    <row r="845" spans="1:1">
      <c r="A845"/>
    </row>
    <row r="846" spans="1:1">
      <c r="A846"/>
    </row>
    <row r="847" spans="1:1">
      <c r="A847"/>
    </row>
    <row r="848" spans="1:1">
      <c r="A848"/>
    </row>
    <row r="849" spans="1:1">
      <c r="A849"/>
    </row>
    <row r="850" spans="1:1">
      <c r="A850"/>
    </row>
    <row r="851" spans="1:1">
      <c r="A851"/>
    </row>
    <row r="852" spans="1:1">
      <c r="A852"/>
    </row>
    <row r="853" spans="1:1">
      <c r="A853"/>
    </row>
    <row r="854" spans="1:1">
      <c r="A854"/>
    </row>
    <row r="855" spans="1:1">
      <c r="A855"/>
    </row>
    <row r="856" spans="1:1">
      <c r="A856"/>
    </row>
    <row r="857" spans="1:1">
      <c r="A857"/>
    </row>
    <row r="858" spans="1:1">
      <c r="A858"/>
    </row>
    <row r="859" spans="1:1">
      <c r="A859"/>
    </row>
    <row r="860" spans="1:1">
      <c r="A860"/>
    </row>
    <row r="861" spans="1:1">
      <c r="A861"/>
    </row>
    <row r="862" spans="1:1">
      <c r="A862"/>
    </row>
    <row r="863" spans="1:1">
      <c r="A863"/>
    </row>
    <row r="864" spans="1:1">
      <c r="A864"/>
    </row>
    <row r="865" spans="1:1">
      <c r="A865"/>
    </row>
    <row r="866" spans="1:1">
      <c r="A866"/>
    </row>
    <row r="867" spans="1:1">
      <c r="A867"/>
    </row>
    <row r="868" spans="1:1">
      <c r="A868"/>
    </row>
    <row r="869" spans="1:1">
      <c r="A869"/>
    </row>
    <row r="870" spans="1:1">
      <c r="A870"/>
    </row>
    <row r="871" spans="1:1">
      <c r="A871"/>
    </row>
    <row r="872" spans="1:1">
      <c r="A872"/>
    </row>
    <row r="873" spans="1:1">
      <c r="A873"/>
    </row>
    <row r="874" spans="1:1">
      <c r="A874"/>
    </row>
    <row r="875" spans="1:1">
      <c r="A875"/>
    </row>
    <row r="876" spans="1:1">
      <c r="A876"/>
    </row>
    <row r="877" spans="1:1">
      <c r="A877"/>
    </row>
    <row r="878" spans="1:1">
      <c r="A878"/>
    </row>
    <row r="879" spans="1:1">
      <c r="A879"/>
    </row>
    <row r="880" spans="1:1">
      <c r="A880"/>
    </row>
    <row r="881" spans="1:1">
      <c r="A881"/>
    </row>
    <row r="882" spans="1:1">
      <c r="A882"/>
    </row>
    <row r="883" spans="1:1">
      <c r="A883"/>
    </row>
    <row r="884" spans="1:1">
      <c r="A884"/>
    </row>
    <row r="885" spans="1:1">
      <c r="A885"/>
    </row>
    <row r="886" spans="1:1">
      <c r="A886"/>
    </row>
    <row r="887" spans="1:1">
      <c r="A887"/>
    </row>
    <row r="888" spans="1:1">
      <c r="A888"/>
    </row>
    <row r="889" spans="1:1">
      <c r="A889"/>
    </row>
    <row r="890" spans="1:1">
      <c r="A890"/>
    </row>
    <row r="891" spans="1:1">
      <c r="A891"/>
    </row>
    <row r="892" spans="1:1">
      <c r="A892"/>
    </row>
    <row r="893" spans="1:1">
      <c r="A893"/>
    </row>
    <row r="894" spans="1:1">
      <c r="A894"/>
    </row>
    <row r="895" spans="1:1">
      <c r="A895"/>
    </row>
    <row r="896" spans="1:1">
      <c r="A896"/>
    </row>
    <row r="897" spans="1:1">
      <c r="A897"/>
    </row>
    <row r="898" spans="1:1">
      <c r="A898"/>
    </row>
    <row r="899" spans="1:1">
      <c r="A899"/>
    </row>
    <row r="900" spans="1:1">
      <c r="A900"/>
    </row>
    <row r="901" spans="1:1">
      <c r="A901"/>
    </row>
    <row r="902" spans="1:1">
      <c r="A902"/>
    </row>
    <row r="903" spans="1:1">
      <c r="A903"/>
    </row>
    <row r="904" spans="1:1">
      <c r="A904"/>
    </row>
    <row r="905" spans="1:1">
      <c r="A905"/>
    </row>
    <row r="906" spans="1:1">
      <c r="A906"/>
    </row>
    <row r="907" spans="1:1">
      <c r="A907"/>
    </row>
    <row r="908" spans="1:1">
      <c r="A908"/>
    </row>
    <row r="909" spans="1:1">
      <c r="A909"/>
    </row>
    <row r="910" spans="1:1">
      <c r="A910"/>
    </row>
    <row r="911" spans="1:1">
      <c r="A911"/>
    </row>
    <row r="912" spans="1:1">
      <c r="A912"/>
    </row>
    <row r="913" spans="1:1">
      <c r="A913"/>
    </row>
    <row r="914" spans="1:1">
      <c r="A914"/>
    </row>
    <row r="915" spans="1:1">
      <c r="A915"/>
    </row>
    <row r="916" spans="1:1">
      <c r="A916"/>
    </row>
    <row r="917" spans="1:1">
      <c r="A917"/>
    </row>
    <row r="918" spans="1:1">
      <c r="A918"/>
    </row>
    <row r="919" spans="1:1">
      <c r="A919"/>
    </row>
    <row r="920" spans="1:1">
      <c r="A920"/>
    </row>
    <row r="921" spans="1:1">
      <c r="A921"/>
    </row>
    <row r="922" spans="1:1">
      <c r="A922"/>
    </row>
    <row r="923" spans="1:1">
      <c r="A923"/>
    </row>
    <row r="924" spans="1:1">
      <c r="A924"/>
    </row>
    <row r="925" spans="1:1">
      <c r="A925"/>
    </row>
    <row r="926" spans="1:1">
      <c r="A926"/>
    </row>
    <row r="927" spans="1:1">
      <c r="A927"/>
    </row>
    <row r="928" spans="1:1">
      <c r="A928"/>
    </row>
    <row r="929" spans="1:1">
      <c r="A929"/>
    </row>
    <row r="930" spans="1:1">
      <c r="A930"/>
    </row>
    <row r="931" spans="1:1">
      <c r="A931"/>
    </row>
    <row r="932" spans="1:1">
      <c r="A932"/>
    </row>
    <row r="933" spans="1:1">
      <c r="A933"/>
    </row>
    <row r="934" spans="1:1">
      <c r="A934"/>
    </row>
    <row r="935" spans="1:1">
      <c r="A935"/>
    </row>
    <row r="936" spans="1:1">
      <c r="A936"/>
    </row>
    <row r="937" spans="1:1">
      <c r="A937"/>
    </row>
    <row r="938" spans="1:1">
      <c r="A938"/>
    </row>
    <row r="939" spans="1:1">
      <c r="A939"/>
    </row>
    <row r="940" spans="1:1">
      <c r="A940"/>
    </row>
    <row r="941" spans="1:1">
      <c r="A941"/>
    </row>
    <row r="942" spans="1:1">
      <c r="A942"/>
    </row>
    <row r="943" spans="1:1">
      <c r="A943"/>
    </row>
    <row r="944" spans="1:1">
      <c r="A944"/>
    </row>
    <row r="945" spans="1:1">
      <c r="A945"/>
    </row>
    <row r="946" spans="1:1">
      <c r="A946"/>
    </row>
    <row r="947" spans="1:1">
      <c r="A947"/>
    </row>
    <row r="948" spans="1:1">
      <c r="A948"/>
    </row>
    <row r="949" spans="1:1">
      <c r="A949"/>
    </row>
    <row r="950" spans="1:1">
      <c r="A950"/>
    </row>
    <row r="951" spans="1:1">
      <c r="A951"/>
    </row>
    <row r="952" spans="1:1">
      <c r="A952"/>
    </row>
    <row r="953" spans="1:1">
      <c r="A953"/>
    </row>
    <row r="954" spans="1:1">
      <c r="A954"/>
    </row>
    <row r="955" spans="1:1">
      <c r="A955"/>
    </row>
    <row r="956" spans="1:1">
      <c r="A956"/>
    </row>
    <row r="957" spans="1:1">
      <c r="A957"/>
    </row>
    <row r="958" spans="1:1">
      <c r="A958"/>
    </row>
    <row r="959" spans="1:1">
      <c r="A959"/>
    </row>
    <row r="960" spans="1:1">
      <c r="A960"/>
    </row>
    <row r="961" spans="1:1">
      <c r="A961"/>
    </row>
    <row r="962" spans="1:1">
      <c r="A962"/>
    </row>
    <row r="963" spans="1:1">
      <c r="A963"/>
    </row>
    <row r="964" spans="1:1">
      <c r="A964"/>
    </row>
    <row r="965" spans="1:1">
      <c r="A965"/>
    </row>
    <row r="966" spans="1:1">
      <c r="A966"/>
    </row>
    <row r="967" spans="1:1">
      <c r="A967"/>
    </row>
    <row r="968" spans="1:1">
      <c r="A968"/>
    </row>
    <row r="969" spans="1:1">
      <c r="A969"/>
    </row>
    <row r="970" spans="1:1">
      <c r="A970"/>
    </row>
    <row r="971" spans="1:1">
      <c r="A971"/>
    </row>
    <row r="972" spans="1:1">
      <c r="A972"/>
    </row>
    <row r="973" spans="1:1">
      <c r="A973"/>
    </row>
    <row r="974" spans="1:1">
      <c r="A974"/>
    </row>
    <row r="975" spans="1:1">
      <c r="A975"/>
    </row>
    <row r="976" spans="1:1">
      <c r="A976"/>
    </row>
    <row r="977" spans="1:1">
      <c r="A977"/>
    </row>
    <row r="978" spans="1:1">
      <c r="A978"/>
    </row>
    <row r="979" spans="1:1">
      <c r="A979"/>
    </row>
    <row r="980" spans="1:1">
      <c r="A980"/>
    </row>
    <row r="981" spans="1:1">
      <c r="A981"/>
    </row>
    <row r="982" spans="1:1">
      <c r="A982"/>
    </row>
    <row r="983" spans="1:1">
      <c r="A983"/>
    </row>
    <row r="984" spans="1:1">
      <c r="A984"/>
    </row>
    <row r="985" spans="1:1">
      <c r="A985"/>
    </row>
    <row r="986" spans="1:1">
      <c r="A986"/>
    </row>
    <row r="987" spans="1:1">
      <c r="A987"/>
    </row>
    <row r="988" spans="1:1">
      <c r="A988"/>
    </row>
    <row r="989" spans="1:1">
      <c r="A989"/>
    </row>
    <row r="990" spans="1:1">
      <c r="A990"/>
    </row>
    <row r="991" spans="1:1">
      <c r="A991"/>
    </row>
    <row r="992" spans="1:1">
      <c r="A992"/>
    </row>
    <row r="993" spans="1:1">
      <c r="A993"/>
    </row>
    <row r="994" spans="1:1">
      <c r="A994"/>
    </row>
    <row r="995" spans="1:1">
      <c r="A995"/>
    </row>
    <row r="996" spans="1:1">
      <c r="A996"/>
    </row>
    <row r="997" spans="1:1">
      <c r="A997"/>
    </row>
    <row r="998" spans="1:1">
      <c r="A998"/>
    </row>
    <row r="999" spans="1:1">
      <c r="A999"/>
    </row>
    <row r="1000" spans="1:1">
      <c r="A1000"/>
    </row>
    <row r="1001" spans="1:1">
      <c r="A1001"/>
    </row>
    <row r="1002" spans="1:1">
      <c r="A1002"/>
    </row>
    <row r="1003" spans="1:1">
      <c r="A1003"/>
    </row>
    <row r="1004" spans="1:1">
      <c r="A1004"/>
    </row>
    <row r="1005" spans="1:1">
      <c r="A1005"/>
    </row>
    <row r="1006" spans="1:1">
      <c r="A1006"/>
    </row>
    <row r="1007" spans="1:1">
      <c r="A1007"/>
    </row>
    <row r="1008" spans="1:1">
      <c r="A1008"/>
    </row>
    <row r="1009" spans="1:1">
      <c r="A1009"/>
    </row>
    <row r="1010" spans="1:1">
      <c r="A1010"/>
    </row>
    <row r="1011" spans="1:1">
      <c r="A1011"/>
    </row>
    <row r="1012" spans="1:1">
      <c r="A1012"/>
    </row>
    <row r="1013" spans="1:1">
      <c r="A1013"/>
    </row>
    <row r="1014" spans="1:1">
      <c r="A1014"/>
    </row>
    <row r="1015" spans="1:1">
      <c r="A1015"/>
    </row>
    <row r="1016" spans="1:1">
      <c r="A1016"/>
    </row>
    <row r="1017" spans="1:1">
      <c r="A1017"/>
    </row>
    <row r="1018" spans="1:1">
      <c r="A1018"/>
    </row>
    <row r="1019" spans="1:1">
      <c r="A1019"/>
    </row>
    <row r="1020" spans="1:1">
      <c r="A1020"/>
    </row>
    <row r="1021" spans="1:1">
      <c r="A1021"/>
    </row>
    <row r="1022" spans="1:1">
      <c r="A1022"/>
    </row>
    <row r="1023" spans="1:1">
      <c r="A1023"/>
    </row>
    <row r="1024" spans="1:1">
      <c r="A1024"/>
    </row>
    <row r="1025" spans="1:1">
      <c r="A1025"/>
    </row>
    <row r="1026" spans="1:1">
      <c r="A1026"/>
    </row>
    <row r="1027" spans="1:1">
      <c r="A1027"/>
    </row>
    <row r="1028" spans="1:1">
      <c r="A1028"/>
    </row>
    <row r="1029" spans="1:1">
      <c r="A1029"/>
    </row>
    <row r="1030" spans="1:1">
      <c r="A1030"/>
    </row>
    <row r="1031" spans="1:1">
      <c r="A1031"/>
    </row>
    <row r="1032" spans="1:1">
      <c r="A1032"/>
    </row>
    <row r="1033" spans="1:1">
      <c r="A1033"/>
    </row>
    <row r="1034" spans="1:1">
      <c r="A1034"/>
    </row>
    <row r="1035" spans="1:1">
      <c r="A1035"/>
    </row>
    <row r="1036" spans="1:1">
      <c r="A1036"/>
    </row>
    <row r="1037" spans="1:1">
      <c r="A1037"/>
    </row>
    <row r="1038" spans="1:1">
      <c r="A1038"/>
    </row>
    <row r="1039" spans="1:1">
      <c r="A1039"/>
    </row>
    <row r="1040" spans="1:1">
      <c r="A1040"/>
    </row>
    <row r="1041" spans="1:1">
      <c r="A1041"/>
    </row>
    <row r="1042" spans="1:1">
      <c r="A1042"/>
    </row>
    <row r="1043" spans="1:1">
      <c r="A1043"/>
    </row>
    <row r="1044" spans="1:1">
      <c r="A1044"/>
    </row>
    <row r="1045" spans="1:1">
      <c r="A1045"/>
    </row>
    <row r="1046" spans="1:1">
      <c r="A1046"/>
    </row>
    <row r="1047" spans="1:1">
      <c r="A1047"/>
    </row>
    <row r="1048" spans="1:1">
      <c r="A1048"/>
    </row>
    <row r="1049" spans="1:1">
      <c r="A1049"/>
    </row>
    <row r="1050" spans="1:1">
      <c r="A1050"/>
    </row>
    <row r="1051" spans="1:1">
      <c r="A1051"/>
    </row>
    <row r="1052" spans="1:1">
      <c r="A1052"/>
    </row>
    <row r="1053" spans="1:1">
      <c r="A1053"/>
    </row>
    <row r="1054" spans="1:1">
      <c r="A1054"/>
    </row>
    <row r="1055" spans="1:1">
      <c r="A1055"/>
    </row>
    <row r="1056" spans="1:1">
      <c r="A1056"/>
    </row>
    <row r="1057" spans="1:1">
      <c r="A1057"/>
    </row>
    <row r="1058" spans="1:1">
      <c r="A1058"/>
    </row>
    <row r="1059" spans="1:1">
      <c r="A1059"/>
    </row>
    <row r="1060" spans="1:1">
      <c r="A1060"/>
    </row>
    <row r="1061" spans="1:1">
      <c r="A1061"/>
    </row>
    <row r="1062" spans="1:1">
      <c r="A1062"/>
    </row>
    <row r="1063" spans="1:1">
      <c r="A1063"/>
    </row>
    <row r="1064" spans="1:1">
      <c r="A1064"/>
    </row>
    <row r="1065" spans="1:1">
      <c r="A1065"/>
    </row>
    <row r="1066" spans="1:1">
      <c r="A1066"/>
    </row>
    <row r="1067" spans="1:1">
      <c r="A1067"/>
    </row>
    <row r="1068" spans="1:1">
      <c r="A1068"/>
    </row>
    <row r="1069" spans="1:1">
      <c r="A1069"/>
    </row>
    <row r="1070" spans="1:1">
      <c r="A1070"/>
    </row>
    <row r="1071" spans="1:1">
      <c r="A1071"/>
    </row>
    <row r="1072" spans="1:1">
      <c r="A1072"/>
    </row>
    <row r="1073" spans="1:1">
      <c r="A1073"/>
    </row>
    <row r="1074" spans="1:1">
      <c r="A1074"/>
    </row>
    <row r="1075" spans="1:1">
      <c r="A1075"/>
    </row>
    <row r="1076" spans="1:1">
      <c r="A1076"/>
    </row>
    <row r="1077" spans="1:1">
      <c r="A1077"/>
    </row>
    <row r="1078" spans="1:1">
      <c r="A1078"/>
    </row>
    <row r="1079" spans="1:1">
      <c r="A1079"/>
    </row>
    <row r="1080" spans="1:1">
      <c r="A1080"/>
    </row>
    <row r="1081" spans="1:1">
      <c r="A1081"/>
    </row>
    <row r="1082" spans="1:1">
      <c r="A1082"/>
    </row>
    <row r="1083" spans="1:1">
      <c r="A1083"/>
    </row>
    <row r="1084" spans="1:1">
      <c r="A1084"/>
    </row>
    <row r="1085" spans="1:1">
      <c r="A1085"/>
    </row>
    <row r="1086" spans="1:1">
      <c r="A1086"/>
    </row>
    <row r="1087" spans="1:1">
      <c r="A1087"/>
    </row>
    <row r="1088" spans="1:1">
      <c r="A1088"/>
    </row>
    <row r="1089" spans="1:1">
      <c r="A1089"/>
    </row>
    <row r="1090" spans="1:1">
      <c r="A1090"/>
    </row>
    <row r="1091" spans="1:1">
      <c r="A1091"/>
    </row>
    <row r="1092" spans="1:1">
      <c r="A1092"/>
    </row>
    <row r="1093" spans="1:1">
      <c r="A1093"/>
    </row>
    <row r="1094" spans="1:1">
      <c r="A1094"/>
    </row>
    <row r="1095" spans="1:1">
      <c r="A1095"/>
    </row>
    <row r="1096" spans="1:1">
      <c r="A1096"/>
    </row>
    <row r="1097" spans="1:1">
      <c r="A1097"/>
    </row>
    <row r="1098" spans="1:1">
      <c r="A1098"/>
    </row>
    <row r="1099" spans="1:1">
      <c r="A1099"/>
    </row>
    <row r="1100" spans="1:1">
      <c r="A1100"/>
    </row>
    <row r="1101" spans="1:1">
      <c r="A1101"/>
    </row>
    <row r="1102" spans="1:1">
      <c r="A1102"/>
    </row>
    <row r="1103" spans="1:1">
      <c r="A1103"/>
    </row>
    <row r="1104" spans="1:1">
      <c r="A1104"/>
    </row>
    <row r="1105" spans="1:1">
      <c r="A1105"/>
    </row>
    <row r="1106" spans="1:1">
      <c r="A1106"/>
    </row>
    <row r="1107" spans="1:1">
      <c r="A1107"/>
    </row>
    <row r="1108" spans="1:1">
      <c r="A1108"/>
    </row>
    <row r="1109" spans="1:1">
      <c r="A1109"/>
    </row>
    <row r="1110" spans="1:1">
      <c r="A1110"/>
    </row>
    <row r="1111" spans="1:1">
      <c r="A1111"/>
    </row>
    <row r="1112" spans="1:1">
      <c r="A1112"/>
    </row>
    <row r="1113" spans="1:1">
      <c r="A1113"/>
    </row>
    <row r="1114" spans="1:1">
      <c r="A1114"/>
    </row>
    <row r="1115" spans="1:1">
      <c r="A1115"/>
    </row>
    <row r="1116" spans="1:1">
      <c r="A1116"/>
    </row>
    <row r="1117" spans="1:1">
      <c r="A1117"/>
    </row>
    <row r="1118" spans="1:1">
      <c r="A1118"/>
    </row>
    <row r="1119" spans="1:1">
      <c r="A1119"/>
    </row>
    <row r="1120" spans="1:1">
      <c r="A1120"/>
    </row>
    <row r="1121" spans="1:1">
      <c r="A1121"/>
    </row>
    <row r="1122" spans="1:1">
      <c r="A1122"/>
    </row>
    <row r="1123" spans="1:1">
      <c r="A1123"/>
    </row>
    <row r="1124" spans="1:1">
      <c r="A1124"/>
    </row>
    <row r="1125" spans="1:1">
      <c r="A1125"/>
    </row>
    <row r="1126" spans="1:1">
      <c r="A1126"/>
    </row>
    <row r="1127" spans="1:1">
      <c r="A1127"/>
    </row>
    <row r="1128" spans="1:1">
      <c r="A1128"/>
    </row>
    <row r="1129" spans="1:1">
      <c r="A1129"/>
    </row>
    <row r="1130" spans="1:1">
      <c r="A1130"/>
    </row>
    <row r="1131" spans="1:1">
      <c r="A1131"/>
    </row>
    <row r="1132" spans="1:1">
      <c r="A1132"/>
    </row>
    <row r="1133" spans="1:1">
      <c r="A1133"/>
    </row>
    <row r="1134" spans="1:1">
      <c r="A1134"/>
    </row>
    <row r="1135" spans="1:1">
      <c r="A1135"/>
    </row>
    <row r="1136" spans="1:1">
      <c r="A1136"/>
    </row>
    <row r="1137" spans="1:1">
      <c r="A1137"/>
    </row>
    <row r="1138" spans="1:1">
      <c r="A1138"/>
    </row>
    <row r="1139" spans="1:1">
      <c r="A1139"/>
    </row>
    <row r="1140" spans="1:1">
      <c r="A1140"/>
    </row>
    <row r="1141" spans="1:1">
      <c r="A1141"/>
    </row>
    <row r="1142" spans="1:1">
      <c r="A1142"/>
    </row>
    <row r="1143" spans="1:1">
      <c r="A1143"/>
    </row>
    <row r="1144" spans="1:1">
      <c r="A1144"/>
    </row>
    <row r="1145" spans="1:1">
      <c r="A1145"/>
    </row>
    <row r="1146" spans="1:1">
      <c r="A1146"/>
    </row>
    <row r="1147" spans="1:1">
      <c r="A1147"/>
    </row>
    <row r="1148" spans="1:1">
      <c r="A1148"/>
    </row>
    <row r="1149" spans="1:1">
      <c r="A1149"/>
    </row>
    <row r="1150" spans="1:1">
      <c r="A1150"/>
    </row>
    <row r="1151" spans="1:1">
      <c r="A1151"/>
    </row>
    <row r="1152" spans="1:1">
      <c r="A1152"/>
    </row>
    <row r="1153" spans="1:1">
      <c r="A1153"/>
    </row>
    <row r="1154" spans="1:1">
      <c r="A1154"/>
    </row>
    <row r="1155" spans="1:1">
      <c r="A1155"/>
    </row>
    <row r="1156" spans="1:1">
      <c r="A1156"/>
    </row>
    <row r="1157" spans="1:1">
      <c r="A1157"/>
    </row>
    <row r="1158" spans="1:1">
      <c r="A1158"/>
    </row>
    <row r="1159" spans="1:1">
      <c r="A1159"/>
    </row>
    <row r="1160" spans="1:1">
      <c r="A1160"/>
    </row>
    <row r="1161" spans="1:1">
      <c r="A1161"/>
    </row>
    <row r="1162" spans="1:1">
      <c r="A1162"/>
    </row>
    <row r="1163" spans="1:1">
      <c r="A1163"/>
    </row>
    <row r="1164" spans="1:1">
      <c r="A1164"/>
    </row>
    <row r="1165" spans="1:1">
      <c r="A1165"/>
    </row>
    <row r="1166" spans="1:1">
      <c r="A1166"/>
    </row>
    <row r="1167" spans="1:1">
      <c r="A1167"/>
    </row>
    <row r="1168" spans="1:1">
      <c r="A1168"/>
    </row>
    <row r="1169" spans="1:1">
      <c r="A1169"/>
    </row>
    <row r="1170" spans="1:1">
      <c r="A1170"/>
    </row>
    <row r="1171" spans="1:1">
      <c r="A1171"/>
    </row>
    <row r="1172" spans="1:1">
      <c r="A1172"/>
    </row>
    <row r="1173" spans="1:1">
      <c r="A1173"/>
    </row>
    <row r="1174" spans="1:1">
      <c r="A1174"/>
    </row>
    <row r="1175" spans="1:1">
      <c r="A1175"/>
    </row>
    <row r="1176" spans="1:1">
      <c r="A1176"/>
    </row>
    <row r="1177" spans="1:1">
      <c r="A1177"/>
    </row>
    <row r="1178" spans="1:1">
      <c r="A1178"/>
    </row>
    <row r="1179" spans="1:1">
      <c r="A1179"/>
    </row>
    <row r="1180" spans="1:1">
      <c r="A1180"/>
    </row>
    <row r="1181" spans="1:1">
      <c r="A1181"/>
    </row>
    <row r="1182" spans="1:1">
      <c r="A1182"/>
    </row>
    <row r="1183" spans="1:1">
      <c r="A1183"/>
    </row>
    <row r="1184" spans="1:1">
      <c r="A1184"/>
    </row>
    <row r="1185" spans="1:1">
      <c r="A1185"/>
    </row>
    <row r="1186" spans="1:1">
      <c r="A1186"/>
    </row>
    <row r="1187" spans="1:1">
      <c r="A1187"/>
    </row>
    <row r="1188" spans="1:1">
      <c r="A1188"/>
    </row>
    <row r="1189" spans="1:1">
      <c r="A1189"/>
    </row>
    <row r="1190" spans="1:1">
      <c r="A1190"/>
    </row>
    <row r="1191" spans="1:1">
      <c r="A1191"/>
    </row>
    <row r="1192" spans="1:1">
      <c r="A1192"/>
    </row>
    <row r="1193" spans="1:1">
      <c r="A1193"/>
    </row>
    <row r="1194" spans="1:1">
      <c r="A1194"/>
    </row>
    <row r="1195" spans="1:1">
      <c r="A1195"/>
    </row>
    <row r="1196" spans="1:1">
      <c r="A1196"/>
    </row>
    <row r="1197" spans="1:1">
      <c r="A1197"/>
    </row>
    <row r="1198" spans="1:1">
      <c r="A1198"/>
    </row>
    <row r="1199" spans="1:1">
      <c r="A1199"/>
    </row>
    <row r="1200" spans="1:1">
      <c r="A1200"/>
    </row>
    <row r="1201" spans="1:1">
      <c r="A1201"/>
    </row>
    <row r="1202" spans="1:1">
      <c r="A1202"/>
    </row>
    <row r="1203" spans="1:1">
      <c r="A1203"/>
    </row>
    <row r="1204" spans="1:1">
      <c r="A1204"/>
    </row>
    <row r="1205" spans="1:1">
      <c r="A1205"/>
    </row>
    <row r="1206" spans="1:1">
      <c r="A1206"/>
    </row>
    <row r="1207" spans="1:1">
      <c r="A1207"/>
    </row>
    <row r="1208" spans="1:1">
      <c r="A1208"/>
    </row>
    <row r="1209" spans="1:1">
      <c r="A1209"/>
    </row>
    <row r="1210" spans="1:1">
      <c r="A1210"/>
    </row>
    <row r="1211" spans="1:1">
      <c r="A1211"/>
    </row>
    <row r="1212" spans="1:1">
      <c r="A1212"/>
    </row>
    <row r="1213" spans="1:1">
      <c r="A1213"/>
    </row>
    <row r="1214" spans="1:1">
      <c r="A1214"/>
    </row>
    <row r="1215" spans="1:1">
      <c r="A1215"/>
    </row>
    <row r="1216" spans="1:1">
      <c r="A1216"/>
    </row>
    <row r="1217" spans="1:1">
      <c r="A1217"/>
    </row>
    <row r="1218" spans="1:1">
      <c r="A1218"/>
    </row>
    <row r="1219" spans="1:1">
      <c r="A1219"/>
    </row>
    <row r="1220" spans="1:1">
      <c r="A1220"/>
    </row>
    <row r="1221" spans="1:1">
      <c r="A1221"/>
    </row>
    <row r="1222" spans="1:1">
      <c r="A1222"/>
    </row>
    <row r="1223" spans="1:1">
      <c r="A1223"/>
    </row>
    <row r="1224" spans="1:1">
      <c r="A1224"/>
    </row>
    <row r="1225" spans="1:1">
      <c r="A1225"/>
    </row>
    <row r="1226" spans="1:1">
      <c r="A1226"/>
    </row>
    <row r="1227" spans="1:1">
      <c r="A1227"/>
    </row>
    <row r="1228" spans="1:1">
      <c r="A1228"/>
    </row>
    <row r="1229" spans="1:1">
      <c r="A1229"/>
    </row>
    <row r="1230" spans="1:1">
      <c r="A1230"/>
    </row>
    <row r="1231" spans="1:1">
      <c r="A1231"/>
    </row>
    <row r="1232" spans="1:1">
      <c r="A1232"/>
    </row>
    <row r="1233" spans="1:1">
      <c r="A1233"/>
    </row>
    <row r="1234" spans="1:1">
      <c r="A1234"/>
    </row>
    <row r="1235" spans="1:1">
      <c r="A1235"/>
    </row>
    <row r="1236" spans="1:1">
      <c r="A1236"/>
    </row>
    <row r="1237" spans="1:1">
      <c r="A1237"/>
    </row>
    <row r="1238" spans="1:1">
      <c r="A1238"/>
    </row>
    <row r="1239" spans="1:1">
      <c r="A1239"/>
    </row>
    <row r="1240" spans="1:1">
      <c r="A1240"/>
    </row>
    <row r="1241" spans="1:1">
      <c r="A1241"/>
    </row>
    <row r="1242" spans="1:1">
      <c r="A1242"/>
    </row>
    <row r="1243" spans="1:1">
      <c r="A1243"/>
    </row>
    <row r="1244" spans="1:1">
      <c r="A1244"/>
    </row>
    <row r="1245" spans="1:1">
      <c r="A1245"/>
    </row>
    <row r="1246" spans="1:1">
      <c r="A1246"/>
    </row>
    <row r="1247" spans="1:1">
      <c r="A1247"/>
    </row>
    <row r="1248" spans="1:1">
      <c r="A1248"/>
    </row>
    <row r="1249" spans="1:1">
      <c r="A1249"/>
    </row>
    <row r="1250" spans="1:1">
      <c r="A1250"/>
    </row>
    <row r="1251" spans="1:1">
      <c r="A1251"/>
    </row>
    <row r="1252" spans="1:1">
      <c r="A1252"/>
    </row>
    <row r="1253" spans="1:1">
      <c r="A1253"/>
    </row>
    <row r="1254" spans="1:1">
      <c r="A1254"/>
    </row>
    <row r="1255" spans="1:1">
      <c r="A1255"/>
    </row>
    <row r="1256" spans="1:1">
      <c r="A1256"/>
    </row>
    <row r="1257" spans="1:1">
      <c r="A1257"/>
    </row>
    <row r="1258" spans="1:1">
      <c r="A1258"/>
    </row>
    <row r="1259" spans="1:1">
      <c r="A1259"/>
    </row>
    <row r="1260" spans="1:1">
      <c r="A1260"/>
    </row>
    <row r="1261" spans="1:1">
      <c r="A1261"/>
    </row>
    <row r="1262" spans="1:1">
      <c r="A1262"/>
    </row>
    <row r="1263" spans="1:1">
      <c r="A1263"/>
    </row>
    <row r="1264" spans="1:1">
      <c r="A1264"/>
    </row>
    <row r="1265" spans="1:1">
      <c r="A1265"/>
    </row>
    <row r="1266" spans="1:1">
      <c r="A1266"/>
    </row>
    <row r="1267" spans="1:1">
      <c r="A1267"/>
    </row>
    <row r="1268" spans="1:1">
      <c r="A1268"/>
    </row>
    <row r="1269" spans="1:1">
      <c r="A1269"/>
    </row>
    <row r="1270" spans="1:1">
      <c r="A1270"/>
    </row>
    <row r="1271" spans="1:1">
      <c r="A1271"/>
    </row>
    <row r="1272" spans="1:1">
      <c r="A1272"/>
    </row>
    <row r="1273" spans="1:1">
      <c r="A1273"/>
    </row>
    <row r="1274" spans="1:1">
      <c r="A1274"/>
    </row>
    <row r="1275" spans="1:1">
      <c r="A1275"/>
    </row>
    <row r="1276" spans="1:1">
      <c r="A1276"/>
    </row>
    <row r="1277" spans="1:1">
      <c r="A1277"/>
    </row>
    <row r="1278" spans="1:1">
      <c r="A1278"/>
    </row>
    <row r="1279" spans="1:1">
      <c r="A1279"/>
    </row>
    <row r="1280" spans="1:1">
      <c r="A1280"/>
    </row>
    <row r="1281" spans="1:1">
      <c r="A1281"/>
    </row>
    <row r="1282" spans="1:1">
      <c r="A1282"/>
    </row>
    <row r="1283" spans="1:1">
      <c r="A1283"/>
    </row>
    <row r="1284" spans="1:1">
      <c r="A1284"/>
    </row>
    <row r="1285" spans="1:1">
      <c r="A1285"/>
    </row>
    <row r="1286" spans="1:1">
      <c r="A1286"/>
    </row>
    <row r="1287" spans="1:1">
      <c r="A1287"/>
    </row>
    <row r="1288" spans="1:1">
      <c r="A1288"/>
    </row>
    <row r="1289" spans="1:1">
      <c r="A1289"/>
    </row>
    <row r="1290" spans="1:1">
      <c r="A1290"/>
    </row>
    <row r="1291" spans="1:1">
      <c r="A1291"/>
    </row>
    <row r="1292" spans="1:1">
      <c r="A1292"/>
    </row>
    <row r="1293" spans="1:1">
      <c r="A1293"/>
    </row>
    <row r="1294" spans="1:1">
      <c r="A1294"/>
    </row>
    <row r="1295" spans="1:1">
      <c r="A1295"/>
    </row>
    <row r="1296" spans="1:1">
      <c r="A1296"/>
    </row>
    <row r="1297" spans="1:1">
      <c r="A1297"/>
    </row>
    <row r="1298" spans="1:1">
      <c r="A1298"/>
    </row>
    <row r="1299" spans="1:1">
      <c r="A1299"/>
    </row>
    <row r="1300" spans="1:1">
      <c r="A1300"/>
    </row>
    <row r="1301" spans="1:1">
      <c r="A1301"/>
    </row>
    <row r="1302" spans="1:1">
      <c r="A1302"/>
    </row>
    <row r="1303" spans="1:1">
      <c r="A1303"/>
    </row>
    <row r="1304" spans="1:1">
      <c r="A1304"/>
    </row>
    <row r="1305" spans="1:1">
      <c r="A1305"/>
    </row>
    <row r="1306" spans="1:1">
      <c r="A1306"/>
    </row>
    <row r="1307" spans="1:1">
      <c r="A1307"/>
    </row>
    <row r="1308" spans="1:1">
      <c r="A1308"/>
    </row>
    <row r="1309" spans="1:1">
      <c r="A1309"/>
    </row>
    <row r="1310" spans="1:1">
      <c r="A1310"/>
    </row>
    <row r="1311" spans="1:1">
      <c r="A1311"/>
    </row>
    <row r="1312" spans="1:1">
      <c r="A1312"/>
    </row>
    <row r="1313" spans="1:1">
      <c r="A1313"/>
    </row>
    <row r="1314" spans="1:1">
      <c r="A1314"/>
    </row>
    <row r="1315" spans="1:1">
      <c r="A1315"/>
    </row>
    <row r="1316" spans="1:1">
      <c r="A1316"/>
    </row>
    <row r="1317" spans="1:1">
      <c r="A1317"/>
    </row>
    <row r="1318" spans="1:1">
      <c r="A1318"/>
    </row>
    <row r="1319" spans="1:1">
      <c r="A1319"/>
    </row>
    <row r="1320" spans="1:1">
      <c r="A1320"/>
    </row>
    <row r="1321" spans="1:1">
      <c r="A1321"/>
    </row>
    <row r="1322" spans="1:1">
      <c r="A1322"/>
    </row>
    <row r="1323" spans="1:1">
      <c r="A1323"/>
    </row>
    <row r="1324" spans="1:1">
      <c r="A1324"/>
    </row>
    <row r="1325" spans="1:1">
      <c r="A1325"/>
    </row>
    <row r="1326" spans="1:1">
      <c r="A1326"/>
    </row>
    <row r="1327" spans="1:1">
      <c r="A1327"/>
    </row>
    <row r="1328" spans="1:1">
      <c r="A1328"/>
    </row>
    <row r="1329" spans="1:1">
      <c r="A1329"/>
    </row>
    <row r="1330" spans="1:1">
      <c r="A1330"/>
    </row>
    <row r="1331" spans="1:1">
      <c r="A1331"/>
    </row>
    <row r="1332" spans="1:1">
      <c r="A1332"/>
    </row>
    <row r="1333" spans="1:1">
      <c r="A1333"/>
    </row>
    <row r="1334" spans="1:1">
      <c r="A1334"/>
    </row>
    <row r="1335" spans="1:1">
      <c r="A1335"/>
    </row>
    <row r="1336" spans="1:1">
      <c r="A1336"/>
    </row>
    <row r="1337" spans="1:1">
      <c r="A1337"/>
    </row>
    <row r="1338" spans="1:1">
      <c r="A1338"/>
    </row>
    <row r="1339" spans="1:1">
      <c r="A1339"/>
    </row>
    <row r="1340" spans="1:1">
      <c r="A1340"/>
    </row>
    <row r="1341" spans="1:1">
      <c r="A1341"/>
    </row>
    <row r="1342" spans="1:1">
      <c r="A1342"/>
    </row>
    <row r="1343" spans="1:1">
      <c r="A1343"/>
    </row>
    <row r="1344" spans="1:1">
      <c r="A1344"/>
    </row>
    <row r="1345" spans="1:1">
      <c r="A1345"/>
    </row>
    <row r="1346" spans="1:1">
      <c r="A1346"/>
    </row>
    <row r="1347" spans="1:1">
      <c r="A1347"/>
    </row>
    <row r="1348" spans="1:1">
      <c r="A1348"/>
    </row>
    <row r="1349" spans="1:1">
      <c r="A1349"/>
    </row>
    <row r="1350" spans="1:1">
      <c r="A1350"/>
    </row>
    <row r="1351" spans="1:1">
      <c r="A1351"/>
    </row>
    <row r="1352" spans="1:1">
      <c r="A1352"/>
    </row>
    <row r="1353" spans="1:1">
      <c r="A1353"/>
    </row>
    <row r="1354" spans="1:1">
      <c r="A1354"/>
    </row>
    <row r="1355" spans="1:1">
      <c r="A1355"/>
    </row>
    <row r="1356" spans="1:1">
      <c r="A1356"/>
    </row>
    <row r="1357" spans="1:1">
      <c r="A1357"/>
    </row>
    <row r="1358" spans="1:1">
      <c r="A1358"/>
    </row>
    <row r="1359" spans="1:1">
      <c r="A1359"/>
    </row>
    <row r="1360" spans="1:1">
      <c r="A1360"/>
    </row>
    <row r="1361" spans="1:1">
      <c r="A1361"/>
    </row>
    <row r="1362" spans="1:1">
      <c r="A1362"/>
    </row>
    <row r="1363" spans="1:1">
      <c r="A1363"/>
    </row>
    <row r="1364" spans="1:1">
      <c r="A1364"/>
    </row>
    <row r="1365" spans="1:1">
      <c r="A1365"/>
    </row>
    <row r="1366" spans="1:1">
      <c r="A1366"/>
    </row>
    <row r="1367" spans="1:1">
      <c r="A1367"/>
    </row>
    <row r="1368" spans="1:1">
      <c r="A1368"/>
    </row>
    <row r="1369" spans="1:1">
      <c r="A1369"/>
    </row>
    <row r="1370" spans="1:1">
      <c r="A1370"/>
    </row>
    <row r="1371" spans="1:1">
      <c r="A1371"/>
    </row>
    <row r="1372" spans="1:1">
      <c r="A1372"/>
    </row>
    <row r="1373" spans="1:1">
      <c r="A1373"/>
    </row>
    <row r="1374" spans="1:1">
      <c r="A1374"/>
    </row>
    <row r="1375" spans="1:1">
      <c r="A1375"/>
    </row>
    <row r="1376" spans="1:1">
      <c r="A1376"/>
    </row>
    <row r="1377" spans="1:1">
      <c r="A1377"/>
    </row>
    <row r="1378" spans="1:1">
      <c r="A1378"/>
    </row>
    <row r="1379" spans="1:1">
      <c r="A1379"/>
    </row>
    <row r="1380" spans="1:1">
      <c r="A1380"/>
    </row>
    <row r="1381" spans="1:1">
      <c r="A1381"/>
    </row>
    <row r="1382" spans="1:1">
      <c r="A1382"/>
    </row>
    <row r="1383" spans="1:1">
      <c r="A1383"/>
    </row>
    <row r="1384" spans="1:1">
      <c r="A1384"/>
    </row>
    <row r="1385" spans="1:1">
      <c r="A1385"/>
    </row>
    <row r="1386" spans="1:1">
      <c r="A1386"/>
    </row>
    <row r="1387" spans="1:1">
      <c r="A1387"/>
    </row>
    <row r="1388" spans="1:1">
      <c r="A1388"/>
    </row>
    <row r="1389" spans="1:1">
      <c r="A1389"/>
    </row>
    <row r="1390" spans="1:1">
      <c r="A1390"/>
    </row>
    <row r="1391" spans="1:1">
      <c r="A1391"/>
    </row>
    <row r="1392" spans="1:1">
      <c r="A1392"/>
    </row>
    <row r="1393" spans="1:1">
      <c r="A1393"/>
    </row>
    <row r="1394" spans="1:1">
      <c r="A1394"/>
    </row>
    <row r="1395" spans="1:1">
      <c r="A1395"/>
    </row>
    <row r="1396" spans="1:1">
      <c r="A1396"/>
    </row>
    <row r="1397" spans="1:1">
      <c r="A1397"/>
    </row>
    <row r="1398" spans="1:1">
      <c r="A1398"/>
    </row>
    <row r="1399" spans="1:1">
      <c r="A1399"/>
    </row>
    <row r="1400" spans="1:1">
      <c r="A1400"/>
    </row>
    <row r="1401" spans="1:1">
      <c r="A1401"/>
    </row>
    <row r="1402" spans="1:1">
      <c r="A1402"/>
    </row>
    <row r="1403" spans="1:1">
      <c r="A1403"/>
    </row>
    <row r="1404" spans="1:1">
      <c r="A1404"/>
    </row>
    <row r="1405" spans="1:1">
      <c r="A1405"/>
    </row>
    <row r="1406" spans="1:1">
      <c r="A1406"/>
    </row>
    <row r="1407" spans="1:1">
      <c r="A1407"/>
    </row>
    <row r="1408" spans="1:1">
      <c r="A1408"/>
    </row>
    <row r="1409" spans="1:1">
      <c r="A1409"/>
    </row>
    <row r="1410" spans="1:1">
      <c r="A1410"/>
    </row>
    <row r="1411" spans="1:1">
      <c r="A1411"/>
    </row>
    <row r="1412" spans="1:1">
      <c r="A1412"/>
    </row>
    <row r="1413" spans="1:1">
      <c r="A1413"/>
    </row>
    <row r="1414" spans="1:1">
      <c r="A1414"/>
    </row>
    <row r="1415" spans="1:1">
      <c r="A1415"/>
    </row>
    <row r="1416" spans="1:1">
      <c r="A1416"/>
    </row>
    <row r="1417" spans="1:1">
      <c r="A1417"/>
    </row>
    <row r="1418" spans="1:1">
      <c r="A1418"/>
    </row>
    <row r="1419" spans="1:1">
      <c r="A1419"/>
    </row>
    <row r="1420" spans="1:1">
      <c r="A1420"/>
    </row>
    <row r="1421" spans="1:1">
      <c r="A1421"/>
    </row>
    <row r="1422" spans="1:1">
      <c r="A1422"/>
    </row>
    <row r="1423" spans="1:1">
      <c r="A1423"/>
    </row>
    <row r="1424" spans="1:1">
      <c r="A1424"/>
    </row>
    <row r="1425" spans="1:1">
      <c r="A1425"/>
    </row>
    <row r="1426" spans="1:1">
      <c r="A1426"/>
    </row>
    <row r="1427" spans="1:1">
      <c r="A1427"/>
    </row>
    <row r="1428" spans="1:1">
      <c r="A1428"/>
    </row>
    <row r="1429" spans="1:1">
      <c r="A1429"/>
    </row>
    <row r="1430" spans="1:1">
      <c r="A1430"/>
    </row>
    <row r="1431" spans="1:1">
      <c r="A1431"/>
    </row>
    <row r="1432" spans="1:1">
      <c r="A1432"/>
    </row>
    <row r="1433" spans="1:1">
      <c r="A1433"/>
    </row>
    <row r="1434" spans="1:1">
      <c r="A1434"/>
    </row>
    <row r="1435" spans="1:1">
      <c r="A1435"/>
    </row>
    <row r="1436" spans="1:1">
      <c r="A1436"/>
    </row>
    <row r="1437" spans="1:1">
      <c r="A1437"/>
    </row>
    <row r="1438" spans="1:1">
      <c r="A1438"/>
    </row>
    <row r="1439" spans="1:1">
      <c r="A1439"/>
    </row>
    <row r="1440" spans="1:1">
      <c r="A1440"/>
    </row>
    <row r="1441" spans="1:1">
      <c r="A1441"/>
    </row>
    <row r="1442" spans="1:1">
      <c r="A1442"/>
    </row>
    <row r="1443" spans="1:1">
      <c r="A1443"/>
    </row>
    <row r="1444" spans="1:1">
      <c r="A1444"/>
    </row>
    <row r="1445" spans="1:1">
      <c r="A1445"/>
    </row>
    <row r="1446" spans="1:1">
      <c r="A1446"/>
    </row>
    <row r="1447" spans="1:1">
      <c r="A1447"/>
    </row>
    <row r="1448" spans="1:1">
      <c r="A1448"/>
    </row>
    <row r="1449" spans="1:1">
      <c r="A1449"/>
    </row>
    <row r="1450" spans="1:1">
      <c r="A1450"/>
    </row>
    <row r="1451" spans="1:1">
      <c r="A1451"/>
    </row>
    <row r="1452" spans="1:1">
      <c r="A1452"/>
    </row>
    <row r="1453" spans="1:1">
      <c r="A1453"/>
    </row>
    <row r="1454" spans="1:1">
      <c r="A1454"/>
    </row>
    <row r="1455" spans="1:1">
      <c r="A1455"/>
    </row>
    <row r="1456" spans="1:1">
      <c r="A1456"/>
    </row>
    <row r="1457" spans="1:1">
      <c r="A1457"/>
    </row>
    <row r="1458" spans="1:1">
      <c r="A1458"/>
    </row>
    <row r="1459" spans="1:1">
      <c r="A1459"/>
    </row>
    <row r="1460" spans="1:1">
      <c r="A1460"/>
    </row>
    <row r="1461" spans="1:1">
      <c r="A1461"/>
    </row>
    <row r="1462" spans="1:1">
      <c r="A1462"/>
    </row>
    <row r="1463" spans="1:1">
      <c r="A1463"/>
    </row>
    <row r="1464" spans="1:1">
      <c r="A1464"/>
    </row>
    <row r="1465" spans="1:1">
      <c r="A1465"/>
    </row>
    <row r="1466" spans="1:1">
      <c r="A1466"/>
    </row>
    <row r="1467" spans="1:1">
      <c r="A1467"/>
    </row>
    <row r="1468" spans="1:1">
      <c r="A1468"/>
    </row>
    <row r="1469" spans="1:1">
      <c r="A1469"/>
    </row>
    <row r="1470" spans="1:1">
      <c r="A1470"/>
    </row>
    <row r="1471" spans="1:1">
      <c r="A1471"/>
    </row>
    <row r="1472" spans="1:1">
      <c r="A1472"/>
    </row>
    <row r="1473" spans="1:1">
      <c r="A1473"/>
    </row>
    <row r="1474" spans="1:1">
      <c r="A1474"/>
    </row>
    <row r="1475" spans="1:1">
      <c r="A1475"/>
    </row>
    <row r="1476" spans="1:1">
      <c r="A1476"/>
    </row>
    <row r="1477" spans="1:1">
      <c r="A1477"/>
    </row>
    <row r="1478" spans="1:1">
      <c r="A1478"/>
    </row>
    <row r="1479" spans="1:1">
      <c r="A1479"/>
    </row>
    <row r="1480" spans="1:1">
      <c r="A1480"/>
    </row>
    <row r="1481" spans="1:1">
      <c r="A1481"/>
    </row>
    <row r="1482" spans="1:1">
      <c r="A1482"/>
    </row>
    <row r="1483" spans="1:1">
      <c r="A1483"/>
    </row>
    <row r="1484" spans="1:1">
      <c r="A1484"/>
    </row>
    <row r="1485" spans="1:1">
      <c r="A1485"/>
    </row>
    <row r="1486" spans="1:1">
      <c r="A1486"/>
    </row>
    <row r="1487" spans="1:1">
      <c r="A1487"/>
    </row>
    <row r="1488" spans="1:1">
      <c r="A1488"/>
    </row>
    <row r="1489" spans="1:1">
      <c r="A1489"/>
    </row>
    <row r="1490" spans="1:1">
      <c r="A1490"/>
    </row>
    <row r="1491" spans="1:1">
      <c r="A1491"/>
    </row>
    <row r="1492" spans="1:1">
      <c r="A1492"/>
    </row>
    <row r="1493" spans="1:1">
      <c r="A1493"/>
    </row>
    <row r="1494" spans="1:1">
      <c r="A1494"/>
    </row>
    <row r="1495" spans="1:1">
      <c r="A1495"/>
    </row>
    <row r="1496" spans="1:1">
      <c r="A1496"/>
    </row>
    <row r="1497" spans="1:1">
      <c r="A1497"/>
    </row>
    <row r="1498" spans="1:1">
      <c r="A1498"/>
    </row>
    <row r="1499" spans="1:1">
      <c r="A1499"/>
    </row>
    <row r="1500" spans="1:1">
      <c r="A1500"/>
    </row>
    <row r="1501" spans="1:1">
      <c r="A1501"/>
    </row>
    <row r="1502" spans="1:1">
      <c r="A1502"/>
    </row>
    <row r="1503" spans="1:1">
      <c r="A1503"/>
    </row>
    <row r="1504" spans="1:1">
      <c r="A1504"/>
    </row>
    <row r="1505" spans="1:1">
      <c r="A1505"/>
    </row>
    <row r="1506" spans="1:1">
      <c r="A1506"/>
    </row>
    <row r="1507" spans="1:1">
      <c r="A1507"/>
    </row>
    <row r="1508" spans="1:1">
      <c r="A1508"/>
    </row>
    <row r="1509" spans="1:1">
      <c r="A1509"/>
    </row>
    <row r="1510" spans="1:1">
      <c r="A1510"/>
    </row>
    <row r="1511" spans="1:1">
      <c r="A1511"/>
    </row>
    <row r="1512" spans="1:1">
      <c r="A1512"/>
    </row>
    <row r="1513" spans="1:1">
      <c r="A1513"/>
    </row>
    <row r="1514" spans="1:1">
      <c r="A1514"/>
    </row>
    <row r="1515" spans="1:1">
      <c r="A1515"/>
    </row>
    <row r="1516" spans="1:1">
      <c r="A1516"/>
    </row>
    <row r="1517" spans="1:1">
      <c r="A1517"/>
    </row>
    <row r="1518" spans="1:1">
      <c r="A1518"/>
    </row>
    <row r="1519" spans="1:1">
      <c r="A1519"/>
    </row>
    <row r="1520" spans="1:1">
      <c r="A1520"/>
    </row>
    <row r="1521" spans="1:1">
      <c r="A1521"/>
    </row>
    <row r="1522" spans="1:1">
      <c r="A1522"/>
    </row>
    <row r="1523" spans="1:1">
      <c r="A1523"/>
    </row>
    <row r="1524" spans="1:1">
      <c r="A1524"/>
    </row>
    <row r="1525" spans="1:1">
      <c r="A1525"/>
    </row>
    <row r="1526" spans="1:1">
      <c r="A1526"/>
    </row>
    <row r="1527" spans="1:1">
      <c r="A1527"/>
    </row>
    <row r="1528" spans="1:1">
      <c r="A1528"/>
    </row>
    <row r="1529" spans="1:1">
      <c r="A1529"/>
    </row>
    <row r="1530" spans="1:1">
      <c r="A1530"/>
    </row>
    <row r="1531" spans="1:1">
      <c r="A1531"/>
    </row>
    <row r="1532" spans="1:1">
      <c r="A1532"/>
    </row>
    <row r="1533" spans="1:1">
      <c r="A1533"/>
    </row>
    <row r="1534" spans="1:1">
      <c r="A1534"/>
    </row>
    <row r="1535" spans="1:1">
      <c r="A1535"/>
    </row>
    <row r="1536" spans="1:1">
      <c r="A1536"/>
    </row>
    <row r="1537" spans="1:1">
      <c r="A1537"/>
    </row>
    <row r="1538" spans="1:1">
      <c r="A1538"/>
    </row>
    <row r="1539" spans="1:1">
      <c r="A1539"/>
    </row>
    <row r="1540" spans="1:1">
      <c r="A1540"/>
    </row>
    <row r="1541" spans="1:1">
      <c r="A1541"/>
    </row>
    <row r="1542" spans="1:1">
      <c r="A1542"/>
    </row>
    <row r="1543" spans="1:1">
      <c r="A1543"/>
    </row>
    <row r="1544" spans="1:1">
      <c r="A1544"/>
    </row>
    <row r="1545" spans="1:1">
      <c r="A1545"/>
    </row>
    <row r="1546" spans="1:1">
      <c r="A1546"/>
    </row>
    <row r="1547" spans="1:1">
      <c r="A1547"/>
    </row>
    <row r="1548" spans="1:1">
      <c r="A1548"/>
    </row>
    <row r="1549" spans="1:1">
      <c r="A1549"/>
    </row>
    <row r="1550" spans="1:1">
      <c r="A1550"/>
    </row>
    <row r="1551" spans="1:1">
      <c r="A1551"/>
    </row>
    <row r="1552" spans="1:1">
      <c r="A1552"/>
    </row>
    <row r="1553" spans="1:1">
      <c r="A1553"/>
    </row>
    <row r="1554" spans="1:1">
      <c r="A1554"/>
    </row>
    <row r="1555" spans="1:1">
      <c r="A1555"/>
    </row>
    <row r="1556" spans="1:1">
      <c r="A1556"/>
    </row>
    <row r="1557" spans="1:1">
      <c r="A1557"/>
    </row>
    <row r="1558" spans="1:1">
      <c r="A1558"/>
    </row>
    <row r="1559" spans="1:1">
      <c r="A1559"/>
    </row>
    <row r="1560" spans="1:1">
      <c r="A1560"/>
    </row>
    <row r="1561" spans="1:1">
      <c r="A1561"/>
    </row>
    <row r="1562" spans="1:1">
      <c r="A1562"/>
    </row>
    <row r="1563" spans="1:1">
      <c r="A1563"/>
    </row>
    <row r="1564" spans="1:1">
      <c r="A1564"/>
    </row>
    <row r="1565" spans="1:1">
      <c r="A1565"/>
    </row>
    <row r="1566" spans="1:1">
      <c r="A1566"/>
    </row>
    <row r="1567" spans="1:1">
      <c r="A1567"/>
    </row>
    <row r="1568" spans="1:1">
      <c r="A1568"/>
    </row>
    <row r="1569" spans="1:1">
      <c r="A1569"/>
    </row>
    <row r="1570" spans="1:1">
      <c r="A1570"/>
    </row>
    <row r="1571" spans="1:1">
      <c r="A1571"/>
    </row>
    <row r="1572" spans="1:1">
      <c r="A1572"/>
    </row>
    <row r="1573" spans="1:1">
      <c r="A1573"/>
    </row>
    <row r="1574" spans="1:1">
      <c r="A1574"/>
    </row>
    <row r="1575" spans="1:1">
      <c r="A1575"/>
    </row>
    <row r="1576" spans="1:1">
      <c r="A1576"/>
    </row>
    <row r="1577" spans="1:1">
      <c r="A1577"/>
    </row>
    <row r="1578" spans="1:1">
      <c r="A1578"/>
    </row>
    <row r="1579" spans="1:1">
      <c r="A1579"/>
    </row>
    <row r="1580" spans="1:1">
      <c r="A1580"/>
    </row>
    <row r="1581" spans="1:1">
      <c r="A1581"/>
    </row>
    <row r="1582" spans="1:1">
      <c r="A1582"/>
    </row>
    <row r="1583" spans="1:1">
      <c r="A1583"/>
    </row>
    <row r="1584" spans="1:1">
      <c r="A1584"/>
    </row>
    <row r="1585" spans="1:1">
      <c r="A1585"/>
    </row>
    <row r="1586" spans="1:1">
      <c r="A1586"/>
    </row>
    <row r="1587" spans="1:1">
      <c r="A1587"/>
    </row>
    <row r="1588" spans="1:1">
      <c r="A1588"/>
    </row>
    <row r="1589" spans="1:1">
      <c r="A1589"/>
    </row>
    <row r="1590" spans="1:1">
      <c r="A1590"/>
    </row>
    <row r="1591" spans="1:1">
      <c r="A1591"/>
    </row>
    <row r="1592" spans="1:1">
      <c r="A1592"/>
    </row>
    <row r="1593" spans="1:1">
      <c r="A1593"/>
    </row>
    <row r="1594" spans="1:1">
      <c r="A1594"/>
    </row>
    <row r="1595" spans="1:1">
      <c r="A1595"/>
    </row>
    <row r="1596" spans="1:1">
      <c r="A1596"/>
    </row>
    <row r="1597" spans="1:1">
      <c r="A1597"/>
    </row>
    <row r="1598" spans="1:1">
      <c r="A1598"/>
    </row>
    <row r="1599" spans="1:1">
      <c r="A1599"/>
    </row>
    <row r="1600" spans="1:1">
      <c r="A1600"/>
    </row>
    <row r="1601" spans="1:1">
      <c r="A1601"/>
    </row>
    <row r="1602" spans="1:1">
      <c r="A1602"/>
    </row>
    <row r="1603" spans="1:1">
      <c r="A1603"/>
    </row>
    <row r="1604" spans="1:1">
      <c r="A1604"/>
    </row>
    <row r="1605" spans="1:1">
      <c r="A1605"/>
    </row>
    <row r="1606" spans="1:1">
      <c r="A1606"/>
    </row>
    <row r="1607" spans="1:1">
      <c r="A1607"/>
    </row>
    <row r="1608" spans="1:1">
      <c r="A1608"/>
    </row>
    <row r="1609" spans="1:1">
      <c r="A1609"/>
    </row>
    <row r="1610" spans="1:1">
      <c r="A1610"/>
    </row>
    <row r="1611" spans="1:1">
      <c r="A1611"/>
    </row>
    <row r="1612" spans="1:1">
      <c r="A1612"/>
    </row>
    <row r="1613" spans="1:1">
      <c r="A1613"/>
    </row>
    <row r="1614" spans="1:1">
      <c r="A1614"/>
    </row>
    <row r="1615" spans="1:1">
      <c r="A1615"/>
    </row>
    <row r="1616" spans="1:1">
      <c r="A1616"/>
    </row>
    <row r="1617" spans="1:1">
      <c r="A1617"/>
    </row>
    <row r="1618" spans="1:1">
      <c r="A1618"/>
    </row>
    <row r="1619" spans="1:1">
      <c r="A1619"/>
    </row>
    <row r="1620" spans="1:1">
      <c r="A1620"/>
    </row>
    <row r="1621" spans="1:1">
      <c r="A1621"/>
    </row>
    <row r="1622" spans="1:1">
      <c r="A1622"/>
    </row>
    <row r="1623" spans="1:1">
      <c r="A1623"/>
    </row>
    <row r="1624" spans="1:1">
      <c r="A1624"/>
    </row>
    <row r="1625" spans="1:1">
      <c r="A1625"/>
    </row>
    <row r="1626" spans="1:1">
      <c r="A1626"/>
    </row>
    <row r="1627" spans="1:1">
      <c r="A1627"/>
    </row>
    <row r="1628" spans="1:1">
      <c r="A1628"/>
    </row>
    <row r="1629" spans="1:1">
      <c r="A1629"/>
    </row>
    <row r="1630" spans="1:1">
      <c r="A1630"/>
    </row>
    <row r="1631" spans="1:1">
      <c r="A1631"/>
    </row>
    <row r="1632" spans="1:1">
      <c r="A1632"/>
    </row>
    <row r="1633" spans="1:1">
      <c r="A1633"/>
    </row>
    <row r="1634" spans="1:1">
      <c r="A1634"/>
    </row>
    <row r="1635" spans="1:1">
      <c r="A1635"/>
    </row>
    <row r="1636" spans="1:1">
      <c r="A1636"/>
    </row>
    <row r="1637" spans="1:1">
      <c r="A1637"/>
    </row>
    <row r="1638" spans="1:1">
      <c r="A1638"/>
    </row>
    <row r="1639" spans="1:1">
      <c r="A1639"/>
    </row>
    <row r="1640" spans="1:1">
      <c r="A1640"/>
    </row>
    <row r="1641" spans="1:1">
      <c r="A1641"/>
    </row>
    <row r="1642" spans="1:1">
      <c r="A1642"/>
    </row>
    <row r="1643" spans="1:1">
      <c r="A1643"/>
    </row>
    <row r="1644" spans="1:1">
      <c r="A1644"/>
    </row>
    <row r="1645" spans="1:1">
      <c r="A1645"/>
    </row>
    <row r="1646" spans="1:1">
      <c r="A1646"/>
    </row>
    <row r="1647" spans="1:1">
      <c r="A1647"/>
    </row>
    <row r="1648" spans="1:1">
      <c r="A1648"/>
    </row>
    <row r="1649" spans="1:1">
      <c r="A1649"/>
    </row>
    <row r="1650" spans="1:1">
      <c r="A1650"/>
    </row>
    <row r="1651" spans="1:1">
      <c r="A1651"/>
    </row>
    <row r="1652" spans="1:1">
      <c r="A1652"/>
    </row>
    <row r="1653" spans="1:1">
      <c r="A1653"/>
    </row>
    <row r="1654" spans="1:1">
      <c r="A1654"/>
    </row>
    <row r="1655" spans="1:1">
      <c r="A1655"/>
    </row>
    <row r="1656" spans="1:1">
      <c r="A1656"/>
    </row>
    <row r="1657" spans="1:1">
      <c r="A1657"/>
    </row>
    <row r="1658" spans="1:1">
      <c r="A1658"/>
    </row>
    <row r="1659" spans="1:1">
      <c r="A1659"/>
    </row>
    <row r="1660" spans="1:1">
      <c r="A1660"/>
    </row>
    <row r="1661" spans="1:1">
      <c r="A1661"/>
    </row>
    <row r="1662" spans="1:1">
      <c r="A1662"/>
    </row>
    <row r="1663" spans="1:1">
      <c r="A1663"/>
    </row>
    <row r="1664" spans="1:1">
      <c r="A1664"/>
    </row>
    <row r="1665" spans="1:1">
      <c r="A1665"/>
    </row>
    <row r="1666" spans="1:1">
      <c r="A1666"/>
    </row>
    <row r="1667" spans="1:1">
      <c r="A1667"/>
    </row>
    <row r="1668" spans="1:1">
      <c r="A1668"/>
    </row>
    <row r="1669" spans="1:1">
      <c r="A1669"/>
    </row>
    <row r="1670" spans="1:1">
      <c r="A1670"/>
    </row>
    <row r="1671" spans="1:1">
      <c r="A1671"/>
    </row>
    <row r="1672" spans="1:1">
      <c r="A1672"/>
    </row>
    <row r="1673" spans="1:1">
      <c r="A1673"/>
    </row>
    <row r="1674" spans="1:1">
      <c r="A1674"/>
    </row>
    <row r="1675" spans="1:1">
      <c r="A1675"/>
    </row>
    <row r="1676" spans="1:1">
      <c r="A1676"/>
    </row>
    <row r="1677" spans="1:1">
      <c r="A1677"/>
    </row>
    <row r="1678" spans="1:1">
      <c r="A1678"/>
    </row>
    <row r="1679" spans="1:1">
      <c r="A1679"/>
    </row>
    <row r="1680" spans="1:1">
      <c r="A1680"/>
    </row>
    <row r="1681" spans="1:1">
      <c r="A1681"/>
    </row>
    <row r="1682" spans="1:1">
      <c r="A1682"/>
    </row>
    <row r="1683" spans="1:1">
      <c r="A1683"/>
    </row>
    <row r="1684" spans="1:1">
      <c r="A1684"/>
    </row>
    <row r="1685" spans="1:1">
      <c r="A1685"/>
    </row>
    <row r="1686" spans="1:1">
      <c r="A1686"/>
    </row>
    <row r="1687" spans="1:1">
      <c r="A1687"/>
    </row>
    <row r="1688" spans="1:1">
      <c r="A1688"/>
    </row>
    <row r="1689" spans="1:1">
      <c r="A1689"/>
    </row>
    <row r="1690" spans="1:1">
      <c r="A1690"/>
    </row>
    <row r="1691" spans="1:1">
      <c r="A1691"/>
    </row>
    <row r="1692" spans="1:1">
      <c r="A1692"/>
    </row>
    <row r="1693" spans="1:1">
      <c r="A1693"/>
    </row>
    <row r="1694" spans="1:1">
      <c r="A1694"/>
    </row>
    <row r="1695" spans="1:1">
      <c r="A1695"/>
    </row>
    <row r="1696" spans="1:1">
      <c r="A1696"/>
    </row>
    <row r="1697" spans="1:1">
      <c r="A1697"/>
    </row>
    <row r="1698" spans="1:1">
      <c r="A1698"/>
    </row>
    <row r="1699" spans="1:1">
      <c r="A1699"/>
    </row>
    <row r="1700" spans="1:1">
      <c r="A1700"/>
    </row>
    <row r="1701" spans="1:1">
      <c r="A1701"/>
    </row>
    <row r="1702" spans="1:1">
      <c r="A1702"/>
    </row>
    <row r="1703" spans="1:1">
      <c r="A1703"/>
    </row>
    <row r="1704" spans="1:1">
      <c r="A1704"/>
    </row>
    <row r="1705" spans="1:1">
      <c r="A1705"/>
    </row>
    <row r="1706" spans="1:1">
      <c r="A1706"/>
    </row>
    <row r="1707" spans="1:1">
      <c r="A1707"/>
    </row>
    <row r="1708" spans="1:1">
      <c r="A1708"/>
    </row>
    <row r="1709" spans="1:1">
      <c r="A1709"/>
    </row>
    <row r="1710" spans="1:1">
      <c r="A1710"/>
    </row>
    <row r="1711" spans="1:1">
      <c r="A1711"/>
    </row>
    <row r="1712" spans="1:1">
      <c r="A1712"/>
    </row>
    <row r="1713" spans="1:1">
      <c r="A1713"/>
    </row>
    <row r="1714" spans="1:1">
      <c r="A1714"/>
    </row>
    <row r="1715" spans="1:1">
      <c r="A1715"/>
    </row>
    <row r="1716" spans="1:1">
      <c r="A1716"/>
    </row>
    <row r="1717" spans="1:1">
      <c r="A1717"/>
    </row>
    <row r="1718" spans="1:1">
      <c r="A1718"/>
    </row>
    <row r="1719" spans="1:1">
      <c r="A1719"/>
    </row>
    <row r="1720" spans="1:1">
      <c r="A1720"/>
    </row>
    <row r="1721" spans="1:1">
      <c r="A1721"/>
    </row>
    <row r="1722" spans="1:1">
      <c r="A1722"/>
    </row>
    <row r="1723" spans="1:1">
      <c r="A1723"/>
    </row>
    <row r="1724" spans="1:1">
      <c r="A1724"/>
    </row>
    <row r="1725" spans="1:1">
      <c r="A1725"/>
    </row>
    <row r="1726" spans="1:1">
      <c r="A1726"/>
    </row>
    <row r="1727" spans="1:1">
      <c r="A1727"/>
    </row>
    <row r="1728" spans="1:1">
      <c r="A1728"/>
    </row>
    <row r="1729" spans="1:1">
      <c r="A1729"/>
    </row>
    <row r="1730" spans="1:1">
      <c r="A1730"/>
    </row>
    <row r="1731" spans="1:1">
      <c r="A1731"/>
    </row>
    <row r="1732" spans="1:1">
      <c r="A1732"/>
    </row>
    <row r="1733" spans="1:1">
      <c r="A1733"/>
    </row>
    <row r="1734" spans="1:1">
      <c r="A1734"/>
    </row>
    <row r="1735" spans="1:1">
      <c r="A1735"/>
    </row>
    <row r="1736" spans="1:1">
      <c r="A1736"/>
    </row>
    <row r="1737" spans="1:1">
      <c r="A1737"/>
    </row>
    <row r="1738" spans="1:1">
      <c r="A1738"/>
    </row>
    <row r="1739" spans="1:1">
      <c r="A1739"/>
    </row>
    <row r="1740" spans="1:1">
      <c r="A1740"/>
    </row>
    <row r="1741" spans="1:1">
      <c r="A1741"/>
    </row>
    <row r="1742" spans="1:1">
      <c r="A1742"/>
    </row>
    <row r="1743" spans="1:1">
      <c r="A1743"/>
    </row>
    <row r="1744" spans="1:1">
      <c r="A1744"/>
    </row>
    <row r="1745" spans="1:1">
      <c r="A1745"/>
    </row>
    <row r="1746" spans="1:1">
      <c r="A1746"/>
    </row>
    <row r="1747" spans="1:1">
      <c r="A1747"/>
    </row>
    <row r="1748" spans="1:1">
      <c r="A1748"/>
    </row>
    <row r="1749" spans="1:1">
      <c r="A1749"/>
    </row>
    <row r="1750" spans="1:1">
      <c r="A1750"/>
    </row>
    <row r="1751" spans="1:1">
      <c r="A1751"/>
    </row>
    <row r="1752" spans="1:1">
      <c r="A1752"/>
    </row>
    <row r="1753" spans="1:1">
      <c r="A1753"/>
    </row>
    <row r="1754" spans="1:1">
      <c r="A1754"/>
    </row>
    <row r="1755" spans="1:1">
      <c r="A1755"/>
    </row>
    <row r="1756" spans="1:1">
      <c r="A1756"/>
    </row>
    <row r="1757" spans="1:1">
      <c r="A1757"/>
    </row>
    <row r="1758" spans="1:1">
      <c r="A1758"/>
    </row>
    <row r="1759" spans="1:1">
      <c r="A1759"/>
    </row>
    <row r="1760" spans="1:1">
      <c r="A1760"/>
    </row>
    <row r="1761" spans="1:1">
      <c r="A1761"/>
    </row>
    <row r="1762" spans="1:1">
      <c r="A1762"/>
    </row>
    <row r="1763" spans="1:1">
      <c r="A1763"/>
    </row>
    <row r="1764" spans="1:1">
      <c r="A1764"/>
    </row>
    <row r="1765" spans="1:1">
      <c r="A1765"/>
    </row>
    <row r="1766" spans="1:1">
      <c r="A1766"/>
    </row>
    <row r="1767" spans="1:1">
      <c r="A1767"/>
    </row>
    <row r="1768" spans="1:1">
      <c r="A1768"/>
    </row>
    <row r="1769" spans="1:1">
      <c r="A1769"/>
    </row>
    <row r="1770" spans="1:1">
      <c r="A1770"/>
    </row>
    <row r="1771" spans="1:1">
      <c r="A1771"/>
    </row>
    <row r="1772" spans="1:1">
      <c r="A1772"/>
    </row>
    <row r="1773" spans="1:1">
      <c r="A1773"/>
    </row>
    <row r="1774" spans="1:1">
      <c r="A1774"/>
    </row>
    <row r="1775" spans="1:1">
      <c r="A1775"/>
    </row>
    <row r="1776" spans="1:1">
      <c r="A1776"/>
    </row>
    <row r="1777" spans="1:1">
      <c r="A1777"/>
    </row>
    <row r="1778" spans="1:1">
      <c r="A1778"/>
    </row>
    <row r="1779" spans="1:1">
      <c r="A1779"/>
    </row>
    <row r="1780" spans="1:1">
      <c r="A1780"/>
    </row>
    <row r="1781" spans="1:1">
      <c r="A1781"/>
    </row>
    <row r="1782" spans="1:1">
      <c r="A1782"/>
    </row>
    <row r="1783" spans="1:1">
      <c r="A1783"/>
    </row>
    <row r="1784" spans="1:1">
      <c r="A1784"/>
    </row>
    <row r="1785" spans="1:1">
      <c r="A1785"/>
    </row>
    <row r="1786" spans="1:1">
      <c r="A1786"/>
    </row>
    <row r="1787" spans="1:1">
      <c r="A1787"/>
    </row>
    <row r="1788" spans="1:1">
      <c r="A1788"/>
    </row>
    <row r="1789" spans="1:1">
      <c r="A1789"/>
    </row>
    <row r="1790" spans="1:1">
      <c r="A1790"/>
    </row>
    <row r="1791" spans="1:1">
      <c r="A1791"/>
    </row>
    <row r="1792" spans="1:1">
      <c r="A1792"/>
    </row>
    <row r="1793" spans="1:1">
      <c r="A1793"/>
    </row>
    <row r="1794" spans="1:1">
      <c r="A1794"/>
    </row>
    <row r="1795" spans="1:1">
      <c r="A1795"/>
    </row>
    <row r="1796" spans="1:1">
      <c r="A1796"/>
    </row>
    <row r="1797" spans="1:1">
      <c r="A1797"/>
    </row>
    <row r="1798" spans="1:1">
      <c r="A1798"/>
    </row>
    <row r="1799" spans="1:1">
      <c r="A1799"/>
    </row>
    <row r="1800" spans="1:1">
      <c r="A1800"/>
    </row>
    <row r="1801" spans="1:1">
      <c r="A1801"/>
    </row>
    <row r="1802" spans="1:1">
      <c r="A1802"/>
    </row>
    <row r="1803" spans="1:1">
      <c r="A1803"/>
    </row>
    <row r="1804" spans="1:1">
      <c r="A1804"/>
    </row>
    <row r="1805" spans="1:1">
      <c r="A1805"/>
    </row>
    <row r="1806" spans="1:1">
      <c r="A1806"/>
    </row>
    <row r="1807" spans="1:1">
      <c r="A1807"/>
    </row>
    <row r="1808" spans="1:1">
      <c r="A1808"/>
    </row>
    <row r="1809" spans="1:1">
      <c r="A1809"/>
    </row>
    <row r="1810" spans="1:1">
      <c r="A1810"/>
    </row>
    <row r="1811" spans="1:1">
      <c r="A1811"/>
    </row>
    <row r="1812" spans="1:1">
      <c r="A1812"/>
    </row>
    <row r="1813" spans="1:1">
      <c r="A1813"/>
    </row>
    <row r="1814" spans="1:1">
      <c r="A1814"/>
    </row>
    <row r="1815" spans="1:1">
      <c r="A1815"/>
    </row>
    <row r="1816" spans="1:1">
      <c r="A1816"/>
    </row>
    <row r="1817" spans="1:1">
      <c r="A1817"/>
    </row>
    <row r="1818" spans="1:1">
      <c r="A1818"/>
    </row>
    <row r="1819" spans="1:1">
      <c r="A1819"/>
    </row>
    <row r="1820" spans="1:1">
      <c r="A1820"/>
    </row>
    <row r="1821" spans="1:1">
      <c r="A1821"/>
    </row>
    <row r="1822" spans="1:1">
      <c r="A1822"/>
    </row>
    <row r="1823" spans="1:1">
      <c r="A1823"/>
    </row>
    <row r="1824" spans="1:1">
      <c r="A1824"/>
    </row>
    <row r="1825" spans="1:1">
      <c r="A1825"/>
    </row>
    <row r="1826" spans="1:1">
      <c r="A1826"/>
    </row>
    <row r="1827" spans="1:1">
      <c r="A1827"/>
    </row>
    <row r="1828" spans="1:1">
      <c r="A1828"/>
    </row>
    <row r="1829" spans="1:1">
      <c r="A1829"/>
    </row>
    <row r="1830" spans="1:1">
      <c r="A1830"/>
    </row>
    <row r="1831" spans="1:1">
      <c r="A1831"/>
    </row>
    <row r="1832" spans="1:1">
      <c r="A1832"/>
    </row>
    <row r="1833" spans="1:1">
      <c r="A1833"/>
    </row>
    <row r="1834" spans="1:1">
      <c r="A1834"/>
    </row>
    <row r="1835" spans="1:1">
      <c r="A1835"/>
    </row>
    <row r="1836" spans="1:1">
      <c r="A1836"/>
    </row>
    <row r="1837" spans="1:1">
      <c r="A1837"/>
    </row>
    <row r="1838" spans="1:1">
      <c r="A1838"/>
    </row>
    <row r="1839" spans="1:1">
      <c r="A1839"/>
    </row>
    <row r="1840" spans="1:1">
      <c r="A1840"/>
    </row>
    <row r="1841" spans="1:1">
      <c r="A1841"/>
    </row>
    <row r="1842" spans="1:1">
      <c r="A1842"/>
    </row>
    <row r="1843" spans="1:1">
      <c r="A1843"/>
    </row>
    <row r="1844" spans="1:1">
      <c r="A1844"/>
    </row>
    <row r="1845" spans="1:1">
      <c r="A1845"/>
    </row>
    <row r="1846" spans="1:1">
      <c r="A1846"/>
    </row>
    <row r="1847" spans="1:1">
      <c r="A1847"/>
    </row>
    <row r="1848" spans="1:1">
      <c r="A1848"/>
    </row>
    <row r="1849" spans="1:1">
      <c r="A1849"/>
    </row>
    <row r="1850" spans="1:1">
      <c r="A1850"/>
    </row>
    <row r="1851" spans="1:1">
      <c r="A1851"/>
    </row>
    <row r="1852" spans="1:1">
      <c r="A1852"/>
    </row>
    <row r="1853" spans="1:1">
      <c r="A1853"/>
    </row>
    <row r="1854" spans="1:1">
      <c r="A1854"/>
    </row>
    <row r="1855" spans="1:1">
      <c r="A1855"/>
    </row>
    <row r="1856" spans="1:1">
      <c r="A1856"/>
    </row>
    <row r="1857" spans="1:1">
      <c r="A1857"/>
    </row>
    <row r="1858" spans="1:1">
      <c r="A1858"/>
    </row>
    <row r="1859" spans="1:1">
      <c r="A1859"/>
    </row>
    <row r="1860" spans="1:1">
      <c r="A1860"/>
    </row>
    <row r="1861" spans="1:1">
      <c r="A1861"/>
    </row>
    <row r="1862" spans="1:1">
      <c r="A1862"/>
    </row>
    <row r="1863" spans="1:1">
      <c r="A1863"/>
    </row>
    <row r="1864" spans="1:1">
      <c r="A1864"/>
    </row>
    <row r="1865" spans="1:1">
      <c r="A1865"/>
    </row>
    <row r="1866" spans="1:1">
      <c r="A1866"/>
    </row>
    <row r="1867" spans="1:1">
      <c r="A1867"/>
    </row>
    <row r="1868" spans="1:1">
      <c r="A1868"/>
    </row>
    <row r="1869" spans="1:1">
      <c r="A1869"/>
    </row>
    <row r="1870" spans="1:1">
      <c r="A1870"/>
    </row>
    <row r="1871" spans="1:1">
      <c r="A1871"/>
    </row>
    <row r="1872" spans="1:1">
      <c r="A1872"/>
    </row>
    <row r="1873" spans="1:1">
      <c r="A1873"/>
    </row>
    <row r="1874" spans="1:1">
      <c r="A1874"/>
    </row>
    <row r="1875" spans="1:1">
      <c r="A1875"/>
    </row>
    <row r="1876" spans="1:1">
      <c r="A1876"/>
    </row>
    <row r="1877" spans="1:1">
      <c r="A1877"/>
    </row>
    <row r="1878" spans="1:1">
      <c r="A1878"/>
    </row>
    <row r="1879" spans="1:1">
      <c r="A1879"/>
    </row>
    <row r="1880" spans="1:1">
      <c r="A1880"/>
    </row>
    <row r="1881" spans="1:1">
      <c r="A1881"/>
    </row>
    <row r="1882" spans="1:1">
      <c r="A1882"/>
    </row>
    <row r="1883" spans="1:1">
      <c r="A1883"/>
    </row>
    <row r="1884" spans="1:1">
      <c r="A1884"/>
    </row>
    <row r="1885" spans="1:1">
      <c r="A1885"/>
    </row>
    <row r="1886" spans="1:1">
      <c r="A1886"/>
    </row>
    <row r="1887" spans="1:1">
      <c r="A1887"/>
    </row>
    <row r="1888" spans="1:1">
      <c r="A1888"/>
    </row>
    <row r="1889" spans="1:1">
      <c r="A1889"/>
    </row>
    <row r="1890" spans="1:1">
      <c r="A1890"/>
    </row>
    <row r="1891" spans="1:1">
      <c r="A1891"/>
    </row>
    <row r="1892" spans="1:1">
      <c r="A1892"/>
    </row>
    <row r="1893" spans="1:1">
      <c r="A1893"/>
    </row>
    <row r="1894" spans="1:1">
      <c r="A1894"/>
    </row>
    <row r="1895" spans="1:1">
      <c r="A1895"/>
    </row>
    <row r="1896" spans="1:1">
      <c r="A1896"/>
    </row>
    <row r="1897" spans="1:1">
      <c r="A1897"/>
    </row>
    <row r="1898" spans="1:1">
      <c r="A1898"/>
    </row>
    <row r="1899" spans="1:1">
      <c r="A1899"/>
    </row>
    <row r="1900" spans="1:1">
      <c r="A1900"/>
    </row>
    <row r="1901" spans="1:1">
      <c r="A1901"/>
    </row>
    <row r="1902" spans="1:1">
      <c r="A1902"/>
    </row>
    <row r="1903" spans="1:1">
      <c r="A1903"/>
    </row>
    <row r="1904" spans="1:1">
      <c r="A1904"/>
    </row>
    <row r="1905" spans="1:1">
      <c r="A1905"/>
    </row>
    <row r="1906" spans="1:1">
      <c r="A1906"/>
    </row>
    <row r="1907" spans="1:1">
      <c r="A1907"/>
    </row>
    <row r="1908" spans="1:1">
      <c r="A1908"/>
    </row>
    <row r="1909" spans="1:1">
      <c r="A1909"/>
    </row>
    <row r="1910" spans="1:1">
      <c r="A1910"/>
    </row>
    <row r="1911" spans="1:1">
      <c r="A1911"/>
    </row>
    <row r="1912" spans="1:1">
      <c r="A1912"/>
    </row>
    <row r="1913" spans="1:1">
      <c r="A1913"/>
    </row>
    <row r="1914" spans="1:1">
      <c r="A1914"/>
    </row>
    <row r="1915" spans="1:1">
      <c r="A1915"/>
    </row>
    <row r="1916" spans="1:1">
      <c r="A1916"/>
    </row>
    <row r="1917" spans="1:1">
      <c r="A1917"/>
    </row>
    <row r="1918" spans="1:1">
      <c r="A1918"/>
    </row>
    <row r="1919" spans="1:1">
      <c r="A1919"/>
    </row>
    <row r="1920" spans="1:1">
      <c r="A1920"/>
    </row>
    <row r="1921" spans="1:1">
      <c r="A1921"/>
    </row>
    <row r="1922" spans="1:1">
      <c r="A1922"/>
    </row>
    <row r="1923" spans="1:1">
      <c r="A1923"/>
    </row>
    <row r="1924" spans="1:1">
      <c r="A1924"/>
    </row>
    <row r="1925" spans="1:1">
      <c r="A1925"/>
    </row>
    <row r="1926" spans="1:1">
      <c r="A1926"/>
    </row>
    <row r="1927" spans="1:1">
      <c r="A1927"/>
    </row>
    <row r="1928" spans="1:1">
      <c r="A1928"/>
    </row>
    <row r="1929" spans="1:1">
      <c r="A1929"/>
    </row>
    <row r="1930" spans="1:1">
      <c r="A1930"/>
    </row>
    <row r="1931" spans="1:1">
      <c r="A1931"/>
    </row>
    <row r="1932" spans="1:1">
      <c r="A1932"/>
    </row>
    <row r="1933" spans="1:1">
      <c r="A1933"/>
    </row>
    <row r="1934" spans="1:1">
      <c r="A1934"/>
    </row>
    <row r="1935" spans="1:1">
      <c r="A1935"/>
    </row>
    <row r="1936" spans="1:1">
      <c r="A1936"/>
    </row>
    <row r="1937" spans="1:1">
      <c r="A1937"/>
    </row>
    <row r="1938" spans="1:1">
      <c r="A1938"/>
    </row>
    <row r="1939" spans="1:1">
      <c r="A1939"/>
    </row>
    <row r="1940" spans="1:1">
      <c r="A1940"/>
    </row>
    <row r="1941" spans="1:1">
      <c r="A1941"/>
    </row>
    <row r="1942" spans="1:1">
      <c r="A1942"/>
    </row>
    <row r="1943" spans="1:1">
      <c r="A1943"/>
    </row>
    <row r="1944" spans="1:1">
      <c r="A1944"/>
    </row>
    <row r="1945" spans="1:1">
      <c r="A1945"/>
    </row>
    <row r="1946" spans="1:1">
      <c r="A1946"/>
    </row>
    <row r="1947" spans="1:1">
      <c r="A1947"/>
    </row>
    <row r="1948" spans="1:1">
      <c r="A1948"/>
    </row>
    <row r="1949" spans="1:1">
      <c r="A1949"/>
    </row>
    <row r="1950" spans="1:1">
      <c r="A1950"/>
    </row>
    <row r="1951" spans="1:1">
      <c r="A1951"/>
    </row>
    <row r="1952" spans="1:1">
      <c r="A1952"/>
    </row>
    <row r="1953" spans="1:1">
      <c r="A1953"/>
    </row>
    <row r="1954" spans="1:1">
      <c r="A1954"/>
    </row>
    <row r="1955" spans="1:1">
      <c r="A1955"/>
    </row>
    <row r="1956" spans="1:1">
      <c r="A1956"/>
    </row>
    <row r="1957" spans="1:1">
      <c r="A1957"/>
    </row>
    <row r="1958" spans="1:1">
      <c r="A1958"/>
    </row>
    <row r="1959" spans="1:1">
      <c r="A1959"/>
    </row>
    <row r="1960" spans="1:1">
      <c r="A1960"/>
    </row>
    <row r="1961" spans="1:1">
      <c r="A1961"/>
    </row>
    <row r="1962" spans="1:1">
      <c r="A1962"/>
    </row>
    <row r="1963" spans="1:1">
      <c r="A1963"/>
    </row>
    <row r="1964" spans="1:1">
      <c r="A1964"/>
    </row>
    <row r="1965" spans="1:1">
      <c r="A1965"/>
    </row>
    <row r="1966" spans="1:1">
      <c r="A1966"/>
    </row>
    <row r="1967" spans="1:1">
      <c r="A1967"/>
    </row>
    <row r="1968" spans="1:1">
      <c r="A1968"/>
    </row>
    <row r="1969" spans="1:1">
      <c r="A1969"/>
    </row>
    <row r="1970" spans="1:1">
      <c r="A1970"/>
    </row>
    <row r="1971" spans="1:1">
      <c r="A1971"/>
    </row>
    <row r="1972" spans="1:1">
      <c r="A1972"/>
    </row>
    <row r="1973" spans="1:1">
      <c r="A1973"/>
    </row>
    <row r="1974" spans="1:1">
      <c r="A1974"/>
    </row>
    <row r="1975" spans="1:1">
      <c r="A1975"/>
    </row>
    <row r="1976" spans="1:1">
      <c r="A1976"/>
    </row>
    <row r="1977" spans="1:1">
      <c r="A1977"/>
    </row>
    <row r="1978" spans="1:1">
      <c r="A1978"/>
    </row>
    <row r="1979" spans="1:1">
      <c r="A1979"/>
    </row>
    <row r="1980" spans="1:1">
      <c r="A1980"/>
    </row>
    <row r="1981" spans="1:1">
      <c r="A1981"/>
    </row>
    <row r="1982" spans="1:1">
      <c r="A1982"/>
    </row>
    <row r="1983" spans="1:1">
      <c r="A1983"/>
    </row>
    <row r="1984" spans="1:1">
      <c r="A1984"/>
    </row>
    <row r="1985" spans="1:1">
      <c r="A1985"/>
    </row>
    <row r="1986" spans="1:1">
      <c r="A1986"/>
    </row>
    <row r="1987" spans="1:1">
      <c r="A1987"/>
    </row>
    <row r="1988" spans="1:1">
      <c r="A1988"/>
    </row>
    <row r="1989" spans="1:1">
      <c r="A1989"/>
    </row>
    <row r="1990" spans="1:1">
      <c r="A1990"/>
    </row>
    <row r="1991" spans="1:1">
      <c r="A1991"/>
    </row>
    <row r="1992" spans="1:1">
      <c r="A1992"/>
    </row>
    <row r="1993" spans="1:1">
      <c r="A1993"/>
    </row>
    <row r="1994" spans="1:1">
      <c r="A1994"/>
    </row>
    <row r="1995" spans="1:1">
      <c r="A1995"/>
    </row>
    <row r="1996" spans="1:1">
      <c r="A1996"/>
    </row>
    <row r="1997" spans="1:1">
      <c r="A1997"/>
    </row>
    <row r="1998" spans="1:1">
      <c r="A1998"/>
    </row>
    <row r="1999" spans="1:1">
      <c r="A1999"/>
    </row>
    <row r="2000" spans="1:1">
      <c r="A2000"/>
    </row>
    <row r="2001" spans="1:1">
      <c r="A2001"/>
    </row>
    <row r="2002" spans="1:1">
      <c r="A2002"/>
    </row>
    <row r="2003" spans="1:1">
      <c r="A2003"/>
    </row>
    <row r="2004" spans="1:1">
      <c r="A2004"/>
    </row>
    <row r="2005" spans="1:1">
      <c r="A2005"/>
    </row>
    <row r="2006" spans="1:1">
      <c r="A2006"/>
    </row>
    <row r="2007" spans="1:1">
      <c r="A2007"/>
    </row>
    <row r="2008" spans="1:1">
      <c r="A2008"/>
    </row>
    <row r="2009" spans="1:1">
      <c r="A2009"/>
    </row>
    <row r="2010" spans="1:1">
      <c r="A2010"/>
    </row>
    <row r="2011" spans="1:1">
      <c r="A2011"/>
    </row>
    <row r="2012" spans="1:1">
      <c r="A2012"/>
    </row>
    <row r="2013" spans="1:1">
      <c r="A2013"/>
    </row>
    <row r="2014" spans="1:1">
      <c r="A2014"/>
    </row>
    <row r="2015" spans="1:1">
      <c r="A2015"/>
    </row>
    <row r="2016" spans="1:1">
      <c r="A2016"/>
    </row>
    <row r="2017" spans="1:1">
      <c r="A2017"/>
    </row>
    <row r="2018" spans="1:1">
      <c r="A2018"/>
    </row>
    <row r="2019" spans="1:1">
      <c r="A2019"/>
    </row>
    <row r="2020" spans="1:1">
      <c r="A2020"/>
    </row>
    <row r="2021" spans="1:1">
      <c r="A2021"/>
    </row>
    <row r="2022" spans="1:1">
      <c r="A2022"/>
    </row>
    <row r="2023" spans="1:1">
      <c r="A2023"/>
    </row>
    <row r="2024" spans="1:1">
      <c r="A2024"/>
    </row>
    <row r="2025" spans="1:1">
      <c r="A2025"/>
    </row>
    <row r="2026" spans="1:1">
      <c r="A2026"/>
    </row>
    <row r="2027" spans="1:1">
      <c r="A2027"/>
    </row>
    <row r="2028" spans="1:1">
      <c r="A2028"/>
    </row>
    <row r="2029" spans="1:1">
      <c r="A2029"/>
    </row>
    <row r="2030" spans="1:1">
      <c r="A2030"/>
    </row>
    <row r="2031" spans="1:1">
      <c r="A2031"/>
    </row>
    <row r="2032" spans="1:1">
      <c r="A2032"/>
    </row>
    <row r="2033" spans="1:1">
      <c r="A2033"/>
    </row>
    <row r="2034" spans="1:1">
      <c r="A2034"/>
    </row>
    <row r="2035" spans="1:1">
      <c r="A2035"/>
    </row>
    <row r="2036" spans="1:1">
      <c r="A2036"/>
    </row>
    <row r="2037" spans="1:1">
      <c r="A2037"/>
    </row>
    <row r="2038" spans="1:1">
      <c r="A2038"/>
    </row>
    <row r="2039" spans="1:1">
      <c r="A2039"/>
    </row>
    <row r="2040" spans="1:1">
      <c r="A2040"/>
    </row>
    <row r="2041" spans="1:1">
      <c r="A2041"/>
    </row>
    <row r="2042" spans="1:1">
      <c r="A2042"/>
    </row>
    <row r="2043" spans="1:1">
      <c r="A2043"/>
    </row>
    <row r="2044" spans="1:1">
      <c r="A2044"/>
    </row>
    <row r="2045" spans="1:1">
      <c r="A2045"/>
    </row>
    <row r="2046" spans="1:1">
      <c r="A2046"/>
    </row>
    <row r="2047" spans="1:1">
      <c r="A2047"/>
    </row>
    <row r="2048" spans="1:1">
      <c r="A2048"/>
    </row>
    <row r="2049" spans="1:1">
      <c r="A2049"/>
    </row>
    <row r="2050" spans="1:1">
      <c r="A2050"/>
    </row>
    <row r="2051" spans="1:1">
      <c r="A2051"/>
    </row>
    <row r="2052" spans="1:1">
      <c r="A2052"/>
    </row>
    <row r="2053" spans="1:1">
      <c r="A2053"/>
    </row>
    <row r="2054" spans="1:1">
      <c r="A2054"/>
    </row>
    <row r="2055" spans="1:1">
      <c r="A2055"/>
    </row>
    <row r="2056" spans="1:1">
      <c r="A2056"/>
    </row>
    <row r="2057" spans="1:1">
      <c r="A2057"/>
    </row>
    <row r="2058" spans="1:1">
      <c r="A2058"/>
    </row>
    <row r="2059" spans="1:1">
      <c r="A2059"/>
    </row>
    <row r="2060" spans="1:1">
      <c r="A2060"/>
    </row>
    <row r="2061" spans="1:1">
      <c r="A2061"/>
    </row>
    <row r="2062" spans="1:1">
      <c r="A2062"/>
    </row>
    <row r="2063" spans="1:1">
      <c r="A2063"/>
    </row>
    <row r="2064" spans="1:1">
      <c r="A2064"/>
    </row>
    <row r="2065" spans="1:1">
      <c r="A2065"/>
    </row>
    <row r="2066" spans="1:1">
      <c r="A2066"/>
    </row>
    <row r="2067" spans="1:1">
      <c r="A2067"/>
    </row>
    <row r="2068" spans="1:1">
      <c r="A2068"/>
    </row>
    <row r="2069" spans="1:1">
      <c r="A2069"/>
    </row>
    <row r="2070" spans="1:1">
      <c r="A2070"/>
    </row>
    <row r="2071" spans="1:1">
      <c r="A2071"/>
    </row>
    <row r="2072" spans="1:1">
      <c r="A2072"/>
    </row>
    <row r="2073" spans="1:1">
      <c r="A2073"/>
    </row>
    <row r="2074" spans="1:1">
      <c r="A2074"/>
    </row>
    <row r="2075" spans="1:1">
      <c r="A2075"/>
    </row>
    <row r="2076" spans="1:1">
      <c r="A2076"/>
    </row>
    <row r="2077" spans="1:1">
      <c r="A2077"/>
    </row>
    <row r="2078" spans="1:1">
      <c r="A2078"/>
    </row>
    <row r="2079" spans="1:1">
      <c r="A2079"/>
    </row>
    <row r="2080" spans="1:1">
      <c r="A2080"/>
    </row>
    <row r="2081" spans="1:1">
      <c r="A2081"/>
    </row>
    <row r="2082" spans="1:1">
      <c r="A2082"/>
    </row>
    <row r="2083" spans="1:1">
      <c r="A2083"/>
    </row>
    <row r="2084" spans="1:1">
      <c r="A2084"/>
    </row>
    <row r="2085" spans="1:1">
      <c r="A2085"/>
    </row>
    <row r="2086" spans="1:1">
      <c r="A2086"/>
    </row>
    <row r="2087" spans="1:1">
      <c r="A2087"/>
    </row>
    <row r="2088" spans="1:1">
      <c r="A2088"/>
    </row>
    <row r="2089" spans="1:1">
      <c r="A2089"/>
    </row>
    <row r="2090" spans="1:1">
      <c r="A2090"/>
    </row>
    <row r="2091" spans="1:1">
      <c r="A2091"/>
    </row>
    <row r="2092" spans="1:1">
      <c r="A2092"/>
    </row>
    <row r="2093" spans="1:1">
      <c r="A2093"/>
    </row>
    <row r="2094" spans="1:1">
      <c r="A2094"/>
    </row>
    <row r="2095" spans="1:1">
      <c r="A2095"/>
    </row>
    <row r="2096" spans="1:1">
      <c r="A2096"/>
    </row>
    <row r="2097" spans="1:1">
      <c r="A2097"/>
    </row>
    <row r="2098" spans="1:1">
      <c r="A2098"/>
    </row>
    <row r="2099" spans="1:1">
      <c r="A2099"/>
    </row>
    <row r="2100" spans="1:1">
      <c r="A2100"/>
    </row>
    <row r="2101" spans="1:1">
      <c r="A2101"/>
    </row>
    <row r="2102" spans="1:1">
      <c r="A2102"/>
    </row>
    <row r="2103" spans="1:1">
      <c r="A2103"/>
    </row>
    <row r="2104" spans="1:1">
      <c r="A2104"/>
    </row>
    <row r="2105" spans="1:1">
      <c r="A2105"/>
    </row>
    <row r="2106" spans="1:1">
      <c r="A2106"/>
    </row>
    <row r="2107" spans="1:1">
      <c r="A2107"/>
    </row>
    <row r="2108" spans="1:1">
      <c r="A2108"/>
    </row>
    <row r="2109" spans="1:1">
      <c r="A2109"/>
    </row>
    <row r="2110" spans="1:1">
      <c r="A2110"/>
    </row>
    <row r="2111" spans="1:1">
      <c r="A2111"/>
    </row>
    <row r="2112" spans="1:1">
      <c r="A2112"/>
    </row>
    <row r="2113" spans="1:1">
      <c r="A2113"/>
    </row>
    <row r="2114" spans="1:1">
      <c r="A2114"/>
    </row>
    <row r="2115" spans="1:1">
      <c r="A2115"/>
    </row>
    <row r="2116" spans="1:1">
      <c r="A2116"/>
    </row>
    <row r="2117" spans="1:1">
      <c r="A2117"/>
    </row>
    <row r="2118" spans="1:1">
      <c r="A2118"/>
    </row>
    <row r="2119" spans="1:1">
      <c r="A2119"/>
    </row>
    <row r="2120" spans="1:1">
      <c r="A2120"/>
    </row>
    <row r="2121" spans="1:1">
      <c r="A2121"/>
    </row>
    <row r="2122" spans="1:1">
      <c r="A2122"/>
    </row>
    <row r="2123" spans="1:1">
      <c r="A2123"/>
    </row>
    <row r="2124" spans="1:1">
      <c r="A2124"/>
    </row>
    <row r="2125" spans="1:1">
      <c r="A2125"/>
    </row>
    <row r="2126" spans="1:1">
      <c r="A2126"/>
    </row>
    <row r="2127" spans="1:1">
      <c r="A2127"/>
    </row>
    <row r="2128" spans="1:1">
      <c r="A2128"/>
    </row>
    <row r="2129" spans="1:1">
      <c r="A2129"/>
    </row>
    <row r="2130" spans="1:1">
      <c r="A2130"/>
    </row>
    <row r="2131" spans="1:1">
      <c r="A2131"/>
    </row>
    <row r="2132" spans="1:1">
      <c r="A2132"/>
    </row>
    <row r="2133" spans="1:1">
      <c r="A2133"/>
    </row>
    <row r="2134" spans="1:1">
      <c r="A2134"/>
    </row>
    <row r="2135" spans="1:1">
      <c r="A2135"/>
    </row>
    <row r="2136" spans="1:1">
      <c r="A2136"/>
    </row>
    <row r="2137" spans="1:1">
      <c r="A2137"/>
    </row>
    <row r="2138" spans="1:1">
      <c r="A2138"/>
    </row>
    <row r="2139" spans="1:1">
      <c r="A2139"/>
    </row>
    <row r="2140" spans="1:1">
      <c r="A2140"/>
    </row>
    <row r="2141" spans="1:1">
      <c r="A2141"/>
    </row>
    <row r="2142" spans="1:1">
      <c r="A2142"/>
    </row>
    <row r="2143" spans="1:1">
      <c r="A2143"/>
    </row>
    <row r="2144" spans="1:1">
      <c r="A2144"/>
    </row>
    <row r="2145" spans="1:1">
      <c r="A2145"/>
    </row>
    <row r="2146" spans="1:1">
      <c r="A2146"/>
    </row>
    <row r="2147" spans="1:1">
      <c r="A2147"/>
    </row>
    <row r="2148" spans="1:1">
      <c r="A2148"/>
    </row>
    <row r="2149" spans="1:1">
      <c r="A2149"/>
    </row>
    <row r="2150" spans="1:1">
      <c r="A2150"/>
    </row>
    <row r="2151" spans="1:1">
      <c r="A2151"/>
    </row>
    <row r="2152" spans="1:1">
      <c r="A2152"/>
    </row>
    <row r="2153" spans="1:1">
      <c r="A2153"/>
    </row>
    <row r="2154" spans="1:1">
      <c r="A2154"/>
    </row>
    <row r="2155" spans="1:1">
      <c r="A2155"/>
    </row>
    <row r="2156" spans="1:1">
      <c r="A2156"/>
    </row>
    <row r="2157" spans="1:1">
      <c r="A2157"/>
    </row>
    <row r="2158" spans="1:1">
      <c r="A2158"/>
    </row>
    <row r="2159" spans="1:1">
      <c r="A2159"/>
    </row>
    <row r="2160" spans="1:1">
      <c r="A2160"/>
    </row>
    <row r="2161" spans="1:1">
      <c r="A2161"/>
    </row>
    <row r="2162" spans="1:1">
      <c r="A2162"/>
    </row>
    <row r="2163" spans="1:1">
      <c r="A2163"/>
    </row>
    <row r="2164" spans="1:1">
      <c r="A2164"/>
    </row>
    <row r="2165" spans="1:1">
      <c r="A2165"/>
    </row>
    <row r="2166" spans="1:1">
      <c r="A2166"/>
    </row>
    <row r="2167" spans="1:1">
      <c r="A2167"/>
    </row>
    <row r="2168" spans="1:1">
      <c r="A2168"/>
    </row>
    <row r="2169" spans="1:1">
      <c r="A2169"/>
    </row>
    <row r="2170" spans="1:1">
      <c r="A2170"/>
    </row>
    <row r="2171" spans="1:1">
      <c r="A2171"/>
    </row>
    <row r="2172" spans="1:1">
      <c r="A2172"/>
    </row>
    <row r="2173" spans="1:1">
      <c r="A2173"/>
    </row>
    <row r="2174" spans="1:1">
      <c r="A2174"/>
    </row>
    <row r="2175" spans="1:1">
      <c r="A2175"/>
    </row>
    <row r="2176" spans="1:1">
      <c r="A2176"/>
    </row>
    <row r="2177" spans="1:1">
      <c r="A2177"/>
    </row>
    <row r="2178" spans="1:1">
      <c r="A2178"/>
    </row>
    <row r="2179" spans="1:1">
      <c r="A2179"/>
    </row>
    <row r="2180" spans="1:1">
      <c r="A2180"/>
    </row>
    <row r="2181" spans="1:1">
      <c r="A2181"/>
    </row>
    <row r="2182" spans="1:1">
      <c r="A2182"/>
    </row>
    <row r="2183" spans="1:1">
      <c r="A2183"/>
    </row>
    <row r="2184" spans="1:1">
      <c r="A2184"/>
    </row>
    <row r="2185" spans="1:1">
      <c r="A2185"/>
    </row>
    <row r="2186" spans="1:1">
      <c r="A2186"/>
    </row>
    <row r="2187" spans="1:1">
      <c r="A2187"/>
    </row>
    <row r="2188" spans="1:1">
      <c r="A2188"/>
    </row>
    <row r="2189" spans="1:1">
      <c r="A2189"/>
    </row>
    <row r="2190" spans="1:1">
      <c r="A2190"/>
    </row>
    <row r="2191" spans="1:1">
      <c r="A2191"/>
    </row>
    <row r="2192" spans="1:1">
      <c r="A2192"/>
    </row>
    <row r="2193" spans="1:1">
      <c r="A2193"/>
    </row>
    <row r="2194" spans="1:1">
      <c r="A2194"/>
    </row>
    <row r="2195" spans="1:1">
      <c r="A2195"/>
    </row>
    <row r="2196" spans="1:1">
      <c r="A2196"/>
    </row>
    <row r="2197" spans="1:1">
      <c r="A2197"/>
    </row>
    <row r="2198" spans="1:1">
      <c r="A2198"/>
    </row>
    <row r="2199" spans="1:1">
      <c r="A2199"/>
    </row>
    <row r="2200" spans="1:1">
      <c r="A2200"/>
    </row>
    <row r="2201" spans="1:1">
      <c r="A2201"/>
    </row>
    <row r="2202" spans="1:1">
      <c r="A2202"/>
    </row>
    <row r="2203" spans="1:1">
      <c r="A2203"/>
    </row>
    <row r="2204" spans="1:1">
      <c r="A220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LPG</cp:lastModifiedBy>
  <dcterms:created xsi:type="dcterms:W3CDTF">2014-10-09T16:15:18Z</dcterms:created>
  <dcterms:modified xsi:type="dcterms:W3CDTF">2014-10-09T20:37:56Z</dcterms:modified>
</cp:coreProperties>
</file>