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 Yule\Desktop\resources\lua\data\monsters\"/>
    </mc:Choice>
  </mc:AlternateContent>
  <xr:revisionPtr revIDLastSave="0" documentId="13_ncr:1_{7E569089-E8D2-4394-B393-E323D605F77E}" xr6:coauthVersionLast="47" xr6:coauthVersionMax="47" xr10:uidLastSave="{00000000-0000-0000-0000-000000000000}"/>
  <bookViews>
    <workbookView xWindow="-120" yWindow="-120" windowWidth="29040" windowHeight="15840" xr2:uid="{D10C3D57-2953-410C-BB71-C462407EC8F9}"/>
  </bookViews>
  <sheets>
    <sheet name="Zeny Table" sheetId="7" r:id="rId1"/>
    <sheet name="rawMonsterTable" sheetId="3" r:id="rId2"/>
    <sheet name="Monster Table Fixed" sheetId="2" r:id="rId3"/>
    <sheet name="MonsterList" sheetId="4" r:id="rId4"/>
    <sheet name="All Monster Zeny" sheetId="5" r:id="rId5"/>
    <sheet name="Stellaris Table" sheetId="1" r:id="rId6"/>
  </sheets>
  <definedNames>
    <definedName name="_xlnm._FilterDatabase" localSheetId="4" hidden="1">'All Monster Zeny'!$A$1:$D$596</definedName>
    <definedName name="ExternalData_1" localSheetId="1" hidden="1">'rawMonsterTable'!$A$1:$I$1442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I3" i="7" s="1"/>
  <c r="D4" i="5"/>
  <c r="I4" i="7" s="1"/>
  <c r="D5" i="5"/>
  <c r="I5" i="7" s="1"/>
  <c r="D6" i="5"/>
  <c r="I14" i="7" s="1"/>
  <c r="D7" i="5"/>
  <c r="I13" i="7" s="1"/>
  <c r="D8" i="5"/>
  <c r="I11" i="7" s="1"/>
  <c r="D9" i="5"/>
  <c r="I36" i="7" s="1"/>
  <c r="D10" i="5"/>
  <c r="I16" i="7" s="1"/>
  <c r="D11" i="5"/>
  <c r="I12" i="7" s="1"/>
  <c r="D12" i="5"/>
  <c r="I7" i="7" s="1"/>
  <c r="D13" i="5"/>
  <c r="I8" i="7" s="1"/>
  <c r="D14" i="5"/>
  <c r="I6" i="7" s="1"/>
  <c r="D15" i="5"/>
  <c r="I9" i="7" s="1"/>
  <c r="D16" i="5"/>
  <c r="I17" i="7" s="1"/>
  <c r="D17" i="5"/>
  <c r="I19" i="7" s="1"/>
  <c r="D18" i="5"/>
  <c r="I56" i="7" s="1"/>
  <c r="D19" i="5"/>
  <c r="I54" i="7" s="1"/>
  <c r="D20" i="5"/>
  <c r="I58" i="7" s="1"/>
  <c r="D21" i="5"/>
  <c r="I61" i="7" s="1"/>
  <c r="D22" i="5"/>
  <c r="I62" i="7" s="1"/>
  <c r="D23" i="5"/>
  <c r="I64" i="7" s="1"/>
  <c r="D24" i="5"/>
  <c r="I69" i="7" s="1"/>
  <c r="D25" i="5"/>
  <c r="I71" i="7" s="1"/>
  <c r="D26" i="5"/>
  <c r="I79" i="7" s="1"/>
  <c r="D27" i="5"/>
  <c r="D28" i="5"/>
  <c r="I23" i="7" s="1"/>
  <c r="D29" i="5"/>
  <c r="I25" i="7" s="1"/>
  <c r="D30" i="5"/>
  <c r="I95" i="7" s="1"/>
  <c r="D31" i="5"/>
  <c r="I35" i="7" s="1"/>
  <c r="D32" i="5"/>
  <c r="D33" i="5"/>
  <c r="D34" i="5"/>
  <c r="I65" i="7" s="1"/>
  <c r="D35" i="5"/>
  <c r="I127" i="7" s="1"/>
  <c r="D36" i="5"/>
  <c r="I129" i="7" s="1"/>
  <c r="D37" i="5"/>
  <c r="I102" i="7" s="1"/>
  <c r="D38" i="5"/>
  <c r="I110" i="7" s="1"/>
  <c r="D39" i="5"/>
  <c r="I97" i="7" s="1"/>
  <c r="D40" i="5"/>
  <c r="I59" i="7" s="1"/>
  <c r="D41" i="5"/>
  <c r="I67" i="7" s="1"/>
  <c r="D42" i="5"/>
  <c r="I107" i="7" s="1"/>
  <c r="D43" i="5"/>
  <c r="I112" i="7" s="1"/>
  <c r="D44" i="5"/>
  <c r="I106" i="7" s="1"/>
  <c r="D45" i="5"/>
  <c r="I18" i="7" s="1"/>
  <c r="D46" i="5"/>
  <c r="I27" i="7" s="1"/>
  <c r="D47" i="5"/>
  <c r="I22" i="7" s="1"/>
  <c r="D48" i="5"/>
  <c r="I24" i="7" s="1"/>
  <c r="D49" i="5"/>
  <c r="I20" i="7" s="1"/>
  <c r="D50" i="5"/>
  <c r="I26" i="7" s="1"/>
  <c r="D51" i="5"/>
  <c r="I99" i="7" s="1"/>
  <c r="D52" i="5"/>
  <c r="I15" i="7" s="1"/>
  <c r="D53" i="5"/>
  <c r="I21" i="7" s="1"/>
  <c r="D54" i="5"/>
  <c r="I96" i="7" s="1"/>
  <c r="D55" i="5"/>
  <c r="I28" i="7" s="1"/>
  <c r="D56" i="5"/>
  <c r="I32" i="7" s="1"/>
  <c r="D57" i="5"/>
  <c r="I30" i="7" s="1"/>
  <c r="D58" i="5"/>
  <c r="I33" i="7" s="1"/>
  <c r="D59" i="5"/>
  <c r="I34" i="7" s="1"/>
  <c r="D60" i="5"/>
  <c r="I39" i="7" s="1"/>
  <c r="D61" i="5"/>
  <c r="I44" i="7" s="1"/>
  <c r="D62" i="5"/>
  <c r="I49" i="7" s="1"/>
  <c r="D63" i="5"/>
  <c r="D64" i="5"/>
  <c r="I29" i="7" s="1"/>
  <c r="D65" i="5"/>
  <c r="I53" i="7" s="1"/>
  <c r="D66" i="5"/>
  <c r="I40" i="7" s="1"/>
  <c r="D67" i="5"/>
  <c r="I42" i="7" s="1"/>
  <c r="D68" i="5"/>
  <c r="D69" i="5"/>
  <c r="I75" i="7" s="1"/>
  <c r="D70" i="5"/>
  <c r="I77" i="7" s="1"/>
  <c r="D71" i="5"/>
  <c r="D72" i="5"/>
  <c r="I80" i="7" s="1"/>
  <c r="D73" i="5"/>
  <c r="I83" i="7" s="1"/>
  <c r="D74" i="5"/>
  <c r="I86" i="7" s="1"/>
  <c r="D75" i="5"/>
  <c r="I88" i="7" s="1"/>
  <c r="D76" i="5"/>
  <c r="I92" i="7" s="1"/>
  <c r="D77" i="5"/>
  <c r="I91" i="7" s="1"/>
  <c r="D78" i="5"/>
  <c r="D79" i="5"/>
  <c r="I104" i="7" s="1"/>
  <c r="D80" i="5"/>
  <c r="I108" i="7" s="1"/>
  <c r="D81" i="5"/>
  <c r="I70" i="7" s="1"/>
  <c r="D82" i="5"/>
  <c r="I73" i="7" s="1"/>
  <c r="D83" i="5"/>
  <c r="I78" i="7" s="1"/>
  <c r="D84" i="5"/>
  <c r="I81" i="7" s="1"/>
  <c r="D85" i="5"/>
  <c r="I31" i="7" s="1"/>
  <c r="D86" i="5"/>
  <c r="I46" i="7" s="1"/>
  <c r="D87" i="5"/>
  <c r="I93" i="7" s="1"/>
  <c r="D88" i="5"/>
  <c r="I47" i="7" s="1"/>
  <c r="D89" i="5"/>
  <c r="I41" i="7" s="1"/>
  <c r="D90" i="5"/>
  <c r="I103" i="7" s="1"/>
  <c r="D91" i="5"/>
  <c r="I105" i="7" s="1"/>
  <c r="D92" i="5"/>
  <c r="I109" i="7" s="1"/>
  <c r="D93" i="5"/>
  <c r="I111" i="7" s="1"/>
  <c r="D94" i="5"/>
  <c r="I45" i="7" s="1"/>
  <c r="D95" i="5"/>
  <c r="I50" i="7" s="1"/>
  <c r="D96" i="5"/>
  <c r="I52" i="7" s="1"/>
  <c r="D97" i="5"/>
  <c r="D98" i="5"/>
  <c r="I100" i="7" s="1"/>
  <c r="D99" i="5"/>
  <c r="I76" i="7" s="1"/>
  <c r="D100" i="5"/>
  <c r="I68" i="7" s="1"/>
  <c r="D101" i="5"/>
  <c r="I82" i="7" s="1"/>
  <c r="D102" i="5"/>
  <c r="I84" i="7" s="1"/>
  <c r="D103" i="5"/>
  <c r="I124" i="7" s="1"/>
  <c r="D104" i="5"/>
  <c r="I87" i="7" s="1"/>
  <c r="D105" i="5"/>
  <c r="I89" i="7" s="1"/>
  <c r="D106" i="5"/>
  <c r="I55" i="7" s="1"/>
  <c r="D107" i="5"/>
  <c r="I57" i="7" s="1"/>
  <c r="D108" i="5"/>
  <c r="I60" i="7" s="1"/>
  <c r="D109" i="5"/>
  <c r="I74" i="7" s="1"/>
  <c r="D110" i="5"/>
  <c r="I116" i="7" s="1"/>
  <c r="D111" i="5"/>
  <c r="I121" i="7" s="1"/>
  <c r="D112" i="5"/>
  <c r="I113" i="7" s="1"/>
  <c r="D113" i="5"/>
  <c r="I125" i="7" s="1"/>
  <c r="D114" i="5"/>
  <c r="I128" i="7" s="1"/>
  <c r="D115" i="5"/>
  <c r="I131" i="7" s="1"/>
  <c r="D116" i="5"/>
  <c r="I136" i="7" s="1"/>
  <c r="D117" i="5"/>
  <c r="I90" i="7" s="1"/>
  <c r="D118" i="5"/>
  <c r="I94" i="7" s="1"/>
  <c r="D119" i="5"/>
  <c r="I85" i="7" s="1"/>
  <c r="D120" i="5"/>
  <c r="I98" i="7" s="1"/>
  <c r="D121" i="5"/>
  <c r="I114" i="7" s="1"/>
  <c r="D122" i="5"/>
  <c r="I120" i="7" s="1"/>
  <c r="D123" i="5"/>
  <c r="I123" i="7" s="1"/>
  <c r="D124" i="5"/>
  <c r="I134" i="7" s="1"/>
  <c r="D125" i="5"/>
  <c r="I135" i="7" s="1"/>
  <c r="D126" i="5"/>
  <c r="I51" i="7" s="1"/>
  <c r="D127" i="5"/>
  <c r="I140" i="7" s="1"/>
  <c r="D128" i="5"/>
  <c r="I138" i="7" s="1"/>
  <c r="D129" i="5"/>
  <c r="I117" i="7" s="1"/>
  <c r="D130" i="5"/>
  <c r="I122" i="7" s="1"/>
  <c r="D131" i="5"/>
  <c r="I132" i="7" s="1"/>
  <c r="D132" i="5"/>
  <c r="I137" i="7" s="1"/>
  <c r="D133" i="5"/>
  <c r="I119" i="7" s="1"/>
  <c r="D134" i="5"/>
  <c r="I126" i="7" s="1"/>
  <c r="D135" i="5"/>
  <c r="I133" i="7" s="1"/>
  <c r="D136" i="5"/>
  <c r="I139" i="7" s="1"/>
  <c r="D137" i="5"/>
  <c r="D138" i="5"/>
  <c r="D139" i="5"/>
  <c r="D140" i="5"/>
  <c r="D141" i="5"/>
  <c r="D142" i="5"/>
  <c r="D143" i="5"/>
  <c r="D144" i="5"/>
  <c r="I66" i="7" s="1"/>
  <c r="D145" i="5"/>
  <c r="D146" i="5"/>
  <c r="I72" i="7" s="1"/>
  <c r="D147" i="5"/>
  <c r="D148" i="5"/>
  <c r="I38" i="7" s="1"/>
  <c r="D149" i="5"/>
  <c r="I48" i="7" s="1"/>
  <c r="D150" i="5"/>
  <c r="I37" i="7" s="1"/>
  <c r="D151" i="5"/>
  <c r="I63" i="7" s="1"/>
  <c r="D152" i="5"/>
  <c r="I130" i="7" s="1"/>
  <c r="D153" i="5"/>
  <c r="I10" i="7" s="1"/>
  <c r="D154" i="5"/>
  <c r="D155" i="5"/>
  <c r="I101" i="7" s="1"/>
  <c r="D156" i="5"/>
  <c r="D157" i="5"/>
  <c r="D158" i="5"/>
  <c r="I118" i="7" s="1"/>
  <c r="D159" i="5"/>
  <c r="I115" i="7" s="1"/>
  <c r="D160" i="5"/>
  <c r="I141" i="7" s="1"/>
  <c r="D161" i="5"/>
  <c r="D162" i="5"/>
  <c r="D163" i="5"/>
  <c r="D164" i="5"/>
  <c r="I142" i="7" s="1"/>
  <c r="D165" i="5"/>
  <c r="I143" i="7" s="1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2" i="5"/>
  <c r="I2" i="7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2" i="2"/>
  <c r="I43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7A1D4B-C393-44AA-84A4-BE77F898B59A}" keepAlive="1" name="Query - rawMonsterTable" description="Connection to the 'rawMonsterTable' query in the workbook." type="5" refreshedVersion="7" background="1" saveData="1">
    <dbPr connection="Provider=Microsoft.Mashup.OleDb.1;Data Source=$Workbook$;Location=rawMonsterTable;Extended Properties=&quot;&quot;" command="SELECT * FROM [rawMonsterTable]"/>
  </connection>
</connections>
</file>

<file path=xl/sharedStrings.xml><?xml version="1.0" encoding="utf-8"?>
<sst xmlns="http://schemas.openxmlformats.org/spreadsheetml/2006/main" count="9223" uniqueCount="3442">
  <si>
    <t>Monster level</t>
  </si>
  <si>
    <t>Monster name</t>
  </si>
  <si>
    <t>Monster Size</t>
  </si>
  <si>
    <t>Base</t>
  </si>
  <si>
    <t>Job</t>
  </si>
  <si>
    <t>Base Exp / Odin</t>
  </si>
  <si>
    <t>Job Exp / Odin</t>
  </si>
  <si>
    <t>CARD Drop</t>
  </si>
  <si>
    <t>Card Effect</t>
  </si>
  <si>
    <t>Equipment Slot</t>
  </si>
  <si>
    <t>Male Thief Bug</t>
  </si>
  <si>
    <t>Medium</t>
  </si>
  <si>
    <t>DEF +30
DMG RES +30</t>
  </si>
  <si>
    <t>Shoes</t>
  </si>
  <si>
    <t>Creamy</t>
  </si>
  <si>
    <t>Small</t>
  </si>
  <si>
    <t>DMG Bonus +60</t>
  </si>
  <si>
    <t>Accesories</t>
  </si>
  <si>
    <t>Poison Spore</t>
  </si>
  <si>
    <t>M.DMG bonus +60</t>
  </si>
  <si>
    <t>Steel Chonchon</t>
  </si>
  <si>
    <t>M.DEF +60</t>
  </si>
  <si>
    <t>Clothes</t>
  </si>
  <si>
    <t>Drainliar</t>
  </si>
  <si>
    <t>ATK +60</t>
  </si>
  <si>
    <t>Weapon</t>
  </si>
  <si>
    <t>Coco</t>
  </si>
  <si>
    <t>M.Atk +120</t>
  </si>
  <si>
    <t>Headgear</t>
  </si>
  <si>
    <t>Dustiness</t>
  </si>
  <si>
    <t>HP +4800</t>
  </si>
  <si>
    <t>Cloak</t>
  </si>
  <si>
    <t>Smokie</t>
  </si>
  <si>
    <t>Aspd +120</t>
  </si>
  <si>
    <t>Rhoda Frog</t>
  </si>
  <si>
    <t>DEF +120</t>
  </si>
  <si>
    <t>Rocker</t>
  </si>
  <si>
    <t>HP+4800</t>
  </si>
  <si>
    <t>Caramel</t>
  </si>
  <si>
    <t>M.Atk +60
M.Pen +60</t>
  </si>
  <si>
    <t>Dead Plankton</t>
  </si>
  <si>
    <t>PEN +120</t>
  </si>
  <si>
    <t>Zombie</t>
  </si>
  <si>
    <t>Kukre</t>
  </si>
  <si>
    <t>Haste +120</t>
  </si>
  <si>
    <t>Horn</t>
  </si>
  <si>
    <t>Hydra</t>
  </si>
  <si>
    <t>Yoyo</t>
  </si>
  <si>
    <t>Martin</t>
  </si>
  <si>
    <t>M.PEN +120</t>
  </si>
  <si>
    <t>Giearth</t>
  </si>
  <si>
    <t>DMG Bonus +240</t>
  </si>
  <si>
    <t>Axe-wielding Skel Pirate</t>
  </si>
  <si>
    <t>DEF +60
DMG RES +120</t>
  </si>
  <si>
    <t>Pirate Skeleton</t>
  </si>
  <si>
    <t>Dagger-wielding Skel Pirate</t>
  </si>
  <si>
    <t>Hunter Fly</t>
  </si>
  <si>
    <t>ATK +60
DMG Bonus +120</t>
  </si>
  <si>
    <t>Skeleton Worker</t>
  </si>
  <si>
    <t>Crit +120</t>
  </si>
  <si>
    <t>Myst</t>
  </si>
  <si>
    <t>Large</t>
  </si>
  <si>
    <t>DMG RES +240</t>
  </si>
  <si>
    <t>Whisper</t>
  </si>
  <si>
    <t>M.DMG RES +120</t>
  </si>
  <si>
    <t>Argos</t>
  </si>
  <si>
    <t>ATK +60
PEN +60</t>
  </si>
  <si>
    <t>Muka</t>
  </si>
  <si>
    <t>Pecopeco</t>
  </si>
  <si>
    <t>M.DEF +60
M.DMG RES +60</t>
  </si>
  <si>
    <t>Mantis</t>
  </si>
  <si>
    <t>M.DMG bonus +240</t>
  </si>
  <si>
    <t>Savage</t>
  </si>
  <si>
    <t>M.DEF +120</t>
  </si>
  <si>
    <t>Metaller</t>
  </si>
  <si>
    <t>ATK +120</t>
  </si>
  <si>
    <t>Anacondaq</t>
  </si>
  <si>
    <t>Flora</t>
  </si>
  <si>
    <t>M.Atk +60
M.DMG Bonus + 120</t>
  </si>
  <si>
    <t>Sasquatch</t>
  </si>
  <si>
    <t>Max HP+12%</t>
  </si>
  <si>
    <t>Scorpion</t>
  </si>
  <si>
    <t>Final Aspd +30%</t>
  </si>
  <si>
    <t>Golem</t>
  </si>
  <si>
    <t>Side Winder</t>
  </si>
  <si>
    <t>Final Haste +3%</t>
  </si>
  <si>
    <t>Magnolia</t>
  </si>
  <si>
    <t>Final Crit +6%</t>
  </si>
  <si>
    <t>Ant Larva</t>
  </si>
  <si>
    <t>ATK +6%</t>
  </si>
  <si>
    <t>Hode</t>
  </si>
  <si>
    <t>Matyr</t>
  </si>
  <si>
    <t>Desert Wolf</t>
  </si>
  <si>
    <t>M.Atk +3%
Final M.DMG Bonus +3%</t>
  </si>
  <si>
    <t>Andre</t>
  </si>
  <si>
    <t>ATK +3%
Final PEN +3%</t>
  </si>
  <si>
    <t>Piere</t>
  </si>
  <si>
    <t>M.Atk +6%</t>
  </si>
  <si>
    <t>Soldier Skeleton</t>
  </si>
  <si>
    <t>Vadon</t>
  </si>
  <si>
    <t>ATK +3%
Final DMG Bonus +3%</t>
  </si>
  <si>
    <t>Argiope</t>
  </si>
  <si>
    <t>Final P.Def +6%</t>
  </si>
  <si>
    <t>Marina</t>
  </si>
  <si>
    <t>Archer Skeleton</t>
  </si>
  <si>
    <t>M.Atk +3%
Final M.PEN +3%</t>
  </si>
  <si>
    <t>Frilldora</t>
  </si>
  <si>
    <t>Final DMG RES +6%</t>
  </si>
  <si>
    <t>Deniro</t>
  </si>
  <si>
    <t>Final PEN +6%</t>
  </si>
  <si>
    <t>Cornutus</t>
  </si>
  <si>
    <t>Final Def +3%
Final DMG RES +3%</t>
  </si>
  <si>
    <t>Vitata</t>
  </si>
  <si>
    <t>Final Pen +6%
Can use Lv1 Heal. SP cost of all skills is increased by 25%
This effect doesnt stack</t>
  </si>
  <si>
    <t>Verit</t>
  </si>
  <si>
    <t>Final M.DMG Bonus +6%</t>
  </si>
  <si>
    <t>Marduk</t>
  </si>
  <si>
    <t>Final DMG Bonus +6%</t>
  </si>
  <si>
    <t>Marine Sphere</t>
  </si>
  <si>
    <t>Isis</t>
  </si>
  <si>
    <t>Final M.Def +3%
Final M.DMG RES +3%</t>
  </si>
  <si>
    <t>Swordfish</t>
  </si>
  <si>
    <t>Final M.Def +6%</t>
  </si>
  <si>
    <t>Minorous</t>
  </si>
  <si>
    <t>Zerom</t>
  </si>
  <si>
    <t>Obeaune</t>
  </si>
  <si>
    <t>Stun Resistance +10%</t>
  </si>
  <si>
    <t>Arclouze</t>
  </si>
  <si>
    <t>Water damage +10%
Wind damage +10%</t>
  </si>
  <si>
    <t>Wormtail</t>
  </si>
  <si>
    <t>Freeze resistance +10%</t>
  </si>
  <si>
    <t>Requiem</t>
  </si>
  <si>
    <t>Earth damage +10%
Fire damage +10%</t>
  </si>
  <si>
    <t>Bigfoot</t>
  </si>
  <si>
    <t>Holy damage +10%
Neutral damage +10%</t>
  </si>
  <si>
    <t>Wolf</t>
  </si>
  <si>
    <t>Final Aspd +40%</t>
  </si>
  <si>
    <t>Pasana</t>
  </si>
  <si>
    <t>Neutral Damage taken -10%
Dark Damage taken -10%
Wind Damage taken -10%</t>
  </si>
  <si>
    <t>Anubis</t>
  </si>
  <si>
    <t>Final Crit +8%</t>
  </si>
  <si>
    <t>Munak</t>
  </si>
  <si>
    <t>Damage to medium size +10%</t>
  </si>
  <si>
    <t>Bongun</t>
  </si>
  <si>
    <t>Root resistance +10%</t>
  </si>
  <si>
    <t>Dokebi</t>
  </si>
  <si>
    <t>Water Damage taken -10%
Damage from undead -10%
Poison Damage taken -10%</t>
  </si>
  <si>
    <t>Sohee</t>
  </si>
  <si>
    <t>Take damage from large size -10%</t>
  </si>
  <si>
    <t>Eggyra</t>
  </si>
  <si>
    <t>Take damage from medium size -10%</t>
  </si>
  <si>
    <t>Nine tail</t>
  </si>
  <si>
    <t>Damage from Demon Mobs -10%
Damage from Fish Mobs -10%
Damage from Dragon -10%</t>
  </si>
  <si>
    <t>Horong</t>
  </si>
  <si>
    <t>Sleep resistance +10%</t>
  </si>
  <si>
    <t>Flail-wielding Goblin</t>
  </si>
  <si>
    <t>Curse resistance +10%</t>
  </si>
  <si>
    <t>Mace-wielding Goblin</t>
  </si>
  <si>
    <t>Poison resistance +10%</t>
  </si>
  <si>
    <t>Mace-wielding Kobold</t>
  </si>
  <si>
    <t>Bleeding resistance +10%</t>
  </si>
  <si>
    <t>Hammer-wielding Goblin</t>
  </si>
  <si>
    <t>ARM BRK RES +10%</t>
  </si>
  <si>
    <t>Orc Warrior</t>
  </si>
  <si>
    <t>WEP BRK RES +10%</t>
  </si>
  <si>
    <t>Orc Skeleton</t>
  </si>
  <si>
    <t>Damage to Demon Mobs +12.5% ​</t>
  </si>
  <si>
    <t>Hammer-wielding Kobold</t>
  </si>
  <si>
    <t>Physical lifesteal +10%</t>
  </si>
  <si>
    <t>Ghoul</t>
  </si>
  <si>
    <t>Variable Channeling Time -0.25s</t>
  </si>
  <si>
    <t>Axe-wielding Goblin</t>
  </si>
  <si>
    <t>Variable cooldown -1s</t>
  </si>
  <si>
    <t>Marionette</t>
  </si>
  <si>
    <t>Max HP+20%</t>
  </si>
  <si>
    <t>Ground Petite</t>
  </si>
  <si>
    <t>​​Damage to formless +12.5%</t>
  </si>
  <si>
    <t>Dagger-wielding Goblin</t>
  </si>
  <si>
    <t>Sky Petite</t>
  </si>
  <si>
    <t>Bapho Jr.</t>
  </si>
  <si>
    <t>Final M.DMG RES +10%</t>
  </si>
  <si>
    <t>Carat</t>
  </si>
  <si>
    <t>Heal Bonus +10%</t>
  </si>
  <si>
    <t>Goblin Archer</t>
  </si>
  <si>
    <t>Damage to insects +12.5%</t>
  </si>
  <si>
    <t>Kobold Archer</t>
  </si>
  <si>
    <t>Damage to Fish Mobs +12.5%</t>
  </si>
  <si>
    <t>Raydric</t>
  </si>
  <si>
    <t>Final DEF +5%
Final M.DEF +5%</t>
  </si>
  <si>
    <t>Orc Lady</t>
  </si>
  <si>
    <t>Damage to Demi-Human +12.5%</t>
  </si>
  <si>
    <t>Deviruchi</t>
  </si>
  <si>
    <t>Healing Receive +10%</t>
  </si>
  <si>
    <t>Zenorc</t>
  </si>
  <si>
    <t>Damage to Undead +12.5%</t>
  </si>
  <si>
    <t>Bloody Knight</t>
  </si>
  <si>
    <t>Crit DMG +20%</t>
  </si>
  <si>
    <t>Goblin Steamrider</t>
  </si>
  <si>
    <t>Damage to Dragons +12.5%</t>
  </si>
  <si>
    <t>Axe-wielding Kobold</t>
  </si>
  <si>
    <t>Final M.Def +5%
Final M.DMG RES +5%</t>
  </si>
  <si>
    <t>High Orc</t>
  </si>
  <si>
    <t>Majorous</t>
  </si>
  <si>
    <t>Recover 5% SP every 5s</t>
  </si>
  <si>
    <t>Nightmare</t>
  </si>
  <si>
    <t>Recover 5% HP every 5s</t>
  </si>
  <si>
    <t>Sageworm</t>
  </si>
  <si>
    <t>Physical DMG reflect +10%</t>
  </si>
  <si>
    <t>Orc Archer</t>
  </si>
  <si>
    <t>Magic lifesteal +10%</t>
  </si>
  <si>
    <t>Rotar Zairo</t>
  </si>
  <si>
    <t>Damage to Brute +12.5%</t>
  </si>
  <si>
    <t>Wind Ghost</t>
  </si>
  <si>
    <t>Magic reflect +10%</t>
  </si>
  <si>
    <t>Zombie Prisoner</t>
  </si>
  <si>
    <t>Damage to Plant monster +12.5%</t>
  </si>
  <si>
    <t>Rybio</t>
  </si>
  <si>
    <t>Final DEF +10%</t>
  </si>
  <si>
    <t>Wraith</t>
  </si>
  <si>
    <t>Crit DMG RES +10%</t>
  </si>
  <si>
    <t>Sting</t>
  </si>
  <si>
    <t>Final ASPD +50%</t>
  </si>
  <si>
    <t>Injustice</t>
  </si>
  <si>
    <t>PVP M.DMG Reduction +360</t>
  </si>
  <si>
    <t>Skeleton Prisoner</t>
  </si>
  <si>
    <t>PVP DMG Reduction +360</t>
  </si>
  <si>
    <t>Abysmal Knight</t>
  </si>
  <si>
    <t>Final Haste +5%</t>
  </si>
  <si>
    <t>Raydric Archer</t>
  </si>
  <si>
    <t>Final Crit +10%</t>
  </si>
  <si>
    <t>Zherlthsh</t>
  </si>
  <si>
    <t>Phendark</t>
  </si>
  <si>
    <t>Wanderer</t>
  </si>
  <si>
    <t>Dark Frame</t>
  </si>
  <si>
    <t>Khalitzburg</t>
  </si>
  <si>
    <t>name</t>
  </si>
  <si>
    <t>nameLocalized</t>
  </si>
  <si>
    <t>staticId</t>
  </si>
  <si>
    <t>level</t>
  </si>
  <si>
    <t>baseExp</t>
  </si>
  <si>
    <t>jobExp</t>
  </si>
  <si>
    <t>maxHp</t>
  </si>
  <si>
    <t>physicDefenseLevel</t>
  </si>
  <si>
    <t>zeny</t>
  </si>
  <si>
    <t xml:space="preserve"> "MonsterName10001"</t>
  </si>
  <si>
    <t xml:space="preserve"> "MonsterName10002"</t>
  </si>
  <si>
    <t xml:space="preserve"> "MonsterName10003"</t>
  </si>
  <si>
    <t xml:space="preserve"> "MonsterName10004"</t>
  </si>
  <si>
    <t xml:space="preserve"> "MonsterName10005"</t>
  </si>
  <si>
    <t xml:space="preserve"> "MonsterName10006"</t>
  </si>
  <si>
    <t xml:space="preserve"> "MonsterName10007"</t>
  </si>
  <si>
    <t xml:space="preserve"> "MonsterName10008"</t>
  </si>
  <si>
    <t xml:space="preserve"> "MonsterName10009"</t>
  </si>
  <si>
    <t xml:space="preserve"> "MonsterName10010"</t>
  </si>
  <si>
    <t xml:space="preserve"> "MonsterName10011"</t>
  </si>
  <si>
    <t xml:space="preserve"> "MonsterName10012"</t>
  </si>
  <si>
    <t xml:space="preserve"> "MonsterName10013"</t>
  </si>
  <si>
    <t xml:space="preserve"> "MonsterName10014"</t>
  </si>
  <si>
    <t xml:space="preserve"> "MonsterName10015"</t>
  </si>
  <si>
    <t xml:space="preserve"> "MonsterName10016"</t>
  </si>
  <si>
    <t xml:space="preserve"> "MonsterName10017"</t>
  </si>
  <si>
    <t xml:space="preserve"> "MonsterName10018"</t>
  </si>
  <si>
    <t xml:space="preserve"> "MonsterName10019"</t>
  </si>
  <si>
    <t xml:space="preserve"> "MonsterName10020"</t>
  </si>
  <si>
    <t xml:space="preserve"> "MonsterName10021"</t>
  </si>
  <si>
    <t xml:space="preserve"> "MonsterName10022"</t>
  </si>
  <si>
    <t xml:space="preserve"> "MonsterName10023"</t>
  </si>
  <si>
    <t xml:space="preserve"> "MonsterName10024"</t>
  </si>
  <si>
    <t xml:space="preserve"> "MonsterName10025"</t>
  </si>
  <si>
    <t xml:space="preserve"> "MonsterName10026"</t>
  </si>
  <si>
    <t xml:space="preserve"> "MonsterName10027"</t>
  </si>
  <si>
    <t xml:space="preserve"> "MonsterName10028"</t>
  </si>
  <si>
    <t xml:space="preserve"> "MonsterName10029"</t>
  </si>
  <si>
    <t xml:space="preserve"> "MonsterName10030"</t>
  </si>
  <si>
    <t xml:space="preserve"> "MonsterName10031"</t>
  </si>
  <si>
    <t xml:space="preserve"> "MonsterName10032"</t>
  </si>
  <si>
    <t xml:space="preserve"> "MonsterName10033"</t>
  </si>
  <si>
    <t xml:space="preserve"> "MonsterName10034"</t>
  </si>
  <si>
    <t xml:space="preserve"> "MonsterName10035"</t>
  </si>
  <si>
    <t xml:space="preserve"> "MonsterName10036"</t>
  </si>
  <si>
    <t xml:space="preserve"> "MonsterName10037"</t>
  </si>
  <si>
    <t xml:space="preserve"> "MonsterName10038"</t>
  </si>
  <si>
    <t xml:space="preserve"> "MonsterName10039"</t>
  </si>
  <si>
    <t xml:space="preserve"> "MonsterName10040"</t>
  </si>
  <si>
    <t xml:space="preserve"> "MonsterName10041"</t>
  </si>
  <si>
    <t xml:space="preserve"> "MonsterName10042"</t>
  </si>
  <si>
    <t xml:space="preserve"> "MonsterName10043"</t>
  </si>
  <si>
    <t xml:space="preserve"> "MonsterName10044"</t>
  </si>
  <si>
    <t xml:space="preserve"> "MonsterName10045"</t>
  </si>
  <si>
    <t xml:space="preserve"> "MonsterName10046"</t>
  </si>
  <si>
    <t xml:space="preserve"> "MonsterName10047"</t>
  </si>
  <si>
    <t xml:space="preserve"> "MonsterName10048"</t>
  </si>
  <si>
    <t xml:space="preserve"> "MonsterName10049"</t>
  </si>
  <si>
    <t xml:space="preserve"> "MonsterName10050"</t>
  </si>
  <si>
    <t xml:space="preserve"> "MonsterName10051"</t>
  </si>
  <si>
    <t xml:space="preserve"> "MonsterName10052"</t>
  </si>
  <si>
    <t xml:space="preserve"> "MonsterName10053"</t>
  </si>
  <si>
    <t xml:space="preserve"> "MonsterName10054"</t>
  </si>
  <si>
    <t xml:space="preserve"> "MonsterName10055"</t>
  </si>
  <si>
    <t xml:space="preserve"> "MonsterName10056"</t>
  </si>
  <si>
    <t xml:space="preserve"> "MonsterName10057"</t>
  </si>
  <si>
    <t xml:space="preserve"> "MonsterName10058"</t>
  </si>
  <si>
    <t xml:space="preserve"> "MonsterName10059"</t>
  </si>
  <si>
    <t xml:space="preserve"> "MonsterName10060"</t>
  </si>
  <si>
    <t xml:space="preserve"> "MonsterName10061"</t>
  </si>
  <si>
    <t xml:space="preserve"> "MonsterName10062"</t>
  </si>
  <si>
    <t xml:space="preserve"> "MonsterName10063"</t>
  </si>
  <si>
    <t xml:space="preserve"> "MonsterName10064"</t>
  </si>
  <si>
    <t xml:space="preserve"> "MonsterName10065"</t>
  </si>
  <si>
    <t xml:space="preserve"> "MonsterName10066"</t>
  </si>
  <si>
    <t xml:space="preserve"> "MonsterName10067"</t>
  </si>
  <si>
    <t xml:space="preserve"> "MonsterName10068"</t>
  </si>
  <si>
    <t xml:space="preserve"> "MonsterName10069"</t>
  </si>
  <si>
    <t xml:space="preserve"> "MonsterName10070"</t>
  </si>
  <si>
    <t xml:space="preserve"> "MonsterName10071"</t>
  </si>
  <si>
    <t xml:space="preserve"> "MonsterName10072"</t>
  </si>
  <si>
    <t xml:space="preserve"> "MonsterName10073"</t>
  </si>
  <si>
    <t xml:space="preserve"> "MonsterName10074"</t>
  </si>
  <si>
    <t xml:space="preserve"> "MonsterName10075"</t>
  </si>
  <si>
    <t xml:space="preserve"> "MonsterName10076"</t>
  </si>
  <si>
    <t xml:space="preserve"> "MonsterName10077"</t>
  </si>
  <si>
    <t xml:space="preserve"> "MonsterName10078"</t>
  </si>
  <si>
    <t xml:space="preserve"> "MonsterName10079"</t>
  </si>
  <si>
    <t xml:space="preserve"> "MonsterName10080"</t>
  </si>
  <si>
    <t xml:space="preserve"> "MonsterName10081"</t>
  </si>
  <si>
    <t xml:space="preserve"> "MonsterName10082"</t>
  </si>
  <si>
    <t xml:space="preserve"> "MonsterName10083"</t>
  </si>
  <si>
    <t xml:space="preserve"> "MonsterName10084"</t>
  </si>
  <si>
    <t xml:space="preserve"> "MonsterName10085"</t>
  </si>
  <si>
    <t xml:space="preserve"> "MonsterName10086"</t>
  </si>
  <si>
    <t xml:space="preserve"> "MonsterName10087"</t>
  </si>
  <si>
    <t xml:space="preserve"> "MonsterName10088"</t>
  </si>
  <si>
    <t xml:space="preserve"> "MonsterName10089"</t>
  </si>
  <si>
    <t xml:space="preserve"> "MonsterName10090"</t>
  </si>
  <si>
    <t xml:space="preserve"> "MonsterName10091"</t>
  </si>
  <si>
    <t xml:space="preserve"> "MonsterName10092"</t>
  </si>
  <si>
    <t xml:space="preserve"> "MonsterName10093"</t>
  </si>
  <si>
    <t xml:space="preserve"> "MonsterName10094"</t>
  </si>
  <si>
    <t xml:space="preserve"> "MonsterName10095"</t>
  </si>
  <si>
    <t xml:space="preserve"> "MonsterName10096"</t>
  </si>
  <si>
    <t xml:space="preserve"> "MonsterName10097"</t>
  </si>
  <si>
    <t xml:space="preserve"> "MonsterName10098"</t>
  </si>
  <si>
    <t xml:space="preserve"> "MonsterName10099"</t>
  </si>
  <si>
    <t xml:space="preserve"> "MonsterName10100"</t>
  </si>
  <si>
    <t xml:space="preserve"> "MonsterName10101"</t>
  </si>
  <si>
    <t xml:space="preserve"> "MonsterName10102"</t>
  </si>
  <si>
    <t xml:space="preserve"> "MonsterName10103"</t>
  </si>
  <si>
    <t xml:space="preserve"> "MonsterName10104"</t>
  </si>
  <si>
    <t xml:space="preserve"> "MonsterName10105"</t>
  </si>
  <si>
    <t xml:space="preserve"> "MonsterName10106"</t>
  </si>
  <si>
    <t xml:space="preserve"> "MonsterName10107"</t>
  </si>
  <si>
    <t xml:space="preserve"> "MonsterName10108"</t>
  </si>
  <si>
    <t xml:space="preserve"> "MonsterName10109"</t>
  </si>
  <si>
    <t xml:space="preserve"> "MonsterName10110"</t>
  </si>
  <si>
    <t xml:space="preserve"> "MonsterName10111"</t>
  </si>
  <si>
    <t xml:space="preserve"> "MonsterName10112"</t>
  </si>
  <si>
    <t xml:space="preserve"> "MonsterName10113"</t>
  </si>
  <si>
    <t xml:space="preserve"> "MonsterName10114"</t>
  </si>
  <si>
    <t xml:space="preserve"> "MonsterName10115"</t>
  </si>
  <si>
    <t xml:space="preserve"> "MonsterName10116"</t>
  </si>
  <si>
    <t xml:space="preserve"> "MonsterName10117"</t>
  </si>
  <si>
    <t xml:space="preserve"> "MonsterName10118"</t>
  </si>
  <si>
    <t xml:space="preserve"> "MonsterName10119"</t>
  </si>
  <si>
    <t xml:space="preserve"> "MonsterName10120"</t>
  </si>
  <si>
    <t xml:space="preserve"> "MonsterName10121"</t>
  </si>
  <si>
    <t xml:space="preserve"> "MonsterName10122"</t>
  </si>
  <si>
    <t xml:space="preserve"> "MonsterName10123"</t>
  </si>
  <si>
    <t xml:space="preserve"> "MonsterName10124"</t>
  </si>
  <si>
    <t xml:space="preserve"> "MonsterName10125"</t>
  </si>
  <si>
    <t xml:space="preserve"> "MonsterName10126"</t>
  </si>
  <si>
    <t xml:space="preserve"> "MonsterName10127"</t>
  </si>
  <si>
    <t xml:space="preserve"> "MonsterName10128"</t>
  </si>
  <si>
    <t xml:space="preserve"> "MonsterName10129"</t>
  </si>
  <si>
    <t xml:space="preserve"> "MonsterName10130"</t>
  </si>
  <si>
    <t xml:space="preserve"> "MonsterName10131"</t>
  </si>
  <si>
    <t xml:space="preserve"> "MonsterName10132"</t>
  </si>
  <si>
    <t xml:space="preserve"> "MonsterName10133"</t>
  </si>
  <si>
    <t xml:space="preserve"> "MonsterName10134"</t>
  </si>
  <si>
    <t xml:space="preserve"> "MonsterName10135"</t>
  </si>
  <si>
    <t xml:space="preserve"> "MonsterName10136"</t>
  </si>
  <si>
    <t xml:space="preserve"> "MonsterName10137"</t>
  </si>
  <si>
    <t xml:space="preserve"> "MonsterName10138"</t>
  </si>
  <si>
    <t xml:space="preserve"> "MonsterName10139"</t>
  </si>
  <si>
    <t xml:space="preserve"> "MonsterName10141"</t>
  </si>
  <si>
    <t xml:space="preserve"> "MonsterName10142"</t>
  </si>
  <si>
    <t xml:space="preserve"> "MonsterName10143"</t>
  </si>
  <si>
    <t xml:space="preserve"> "MonsterName10144"</t>
  </si>
  <si>
    <t xml:space="preserve"> "MonsterName10145"</t>
  </si>
  <si>
    <t xml:space="preserve"> "MonsterName10146"</t>
  </si>
  <si>
    <t xml:space="preserve"> "MonsterName10147"</t>
  </si>
  <si>
    <t xml:space="preserve"> "MonsterName10148"</t>
  </si>
  <si>
    <t xml:space="preserve"> "MonsterName10149"</t>
  </si>
  <si>
    <t xml:space="preserve"> "MonsterName10150"</t>
  </si>
  <si>
    <t xml:space="preserve"> "MonsterName10151"</t>
  </si>
  <si>
    <t xml:space="preserve"> "MonsterName10152"</t>
  </si>
  <si>
    <t xml:space="preserve"> "MonsterName10153"</t>
  </si>
  <si>
    <t>No Name</t>
  </si>
  <si>
    <t xml:space="preserve"> "MonsterName10155"</t>
  </si>
  <si>
    <t xml:space="preserve"> "MonsterName10156"</t>
  </si>
  <si>
    <t xml:space="preserve"> "MonsterName10157"</t>
  </si>
  <si>
    <t xml:space="preserve"> "MonsterName10158"</t>
  </si>
  <si>
    <t xml:space="preserve"> "MonsterName10159"</t>
  </si>
  <si>
    <t xml:space="preserve"> "MonsterName10160"</t>
  </si>
  <si>
    <t xml:space="preserve"> "MonsterName10161"</t>
  </si>
  <si>
    <t xml:space="preserve"> "MonsterName10162"</t>
  </si>
  <si>
    <t xml:space="preserve"> "MonsterName10163"</t>
  </si>
  <si>
    <t xml:space="preserve"> "MonsterName10164"</t>
  </si>
  <si>
    <t xml:space="preserve"> "MonsterName10166"</t>
  </si>
  <si>
    <t xml:space="preserve"> "MonsterName10167"</t>
  </si>
  <si>
    <t xml:space="preserve"> "MonsterName10168"</t>
  </si>
  <si>
    <t xml:space="preserve"> "MonsterName10170"</t>
  </si>
  <si>
    <t xml:space="preserve"> "MonsterName10171"</t>
  </si>
  <si>
    <t xml:space="preserve"> "MonsterName10172"</t>
  </si>
  <si>
    <t xml:space="preserve"> "MonsterName10173"</t>
  </si>
  <si>
    <t xml:space="preserve"> "MonsterName10175"</t>
  </si>
  <si>
    <t xml:space="preserve"> "MonsterName10179"</t>
  </si>
  <si>
    <t xml:space="preserve"> "MonsterName10180"</t>
  </si>
  <si>
    <t xml:space="preserve"> "MonsterName10182"</t>
  </si>
  <si>
    <t xml:space="preserve"> "MonsterName10184"</t>
  </si>
  <si>
    <t xml:space="preserve"> "MonsterName10185"</t>
  </si>
  <si>
    <t xml:space="preserve"> "MonsterName10187"</t>
  </si>
  <si>
    <t xml:space="preserve"> "MonsterName10190"</t>
  </si>
  <si>
    <t xml:space="preserve"> "MonsterName10191"</t>
  </si>
  <si>
    <t xml:space="preserve"> "MonsterName10192"</t>
  </si>
  <si>
    <t xml:space="preserve"> "MonsterName10193"</t>
  </si>
  <si>
    <t xml:space="preserve"> "MonsterName10194"</t>
  </si>
  <si>
    <t xml:space="preserve"> "MonsterName10195"</t>
  </si>
  <si>
    <t xml:space="preserve"> "MonsterName10212"</t>
  </si>
  <si>
    <t xml:space="preserve"> "MonsterName30008"</t>
  </si>
  <si>
    <t xml:space="preserve"> "MonsterName30017"</t>
  </si>
  <si>
    <t xml:space="preserve"> "MonsterName19993"</t>
  </si>
  <si>
    <t xml:space="preserve"> "MonsterName19995"</t>
  </si>
  <si>
    <t xml:space="preserve"> "MonsterName19999"</t>
  </si>
  <si>
    <t xml:space="preserve"> "MonsterName20001"</t>
  </si>
  <si>
    <t xml:space="preserve"> "MonsterName20002"</t>
  </si>
  <si>
    <t xml:space="preserve"> "MonsterName20003"</t>
  </si>
  <si>
    <t xml:space="preserve"> "MonsterName20004"</t>
  </si>
  <si>
    <t xml:space="preserve"> "MonsterName20005"</t>
  </si>
  <si>
    <t xml:space="preserve"> "MonsterName20007"</t>
  </si>
  <si>
    <t xml:space="preserve"> "MonsterName20008"</t>
  </si>
  <si>
    <t xml:space="preserve"> "MonsterName20011"</t>
  </si>
  <si>
    <t xml:space="preserve"> "MonsterName20012"</t>
  </si>
  <si>
    <t xml:space="preserve"> "MonsterName20013"</t>
  </si>
  <si>
    <t xml:space="preserve"> "MonsterName20014"</t>
  </si>
  <si>
    <t xml:space="preserve"> "MonsterName20015"</t>
  </si>
  <si>
    <t xml:space="preserve"> "MonsterName20016"</t>
  </si>
  <si>
    <t xml:space="preserve"> "MonsterName20017"</t>
  </si>
  <si>
    <t xml:space="preserve"> "MonsterName20018"</t>
  </si>
  <si>
    <t xml:space="preserve"> "MonsterName20021"</t>
  </si>
  <si>
    <t xml:space="preserve"> "MonsterName20022"</t>
  </si>
  <si>
    <t xml:space="preserve"> "MonsterName20023"</t>
  </si>
  <si>
    <t xml:space="preserve"> "MonsterName20024"</t>
  </si>
  <si>
    <t xml:space="preserve"> "MonsterName20025"</t>
  </si>
  <si>
    <t xml:space="preserve"> "MonsterName20032"</t>
  </si>
  <si>
    <t xml:space="preserve"> "MonsterName20035"</t>
  </si>
  <si>
    <t xml:space="preserve"> "MonsterName20037"</t>
  </si>
  <si>
    <t xml:space="preserve"> "MonsterName20038"</t>
  </si>
  <si>
    <t xml:space="preserve"> "MonsterName20041"</t>
  </si>
  <si>
    <t xml:space="preserve"> "MonsterName20042"</t>
  </si>
  <si>
    <t xml:space="preserve"> "MonsterName20059"</t>
  </si>
  <si>
    <t xml:space="preserve"> "MonsterName20060"</t>
  </si>
  <si>
    <t xml:space="preserve"> "MonsterName20061"</t>
  </si>
  <si>
    <t xml:space="preserve"> "MonsterName20062"</t>
  </si>
  <si>
    <t xml:space="preserve"> "MonsterName20063"</t>
  </si>
  <si>
    <t xml:space="preserve"> "MonsterName20064"</t>
  </si>
  <si>
    <t xml:space="preserve"> "MonsterName20065"</t>
  </si>
  <si>
    <t xml:space="preserve"> "MonsterName20066"</t>
  </si>
  <si>
    <t xml:space="preserve"> "MonsterName31013"</t>
  </si>
  <si>
    <t xml:space="preserve"> "MonsterName20120"</t>
  </si>
  <si>
    <t xml:space="preserve"> "MonsterName20121"</t>
  </si>
  <si>
    <t xml:space="preserve"> "MonsterName20122"</t>
  </si>
  <si>
    <t xml:space="preserve"> "MonsterName20123"</t>
  </si>
  <si>
    <t xml:space="preserve"> "MonsterName20127"</t>
  </si>
  <si>
    <t xml:space="preserve"> "MonsterName20128"</t>
  </si>
  <si>
    <t xml:space="preserve"> "MonsterName20129"</t>
  </si>
  <si>
    <t xml:space="preserve"> "MonsterName20130"</t>
  </si>
  <si>
    <t xml:space="preserve"> "MonsterName20131"</t>
  </si>
  <si>
    <t xml:space="preserve"> "MonsterName20132"</t>
  </si>
  <si>
    <t xml:space="preserve"> "MonsterName20134"</t>
  </si>
  <si>
    <t xml:space="preserve"> "MonsterName20136"</t>
  </si>
  <si>
    <t xml:space="preserve"> "MonsterName20137"</t>
  </si>
  <si>
    <t xml:space="preserve"> "MonsterName20138"</t>
  </si>
  <si>
    <t xml:space="preserve"> "MonsterName20143"</t>
  </si>
  <si>
    <t xml:space="preserve"> "MonsterName20144"</t>
  </si>
  <si>
    <t xml:space="preserve"> "MonsterName53999"</t>
  </si>
  <si>
    <t xml:space="preserve"> "MonsterName33012"</t>
  </si>
  <si>
    <t xml:space="preserve"> "MonsterName21030"</t>
  </si>
  <si>
    <t xml:space="preserve"> "MonsterName21031"</t>
  </si>
  <si>
    <t xml:space="preserve"> "MonsterName21032"</t>
  </si>
  <si>
    <t xml:space="preserve"> "MonsterName21033"</t>
  </si>
  <si>
    <t xml:space="preserve"> "MonsterName21034"</t>
  </si>
  <si>
    <t xml:space="preserve"> "MonsterName21035"</t>
  </si>
  <si>
    <t xml:space="preserve"> "MonsterName21036"</t>
  </si>
  <si>
    <t xml:space="preserve"> "MonsterName21037"</t>
  </si>
  <si>
    <t xml:space="preserve"> "MonsterName50014"</t>
  </si>
  <si>
    <t xml:space="preserve"> "MonsterName23054"</t>
  </si>
  <si>
    <t xml:space="preserve"> "MonsterName23055"</t>
  </si>
  <si>
    <t xml:space="preserve"> "MonsterName24099"</t>
  </si>
  <si>
    <t xml:space="preserve"> "MonsterName25000"</t>
  </si>
  <si>
    <t xml:space="preserve"> "MonsterName25001"</t>
  </si>
  <si>
    <t xml:space="preserve"> "MonsterName25002"</t>
  </si>
  <si>
    <t xml:space="preserve"> "MonsterName25003"</t>
  </si>
  <si>
    <t xml:space="preserve"> "MonsterName25004"</t>
  </si>
  <si>
    <t xml:space="preserve"> "MonsterName25010"</t>
  </si>
  <si>
    <t xml:space="preserve"> "MonsterName25011"</t>
  </si>
  <si>
    <t xml:space="preserve"> "MonsterName25012"</t>
  </si>
  <si>
    <t xml:space="preserve"> "MonsterName25013"</t>
  </si>
  <si>
    <t xml:space="preserve"> "MonsterName25020"</t>
  </si>
  <si>
    <t xml:space="preserve"> "MonsterName25021"</t>
  </si>
  <si>
    <t xml:space="preserve"> "MonsterName25030"</t>
  </si>
  <si>
    <t xml:space="preserve"> "MonsterName25101"</t>
  </si>
  <si>
    <t xml:space="preserve"> "MonsterName25102"</t>
  </si>
  <si>
    <t xml:space="preserve"> "MonsterName25103"</t>
  </si>
  <si>
    <t xml:space="preserve"> "MonsterName25104"</t>
  </si>
  <si>
    <t xml:space="preserve"> "MonsterName25111"</t>
  </si>
  <si>
    <t xml:space="preserve"> "MonsterName25112"</t>
  </si>
  <si>
    <t xml:space="preserve"> "MonsterName25113"</t>
  </si>
  <si>
    <t xml:space="preserve"> "MonsterName25114"</t>
  </si>
  <si>
    <t xml:space="preserve"> "MonsterName25121"</t>
  </si>
  <si>
    <t xml:space="preserve"> "MonsterName30001"</t>
  </si>
  <si>
    <t xml:space="preserve"> "MonsterName30002"</t>
  </si>
  <si>
    <t xml:space="preserve"> "MonsterName30003"</t>
  </si>
  <si>
    <t xml:space="preserve"> "MonsterName30004"</t>
  </si>
  <si>
    <t xml:space="preserve"> "MonsterName30005"</t>
  </si>
  <si>
    <t xml:space="preserve"> "MonsterName30006"</t>
  </si>
  <si>
    <t xml:space="preserve"> "MonsterName30007"</t>
  </si>
  <si>
    <t xml:space="preserve"> "MonsterName30009"</t>
  </si>
  <si>
    <t xml:space="preserve"> "MonsterName30010"</t>
  </si>
  <si>
    <t xml:space="preserve"> "MonsterName30011"</t>
  </si>
  <si>
    <t xml:space="preserve"> "MonsterName30012"</t>
  </si>
  <si>
    <t xml:space="preserve"> "MonsterName30013"</t>
  </si>
  <si>
    <t xml:space="preserve"> "MonsterName30014"</t>
  </si>
  <si>
    <t xml:space="preserve"> "MonsterName30015"</t>
  </si>
  <si>
    <t xml:space="preserve"> "MonsterName30016"</t>
  </si>
  <si>
    <t xml:space="preserve"> "MonsterName30018"</t>
  </si>
  <si>
    <t xml:space="preserve"> "MonsterName30020"</t>
  </si>
  <si>
    <t xml:space="preserve"> "MonsterName30021"</t>
  </si>
  <si>
    <t xml:space="preserve"> "MonsterName30023"</t>
  </si>
  <si>
    <t xml:space="preserve"> "MonsterName30027"</t>
  </si>
  <si>
    <t xml:space="preserve"> "MonsterName30028"</t>
  </si>
  <si>
    <t xml:space="preserve"> "MonsterName30099"</t>
  </si>
  <si>
    <t xml:space="preserve"> "MonsterName31001"</t>
  </si>
  <si>
    <t xml:space="preserve"> "MonsterName31002"</t>
  </si>
  <si>
    <t xml:space="preserve"> "MonsterName31003"</t>
  </si>
  <si>
    <t xml:space="preserve"> "MonsterName31004"</t>
  </si>
  <si>
    <t xml:space="preserve"> "MonsterName31005"</t>
  </si>
  <si>
    <t xml:space="preserve"> "MonsterName31006"</t>
  </si>
  <si>
    <t xml:space="preserve"> "MonsterName31007"</t>
  </si>
  <si>
    <t xml:space="preserve"> "MonsterName31008"</t>
  </si>
  <si>
    <t xml:space="preserve"> "MonsterName31009"</t>
  </si>
  <si>
    <t xml:space="preserve"> "MonsterName31010"</t>
  </si>
  <si>
    <t xml:space="preserve"> "MonsterName31011"</t>
  </si>
  <si>
    <t xml:space="preserve"> "MonsterName33001"</t>
  </si>
  <si>
    <t xml:space="preserve"> "MonsterName33002"</t>
  </si>
  <si>
    <t xml:space="preserve"> "MonsterName33003"</t>
  </si>
  <si>
    <t xml:space="preserve"> "MonsterName33004"</t>
  </si>
  <si>
    <t xml:space="preserve"> "MonsterName33005"</t>
  </si>
  <si>
    <t xml:space="preserve"> "MonsterName33006"</t>
  </si>
  <si>
    <t xml:space="preserve"> "MonsterName33007"</t>
  </si>
  <si>
    <t xml:space="preserve"> "MonsterName33008"</t>
  </si>
  <si>
    <t xml:space="preserve"> "MonsterName33009"</t>
  </si>
  <si>
    <t xml:space="preserve"> "MonsterName33010"</t>
  </si>
  <si>
    <t xml:space="preserve"> "MonsterName33013"</t>
  </si>
  <si>
    <t xml:space="preserve"> "MonsterName50001"</t>
  </si>
  <si>
    <t xml:space="preserve"> "MonsterName50003"</t>
  </si>
  <si>
    <t xml:space="preserve"> "MonsterName50004"</t>
  </si>
  <si>
    <t xml:space="preserve"> "MonsterName50005"</t>
  </si>
  <si>
    <t xml:space="preserve"> "MonsterName50006"</t>
  </si>
  <si>
    <t xml:space="preserve"> "MonsterName50007"</t>
  </si>
  <si>
    <t xml:space="preserve"> "MonsterName50008"</t>
  </si>
  <si>
    <t xml:space="preserve"> "MonsterName50009"</t>
  </si>
  <si>
    <t xml:space="preserve"> "MonsterName50010"</t>
  </si>
  <si>
    <t xml:space="preserve"> "MonsterName50011"</t>
  </si>
  <si>
    <t xml:space="preserve"> "MonsterName50012"</t>
  </si>
  <si>
    <t xml:space="preserve"> "MonsterName50013"</t>
  </si>
  <si>
    <t xml:space="preserve"> "MonsterName50015"</t>
  </si>
  <si>
    <t xml:space="preserve"> "MonsterName50016"</t>
  </si>
  <si>
    <t xml:space="preserve"> "MonsterName50018"</t>
  </si>
  <si>
    <t xml:space="preserve"> "MonsterName50019"</t>
  </si>
  <si>
    <t xml:space="preserve"> "MonsterName50020"</t>
  </si>
  <si>
    <t xml:space="preserve"> "MonsterName50021"</t>
  </si>
  <si>
    <t xml:space="preserve"> "MonsterName50022"</t>
  </si>
  <si>
    <t xml:space="preserve"> "MonsterName50023"</t>
  </si>
  <si>
    <t xml:space="preserve"> "MonsterName50024"</t>
  </si>
  <si>
    <t xml:space="preserve"> "MonsterName50025"</t>
  </si>
  <si>
    <t xml:space="preserve"> "MonsterName50026"</t>
  </si>
  <si>
    <t xml:space="preserve"> "MonsterName50027"</t>
  </si>
  <si>
    <t xml:space="preserve"> "MonsterName50028"</t>
  </si>
  <si>
    <t xml:space="preserve"> "MonsterName50029"</t>
  </si>
  <si>
    <t xml:space="preserve"> "MonsterName50030"</t>
  </si>
  <si>
    <t xml:space="preserve"> "MonsterName50031"</t>
  </si>
  <si>
    <t xml:space="preserve"> "MonsterName50032"</t>
  </si>
  <si>
    <t xml:space="preserve"> "MonsterName50034"</t>
  </si>
  <si>
    <t xml:space="preserve"> "MonsterName50035"</t>
  </si>
  <si>
    <t xml:space="preserve"> "MonsterName50036"</t>
  </si>
  <si>
    <t xml:space="preserve"> "MonsterName50037"</t>
  </si>
  <si>
    <t xml:space="preserve"> "MonsterName50038"</t>
  </si>
  <si>
    <t xml:space="preserve"> "MonsterName50039"</t>
  </si>
  <si>
    <t xml:space="preserve"> "MonsterName50040"</t>
  </si>
  <si>
    <t xml:space="preserve"> "MonsterName50041"</t>
  </si>
  <si>
    <t xml:space="preserve"> "MonsterName50042"</t>
  </si>
  <si>
    <t xml:space="preserve"> "MonsterName50043"</t>
  </si>
  <si>
    <t xml:space="preserve"> "MonsterName50044"</t>
  </si>
  <si>
    <t xml:space="preserve"> "MonsterName50045"</t>
  </si>
  <si>
    <t xml:space="preserve"> "MonsterName50046"</t>
  </si>
  <si>
    <t xml:space="preserve"> "MonsterName50047"</t>
  </si>
  <si>
    <t xml:space="preserve"> "MonsterName50048"</t>
  </si>
  <si>
    <t xml:space="preserve"> "MonsterName50049"</t>
  </si>
  <si>
    <t xml:space="preserve"> "MonsterName50050"</t>
  </si>
  <si>
    <t xml:space="preserve"> "MonsterName50051"</t>
  </si>
  <si>
    <t xml:space="preserve"> "MonsterName50052"</t>
  </si>
  <si>
    <t xml:space="preserve"> "MonsterName50053"</t>
  </si>
  <si>
    <t xml:space="preserve"> "MonsterName50054"</t>
  </si>
  <si>
    <t xml:space="preserve"> "MonsterName50055"</t>
  </si>
  <si>
    <t xml:space="preserve"> "MonsterName50056"</t>
  </si>
  <si>
    <t xml:space="preserve"> "MonsterName50057"</t>
  </si>
  <si>
    <t xml:space="preserve"> "MonsterName50058"</t>
  </si>
  <si>
    <t xml:space="preserve"> "MonsterName50059"</t>
  </si>
  <si>
    <t xml:space="preserve"> "MonsterName50060"</t>
  </si>
  <si>
    <t xml:space="preserve"> "MonsterName50061"</t>
  </si>
  <si>
    <t xml:space="preserve"> "MonsterName50062"</t>
  </si>
  <si>
    <t xml:space="preserve"> "MonsterName50063"</t>
  </si>
  <si>
    <t xml:space="preserve"> "MonsterName50064"</t>
  </si>
  <si>
    <t xml:space="preserve"> "NpcName63001"</t>
  </si>
  <si>
    <t xml:space="preserve"> "MonsterName50066"</t>
  </si>
  <si>
    <t xml:space="preserve"> "MonsterName50067"</t>
  </si>
  <si>
    <t xml:space="preserve"> "MonsterName50068"</t>
  </si>
  <si>
    <t xml:space="preserve"> "MonsterName50069"</t>
  </si>
  <si>
    <t xml:space="preserve"> "MonsterName50070"</t>
  </si>
  <si>
    <t xml:space="preserve"> "MonsterName50071"</t>
  </si>
  <si>
    <t xml:space="preserve"> "MonsterName50072"</t>
  </si>
  <si>
    <t xml:space="preserve"> "MonsterName50073"</t>
  </si>
  <si>
    <t xml:space="preserve"> "MonsterName50074"</t>
  </si>
  <si>
    <t xml:space="preserve"> "MonsterName50075"</t>
  </si>
  <si>
    <t xml:space="preserve"> "MonsterName50076"</t>
  </si>
  <si>
    <t xml:space="preserve"> "MonsterName50077"</t>
  </si>
  <si>
    <t xml:space="preserve"> "MonsterName50078"</t>
  </si>
  <si>
    <t xml:space="preserve"> "MonsterName50079"</t>
  </si>
  <si>
    <t xml:space="preserve"> "MonsterName50080"</t>
  </si>
  <si>
    <t xml:space="preserve"> "MonsterName50081"</t>
  </si>
  <si>
    <t xml:space="preserve"> "MonsterName50082"</t>
  </si>
  <si>
    <t xml:space="preserve"> "MonsterName50083"</t>
  </si>
  <si>
    <t xml:space="preserve"> "MonsterName50084"</t>
  </si>
  <si>
    <t xml:space="preserve"> "MonsterName50085"</t>
  </si>
  <si>
    <t xml:space="preserve"> "MonsterName50086"</t>
  </si>
  <si>
    <t xml:space="preserve"> "MonsterName50095"</t>
  </si>
  <si>
    <t xml:space="preserve"> "MonsterName50096"</t>
  </si>
  <si>
    <t xml:space="preserve"> "MonsterName50097"</t>
  </si>
  <si>
    <t xml:space="preserve"> "MonsterName50098"</t>
  </si>
  <si>
    <t xml:space="preserve"> "MonsterName50099"</t>
  </si>
  <si>
    <t xml:space="preserve"> "MonsterName50100"</t>
  </si>
  <si>
    <t xml:space="preserve"> "MonsterName50101"</t>
  </si>
  <si>
    <t xml:space="preserve"> "MonsterName50102"</t>
  </si>
  <si>
    <t xml:space="preserve"> "MonsterName50103"</t>
  </si>
  <si>
    <t xml:space="preserve"> "MonsterName50104"</t>
  </si>
  <si>
    <t xml:space="preserve"> "MonsterName50106"</t>
  </si>
  <si>
    <t xml:space="preserve"> "MonsterName50107"</t>
  </si>
  <si>
    <t xml:space="preserve"> "MonsterName50108"</t>
  </si>
  <si>
    <t xml:space="preserve"> "MonsterName50109"</t>
  </si>
  <si>
    <t xml:space="preserve"> "MonsterName50110"</t>
  </si>
  <si>
    <t xml:space="preserve"> "MonsterName50111"</t>
  </si>
  <si>
    <t xml:space="preserve"> "MonsterName50112"</t>
  </si>
  <si>
    <t xml:space="preserve"> "MonsterName50115"</t>
  </si>
  <si>
    <t xml:space="preserve"> "MonsterName50116"</t>
  </si>
  <si>
    <t xml:space="preserve"> "MonsterName50117"</t>
  </si>
  <si>
    <t xml:space="preserve"> "MonsterName50118"</t>
  </si>
  <si>
    <t xml:space="preserve"> "MonsterName51001"</t>
  </si>
  <si>
    <t xml:space="preserve"> "MonsterName51002"</t>
  </si>
  <si>
    <t xml:space="preserve"> "MonsterName51003"</t>
  </si>
  <si>
    <t xml:space="preserve"> "MonsterName51004"</t>
  </si>
  <si>
    <t xml:space="preserve"> "MonsterName51005"</t>
  </si>
  <si>
    <t xml:space="preserve"> "MonsterName51006"</t>
  </si>
  <si>
    <t xml:space="preserve"> "MonsterName51007"</t>
  </si>
  <si>
    <t xml:space="preserve"> "MonsterName51008"</t>
  </si>
  <si>
    <t xml:space="preserve"> "MonsterName51009"</t>
  </si>
  <si>
    <t xml:space="preserve"> "MonsterName51010"</t>
  </si>
  <si>
    <t xml:space="preserve"> "MonsterName51011"</t>
  </si>
  <si>
    <t xml:space="preserve"> "MonsterName51012"</t>
  </si>
  <si>
    <t xml:space="preserve"> "MonsterName51013"</t>
  </si>
  <si>
    <t xml:space="preserve"> "MonsterName51014"</t>
  </si>
  <si>
    <t xml:space="preserve"> "MonsterName51015"</t>
  </si>
  <si>
    <t xml:space="preserve"> "MonsterName51016"</t>
  </si>
  <si>
    <t xml:space="preserve"> "MonsterName51017"</t>
  </si>
  <si>
    <t xml:space="preserve"> "MonsterName51018"</t>
  </si>
  <si>
    <t xml:space="preserve"> "MonsterName51019"</t>
  </si>
  <si>
    <t xml:space="preserve"> "MonsterName51020"</t>
  </si>
  <si>
    <t xml:space="preserve"> "MonsterName51021"</t>
  </si>
  <si>
    <t xml:space="preserve"> "MonsterName51022"</t>
  </si>
  <si>
    <t xml:space="preserve"> "MonsterName51023"</t>
  </si>
  <si>
    <t xml:space="preserve"> "MonsterName51024"</t>
  </si>
  <si>
    <t xml:space="preserve"> "MonsterName51025"</t>
  </si>
  <si>
    <t xml:space="preserve"> "MonsterName51026"</t>
  </si>
  <si>
    <t xml:space="preserve"> "MonsterName51027"</t>
  </si>
  <si>
    <t xml:space="preserve"> "MonsterName51028"</t>
  </si>
  <si>
    <t xml:space="preserve"> "MonsterName51029"</t>
  </si>
  <si>
    <t xml:space="preserve"> "MonsterName51030"</t>
  </si>
  <si>
    <t xml:space="preserve"> "MonsterName51031"</t>
  </si>
  <si>
    <t xml:space="preserve"> "MonsterName51032"</t>
  </si>
  <si>
    <t xml:space="preserve"> "MonsterName51033"</t>
  </si>
  <si>
    <t xml:space="preserve"> "MonsterName51035"</t>
  </si>
  <si>
    <t xml:space="preserve"> "MonsterName51043"</t>
  </si>
  <si>
    <t xml:space="preserve"> "MonsterName51044"</t>
  </si>
  <si>
    <t xml:space="preserve"> "MonsterName51045"</t>
  </si>
  <si>
    <t xml:space="preserve"> "MonsterName51046"</t>
  </si>
  <si>
    <t xml:space="preserve"> "MonsterName51047"</t>
  </si>
  <si>
    <t xml:space="preserve"> "MonsterName51048"</t>
  </si>
  <si>
    <t xml:space="preserve"> "MonsterName51049"</t>
  </si>
  <si>
    <t xml:space="preserve"> "MonsterName51050"</t>
  </si>
  <si>
    <t xml:space="preserve"> "MonsterName51052"</t>
  </si>
  <si>
    <t xml:space="preserve"> "MonsterName51053"</t>
  </si>
  <si>
    <t xml:space="preserve"> "MonsterName51054"</t>
  </si>
  <si>
    <t xml:space="preserve"> "MonsterName51055"</t>
  </si>
  <si>
    <t xml:space="preserve"> "MonsterName51056"</t>
  </si>
  <si>
    <t xml:space="preserve"> "MonsterName51057"</t>
  </si>
  <si>
    <t xml:space="preserve"> "MonsterName51058"</t>
  </si>
  <si>
    <t xml:space="preserve"> "MonsterName51059"</t>
  </si>
  <si>
    <t xml:space="preserve"> "MonsterName51060"</t>
  </si>
  <si>
    <t xml:space="preserve"> "MonsterName51061"</t>
  </si>
  <si>
    <t xml:space="preserve"> "MonsterName51062"</t>
  </si>
  <si>
    <t xml:space="preserve"> "MonsterName51063"</t>
  </si>
  <si>
    <t xml:space="preserve"> "MonsterName51064"</t>
  </si>
  <si>
    <t xml:space="preserve"> "MonsterName51065"</t>
  </si>
  <si>
    <t xml:space="preserve"> "MonsterName51066"</t>
  </si>
  <si>
    <t xml:space="preserve"> "MonsterName51067"</t>
  </si>
  <si>
    <t xml:space="preserve"> "MonsterName51068"</t>
  </si>
  <si>
    <t xml:space="preserve"> "MonsterName51069"</t>
  </si>
  <si>
    <t xml:space="preserve"> "MonsterName51070"</t>
  </si>
  <si>
    <t xml:space="preserve"> "MonsterName51071"</t>
  </si>
  <si>
    <t xml:space="preserve"> "MonsterName51072"</t>
  </si>
  <si>
    <t xml:space="preserve"> "MonsterName51073"</t>
  </si>
  <si>
    <t xml:space="preserve"> "MonsterName51074"</t>
  </si>
  <si>
    <t xml:space="preserve"> "MonsterName51075"</t>
  </si>
  <si>
    <t xml:space="preserve"> "MonsterName51076"</t>
  </si>
  <si>
    <t xml:space="preserve"> "MonsterName51077"</t>
  </si>
  <si>
    <t xml:space="preserve"> "MonsterName51078"</t>
  </si>
  <si>
    <t xml:space="preserve"> "MonsterName51079"</t>
  </si>
  <si>
    <t xml:space="preserve"> "MonsterName51080"</t>
  </si>
  <si>
    <t xml:space="preserve"> "MonsterName51081"</t>
  </si>
  <si>
    <t xml:space="preserve"> "MonsterName51082"</t>
  </si>
  <si>
    <t xml:space="preserve"> "MonsterName51083"</t>
  </si>
  <si>
    <t xml:space="preserve"> "MonsterName51084"</t>
  </si>
  <si>
    <t xml:space="preserve"> "MonsterName51085"</t>
  </si>
  <si>
    <t xml:space="preserve"> "MonsterName51086"</t>
  </si>
  <si>
    <t xml:space="preserve"> "MonsterName51087"</t>
  </si>
  <si>
    <t xml:space="preserve"> "MonsterName51088"</t>
  </si>
  <si>
    <t xml:space="preserve"> "MonsterName51089"</t>
  </si>
  <si>
    <t xml:space="preserve"> "MonsterName51090"</t>
  </si>
  <si>
    <t xml:space="preserve"> "MonsterName51091"</t>
  </si>
  <si>
    <t xml:space="preserve"> "MonsterName51092"</t>
  </si>
  <si>
    <t xml:space="preserve"> "MonsterName51093"</t>
  </si>
  <si>
    <t xml:space="preserve"> "MonsterName51094"</t>
  </si>
  <si>
    <t xml:space="preserve"> "MonsterName51096"</t>
  </si>
  <si>
    <t xml:space="preserve"> "MonsterName51097"</t>
  </si>
  <si>
    <t xml:space="preserve"> "MonsterName51098"</t>
  </si>
  <si>
    <t xml:space="preserve"> "MonsterName51099"</t>
  </si>
  <si>
    <t xml:space="preserve"> "MonsterName51102"</t>
  </si>
  <si>
    <t xml:space="preserve"> "MonsterName51103"</t>
  </si>
  <si>
    <t xml:space="preserve"> "MonsterName51104"</t>
  </si>
  <si>
    <t xml:space="preserve"> "MonsterName51107"</t>
  </si>
  <si>
    <t xml:space="preserve"> "MonsterName51108"</t>
  </si>
  <si>
    <t xml:space="preserve"> "MonsterName51109"</t>
  </si>
  <si>
    <t xml:space="preserve"> "MonsterName51110"</t>
  </si>
  <si>
    <t xml:space="preserve"> "MonsterName51111"</t>
  </si>
  <si>
    <t xml:space="preserve"> "MonsterName51112"</t>
  </si>
  <si>
    <t xml:space="preserve"> "MonsterName51113"</t>
  </si>
  <si>
    <t xml:space="preserve"> "MonsterName51114"</t>
  </si>
  <si>
    <t xml:space="preserve"> "MonsterName51116"</t>
  </si>
  <si>
    <t xml:space="preserve"> "MonsterName51117"</t>
  </si>
  <si>
    <t xml:space="preserve"> "MonsterName51118"</t>
  </si>
  <si>
    <t xml:space="preserve"> "MonsterName51126"</t>
  </si>
  <si>
    <t xml:space="preserve"> "MonsterName51127"</t>
  </si>
  <si>
    <t xml:space="preserve"> "MonsterName51128"</t>
  </si>
  <si>
    <t xml:space="preserve"> "NpcName64227"</t>
  </si>
  <si>
    <t xml:space="preserve"> "MonsterName51130"</t>
  </si>
  <si>
    <t xml:space="preserve"> "MonsterName51131"</t>
  </si>
  <si>
    <t xml:space="preserve"> "MonsterName51132"</t>
  </si>
  <si>
    <t xml:space="preserve"> "MonsterName51133"</t>
  </si>
  <si>
    <t xml:space="preserve"> "MonsterName51134"</t>
  </si>
  <si>
    <t xml:space="preserve"> "MonsterName51135"</t>
  </si>
  <si>
    <t xml:space="preserve"> "MonsterName51136"</t>
  </si>
  <si>
    <t xml:space="preserve"> "MonsterName51137"</t>
  </si>
  <si>
    <t xml:space="preserve"> "MonsterName51138"</t>
  </si>
  <si>
    <t xml:space="preserve"> "MonsterName51139"</t>
  </si>
  <si>
    <t xml:space="preserve"> "MonsterName51140"</t>
  </si>
  <si>
    <t xml:space="preserve"> "MonsterName51141"</t>
  </si>
  <si>
    <t xml:space="preserve"> "MonsterName51142"</t>
  </si>
  <si>
    <t xml:space="preserve"> "MonsterName51144"</t>
  </si>
  <si>
    <t xml:space="preserve"> "MonsterName52001"</t>
  </si>
  <si>
    <t xml:space="preserve"> "MonsterName52002"</t>
  </si>
  <si>
    <t xml:space="preserve"> "MonsterName52003"</t>
  </si>
  <si>
    <t xml:space="preserve"> "MonsterName53997"</t>
  </si>
  <si>
    <t xml:space="preserve"> "MonsterName53998"</t>
  </si>
  <si>
    <t xml:space="preserve"> "MonsterName54009"</t>
  </si>
  <si>
    <t xml:space="preserve"> "MonsterName54010"</t>
  </si>
  <si>
    <t xml:space="preserve"> "MonsterName54011"</t>
  </si>
  <si>
    <t xml:space="preserve"> "MonsterName54012"</t>
  </si>
  <si>
    <t xml:space="preserve"> "MonsterName54014"</t>
  </si>
  <si>
    <t xml:space="preserve"> "MonsterName54015"</t>
  </si>
  <si>
    <t xml:space="preserve"> "MonsterName54016"</t>
  </si>
  <si>
    <t xml:space="preserve"> "MonsterName54017"</t>
  </si>
  <si>
    <t xml:space="preserve"> "MonsterName54018"</t>
  </si>
  <si>
    <t xml:space="preserve"> "MonsterName54019"</t>
  </si>
  <si>
    <t xml:space="preserve"> "MonsterName54020"</t>
  </si>
  <si>
    <t xml:space="preserve"> "MonsterName54021"</t>
  </si>
  <si>
    <t xml:space="preserve"> "MonsterName54022"</t>
  </si>
  <si>
    <t xml:space="preserve"> "MonsterName54023"</t>
  </si>
  <si>
    <t xml:space="preserve"> "MonsterName55118"</t>
  </si>
  <si>
    <t xml:space="preserve"> "MonsterName55119"</t>
  </si>
  <si>
    <t xml:space="preserve"> ""</t>
  </si>
  <si>
    <t xml:space="preserve"> "NpcName67007"</t>
  </si>
  <si>
    <t xml:space="preserve"> "NpcName64116"</t>
  </si>
  <si>
    <t xml:space="preserve"> "MonsterName57030"</t>
  </si>
  <si>
    <t xml:space="preserve"> "MonsterName57031"</t>
  </si>
  <si>
    <t xml:space="preserve"> "MonsterName50065"</t>
  </si>
  <si>
    <t xml:space="preserve"> "MonsterName59000"</t>
  </si>
  <si>
    <t xml:space="preserve"> "MonsterName72001"</t>
  </si>
  <si>
    <t xml:space="preserve"> "MonsterName10154"</t>
  </si>
  <si>
    <t xml:space="preserve"> "波利"</t>
  </si>
  <si>
    <t xml:space="preserve"> "绿棉虫"</t>
  </si>
  <si>
    <t xml:space="preserve"> "虫蛹"</t>
  </si>
  <si>
    <t xml:space="preserve"> "疯兔"</t>
  </si>
  <si>
    <t xml:space="preserve"> "盗虫卵"</t>
  </si>
  <si>
    <t xml:space="preserve"> "苍蝇"</t>
  </si>
  <si>
    <t xml:space="preserve"> "树精"</t>
  </si>
  <si>
    <t xml:space="preserve"> "罗达蛙"</t>
  </si>
  <si>
    <t xml:space="preserve"> "盗虫"</t>
  </si>
  <si>
    <t xml:space="preserve"> "蝗虫"</t>
  </si>
  <si>
    <t xml:space="preserve"> "小鸡"</t>
  </si>
  <si>
    <t xml:space="preserve"> "土波利"</t>
  </si>
  <si>
    <t xml:space="preserve"> "大嘴鸟蛋"</t>
  </si>
  <si>
    <t xml:space="preserve"> "秃鹰"</t>
  </si>
  <si>
    <t xml:space="preserve"> "小野猪"</t>
  </si>
  <si>
    <t xml:space="preserve"> "沙漠幼狼"</t>
  </si>
  <si>
    <t xml:space="preserve"> "大嘴鸟"</t>
  </si>
  <si>
    <t xml:space="preserve"> "摩卡"</t>
  </si>
  <si>
    <t xml:space="preserve"> "重金属蝗虫"</t>
  </si>
  <si>
    <t xml:space="preserve"> "毒蛇"</t>
  </si>
  <si>
    <t xml:space="preserve"> "蝎子"</t>
  </si>
  <si>
    <t xml:space="preserve"> "巨石怪"</t>
  </si>
  <si>
    <t xml:space="preserve"> "蚯蚓"</t>
  </si>
  <si>
    <t xml:space="preserve"> "沙漠之狼"</t>
  </si>
  <si>
    <t xml:space="preserve"> "伞蜥"</t>
  </si>
  <si>
    <t xml:space="preserve"> "泥人"</t>
  </si>
  <si>
    <t xml:space="preserve"> "蜂兵"</t>
  </si>
  <si>
    <t xml:space="preserve"> "蜗牛"</t>
  </si>
  <si>
    <t xml:space="preserve"> "森灵"</t>
  </si>
  <si>
    <t xml:space="preserve"> "猎蝇"</t>
  </si>
  <si>
    <t xml:space="preserve"> "锹形虫"</t>
  </si>
  <si>
    <t xml:space="preserve"> "狂暴野猫"</t>
  </si>
  <si>
    <t xml:space="preserve"> "黑蛇"</t>
  </si>
  <si>
    <t xml:space="preserve"> "毕帝特地龙"</t>
  </si>
  <si>
    <t xml:space="preserve"> "毕帝特飞龙"</t>
  </si>
  <si>
    <t xml:space="preserve"> "长老树精"</t>
  </si>
  <si>
    <t xml:space="preserve"> "转转蛋"</t>
  </si>
  <si>
    <t xml:space="preserve"> "大脚熊"</t>
  </si>
  <si>
    <t xml:space="preserve"> "野猪"</t>
  </si>
  <si>
    <t xml:space="preserve"> "魔锅蛋"</t>
  </si>
  <si>
    <t xml:space="preserve"> "土人"</t>
  </si>
  <si>
    <t xml:space="preserve"> "鬼火"</t>
  </si>
  <si>
    <t xml:space="preserve"> "将军魔碑"</t>
  </si>
  <si>
    <t xml:space="preserve"> "吸血蝙蝠"</t>
  </si>
  <si>
    <t xml:space="preserve"> "魔菇"</t>
  </si>
  <si>
    <t xml:space="preserve"> "漂浮虫"</t>
  </si>
  <si>
    <t xml:space="preserve"> "白鼠"</t>
  </si>
  <si>
    <t xml:space="preserve"> "浮勒盗虫"</t>
  </si>
  <si>
    <t xml:space="preserve"> "玛勒盗虫"</t>
  </si>
  <si>
    <t xml:space="preserve"> "狼"</t>
  </si>
  <si>
    <t xml:space="preserve"> "曼陀罗魔花"</t>
  </si>
  <si>
    <t xml:space="preserve"> "波波利"</t>
  </si>
  <si>
    <t xml:space="preserve"> "青蛇"</t>
  </si>
  <si>
    <t xml:space="preserve"> "克瑞米"</t>
  </si>
  <si>
    <t xml:space="preserve"> "瓢虫"</t>
  </si>
  <si>
    <t xml:space="preserve"> "绿苍蝇"</t>
  </si>
  <si>
    <t xml:space="preserve"> "松鼠"</t>
  </si>
  <si>
    <t xml:space="preserve"> "狸猫"</t>
  </si>
  <si>
    <t xml:space="preserve"> "刺猬虫"</t>
  </si>
  <si>
    <t xml:space="preserve"> "溜溜猴"</t>
  </si>
  <si>
    <t xml:space="preserve"> "邪骸海盗"</t>
  </si>
  <si>
    <t xml:space="preserve"> "邪骸食人鱼"</t>
  </si>
  <si>
    <t xml:space="preserve"> "毒魔菇"</t>
  </si>
  <si>
    <t xml:space="preserve"> "白幽灵"</t>
  </si>
  <si>
    <t xml:space="preserve"> "库克雷"</t>
  </si>
  <si>
    <t xml:space="preserve"> "海葵"</t>
  </si>
  <si>
    <t xml:space="preserve"> "贝壳魔灵"</t>
  </si>
  <si>
    <t xml:space="preserve"> "螃蟹"</t>
  </si>
  <si>
    <t xml:space="preserve"> "水母"</t>
  </si>
  <si>
    <t xml:space="preserve"> "突变蛙"</t>
  </si>
  <si>
    <t xml:space="preserve"> "卡那多斯"</t>
  </si>
  <si>
    <t xml:space="preserve"> "剑鱼"</t>
  </si>
  <si>
    <t xml:space="preserve"> "气泡虫"</t>
  </si>
  <si>
    <t xml:space="preserve"> "异变鱼"</t>
  </si>
  <si>
    <t xml:space="preserve"> "人鱼"</t>
  </si>
  <si>
    <t xml:space="preserve"> "乌贼"</t>
  </si>
  <si>
    <t xml:space="preserve"> "人鱼士兵"</t>
  </si>
  <si>
    <t xml:space="preserve"> "马克"</t>
  </si>
  <si>
    <t xml:space="preserve"> "狄奥斯"</t>
  </si>
  <si>
    <t xml:space="preserve"> "白蚁"</t>
  </si>
  <si>
    <t xml:space="preserve"> "工蚁"</t>
  </si>
  <si>
    <t xml:space="preserve"> "兵蚁"</t>
  </si>
  <si>
    <t xml:space="preserve"> "黑蚁"</t>
  </si>
  <si>
    <t xml:space="preserve"> "红蝙蝠"</t>
  </si>
  <si>
    <t xml:space="preserve"> "基尔瑟"</t>
  </si>
  <si>
    <t xml:space="preserve"> "卷甲虫"</t>
  </si>
  <si>
    <t xml:space="preserve"> "石斧海盗骷髅"</t>
  </si>
  <si>
    <t xml:space="preserve"> "腐尸"</t>
  </si>
  <si>
    <t xml:space="preserve"> "僵尸"</t>
  </si>
  <si>
    <t xml:space="preserve"> "妖道"</t>
  </si>
  <si>
    <t xml:space="preserve"> "鬼女"</t>
  </si>
  <si>
    <t xml:space="preserve"> "九尾狐"</t>
  </si>
  <si>
    <t xml:space="preserve"> "土拨鼠"</t>
  </si>
  <si>
    <t xml:space="preserve"> "邪骸矿工"</t>
  </si>
  <si>
    <t xml:space="preserve"> "麦斯特"</t>
  </si>
  <si>
    <t xml:space="preserve"> "暗神官"</t>
  </si>
  <si>
    <t xml:space="preserve"> "邪骸战士"</t>
  </si>
  <si>
    <t xml:space="preserve"> "邪骸弓箭手"</t>
  </si>
  <si>
    <t xml:space="preserve"> "黑狐"</t>
  </si>
  <si>
    <t xml:space="preserve"> "木乃伊"</t>
  </si>
  <si>
    <t xml:space="preserve"> "毕莱特"</t>
  </si>
  <si>
    <t xml:space="preserve"> "绿腐尸"</t>
  </si>
  <si>
    <t xml:space="preserve"> "蛇女伊丝"</t>
  </si>
  <si>
    <t xml:space="preserve"> "米洛斯"</t>
  </si>
  <si>
    <t xml:space="preserve"> "艾斯蜘蛛"</t>
  </si>
  <si>
    <t xml:space="preserve"> "螳螂"</t>
  </si>
  <si>
    <t xml:space="preserve"> "噬人花"</t>
  </si>
  <si>
    <t xml:space="preserve"> "艾吉欧蜈蚣"</t>
  </si>
  <si>
    <t xml:space="preserve"> "刺锤哥布灵"</t>
  </si>
  <si>
    <t xml:space="preserve"> "榔头哥布灵"</t>
  </si>
  <si>
    <t xml:space="preserve"> "链锤哥布灵"</t>
  </si>
  <si>
    <t xml:space="preserve"> "大斧哥布灵"</t>
  </si>
  <si>
    <t xml:space="preserve"> "刺刀哥布灵"</t>
  </si>
  <si>
    <t xml:space="preserve"> "弓箭哥布灵"</t>
  </si>
  <si>
    <t xml:space="preserve"> "喷射哥布灵"</t>
  </si>
  <si>
    <t xml:space="preserve"> "杰洛米"</t>
  </si>
  <si>
    <t xml:space="preserve"> "诺可伊"</t>
  </si>
  <si>
    <t xml:space="preserve"> "马尔杜克"</t>
  </si>
  <si>
    <t xml:space="preserve"> "帕莎纳"</t>
  </si>
  <si>
    <t xml:space="preserve"> "兽人腐尸"</t>
  </si>
  <si>
    <t xml:space="preserve"> "兽人战士"</t>
  </si>
  <si>
    <t xml:space="preserve"> "邪骸兽人"</t>
  </si>
  <si>
    <t xml:space="preserve"> "兽人女战士"</t>
  </si>
  <si>
    <t xml:space="preserve"> "兹诺克"</t>
  </si>
  <si>
    <t xml:space="preserve"> "赤苍蝇"</t>
  </si>
  <si>
    <t xml:space="preserve"> "兽人弓箭手"</t>
  </si>
  <si>
    <t xml:space="preserve"> "兽人战士长"</t>
  </si>
  <si>
    <t xml:space="preserve"> "刺锤犬妖"</t>
  </si>
  <si>
    <t xml:space="preserve"> "榔头犬妖"</t>
  </si>
  <si>
    <t xml:space="preserve"> "犬妖弓箭手"</t>
  </si>
  <si>
    <t xml:space="preserve"> "大斧犬妖"</t>
  </si>
  <si>
    <t xml:space="preserve"> "南瓜先生"</t>
  </si>
  <si>
    <t xml:space="preserve"> "傀儡娃娃"</t>
  </si>
  <si>
    <t xml:space="preserve"> "小恶魔"</t>
  </si>
  <si>
    <t xml:space="preserve"> "梦魇"</t>
  </si>
  <si>
    <t xml:space="preserve"> "蓝鼠"</t>
  </si>
  <si>
    <t xml:space="preserve"> "朽魔"</t>
  </si>
  <si>
    <t xml:space="preserve"> "巫婆"</t>
  </si>
  <si>
    <t xml:space="preserve"> "钟怪"</t>
  </si>
  <si>
    <t xml:space="preserve"> "古钟魔"</t>
  </si>
  <si>
    <t xml:space="preserve"> "钟塔守护者"</t>
  </si>
  <si>
    <t xml:space="preserve"> "蚂蚁幼虫"</t>
  </si>
  <si>
    <t xml:space="preserve"> "梅纳海葵"</t>
  </si>
  <si>
    <t xml:space="preserve"> "邪骸士兵"</t>
  </si>
  <si>
    <t xml:space="preserve"> "邪恶箱"</t>
  </si>
  <si>
    <t xml:space="preserve"> "变异幽浮水母"</t>
  </si>
  <si>
    <t xml:space="preserve"> "短剑海盗骷髅"</t>
  </si>
  <si>
    <t xml:space="preserve"> "摇滚蝗虫"</t>
  </si>
  <si>
    <t xml:space="preserve"> "雪熊"</t>
  </si>
  <si>
    <t xml:space="preserve"> "小巴风特"</t>
  </si>
  <si>
    <t xml:space="preserve"> "蛋壳小鸡"</t>
  </si>
  <si>
    <t xml:space="preserve"> "狂暴木乃伊"</t>
  </si>
  <si>
    <t xml:space="preserve"> "安毕斯"</t>
  </si>
  <si>
    <t xml:space="preserve"> "巨大白幽灵"</t>
  </si>
  <si>
    <t xml:space="preserve"> "狂暴小土人"</t>
  </si>
  <si>
    <t xml:space="preserve"> "邪骸战士长"</t>
  </si>
  <si>
    <t xml:space="preserve"> "兽人婴儿"</t>
  </si>
  <si>
    <t xml:space="preserve"> "直升机哥布灵"</t>
  </si>
  <si>
    <t xml:space="preserve"> "狂暴哥布灵"</t>
  </si>
  <si>
    <t xml:space="preserve"> "哥布灵首领"</t>
  </si>
  <si>
    <t xml:space="preserve"> "犬妖首领"</t>
  </si>
  <si>
    <t xml:space="preserve"> "风魔巫师"</t>
  </si>
  <si>
    <t xml:space="preserve"> "恶灵"</t>
  </si>
  <si>
    <t xml:space="preserve"> "卡拉特小丑"</t>
  </si>
  <si>
    <t xml:space="preserve"> "邪恶使者"</t>
  </si>
  <si>
    <t xml:space="preserve"> "幽灵剑士"</t>
  </si>
  <si>
    <t xml:space="preserve"> "幽灵弓箭手"</t>
  </si>
  <si>
    <t xml:space="preserve"> "米诺斯"</t>
  </si>
  <si>
    <t xml:space="preserve"> "腐尸战俘"</t>
  </si>
  <si>
    <t xml:space="preserve"> "伊特瓢虫"</t>
  </si>
  <si>
    <t xml:space="preserve"> "裘卡"</t>
  </si>
  <si>
    <t xml:space="preserve"> "贤者虫"</t>
  </si>
  <si>
    <t xml:space="preserve"> "镜妖"</t>
  </si>
  <si>
    <t xml:space="preserve"> "史汀"</t>
  </si>
  <si>
    <t xml:space="preserve"> "卡利斯格"</t>
  </si>
  <si>
    <t xml:space="preserve"> "艾斯恩魔女"</t>
  </si>
  <si>
    <t xml:space="preserve"> "邪骸战俘"</t>
  </si>
  <si>
    <t xml:space="preserve"> "瑞比欧"</t>
  </si>
  <si>
    <t xml:space="preserve"> "阿修罗狂战士"</t>
  </si>
  <si>
    <t xml:space="preserve"> "邪骸浪人"</t>
  </si>
  <si>
    <t xml:space="preserve"> "深渊骑士"</t>
  </si>
  <si>
    <t xml:space="preserve"> "血腥骑士"</t>
  </si>
  <si>
    <t xml:space="preserve"> "蝙蝠弓箭手"</t>
  </si>
  <si>
    <t xml:space="preserve"> "测试怪物1"</t>
  </si>
  <si>
    <t xml:space="preserve"> "测试怪物2"</t>
  </si>
  <si>
    <t xml:space="preserve"> "测试怪物3"</t>
  </si>
  <si>
    <t xml:space="preserve"> "测试怪物4"</t>
  </si>
  <si>
    <t xml:space="preserve"> "测试怪物5"</t>
  </si>
  <si>
    <t xml:space="preserve"> "皮里恩"</t>
  </si>
  <si>
    <t xml:space="preserve"> "法老王"</t>
  </si>
  <si>
    <t xml:space="preserve"> "团子"</t>
  </si>
  <si>
    <t xml:space="preserve"> "大团子"</t>
  </si>
  <si>
    <t xml:space="preserve"> "木桩人"</t>
  </si>
  <si>
    <t xml:space="preserve"> "邪骸海盗队长"</t>
  </si>
  <si>
    <t xml:space="preserve"> "帅炸天的空气墙"</t>
  </si>
  <si>
    <t xml:space="preserve"> "boss门"</t>
  </si>
  <si>
    <t xml:space="preserve"> "黄金盗虫"</t>
  </si>
  <si>
    <t xml:space="preserve"> "巨大魔菇"</t>
  </si>
  <si>
    <t xml:space="preserve"> "人鱼士兵队长"</t>
  </si>
  <si>
    <t xml:space="preserve"> "巨大白鼠"</t>
  </si>
  <si>
    <t xml:space="preserve"> "巨大盗虫"</t>
  </si>
  <si>
    <t xml:space="preserve"> "巨大浮勒盗虫"</t>
  </si>
  <si>
    <t xml:space="preserve"> "巨大玛勒盗虫"</t>
  </si>
  <si>
    <t xml:space="preserve"> "蜂巢"</t>
  </si>
  <si>
    <t xml:space="preserve"> "蚁后卵"</t>
  </si>
  <si>
    <t xml:space="preserve"> "黑暗心脏"</t>
  </si>
  <si>
    <t xml:space="preserve"> "魔鬼大乌贼脚"</t>
  </si>
  <si>
    <t xml:space="preserve"> "嗜血蝙蝠"</t>
  </si>
  <si>
    <t xml:space="preserve"> "巨黑蚁"</t>
  </si>
  <si>
    <t xml:space="preserve"> "红蚁"</t>
  </si>
  <si>
    <t xml:space="preserve"> "巨石王"</t>
  </si>
  <si>
    <t xml:space="preserve"> "风"</t>
  </si>
  <si>
    <t xml:space="preserve"> "林"</t>
  </si>
  <si>
    <t xml:space="preserve"> "火"</t>
  </si>
  <si>
    <t xml:space="preserve"> "山"</t>
  </si>
  <si>
    <t xml:space="preserve"> "恶魔之塔"</t>
  </si>
  <si>
    <t xml:space="preserve"> "赫尔斯"</t>
  </si>
  <si>
    <t xml:space="preserve"> "马萨特"</t>
  </si>
  <si>
    <t xml:space="preserve"> "木制宝箱"</t>
  </si>
  <si>
    <t xml:space="preserve"> "迷幻之王"</t>
  </si>
  <si>
    <t xml:space="preserve"> "深渊蜂后"</t>
  </si>
  <si>
    <t xml:space="preserve"> "深渊皮里恩"</t>
  </si>
  <si>
    <t xml:space="preserve"> "深渊魔鬼大乌贼"</t>
  </si>
  <si>
    <t xml:space="preserve"> "深渊虎王"</t>
  </si>
  <si>
    <t xml:space="preserve"> "深渊蚁后"</t>
  </si>
  <si>
    <t xml:space="preserve"> "深渊兽人英雄"</t>
  </si>
  <si>
    <t xml:space="preserve"> "深渊兽人酋长"</t>
  </si>
  <si>
    <t xml:space="preserve"> "深渊法老王"</t>
  </si>
  <si>
    <t xml:space="preserve"> "黄金虫幼体"</t>
  </si>
  <si>
    <t xml:space="preserve"> "幽灵海盗之王"</t>
  </si>
  <si>
    <t xml:space="preserve"> "狂暴恶灵"</t>
  </si>
  <si>
    <t xml:space="preserve"> "年兽宝宝"</t>
  </si>
  <si>
    <t xml:space="preserve"> "乌贼气球"</t>
  </si>
  <si>
    <t xml:space="preserve"> "哥布灵气球"</t>
  </si>
  <si>
    <t xml:space="preserve"> "人鱼战士气球"</t>
  </si>
  <si>
    <t xml:space="preserve"> "小恶魔气球"</t>
  </si>
  <si>
    <t xml:space="preserve"> "小野猪气球"</t>
  </si>
  <si>
    <t xml:space="preserve"> "蓝兔气球"</t>
  </si>
  <si>
    <t xml:space="preserve"> "恶魔波利气球"</t>
  </si>
  <si>
    <t xml:space="preserve"> "摩卡气球"</t>
  </si>
  <si>
    <t xml:space="preserve"> "蘑菇气球"</t>
  </si>
  <si>
    <t xml:space="preserve"> "皮里恩气球"</t>
  </si>
  <si>
    <t xml:space="preserve"> "国王波利气球"</t>
  </si>
  <si>
    <t xml:space="preserve"> "黄金天使波利气球"</t>
  </si>
  <si>
    <t xml:space="preserve"> "顽皮工蜂"</t>
  </si>
  <si>
    <t xml:space="preserve"> "捣蛋工蜂"</t>
  </si>
  <si>
    <t xml:space="preserve"> "勤劳工蜂"</t>
  </si>
  <si>
    <t xml:space="preserve"> "不倦工蜂"</t>
  </si>
  <si>
    <t xml:space="preserve"> "顽皮公主蜂"</t>
  </si>
  <si>
    <t xml:space="preserve"> "捣蛋公主蜂"</t>
  </si>
  <si>
    <t xml:space="preserve"> "勤劳公主蜂"</t>
  </si>
  <si>
    <t xml:space="preserve"> "不倦公主蜂"</t>
  </si>
  <si>
    <t xml:space="preserve"> "黄金蜂后女王"</t>
  </si>
  <si>
    <t xml:space="preserve"> "王牌猎人-补给箱"</t>
  </si>
  <si>
    <t xml:space="preserve"> "天使波利"</t>
  </si>
  <si>
    <t xml:space="preserve"> "黄金虫"</t>
  </si>
  <si>
    <t xml:space="preserve"> "恶魔波利"</t>
  </si>
  <si>
    <t xml:space="preserve"> "海盗之王"</t>
  </si>
  <si>
    <t xml:space="preserve"> "海神"</t>
  </si>
  <si>
    <t xml:space="preserve"> "蜂后"</t>
  </si>
  <si>
    <t xml:space="preserve"> "蚁后"</t>
  </si>
  <si>
    <t xml:space="preserve"> "虎王"</t>
  </si>
  <si>
    <t xml:space="preserve"> "月夜猫"</t>
  </si>
  <si>
    <t xml:space="preserve"> "兽人英雄"</t>
  </si>
  <si>
    <t xml:space="preserve"> "俄塞里斯"</t>
  </si>
  <si>
    <t xml:space="preserve"> "死灵"</t>
  </si>
  <si>
    <t xml:space="preserve"> "兽人酋长"</t>
  </si>
  <si>
    <t xml:space="preserve"> "德古拉男爵"</t>
  </si>
  <si>
    <t xml:space="preserve"> "巴风特"</t>
  </si>
  <si>
    <t xml:space="preserve"> "古埃及王"</t>
  </si>
  <si>
    <t xml:space="preserve"> "暗黑祭司"</t>
  </si>
  <si>
    <t xml:space="preserve"> "魔鬼大乌贼"</t>
  </si>
  <si>
    <t xml:space="preserve"> "黑暗之王"</t>
  </si>
  <si>
    <t xml:space="preserve"> "鹗枭首领"</t>
  </si>
  <si>
    <t xml:space="preserve"> "年兽"</t>
  </si>
  <si>
    <t xml:space="preserve"> "蛙王"</t>
  </si>
  <si>
    <t xml:space="preserve"> "波利之王"</t>
  </si>
  <si>
    <t xml:space="preserve"> "龙蝇"</t>
  </si>
  <si>
    <t xml:space="preserve"> "流浪之狼"</t>
  </si>
  <si>
    <t xml:space="preserve"> "蓝疯兔"</t>
  </si>
  <si>
    <t xml:space="preserve"> "幽灵波利"</t>
  </si>
  <si>
    <t xml:space="preserve"> "大脚龙虾"</t>
  </si>
  <si>
    <t xml:space="preserve"> "小波利"</t>
  </si>
  <si>
    <t xml:space="preserve"> "弓箭手哥布灵"</t>
  </si>
  <si>
    <t xml:space="preserve"> "刺锤哥布灵图腾"</t>
  </si>
  <si>
    <t xml:space="preserve"> "榔头哥布灵图腾"</t>
  </si>
  <si>
    <t xml:space="preserve"> "弓箭手哥布灵图腾"</t>
  </si>
  <si>
    <t xml:space="preserve"> "迷幻之门"</t>
  </si>
  <si>
    <t xml:space="preserve"> "超凶的波利"</t>
  </si>
  <si>
    <t xml:space="preserve"> "愤怒的国王波利"</t>
  </si>
  <si>
    <t xml:space="preserve"> "变异的曼陀罗魔花"</t>
  </si>
  <si>
    <t xml:space="preserve"> "变异盗虫"</t>
  </si>
  <si>
    <t xml:space="preserve"> "发狂的秃鹰"</t>
  </si>
  <si>
    <t xml:space="preserve"> "不怀好意的刺客"</t>
  </si>
  <si>
    <t xml:space="preserve"> "狂暴的盗虫"</t>
  </si>
  <si>
    <t xml:space="preserve"> "金色的魔物"</t>
  </si>
  <si>
    <t xml:space="preserve"> "变异盗虫卵"</t>
  </si>
  <si>
    <t xml:space="preserve"> "狂暴的长老树精"</t>
  </si>
  <si>
    <t xml:space="preserve"> "幻境魔物"</t>
  </si>
  <si>
    <t xml:space="preserve"> "巴风特的幻影"</t>
  </si>
  <si>
    <t xml:space="preserve"> "入侵的邪骸海盗"</t>
  </si>
  <si>
    <t xml:space="preserve"> "突然出现的邪骸海盗"</t>
  </si>
  <si>
    <t xml:space="preserve"> "海盗船长的幻影"</t>
  </si>
  <si>
    <t xml:space="preserve"> "巨大的藤蔓"</t>
  </si>
  <si>
    <t xml:space="preserve"> "狂躁的瓢虫"</t>
  </si>
  <si>
    <t xml:space="preserve"> "被召唤的白幽灵"</t>
  </si>
  <si>
    <t xml:space="preserve"> "被吸引的海盗骷髅"</t>
  </si>
  <si>
    <t xml:space="preserve"> "海盗船长"</t>
  </si>
  <si>
    <t xml:space="preserve"> "水之幻象"</t>
  </si>
  <si>
    <t xml:space="preserve"> "基尔瑟小弟"</t>
  </si>
  <si>
    <t xml:space="preserve"> "基尔瑟老大"</t>
  </si>
  <si>
    <t xml:space="preserve"> "风之幻象"</t>
  </si>
  <si>
    <t xml:space="preserve"> "地之幻象"</t>
  </si>
  <si>
    <t xml:space="preserve"> "凶狠的螃蟹"</t>
  </si>
  <si>
    <t xml:space="preserve"> "发狂的海神"</t>
  </si>
  <si>
    <t xml:space="preserve"> "发狂的异变鱼"</t>
  </si>
  <si>
    <t xml:space="preserve"> "拦路的乌贼"</t>
  </si>
  <si>
    <t xml:space="preserve"> "发狂的人鱼"</t>
  </si>
  <si>
    <t xml:space="preserve"> "可怖的僵尸"</t>
  </si>
  <si>
    <t xml:space="preserve"> "大长老树精"</t>
  </si>
  <si>
    <t xml:space="preserve"> "看守的大魔菇"</t>
  </si>
  <si>
    <t xml:space="preserve"> "发狂的僵尸"</t>
  </si>
  <si>
    <t xml:space="preserve"> "游荡的僵尸"</t>
  </si>
  <si>
    <t xml:space="preserve"> "发狂的大脚熊"</t>
  </si>
  <si>
    <t xml:space="preserve"> "被吸引的僵尸"</t>
  </si>
  <si>
    <t xml:space="preserve"> "被吸引的妖道"</t>
  </si>
  <si>
    <t xml:space="preserve"> "迷惘的鬼火"</t>
  </si>
  <si>
    <t xml:space="preserve"> "云崖"</t>
  </si>
  <si>
    <t xml:space="preserve"> "发狂的妖道"</t>
  </si>
  <si>
    <t xml:space="preserve"> "发狂的鬼女"</t>
  </si>
  <si>
    <t xml:space="preserve"> "突然出现的妖道"</t>
  </si>
  <si>
    <t xml:space="preserve"> "围攻的妖道"</t>
  </si>
  <si>
    <t xml:space="preserve"> "鲁斯曼"</t>
  </si>
  <si>
    <t xml:space="preserve"> "疯狂的链锤哥布灵"</t>
  </si>
  <si>
    <t xml:space="preserve"> "疯狂的刺刀哥布灵"</t>
  </si>
  <si>
    <t xml:space="preserve"> "疯狂的直升机哥布灵"</t>
  </si>
  <si>
    <t xml:space="preserve"> "塞尼亚"</t>
  </si>
  <si>
    <t xml:space="preserve"> "愤怒的哥布灵"</t>
  </si>
  <si>
    <t xml:space="preserve"> "哥布灵小小"</t>
  </si>
  <si>
    <t xml:space="preserve"> "兽人喽啰"</t>
  </si>
  <si>
    <t xml:space="preserve"> "追击的萨满弟子"</t>
  </si>
  <si>
    <t xml:space="preserve"> "兽人女战士精英"</t>
  </si>
  <si>
    <t xml:space="preserve"> "兽人战士精英"</t>
  </si>
  <si>
    <t xml:space="preserve"> "兽人战士长精英"</t>
  </si>
  <si>
    <t xml:space="preserve"> "兽人反对者"</t>
  </si>
  <si>
    <t xml:space="preserve"> "游荡的兽人腐尸"</t>
  </si>
  <si>
    <t xml:space="preserve"> "兽人守卫"</t>
  </si>
  <si>
    <t xml:space="preserve"> "戈尔鲁什"</t>
  </si>
  <si>
    <t xml:space="preserve"> "刺锤犬妖侍卫"</t>
  </si>
  <si>
    <t xml:space="preserve"> "大斧氏族卫兵"</t>
  </si>
  <si>
    <t xml:space="preserve"> "汪金森"</t>
  </si>
  <si>
    <t xml:space="preserve"> "狂暴的傀儡娃娃"</t>
  </si>
  <si>
    <t xml:space="preserve"> "入侵的小恶魔"</t>
  </si>
  <si>
    <t xml:space="preserve"> "入侵的梦魇"</t>
  </si>
  <si>
    <t xml:space="preserve"> "防卫军"</t>
  </si>
  <si>
    <t xml:space="preserve"> "入侵的恶灵"</t>
  </si>
  <si>
    <t xml:space="preserve"> "游荡的卡拉特小丑"</t>
  </si>
  <si>
    <t xml:space="preserve"> "被吸引的卡拉特小丑"</t>
  </si>
  <si>
    <t xml:space="preserve"> "哀伤的暗神官"</t>
  </si>
  <si>
    <t xml:space="preserve"> "守护残页的血腥骑士"</t>
  </si>
  <si>
    <t xml:space="preserve"> "哀怨的血腥骑士"</t>
  </si>
  <si>
    <t xml:space="preserve"> "哄抢料理的劳改犯"</t>
  </si>
  <si>
    <t xml:space="preserve"> "监工贤者虫"</t>
  </si>
  <si>
    <t xml:space="preserve"> "愤怒的囚犯"</t>
  </si>
  <si>
    <t xml:space="preserve"> "被关押的囚犯"</t>
  </si>
  <si>
    <t xml:space="preserve"> "聚集的囚犯"</t>
  </si>
  <si>
    <t xml:space="preserve"> "被控制的瑞比欧"</t>
  </si>
  <si>
    <t xml:space="preserve"> "入侵的深渊骑士"</t>
  </si>
  <si>
    <t xml:space="preserve"> "梦罗克"</t>
  </si>
  <si>
    <t xml:space="preserve"> "画像中的傀儡娃娃"</t>
  </si>
  <si>
    <t xml:space="preserve"> "墓室守卫"</t>
  </si>
  <si>
    <t xml:space="preserve"> "刺客"</t>
  </si>
  <si>
    <t xml:space="preserve"> "伤人的毒蛇"</t>
  </si>
  <si>
    <t xml:space="preserve"> "沙漠狼首领"</t>
  </si>
  <si>
    <t xml:space="preserve"> "可疑的盗贼"</t>
  </si>
  <si>
    <t xml:space="preserve"> "躁动的白蚁"</t>
  </si>
  <si>
    <t xml:space="preserve"> "躁动的工蚁"</t>
  </si>
  <si>
    <t xml:space="preserve"> "小蓝疯兔"</t>
  </si>
  <si>
    <t xml:space="preserve"> "悬崖上的秃鹰"</t>
  </si>
  <si>
    <t xml:space="preserve"> "变异的疯兔"</t>
  </si>
  <si>
    <t xml:space="preserve"> "追击的刺客"</t>
  </si>
  <si>
    <t xml:space="preserve"> "流浪汉"</t>
  </si>
  <si>
    <t xml:space="preserve"> "追击的蜂兵"</t>
  </si>
  <si>
    <t xml:space="preserve"> "守卫的蜗牛"</t>
  </si>
  <si>
    <t xml:space="preserve"> "贪婪的克瑞米"</t>
  </si>
  <si>
    <t xml:space="preserve"> "格伦"</t>
  </si>
  <si>
    <t xml:space="preserve"> "凶猛的黑蛇"</t>
  </si>
  <si>
    <t xml:space="preserve"> "贪婪的皮里恩"</t>
  </si>
  <si>
    <t xml:space="preserve"> "安毕斯的幻影"</t>
  </si>
  <si>
    <t xml:space="preserve"> "疯狂的蚁后"</t>
  </si>
  <si>
    <t xml:space="preserve"> "疯狂的蚂蚁"</t>
  </si>
  <si>
    <t xml:space="preserve"> "梦罗克祭祀"</t>
  </si>
  <si>
    <t xml:space="preserve"> "刺客公会成员"</t>
  </si>
  <si>
    <t xml:space="preserve"> "被削弱的皮里恩"</t>
  </si>
  <si>
    <t xml:space="preserve"> "愤怒的大嘴鸟"</t>
  </si>
  <si>
    <t xml:space="preserve"> "训练用波利"</t>
  </si>
  <si>
    <t xml:space="preserve"> "调皮的疯兔"</t>
  </si>
  <si>
    <t xml:space="preserve"> "疯狂的气泡虫"</t>
  </si>
  <si>
    <t xml:space="preserve"> "贪婪的邪骸海盗"</t>
  </si>
  <si>
    <t xml:space="preserve"> "懒洋洋的海葵"</t>
  </si>
  <si>
    <t xml:space="preserve"> "游荡的白幽灵"</t>
  </si>
  <si>
    <t xml:space="preserve"> "不听话的海盗骷髅"</t>
  </si>
  <si>
    <t xml:space="preserve"> "悠闲的人鱼"</t>
  </si>
  <si>
    <t xml:space="preserve"> "被诱惑的魔鬼大乌贼"</t>
  </si>
  <si>
    <t xml:space="preserve"> "被诱惑的大脚龙虾"</t>
  </si>
  <si>
    <t xml:space="preserve"> "狂躁的人鱼"</t>
  </si>
  <si>
    <t xml:space="preserve"> "围攻的卡那多斯"</t>
  </si>
  <si>
    <t xml:space="preserve"> "波拉德"</t>
  </si>
  <si>
    <t xml:space="preserve"> "时之使魔"</t>
  </si>
  <si>
    <t xml:space="preserve"> "诡异的僵尸"</t>
  </si>
  <si>
    <t xml:space="preserve"> "暴躁的鬼火"</t>
  </si>
  <si>
    <t xml:space="preserve"> "忧愁的鬼火"</t>
  </si>
  <si>
    <t xml:space="preserve"> "焦虑的鬼火"</t>
  </si>
  <si>
    <t xml:space="preserve"> "银珠"</t>
  </si>
  <si>
    <t xml:space="preserve"> "突然出现的鬼女"</t>
  </si>
  <si>
    <t xml:space="preserve"> "妖狐姥姥"</t>
  </si>
  <si>
    <t xml:space="preserve"> "愤怒的大脚熊"</t>
  </si>
  <si>
    <t xml:space="preserve"> "饥饿的狼"</t>
  </si>
  <si>
    <t xml:space="preserve"> "斗篷男"</t>
  </si>
  <si>
    <t xml:space="preserve"> "溜溜猴喽啰"</t>
  </si>
  <si>
    <t xml:space="preserve"> "溜溜猴头目"</t>
  </si>
  <si>
    <t xml:space="preserve"> "惠勒"</t>
  </si>
  <si>
    <t xml:space="preserve"> "不怀好意的盗贼"</t>
  </si>
  <si>
    <t xml:space="preserve"> "盗贼守卫"</t>
  </si>
  <si>
    <t xml:space="preserve"> "变异的邪骸兽人"</t>
  </si>
  <si>
    <t xml:space="preserve"> "西比尔"</t>
  </si>
  <si>
    <t xml:space="preserve"> "杜鲁门"</t>
  </si>
  <si>
    <t xml:space="preserve"> "被诱惑的波利"</t>
  </si>
  <si>
    <t xml:space="preserve"> "被诱惑的天使波利"</t>
  </si>
  <si>
    <t xml:space="preserve"> "围攻的波波利"</t>
  </si>
  <si>
    <t xml:space="preserve"> "巨型橘猫"</t>
  </si>
  <si>
    <t xml:space="preserve"> "哈沃德"</t>
  </si>
  <si>
    <t xml:space="preserve"> "暴躁的犬妖族卫兵"</t>
  </si>
  <si>
    <t xml:space="preserve"> "聚集的哥布灵"</t>
  </si>
  <si>
    <t xml:space="preserve"> "安伯"</t>
  </si>
  <si>
    <t xml:space="preserve"> "愤怒的兽人英雄"</t>
  </si>
  <si>
    <t xml:space="preserve"> "愤怒的犬妖族卫兵"</t>
  </si>
  <si>
    <t xml:space="preserve"> "装神弄鬼的米诺斯"</t>
  </si>
  <si>
    <t xml:space="preserve"> "围攻的魔物"</t>
  </si>
  <si>
    <t xml:space="preserve"> "流氓团伙喽啰"</t>
  </si>
  <si>
    <t xml:space="preserve"> "暴躁的伞蜥"</t>
  </si>
  <si>
    <t xml:space="preserve"> "歌蒂"</t>
  </si>
  <si>
    <t xml:space="preserve"> "愤怒的贫民"</t>
  </si>
  <si>
    <t xml:space="preserve"> "徘徊的瑞比欧"</t>
  </si>
  <si>
    <t xml:space="preserve"> "狡诈的强盗"</t>
  </si>
  <si>
    <t xml:space="preserve"> "行刺者"</t>
  </si>
  <si>
    <t xml:space="preserve"> "盗取金币的哥布灵"</t>
  </si>
  <si>
    <t xml:space="preserve"> "躁动的恶灵"</t>
  </si>
  <si>
    <t xml:space="preserve"> "兰德尔"</t>
  </si>
  <si>
    <t xml:space="preserve"> "发狂的时之使魔"</t>
  </si>
  <si>
    <t xml:space="preserve"> "机械守护者"</t>
  </si>
  <si>
    <t xml:space="preserve"> "机械改造体"</t>
  </si>
  <si>
    <t xml:space="preserve"> "丧失理智的疯病患"</t>
  </si>
  <si>
    <t xml:space="preserve"> "神使信者"</t>
  </si>
  <si>
    <t xml:space="preserve"> "丧失理智的疯病患（父亲）"</t>
  </si>
  <si>
    <t xml:space="preserve"> "丧失理智的疯病患（母亲）"</t>
  </si>
  <si>
    <t xml:space="preserve"> "丧失理智的疯病患（弟弟）"</t>
  </si>
  <si>
    <t xml:space="preserve"> "年轻的剧团学徒"</t>
  </si>
  <si>
    <t xml:space="preserve"> "资深剧团学徒"</t>
  </si>
  <si>
    <t xml:space="preserve"> "剧团明星"</t>
  </si>
  <si>
    <t xml:space="preserve"> "普尔曼"</t>
  </si>
  <si>
    <t xml:space="preserve"> "绣灵的男友"</t>
  </si>
  <si>
    <t xml:space="preserve"> "寻宝的刺锤哥布灵"</t>
  </si>
  <si>
    <t xml:space="preserve"> "寻宝的大斧哥布灵"</t>
  </si>
  <si>
    <t xml:space="preserve"> "寻宝的弓箭哥布灵"</t>
  </si>
  <si>
    <t xml:space="preserve"> "魔碑守卫（左）"</t>
  </si>
  <si>
    <t xml:space="preserve"> "魔碑守卫（右）"</t>
  </si>
  <si>
    <t xml:space="preserve"> "不死生物"</t>
  </si>
  <si>
    <t xml:space="preserve"> "小偷"</t>
  </si>
  <si>
    <t xml:space="preserve"> "狂暴麦斯特"</t>
  </si>
  <si>
    <t xml:space="preserve"> "狂暴邪骸矿工"</t>
  </si>
  <si>
    <t xml:space="preserve"> "法老卫队"</t>
  </si>
  <si>
    <t xml:space="preserve"> "法老卫队长"</t>
  </si>
  <si>
    <t xml:space="preserve"> "法老王塞提"</t>
  </si>
  <si>
    <t xml:space="preserve"> "骑士"</t>
  </si>
  <si>
    <t xml:space="preserve"> "骑士队长"</t>
  </si>
  <si>
    <t xml:space="preserve"> "城防卫队"</t>
  </si>
  <si>
    <t xml:space="preserve"> "菲兹"</t>
  </si>
  <si>
    <t xml:space="preserve"> "西蒙斯"</t>
  </si>
  <si>
    <t xml:space="preserve"> "巴风特的残影"</t>
  </si>
  <si>
    <t xml:space="preserve"> "陈流"</t>
  </si>
  <si>
    <t xml:space="preserve"> "蒂莫西"</t>
  </si>
  <si>
    <t xml:space="preserve"> "卡瓦西"</t>
  </si>
  <si>
    <t xml:space="preserve"> "艾贝希"</t>
  </si>
  <si>
    <t xml:space="preserve"> "华丽水晶"</t>
  </si>
  <si>
    <t xml:space="preserve"> "黄金波利"</t>
  </si>
  <si>
    <t xml:space="preserve"> 波利</t>
  </si>
  <si>
    <t xml:space="preserve"> 绿棉虫</t>
  </si>
  <si>
    <t xml:space="preserve"> 虫蛹</t>
  </si>
  <si>
    <t xml:space="preserve"> 疯兔</t>
  </si>
  <si>
    <t xml:space="preserve"> 盗虫卵</t>
  </si>
  <si>
    <t xml:space="preserve"> 苍蝇</t>
  </si>
  <si>
    <t xml:space="preserve"> 树精</t>
  </si>
  <si>
    <t xml:space="preserve"> 罗达蛙</t>
  </si>
  <si>
    <t xml:space="preserve"> 盗虫</t>
  </si>
  <si>
    <t xml:space="preserve"> 蝗虫</t>
  </si>
  <si>
    <t xml:space="preserve"> 小鸡</t>
  </si>
  <si>
    <t xml:space="preserve"> 土波利</t>
  </si>
  <si>
    <t xml:space="preserve"> 大嘴鸟蛋</t>
  </si>
  <si>
    <t xml:space="preserve"> 秃鹰</t>
  </si>
  <si>
    <t xml:space="preserve"> 小野猪</t>
  </si>
  <si>
    <t xml:space="preserve"> 沙漠幼狼</t>
  </si>
  <si>
    <t xml:space="preserve"> 大嘴鸟</t>
  </si>
  <si>
    <t xml:space="preserve"> 摩卡</t>
  </si>
  <si>
    <t xml:space="preserve"> 重金属蝗虫</t>
  </si>
  <si>
    <t xml:space="preserve"> 毒蛇</t>
  </si>
  <si>
    <t xml:space="preserve"> 蝎子</t>
  </si>
  <si>
    <t xml:space="preserve"> 巨石怪</t>
  </si>
  <si>
    <t xml:space="preserve"> 蚯蚓</t>
  </si>
  <si>
    <t xml:space="preserve"> 沙漠之狼</t>
  </si>
  <si>
    <t xml:space="preserve"> 伞蜥</t>
  </si>
  <si>
    <t xml:space="preserve"> 泥人</t>
  </si>
  <si>
    <t xml:space="preserve"> 蜂兵</t>
  </si>
  <si>
    <t xml:space="preserve"> 蜗牛</t>
  </si>
  <si>
    <t xml:space="preserve"> 森灵</t>
  </si>
  <si>
    <t xml:space="preserve"> 猎蝇</t>
  </si>
  <si>
    <t xml:space="preserve"> 锹形虫</t>
  </si>
  <si>
    <t xml:space="preserve"> 狂暴野猫</t>
  </si>
  <si>
    <t xml:space="preserve"> 黑蛇</t>
  </si>
  <si>
    <t xml:space="preserve"> 毕帝特地龙</t>
  </si>
  <si>
    <t xml:space="preserve"> 毕帝特飞龙</t>
  </si>
  <si>
    <t xml:space="preserve"> 长老树精</t>
  </si>
  <si>
    <t xml:space="preserve"> 转转蛋</t>
  </si>
  <si>
    <t xml:space="preserve"> 大脚熊</t>
  </si>
  <si>
    <t xml:space="preserve"> 野猪</t>
  </si>
  <si>
    <t xml:space="preserve"> 魔锅蛋</t>
  </si>
  <si>
    <t xml:space="preserve"> 土人</t>
  </si>
  <si>
    <t xml:space="preserve"> 鬼火</t>
  </si>
  <si>
    <t xml:space="preserve"> 将军魔碑</t>
  </si>
  <si>
    <t xml:space="preserve"> 吸血蝙蝠</t>
  </si>
  <si>
    <t xml:space="preserve"> 魔菇</t>
  </si>
  <si>
    <t xml:space="preserve"> 漂浮虫</t>
  </si>
  <si>
    <t xml:space="preserve"> 白鼠</t>
  </si>
  <si>
    <t xml:space="preserve"> 浮勒盗虫</t>
  </si>
  <si>
    <t xml:space="preserve"> 玛勒盗虫</t>
  </si>
  <si>
    <t xml:space="preserve"> 狼</t>
  </si>
  <si>
    <t xml:space="preserve"> 曼陀罗魔花</t>
  </si>
  <si>
    <t xml:space="preserve"> 波波利</t>
  </si>
  <si>
    <t xml:space="preserve"> 青蛇</t>
  </si>
  <si>
    <t xml:space="preserve"> 克瑞米</t>
  </si>
  <si>
    <t xml:space="preserve"> 瓢虫</t>
  </si>
  <si>
    <t xml:space="preserve"> 绿苍蝇</t>
  </si>
  <si>
    <t xml:space="preserve"> 松鼠</t>
  </si>
  <si>
    <t xml:space="preserve"> 狸猫</t>
  </si>
  <si>
    <t xml:space="preserve"> 刺猬虫</t>
  </si>
  <si>
    <t xml:space="preserve"> 溜溜猴</t>
  </si>
  <si>
    <t xml:space="preserve"> 邪骸海盗</t>
  </si>
  <si>
    <t xml:space="preserve"> 邪骸食人鱼</t>
  </si>
  <si>
    <t xml:space="preserve"> 毒魔菇</t>
  </si>
  <si>
    <t xml:space="preserve"> 白幽灵</t>
  </si>
  <si>
    <t xml:space="preserve"> 库克雷</t>
  </si>
  <si>
    <t xml:space="preserve"> 海葵</t>
  </si>
  <si>
    <t xml:space="preserve"> 贝壳魔灵</t>
  </si>
  <si>
    <t xml:space="preserve"> 螃蟹</t>
  </si>
  <si>
    <t xml:space="preserve"> 水母</t>
  </si>
  <si>
    <t xml:space="preserve"> 突变蛙</t>
  </si>
  <si>
    <t xml:space="preserve"> 卡那多斯</t>
  </si>
  <si>
    <t xml:space="preserve"> 剑鱼</t>
  </si>
  <si>
    <t xml:space="preserve"> 气泡虫</t>
  </si>
  <si>
    <t xml:space="preserve"> 异变鱼</t>
  </si>
  <si>
    <t xml:space="preserve"> 人鱼</t>
  </si>
  <si>
    <t xml:space="preserve"> 乌贼</t>
  </si>
  <si>
    <t xml:space="preserve"> 人鱼士兵</t>
  </si>
  <si>
    <t xml:space="preserve"> 马克</t>
  </si>
  <si>
    <t xml:space="preserve"> 狄奥斯</t>
  </si>
  <si>
    <t xml:space="preserve"> 白蚁</t>
  </si>
  <si>
    <t xml:space="preserve"> 工蚁</t>
  </si>
  <si>
    <t xml:space="preserve"> 兵蚁</t>
  </si>
  <si>
    <t xml:space="preserve"> 黑蚁</t>
  </si>
  <si>
    <t xml:space="preserve"> 红蝙蝠</t>
  </si>
  <si>
    <t xml:space="preserve"> 基尔瑟</t>
  </si>
  <si>
    <t xml:space="preserve"> 卷甲虫</t>
  </si>
  <si>
    <t xml:space="preserve"> 石斧海盗骷髅</t>
  </si>
  <si>
    <t xml:space="preserve"> 腐尸</t>
  </si>
  <si>
    <t xml:space="preserve"> 僵尸</t>
  </si>
  <si>
    <t xml:space="preserve"> 妖道</t>
  </si>
  <si>
    <t xml:space="preserve"> 鬼女</t>
  </si>
  <si>
    <t xml:space="preserve"> 九尾狐</t>
  </si>
  <si>
    <t xml:space="preserve"> 土拨鼠</t>
  </si>
  <si>
    <t xml:space="preserve"> 邪骸矿工</t>
  </si>
  <si>
    <t xml:space="preserve"> 麦斯特</t>
  </si>
  <si>
    <t xml:space="preserve"> 暗神官</t>
  </si>
  <si>
    <t xml:space="preserve"> 邪骸战士</t>
  </si>
  <si>
    <t xml:space="preserve"> 邪骸弓箭手</t>
  </si>
  <si>
    <t xml:space="preserve"> 黑狐</t>
  </si>
  <si>
    <t xml:space="preserve"> 木乃伊</t>
  </si>
  <si>
    <t xml:space="preserve"> 毕莱特</t>
  </si>
  <si>
    <t xml:space="preserve"> 绿腐尸</t>
  </si>
  <si>
    <t xml:space="preserve"> 蛇女伊丝</t>
  </si>
  <si>
    <t xml:space="preserve"> 米洛斯</t>
  </si>
  <si>
    <t xml:space="preserve"> 艾斯蜘蛛</t>
  </si>
  <si>
    <t xml:space="preserve"> 螳螂</t>
  </si>
  <si>
    <t xml:space="preserve"> 噬人花</t>
  </si>
  <si>
    <t xml:space="preserve"> 艾吉欧蜈蚣</t>
  </si>
  <si>
    <t xml:space="preserve"> 刺锤哥布灵</t>
  </si>
  <si>
    <t xml:space="preserve"> 榔头哥布灵</t>
  </si>
  <si>
    <t xml:space="preserve"> 链锤哥布灵</t>
  </si>
  <si>
    <t xml:space="preserve"> 大斧哥布灵</t>
  </si>
  <si>
    <t xml:space="preserve"> 刺刀哥布灵</t>
  </si>
  <si>
    <t xml:space="preserve"> 弓箭哥布灵</t>
  </si>
  <si>
    <t xml:space="preserve"> 喷射哥布灵</t>
  </si>
  <si>
    <t xml:space="preserve"> 杰洛米</t>
  </si>
  <si>
    <t xml:space="preserve"> 诺可伊</t>
  </si>
  <si>
    <t xml:space="preserve"> 马尔杜克</t>
  </si>
  <si>
    <t xml:space="preserve"> 帕莎纳</t>
  </si>
  <si>
    <t xml:space="preserve"> 兽人腐尸</t>
  </si>
  <si>
    <t xml:space="preserve"> 兽人战士</t>
  </si>
  <si>
    <t xml:space="preserve"> 邪骸兽人</t>
  </si>
  <si>
    <t xml:space="preserve"> 兽人女战士</t>
  </si>
  <si>
    <t xml:space="preserve"> 兹诺克</t>
  </si>
  <si>
    <t xml:space="preserve"> 赤苍蝇</t>
  </si>
  <si>
    <t xml:space="preserve"> 兽人弓箭手</t>
  </si>
  <si>
    <t xml:space="preserve"> 兽人战士长</t>
  </si>
  <si>
    <t xml:space="preserve"> 刺锤犬妖</t>
  </si>
  <si>
    <t xml:space="preserve"> 榔头犬妖</t>
  </si>
  <si>
    <t xml:space="preserve"> 犬妖弓箭手</t>
  </si>
  <si>
    <t xml:space="preserve"> 大斧犬妖</t>
  </si>
  <si>
    <t xml:space="preserve"> 南瓜先生</t>
  </si>
  <si>
    <t xml:space="preserve"> 傀儡娃娃</t>
  </si>
  <si>
    <t xml:space="preserve"> 小恶魔</t>
  </si>
  <si>
    <t xml:space="preserve"> 梦魇</t>
  </si>
  <si>
    <t xml:space="preserve"> 蓝鼠</t>
  </si>
  <si>
    <t xml:space="preserve"> 朽魔</t>
  </si>
  <si>
    <t xml:space="preserve"> 巫婆</t>
  </si>
  <si>
    <t xml:space="preserve"> 钟怪</t>
  </si>
  <si>
    <t xml:space="preserve"> 古钟魔</t>
  </si>
  <si>
    <t xml:space="preserve"> 钟塔守护者</t>
  </si>
  <si>
    <t xml:space="preserve"> 蚂蚁幼虫</t>
  </si>
  <si>
    <t xml:space="preserve"> 梅纳海葵</t>
  </si>
  <si>
    <t xml:space="preserve"> 邪骸士兵</t>
  </si>
  <si>
    <t xml:space="preserve"> 邪恶箱</t>
  </si>
  <si>
    <t xml:space="preserve"> 变异幽浮水母</t>
  </si>
  <si>
    <t xml:space="preserve"> 短剑海盗骷髅</t>
  </si>
  <si>
    <t xml:space="preserve"> 摇滚蝗虫</t>
  </si>
  <si>
    <t xml:space="preserve"> 雪熊</t>
  </si>
  <si>
    <t xml:space="preserve"> 小巴风特</t>
  </si>
  <si>
    <t xml:space="preserve"> 蛋壳小鸡</t>
  </si>
  <si>
    <t xml:space="preserve"> 狂暴木乃伊</t>
  </si>
  <si>
    <t xml:space="preserve"> 安毕斯</t>
  </si>
  <si>
    <t xml:space="preserve"> 巨大白幽灵</t>
  </si>
  <si>
    <t xml:space="preserve"> 狂暴小土人</t>
  </si>
  <si>
    <t xml:space="preserve"> 邪骸战士长</t>
  </si>
  <si>
    <t xml:space="preserve"> 兽人婴儿</t>
  </si>
  <si>
    <t xml:space="preserve"> 直升机哥布灵</t>
  </si>
  <si>
    <t xml:space="preserve"> 狂暴哥布灵</t>
  </si>
  <si>
    <t xml:space="preserve"> 哥布灵首领</t>
  </si>
  <si>
    <t xml:space="preserve"> 犬妖首领</t>
  </si>
  <si>
    <t xml:space="preserve"> 风魔巫师</t>
  </si>
  <si>
    <t xml:space="preserve"> 恶灵</t>
  </si>
  <si>
    <t xml:space="preserve"> 卡拉特小丑</t>
  </si>
  <si>
    <t xml:space="preserve"> 邪恶使者</t>
  </si>
  <si>
    <t xml:space="preserve"> 幽灵剑士</t>
  </si>
  <si>
    <t xml:space="preserve"> 幽灵弓箭手</t>
  </si>
  <si>
    <t xml:space="preserve"> 米诺斯</t>
  </si>
  <si>
    <t xml:space="preserve"> 腐尸战俘</t>
  </si>
  <si>
    <t xml:space="preserve"> 伊特瓢虫</t>
  </si>
  <si>
    <t xml:space="preserve"> 裘卡</t>
  </si>
  <si>
    <t xml:space="preserve"> 贤者虫</t>
  </si>
  <si>
    <t xml:space="preserve"> 镜妖</t>
  </si>
  <si>
    <t xml:space="preserve"> 史汀</t>
  </si>
  <si>
    <t xml:space="preserve"> 卡利斯格</t>
  </si>
  <si>
    <t xml:space="preserve"> 艾斯恩魔女</t>
  </si>
  <si>
    <t xml:space="preserve"> 邪骸战俘</t>
  </si>
  <si>
    <t xml:space="preserve"> 瑞比欧</t>
  </si>
  <si>
    <t xml:space="preserve"> 阿修罗狂战士</t>
  </si>
  <si>
    <t xml:space="preserve"> 邪骸浪人</t>
  </si>
  <si>
    <t xml:space="preserve"> 深渊骑士</t>
  </si>
  <si>
    <t xml:space="preserve"> 血腥骑士</t>
  </si>
  <si>
    <t xml:space="preserve"> 蝙蝠弓箭手</t>
  </si>
  <si>
    <t xml:space="preserve"> 皮里恩</t>
  </si>
  <si>
    <t xml:space="preserve"> 法老王</t>
  </si>
  <si>
    <t xml:space="preserve"> 团子</t>
  </si>
  <si>
    <t xml:space="preserve"> 大团子</t>
  </si>
  <si>
    <t xml:space="preserve"> 木桩人</t>
  </si>
  <si>
    <t xml:space="preserve"> 邪骸海盗队长</t>
  </si>
  <si>
    <t xml:space="preserve"> 帅炸天的空气墙</t>
  </si>
  <si>
    <t xml:space="preserve"> boss门</t>
  </si>
  <si>
    <t xml:space="preserve"> 黄金盗虫</t>
  </si>
  <si>
    <t xml:space="preserve"> 巨大魔菇</t>
  </si>
  <si>
    <t xml:space="preserve"> 人鱼士兵队长</t>
  </si>
  <si>
    <t xml:space="preserve"> 巨大白鼠</t>
  </si>
  <si>
    <t xml:space="preserve"> 巨大盗虫</t>
  </si>
  <si>
    <t xml:space="preserve"> 巨大浮勒盗虫</t>
  </si>
  <si>
    <t xml:space="preserve"> 巨大玛勒盗虫</t>
  </si>
  <si>
    <t xml:space="preserve"> 蜂巢</t>
  </si>
  <si>
    <t xml:space="preserve"> 蚁后卵</t>
  </si>
  <si>
    <t xml:space="preserve"> 黑暗心脏</t>
  </si>
  <si>
    <t xml:space="preserve"> 魔鬼大乌贼脚</t>
  </si>
  <si>
    <t xml:space="preserve"> 嗜血蝙蝠</t>
  </si>
  <si>
    <t xml:space="preserve"> 巨黑蚁</t>
  </si>
  <si>
    <t xml:space="preserve"> 红蚁</t>
  </si>
  <si>
    <t xml:space="preserve"> 巨石王</t>
  </si>
  <si>
    <t xml:space="preserve"> 风</t>
  </si>
  <si>
    <t xml:space="preserve"> 林</t>
  </si>
  <si>
    <t xml:space="preserve"> 火</t>
  </si>
  <si>
    <t xml:space="preserve"> 山</t>
  </si>
  <si>
    <t xml:space="preserve"> 恶魔之塔</t>
  </si>
  <si>
    <t xml:space="preserve"> 赫尔斯</t>
  </si>
  <si>
    <t xml:space="preserve"> 马萨特</t>
  </si>
  <si>
    <t xml:space="preserve"> 木制宝箱</t>
  </si>
  <si>
    <t xml:space="preserve"> 迷幻之王</t>
  </si>
  <si>
    <t xml:space="preserve"> 深渊蜂后</t>
  </si>
  <si>
    <t xml:space="preserve"> 深渊皮里恩</t>
  </si>
  <si>
    <t xml:space="preserve"> 深渊魔鬼大乌贼</t>
  </si>
  <si>
    <t xml:space="preserve"> 深渊虎王</t>
  </si>
  <si>
    <t xml:space="preserve"> 深渊蚁后</t>
  </si>
  <si>
    <t xml:space="preserve"> 深渊兽人英雄</t>
  </si>
  <si>
    <t xml:space="preserve"> 深渊兽人酋长</t>
  </si>
  <si>
    <t xml:space="preserve"> 深渊法老王</t>
  </si>
  <si>
    <t xml:space="preserve"> 黄金虫幼体</t>
  </si>
  <si>
    <t xml:space="preserve"> 幽灵海盗之王</t>
  </si>
  <si>
    <t xml:space="preserve"> 狂暴恶灵</t>
  </si>
  <si>
    <t xml:space="preserve"> 年兽宝宝</t>
  </si>
  <si>
    <t xml:space="preserve"> 乌贼气球</t>
  </si>
  <si>
    <t xml:space="preserve"> 哥布灵气球</t>
  </si>
  <si>
    <t xml:space="preserve"> 人鱼战士气球</t>
  </si>
  <si>
    <t xml:space="preserve"> 小恶魔气球</t>
  </si>
  <si>
    <t xml:space="preserve"> 小野猪气球</t>
  </si>
  <si>
    <t xml:space="preserve"> 蓝兔气球</t>
  </si>
  <si>
    <t xml:space="preserve"> 恶魔波利气球</t>
  </si>
  <si>
    <t xml:space="preserve"> 摩卡气球</t>
  </si>
  <si>
    <t xml:space="preserve"> 蘑菇气球</t>
  </si>
  <si>
    <t xml:space="preserve"> 皮里恩气球</t>
  </si>
  <si>
    <t xml:space="preserve"> 国王波利气球</t>
  </si>
  <si>
    <t xml:space="preserve"> 黄金天使波利气球</t>
  </si>
  <si>
    <t xml:space="preserve"> 顽皮工蜂</t>
  </si>
  <si>
    <t xml:space="preserve"> 捣蛋工蜂</t>
  </si>
  <si>
    <t xml:space="preserve"> 勤劳工蜂</t>
  </si>
  <si>
    <t xml:space="preserve"> 不倦工蜂</t>
  </si>
  <si>
    <t xml:space="preserve"> 顽皮公主蜂</t>
  </si>
  <si>
    <t xml:space="preserve"> 捣蛋公主蜂</t>
  </si>
  <si>
    <t xml:space="preserve"> 勤劳公主蜂</t>
  </si>
  <si>
    <t xml:space="preserve"> 不倦公主蜂</t>
  </si>
  <si>
    <t xml:space="preserve"> 黄金蜂后女王</t>
  </si>
  <si>
    <t xml:space="preserve"> 天使波利</t>
  </si>
  <si>
    <t xml:space="preserve"> 黄金虫</t>
  </si>
  <si>
    <t xml:space="preserve"> 恶魔波利</t>
  </si>
  <si>
    <t xml:space="preserve"> 海盗之王</t>
  </si>
  <si>
    <t xml:space="preserve"> 海神</t>
  </si>
  <si>
    <t xml:space="preserve"> 蜂后</t>
  </si>
  <si>
    <t xml:space="preserve"> 蚁后</t>
  </si>
  <si>
    <t xml:space="preserve"> 虎王</t>
  </si>
  <si>
    <t xml:space="preserve"> 月夜猫</t>
  </si>
  <si>
    <t xml:space="preserve"> 兽人英雄</t>
  </si>
  <si>
    <t xml:space="preserve"> 俄塞里斯</t>
  </si>
  <si>
    <t xml:space="preserve"> 死灵</t>
  </si>
  <si>
    <t xml:space="preserve"> 兽人酋长</t>
  </si>
  <si>
    <t xml:space="preserve"> 德古拉男爵</t>
  </si>
  <si>
    <t xml:space="preserve"> 巴风特</t>
  </si>
  <si>
    <t xml:space="preserve"> 古埃及王</t>
  </si>
  <si>
    <t xml:space="preserve"> 暗黑祭司</t>
  </si>
  <si>
    <t xml:space="preserve"> 魔鬼大乌贼</t>
  </si>
  <si>
    <t xml:space="preserve"> 黑暗之王</t>
  </si>
  <si>
    <t xml:space="preserve"> 鹗枭首领</t>
  </si>
  <si>
    <t xml:space="preserve"> 年兽</t>
  </si>
  <si>
    <t xml:space="preserve"> 蛙王</t>
  </si>
  <si>
    <t xml:space="preserve"> 波利之王</t>
  </si>
  <si>
    <t xml:space="preserve"> 龙蝇</t>
  </si>
  <si>
    <t xml:space="preserve"> 流浪之狼</t>
  </si>
  <si>
    <t xml:space="preserve"> 蓝疯兔</t>
  </si>
  <si>
    <t xml:space="preserve"> 幽灵波利</t>
  </si>
  <si>
    <t xml:space="preserve"> 大脚龙虾</t>
  </si>
  <si>
    <t xml:space="preserve"> 小波利</t>
  </si>
  <si>
    <t xml:space="preserve"> 弓箭手哥布灵</t>
  </si>
  <si>
    <t xml:space="preserve"> 刺锤哥布灵图腾</t>
  </si>
  <si>
    <t xml:space="preserve"> 榔头哥布灵图腾</t>
  </si>
  <si>
    <t xml:space="preserve"> 弓箭手哥布灵图腾</t>
  </si>
  <si>
    <t xml:space="preserve"> 迷幻之门</t>
  </si>
  <si>
    <t xml:space="preserve"> 超凶的波利</t>
  </si>
  <si>
    <t xml:space="preserve"> 愤怒的国王波利</t>
  </si>
  <si>
    <t xml:space="preserve"> 变异的曼陀罗魔花</t>
  </si>
  <si>
    <t xml:space="preserve"> 变异盗虫</t>
  </si>
  <si>
    <t xml:space="preserve"> 发狂的秃鹰</t>
  </si>
  <si>
    <t xml:space="preserve"> 不怀好意的刺客</t>
  </si>
  <si>
    <t xml:space="preserve"> 狂暴的盗虫</t>
  </si>
  <si>
    <t xml:space="preserve"> 金色的魔物</t>
  </si>
  <si>
    <t xml:space="preserve"> 变异盗虫卵</t>
  </si>
  <si>
    <t xml:space="preserve"> 狂暴的长老树精</t>
  </si>
  <si>
    <t xml:space="preserve"> 幻境魔物</t>
  </si>
  <si>
    <t xml:space="preserve"> 巴风特的幻影</t>
  </si>
  <si>
    <t xml:space="preserve"> 入侵的邪骸海盗</t>
  </si>
  <si>
    <t xml:space="preserve"> 突然出现的邪骸海盗</t>
  </si>
  <si>
    <t xml:space="preserve"> 海盗船长的幻影</t>
  </si>
  <si>
    <t xml:space="preserve"> 巨大的藤蔓</t>
  </si>
  <si>
    <t xml:space="preserve"> 狂躁的瓢虫</t>
  </si>
  <si>
    <t xml:space="preserve"> 被召唤的白幽灵</t>
  </si>
  <si>
    <t xml:space="preserve"> 被吸引的海盗骷髅</t>
  </si>
  <si>
    <t xml:space="preserve"> 海盗船长</t>
  </si>
  <si>
    <t xml:space="preserve"> 水之幻象</t>
  </si>
  <si>
    <t xml:space="preserve"> 基尔瑟小弟</t>
  </si>
  <si>
    <t xml:space="preserve"> 基尔瑟老大</t>
  </si>
  <si>
    <t xml:space="preserve"> 风之幻象</t>
  </si>
  <si>
    <t xml:space="preserve"> 地之幻象</t>
  </si>
  <si>
    <t xml:space="preserve"> 凶狠的螃蟹</t>
  </si>
  <si>
    <t xml:space="preserve"> 发狂的海神</t>
  </si>
  <si>
    <t xml:space="preserve"> 发狂的异变鱼</t>
  </si>
  <si>
    <t xml:space="preserve"> 拦路的乌贼</t>
  </si>
  <si>
    <t xml:space="preserve"> 发狂的人鱼</t>
  </si>
  <si>
    <t xml:space="preserve"> 可怖的僵尸</t>
  </si>
  <si>
    <t xml:space="preserve"> 大长老树精</t>
  </si>
  <si>
    <t xml:space="preserve"> 看守的大魔菇</t>
  </si>
  <si>
    <t xml:space="preserve"> 发狂的僵尸</t>
  </si>
  <si>
    <t xml:space="preserve"> 游荡的僵尸</t>
  </si>
  <si>
    <t xml:space="preserve"> 发狂的大脚熊</t>
  </si>
  <si>
    <t xml:space="preserve"> 被吸引的僵尸</t>
  </si>
  <si>
    <t xml:space="preserve"> 被吸引的妖道</t>
  </si>
  <si>
    <t xml:space="preserve"> 迷惘的鬼火</t>
  </si>
  <si>
    <t xml:space="preserve"> 云崖</t>
  </si>
  <si>
    <t xml:space="preserve"> 发狂的妖道</t>
  </si>
  <si>
    <t xml:space="preserve"> 发狂的鬼女</t>
  </si>
  <si>
    <t xml:space="preserve"> 突然出现的妖道</t>
  </si>
  <si>
    <t xml:space="preserve"> 围攻的妖道</t>
  </si>
  <si>
    <t xml:space="preserve"> 鲁斯曼</t>
  </si>
  <si>
    <t xml:space="preserve"> 疯狂的链锤哥布灵</t>
  </si>
  <si>
    <t xml:space="preserve"> 疯狂的刺刀哥布灵</t>
  </si>
  <si>
    <t xml:space="preserve"> 疯狂的直升机哥布灵</t>
  </si>
  <si>
    <t xml:space="preserve"> 塞尼亚</t>
  </si>
  <si>
    <t xml:space="preserve"> 愤怒的哥布灵</t>
  </si>
  <si>
    <t xml:space="preserve"> 哥布灵小小</t>
  </si>
  <si>
    <t xml:space="preserve"> 兽人喽啰</t>
  </si>
  <si>
    <t xml:space="preserve"> 追击的萨满弟子</t>
  </si>
  <si>
    <t xml:space="preserve"> 兽人女战士精英</t>
  </si>
  <si>
    <t xml:space="preserve"> 兽人战士精英</t>
  </si>
  <si>
    <t xml:space="preserve"> 兽人战士长精英</t>
  </si>
  <si>
    <t xml:space="preserve"> 兽人反对者</t>
  </si>
  <si>
    <t xml:space="preserve"> 游荡的兽人腐尸</t>
  </si>
  <si>
    <t xml:space="preserve"> 兽人守卫</t>
  </si>
  <si>
    <t xml:space="preserve"> 戈尔鲁什</t>
  </si>
  <si>
    <t xml:space="preserve"> 刺锤犬妖侍卫</t>
  </si>
  <si>
    <t xml:space="preserve"> 大斧氏族卫兵</t>
  </si>
  <si>
    <t xml:space="preserve"> 汪金森</t>
  </si>
  <si>
    <t xml:space="preserve"> 狂暴的傀儡娃娃</t>
  </si>
  <si>
    <t xml:space="preserve"> 入侵的小恶魔</t>
  </si>
  <si>
    <t xml:space="preserve"> 入侵的梦魇</t>
  </si>
  <si>
    <t xml:space="preserve"> 防卫军</t>
  </si>
  <si>
    <t xml:space="preserve"> 入侵的恶灵</t>
  </si>
  <si>
    <t xml:space="preserve"> 游荡的卡拉特小丑</t>
  </si>
  <si>
    <t xml:space="preserve"> 被吸引的卡拉特小丑</t>
  </si>
  <si>
    <t xml:space="preserve"> 哀伤的暗神官</t>
  </si>
  <si>
    <t xml:space="preserve"> 守护残页的血腥骑士</t>
  </si>
  <si>
    <t xml:space="preserve"> 哀怨的血腥骑士</t>
  </si>
  <si>
    <t xml:space="preserve"> 哄抢料理的劳改犯</t>
  </si>
  <si>
    <t xml:space="preserve"> 监工贤者虫</t>
  </si>
  <si>
    <t xml:space="preserve"> 愤怒的囚犯</t>
  </si>
  <si>
    <t xml:space="preserve"> 被关押的囚犯</t>
  </si>
  <si>
    <t xml:space="preserve"> 聚集的囚犯</t>
  </si>
  <si>
    <t xml:space="preserve"> 被控制的瑞比欧</t>
  </si>
  <si>
    <t xml:space="preserve"> 入侵的深渊骑士</t>
  </si>
  <si>
    <t xml:space="preserve"> 梦罗克</t>
  </si>
  <si>
    <t xml:space="preserve"> 画像中的傀儡娃娃</t>
  </si>
  <si>
    <t xml:space="preserve"> 墓室守卫</t>
  </si>
  <si>
    <t xml:space="preserve"> 刺客</t>
  </si>
  <si>
    <t xml:space="preserve"> 伤人的毒蛇</t>
  </si>
  <si>
    <t xml:space="preserve"> 沙漠狼首领</t>
  </si>
  <si>
    <t xml:space="preserve"> 可疑的盗贼</t>
  </si>
  <si>
    <t xml:space="preserve"> 躁动的白蚁</t>
  </si>
  <si>
    <t xml:space="preserve"> 躁动的工蚁</t>
  </si>
  <si>
    <t xml:space="preserve"> 小蓝疯兔</t>
  </si>
  <si>
    <t xml:space="preserve"> 悬崖上的秃鹰</t>
  </si>
  <si>
    <t xml:space="preserve"> 变异的疯兔</t>
  </si>
  <si>
    <t xml:space="preserve"> 追击的刺客</t>
  </si>
  <si>
    <t xml:space="preserve"> 流浪汉</t>
  </si>
  <si>
    <t xml:space="preserve"> 追击的蜂兵</t>
  </si>
  <si>
    <t xml:space="preserve"> 守卫的蜗牛</t>
  </si>
  <si>
    <t xml:space="preserve"> 贪婪的克瑞米</t>
  </si>
  <si>
    <t xml:space="preserve"> 格伦</t>
  </si>
  <si>
    <t xml:space="preserve"> 凶猛的黑蛇</t>
  </si>
  <si>
    <t xml:space="preserve"> 贪婪的皮里恩</t>
  </si>
  <si>
    <t xml:space="preserve"> 安毕斯的幻影</t>
  </si>
  <si>
    <t xml:space="preserve"> 疯狂的蚁后</t>
  </si>
  <si>
    <t xml:space="preserve"> 疯狂的蚂蚁</t>
  </si>
  <si>
    <t xml:space="preserve"> 梦罗克祭祀</t>
  </si>
  <si>
    <t xml:space="preserve"> 刺客公会成员</t>
  </si>
  <si>
    <t xml:space="preserve"> 被削弱的皮里恩</t>
  </si>
  <si>
    <t xml:space="preserve"> 愤怒的大嘴鸟</t>
  </si>
  <si>
    <t xml:space="preserve"> 训练用波利</t>
  </si>
  <si>
    <t xml:space="preserve"> 调皮的疯兔</t>
  </si>
  <si>
    <t xml:space="preserve"> 疯狂的气泡虫</t>
  </si>
  <si>
    <t xml:space="preserve"> 贪婪的邪骸海盗</t>
  </si>
  <si>
    <t xml:space="preserve"> 懒洋洋的海葵</t>
  </si>
  <si>
    <t xml:space="preserve"> 游荡的白幽灵</t>
  </si>
  <si>
    <t xml:space="preserve"> 不听话的海盗骷髅</t>
  </si>
  <si>
    <t xml:space="preserve"> 悠闲的人鱼</t>
  </si>
  <si>
    <t xml:space="preserve"> 被诱惑的魔鬼大乌贼</t>
  </si>
  <si>
    <t xml:space="preserve"> 被诱惑的大脚龙虾</t>
  </si>
  <si>
    <t xml:space="preserve"> 狂躁的人鱼</t>
  </si>
  <si>
    <t xml:space="preserve"> 围攻的卡那多斯</t>
  </si>
  <si>
    <t xml:space="preserve"> 波拉德</t>
  </si>
  <si>
    <t xml:space="preserve"> 时之使魔</t>
  </si>
  <si>
    <t xml:space="preserve"> 诡异的僵尸</t>
  </si>
  <si>
    <t xml:space="preserve"> 暴躁的鬼火</t>
  </si>
  <si>
    <t xml:space="preserve"> 忧愁的鬼火</t>
  </si>
  <si>
    <t xml:space="preserve"> 焦虑的鬼火</t>
  </si>
  <si>
    <t xml:space="preserve"> 银珠</t>
  </si>
  <si>
    <t xml:space="preserve"> 突然出现的鬼女</t>
  </si>
  <si>
    <t xml:space="preserve"> 妖狐姥姥</t>
  </si>
  <si>
    <t xml:space="preserve"> 愤怒的大脚熊</t>
  </si>
  <si>
    <t xml:space="preserve"> 饥饿的狼</t>
  </si>
  <si>
    <t xml:space="preserve"> 斗篷男</t>
  </si>
  <si>
    <t xml:space="preserve"> 溜溜猴喽啰</t>
  </si>
  <si>
    <t xml:space="preserve"> 溜溜猴头目</t>
  </si>
  <si>
    <t xml:space="preserve"> 惠勒</t>
  </si>
  <si>
    <t xml:space="preserve"> 不怀好意的盗贼</t>
  </si>
  <si>
    <t xml:space="preserve"> 盗贼守卫</t>
  </si>
  <si>
    <t xml:space="preserve"> 变异的邪骸兽人</t>
  </si>
  <si>
    <t xml:space="preserve"> 西比尔</t>
  </si>
  <si>
    <t xml:space="preserve"> 杜鲁门</t>
  </si>
  <si>
    <t xml:space="preserve"> 被诱惑的波利</t>
  </si>
  <si>
    <t xml:space="preserve"> 被诱惑的天使波利</t>
  </si>
  <si>
    <t xml:space="preserve"> 围攻的波波利</t>
  </si>
  <si>
    <t xml:space="preserve"> 巨型橘猫</t>
  </si>
  <si>
    <t xml:space="preserve"> 哈沃德</t>
  </si>
  <si>
    <t xml:space="preserve"> 暴躁的犬妖族卫兵</t>
  </si>
  <si>
    <t xml:space="preserve"> 聚集的哥布灵</t>
  </si>
  <si>
    <t xml:space="preserve"> 安伯</t>
  </si>
  <si>
    <t xml:space="preserve"> 愤怒的兽人英雄</t>
  </si>
  <si>
    <t xml:space="preserve"> 愤怒的犬妖族卫兵</t>
  </si>
  <si>
    <t xml:space="preserve"> 装神弄鬼的米诺斯</t>
  </si>
  <si>
    <t xml:space="preserve"> 围攻的魔物</t>
  </si>
  <si>
    <t xml:space="preserve"> 流氓团伙喽啰</t>
  </si>
  <si>
    <t xml:space="preserve"> 暴躁的伞蜥</t>
  </si>
  <si>
    <t xml:space="preserve"> 歌蒂</t>
  </si>
  <si>
    <t xml:space="preserve"> 愤怒的贫民</t>
  </si>
  <si>
    <t xml:space="preserve"> 徘徊的瑞比欧</t>
  </si>
  <si>
    <t xml:space="preserve"> 狡诈的强盗</t>
  </si>
  <si>
    <t xml:space="preserve"> 行刺者</t>
  </si>
  <si>
    <t xml:space="preserve"> 盗取金币的哥布灵</t>
  </si>
  <si>
    <t xml:space="preserve"> 躁动的恶灵</t>
  </si>
  <si>
    <t xml:space="preserve"> 兰德尔</t>
  </si>
  <si>
    <t xml:space="preserve"> 发狂的时之使魔</t>
  </si>
  <si>
    <t xml:space="preserve"> 机械守护者</t>
  </si>
  <si>
    <t xml:space="preserve"> 机械改造体</t>
  </si>
  <si>
    <t xml:space="preserve"> 丧失理智的疯病患</t>
  </si>
  <si>
    <t xml:space="preserve"> 神使信者</t>
  </si>
  <si>
    <t xml:space="preserve"> 丧失理智的疯病患（父亲）</t>
  </si>
  <si>
    <t xml:space="preserve"> 丧失理智的疯病患（母亲）</t>
  </si>
  <si>
    <t xml:space="preserve"> 丧失理智的疯病患（弟弟）</t>
  </si>
  <si>
    <t xml:space="preserve"> 年轻的剧团学徒</t>
  </si>
  <si>
    <t xml:space="preserve"> 资深剧团学徒</t>
  </si>
  <si>
    <t xml:space="preserve"> 剧团明星</t>
  </si>
  <si>
    <t xml:space="preserve"> 绣灵的男友</t>
  </si>
  <si>
    <t xml:space="preserve"> 寻宝的刺锤哥布灵</t>
  </si>
  <si>
    <t xml:space="preserve"> 寻宝的大斧哥布灵</t>
  </si>
  <si>
    <t xml:space="preserve"> 寻宝的弓箭哥布灵</t>
  </si>
  <si>
    <t xml:space="preserve"> 魔碑守卫（左）</t>
  </si>
  <si>
    <t xml:space="preserve"> 魔碑守卫（右）</t>
  </si>
  <si>
    <t xml:space="preserve"> 不死生物</t>
  </si>
  <si>
    <t xml:space="preserve"> 小偷</t>
  </si>
  <si>
    <t xml:space="preserve"> 狂暴麦斯特</t>
  </si>
  <si>
    <t xml:space="preserve"> 狂暴邪骸矿工</t>
  </si>
  <si>
    <t xml:space="preserve"> 法老卫队</t>
  </si>
  <si>
    <t xml:space="preserve"> 法老卫队长</t>
  </si>
  <si>
    <t xml:space="preserve"> 法老王塞提</t>
  </si>
  <si>
    <t xml:space="preserve"> 骑士</t>
  </si>
  <si>
    <t xml:space="preserve"> 骑士队长</t>
  </si>
  <si>
    <t xml:space="preserve"> 城防卫队</t>
  </si>
  <si>
    <t xml:space="preserve"> 菲兹</t>
  </si>
  <si>
    <t xml:space="preserve"> 西蒙斯</t>
  </si>
  <si>
    <t xml:space="preserve"> 巴风特的残影</t>
  </si>
  <si>
    <t xml:space="preserve"> </t>
  </si>
  <si>
    <t xml:space="preserve"> 陈流</t>
  </si>
  <si>
    <t xml:space="preserve"> 蒂莫西</t>
  </si>
  <si>
    <t xml:space="preserve"> 卡瓦西</t>
  </si>
  <si>
    <t xml:space="preserve"> 艾贝希</t>
  </si>
  <si>
    <t xml:space="preserve"> 华丽水晶</t>
  </si>
  <si>
    <t xml:space="preserve"> 黄金波利</t>
  </si>
  <si>
    <t>["MonsterName10001"]</t>
  </si>
  <si>
    <t>["MonsterName10002"]</t>
  </si>
  <si>
    <t>["MonsterName10003"]</t>
  </si>
  <si>
    <t>["MonsterName10004"]</t>
  </si>
  <si>
    <t>["MonsterName10005"]</t>
  </si>
  <si>
    <t>["MonsterName10006"]</t>
  </si>
  <si>
    <t>["MonsterName10007"]</t>
  </si>
  <si>
    <t>["MonsterName10008"]</t>
  </si>
  <si>
    <t>["MonsterName10009"]</t>
  </si>
  <si>
    <t>["MonsterName10010"]</t>
  </si>
  <si>
    <t>["MonsterName10011"]</t>
  </si>
  <si>
    <t>["MonsterName10012"]</t>
  </si>
  <si>
    <t>["MonsterName10013"]</t>
  </si>
  <si>
    <t>["MonsterName10014"]</t>
  </si>
  <si>
    <t>["MonsterName10015"]</t>
  </si>
  <si>
    <t>["MonsterName10016"]</t>
  </si>
  <si>
    <t>["MonsterName10017"]</t>
  </si>
  <si>
    <t>["MonsterName10018"]</t>
  </si>
  <si>
    <t>["MonsterName10019"]</t>
  </si>
  <si>
    <t>["MonsterName10020"]</t>
  </si>
  <si>
    <t>["MonsterName10021"]</t>
  </si>
  <si>
    <t>["MonsterName10022"]</t>
  </si>
  <si>
    <t>["MonsterName10023"]</t>
  </si>
  <si>
    <t>["MonsterName10024"]</t>
  </si>
  <si>
    <t>["MonsterName10025"]</t>
  </si>
  <si>
    <t>["MonsterName10026"]</t>
  </si>
  <si>
    <t>["MonsterName10027"]</t>
  </si>
  <si>
    <t>["MonsterName10028"]</t>
  </si>
  <si>
    <t>["MonsterName10029"]</t>
  </si>
  <si>
    <t>["MonsterName10030"]</t>
  </si>
  <si>
    <t>["MonsterName10031"]</t>
  </si>
  <si>
    <t>["MonsterName10032"]</t>
  </si>
  <si>
    <t>["MonsterName10033"]</t>
  </si>
  <si>
    <t>["MonsterName10034"]</t>
  </si>
  <si>
    <t>["MonsterName10035"]</t>
  </si>
  <si>
    <t>["MonsterName10036"]</t>
  </si>
  <si>
    <t>["MonsterName10037"]</t>
  </si>
  <si>
    <t>["MonsterName10038"]</t>
  </si>
  <si>
    <t>["MonsterName10039"]</t>
  </si>
  <si>
    <t>["MonsterName10040"]</t>
  </si>
  <si>
    <t>["MonsterName10041"]</t>
  </si>
  <si>
    <t>["MonsterName10042"]</t>
  </si>
  <si>
    <t>["MonsterName10043"]</t>
  </si>
  <si>
    <t>["MonsterName10044"]</t>
  </si>
  <si>
    <t>["MonsterName10045"]</t>
  </si>
  <si>
    <t>["MonsterName10046"]</t>
  </si>
  <si>
    <t>["MonsterName10047"]</t>
  </si>
  <si>
    <t>["MonsterName10048"]</t>
  </si>
  <si>
    <t>["MonsterName10049"]</t>
  </si>
  <si>
    <t>["MonsterName10050"]</t>
  </si>
  <si>
    <t>["MonsterName10051"]</t>
  </si>
  <si>
    <t>["MonsterName10052"]</t>
  </si>
  <si>
    <t>["MonsterName10053"]</t>
  </si>
  <si>
    <t>["MonsterName10054"]</t>
  </si>
  <si>
    <t>["MonsterName10055"]</t>
  </si>
  <si>
    <t>["MonsterName10056"]</t>
  </si>
  <si>
    <t>["MonsterName10057"]</t>
  </si>
  <si>
    <t>["MonsterName10058"]</t>
  </si>
  <si>
    <t>["MonsterName10059"]</t>
  </si>
  <si>
    <t>["MonsterName10060"]</t>
  </si>
  <si>
    <t>["MonsterName10061"]</t>
  </si>
  <si>
    <t>["MonsterName10062"]</t>
  </si>
  <si>
    <t>["MonsterName10063"]</t>
  </si>
  <si>
    <t>["MonsterName10064"]</t>
  </si>
  <si>
    <t>["MonsterName10065"]</t>
  </si>
  <si>
    <t>["MonsterName10066"]</t>
  </si>
  <si>
    <t>["MonsterName10067"]</t>
  </si>
  <si>
    <t>["MonsterName10068"]</t>
  </si>
  <si>
    <t>["MonsterName10069"]</t>
  </si>
  <si>
    <t>["MonsterName10070"]</t>
  </si>
  <si>
    <t>["MonsterName10071"]</t>
  </si>
  <si>
    <t>["MonsterName10072"]</t>
  </si>
  <si>
    <t>["MonsterName10073"]</t>
  </si>
  <si>
    <t>["MonsterName10074"]</t>
  </si>
  <si>
    <t>["MonsterName10075"]</t>
  </si>
  <si>
    <t>["MonsterName10076"]</t>
  </si>
  <si>
    <t>["MonsterName10077"]</t>
  </si>
  <si>
    <t>["MonsterName10078"]</t>
  </si>
  <si>
    <t>["MonsterName10079"]</t>
  </si>
  <si>
    <t>["MonsterName10080"]</t>
  </si>
  <si>
    <t>["MonsterName10081"]</t>
  </si>
  <si>
    <t>["MonsterName10082"]</t>
  </si>
  <si>
    <t>["MonsterName10083"]</t>
  </si>
  <si>
    <t>["MonsterName10084"]</t>
  </si>
  <si>
    <t>["MonsterName10085"]</t>
  </si>
  <si>
    <t>["MonsterName10086"]</t>
  </si>
  <si>
    <t>["MonsterName10087"]</t>
  </si>
  <si>
    <t>["MonsterName10088"]</t>
  </si>
  <si>
    <t>["MonsterName10089"]</t>
  </si>
  <si>
    <t>["MonsterName10090"]</t>
  </si>
  <si>
    <t>["MonsterName10091"]</t>
  </si>
  <si>
    <t>["MonsterName10092"]</t>
  </si>
  <si>
    <t>["MonsterName10093"]</t>
  </si>
  <si>
    <t>["MonsterName10094"]</t>
  </si>
  <si>
    <t>["MonsterName10095"]</t>
  </si>
  <si>
    <t>["MonsterName10096"]</t>
  </si>
  <si>
    <t>["MonsterName10097"]</t>
  </si>
  <si>
    <t>["MonsterName10098"]</t>
  </si>
  <si>
    <t>["MonsterName10099"]</t>
  </si>
  <si>
    <t>["MonsterName10100"]</t>
  </si>
  <si>
    <t>["MonsterName10101"]</t>
  </si>
  <si>
    <t>["MonsterName10102"]</t>
  </si>
  <si>
    <t>["MonsterName10103"]</t>
  </si>
  <si>
    <t>["MonsterName10104"]</t>
  </si>
  <si>
    <t>["MonsterName10105"]</t>
  </si>
  <si>
    <t>["MonsterName10106"]</t>
  </si>
  <si>
    <t>["MonsterName10107"]</t>
  </si>
  <si>
    <t>["MonsterName10108"]</t>
  </si>
  <si>
    <t>["MonsterName10109"]</t>
  </si>
  <si>
    <t>["MonsterName10110"]</t>
  </si>
  <si>
    <t>["MonsterName10111"]</t>
  </si>
  <si>
    <t>["MonsterName10112"]</t>
  </si>
  <si>
    <t>["MonsterName10113"]</t>
  </si>
  <si>
    <t>["MonsterName10114"]</t>
  </si>
  <si>
    <t>["MonsterName10115"]</t>
  </si>
  <si>
    <t>["MonsterName10116"]</t>
  </si>
  <si>
    <t>["MonsterName10117"]</t>
  </si>
  <si>
    <t>["MonsterName10118"]</t>
  </si>
  <si>
    <t>["MonsterName10119"]</t>
  </si>
  <si>
    <t>["MonsterName10120"]</t>
  </si>
  <si>
    <t>["MonsterName10121"]</t>
  </si>
  <si>
    <t>["MonsterName10122"]</t>
  </si>
  <si>
    <t>["MonsterName10123"]</t>
  </si>
  <si>
    <t>["MonsterName10124"]</t>
  </si>
  <si>
    <t>["MonsterName10125"]</t>
  </si>
  <si>
    <t>["MonsterName10126"]</t>
  </si>
  <si>
    <t>["MonsterName10127"]</t>
  </si>
  <si>
    <t>["MonsterName10128"]</t>
  </si>
  <si>
    <t>["MonsterName10129"]</t>
  </si>
  <si>
    <t>["MonsterName10130"]</t>
  </si>
  <si>
    <t>["MonsterName10131"]</t>
  </si>
  <si>
    <t>["MonsterName10132"]</t>
  </si>
  <si>
    <t>["MonsterName10133"]</t>
  </si>
  <si>
    <t>["MonsterName10134"]</t>
  </si>
  <si>
    <t>["MonsterName10135"]</t>
  </si>
  <si>
    <t>["MonsterName10136"]</t>
  </si>
  <si>
    <t>["MonsterName10137"]</t>
  </si>
  <si>
    <t>["MonsterName10138"]</t>
  </si>
  <si>
    <t>["MonsterName10139"]</t>
  </si>
  <si>
    <t>["MonsterName10140"]</t>
  </si>
  <si>
    <t>["MonsterName10141"]</t>
  </si>
  <si>
    <t>["MonsterName10142"]</t>
  </si>
  <si>
    <t>["MonsterName10143"]</t>
  </si>
  <si>
    <t>["MonsterName10144"]</t>
  </si>
  <si>
    <t>["MonsterName10145"]</t>
  </si>
  <si>
    <t>["MonsterName10146"]</t>
  </si>
  <si>
    <t>["MonsterName10147"]</t>
  </si>
  <si>
    <t>["MonsterName10148"]</t>
  </si>
  <si>
    <t>["MonsterName10149"]</t>
  </si>
  <si>
    <t>["MonsterName10150"]</t>
  </si>
  <si>
    <t>["MonsterName10151"]</t>
  </si>
  <si>
    <t>["MonsterName10152"]</t>
  </si>
  <si>
    <t>["MonsterName10153"]</t>
  </si>
  <si>
    <t>["MonsterName10154"]</t>
  </si>
  <si>
    <t>["MonsterName10155"]</t>
  </si>
  <si>
    <t>["MonsterName10156"]</t>
  </si>
  <si>
    <t>["MonsterName10157"]</t>
  </si>
  <si>
    <t>["MonsterName10158"]</t>
  </si>
  <si>
    <t>["MonsterName10159"]</t>
  </si>
  <si>
    <t>["MonsterName10160"]</t>
  </si>
  <si>
    <t>["MonsterName10161"]</t>
  </si>
  <si>
    <t>["MonsterName10162"]</t>
  </si>
  <si>
    <t>["MonsterName10163"]</t>
  </si>
  <si>
    <t>["MonsterName10164"]</t>
  </si>
  <si>
    <t>["MonsterName10165"]</t>
  </si>
  <si>
    <t>["MonsterName10166"]</t>
  </si>
  <si>
    <t>["MonsterName10167"]</t>
  </si>
  <si>
    <t>["MonsterName10168"]</t>
  </si>
  <si>
    <t>["MonsterName10170"]</t>
  </si>
  <si>
    <t>["MonsterName10171"]</t>
  </si>
  <si>
    <t>["MonsterName10172"]</t>
  </si>
  <si>
    <t>["MonsterName10173"]</t>
  </si>
  <si>
    <t>["MonsterName10175"]</t>
  </si>
  <si>
    <t>["MonsterName10177"]</t>
  </si>
  <si>
    <t>["MonsterName10179"]</t>
  </si>
  <si>
    <t>["MonsterName10180"]</t>
  </si>
  <si>
    <t>["MonsterName10182"]</t>
  </si>
  <si>
    <t>["MonsterName10184"]</t>
  </si>
  <si>
    <t>["MonsterName10185"]</t>
  </si>
  <si>
    <t>["MonsterName10187"]</t>
  </si>
  <si>
    <t>["MonsterName10188"]</t>
  </si>
  <si>
    <t>["MonsterName10189"]</t>
  </si>
  <si>
    <t>["MonsterName10190"]</t>
  </si>
  <si>
    <t>["MonsterName10192"]</t>
  </si>
  <si>
    <t>["MonsterName10193"]</t>
  </si>
  <si>
    <t>["MonsterName10194"]</t>
  </si>
  <si>
    <t>["MonsterName10195"]</t>
  </si>
  <si>
    <t>["MonsterName10196"]</t>
  </si>
  <si>
    <t>["MonsterName10197"]</t>
  </si>
  <si>
    <t>["MonsterName10198"]</t>
  </si>
  <si>
    <t>["MonsterName10199"]</t>
  </si>
  <si>
    <t>["MonsterName10200"]</t>
  </si>
  <si>
    <t>["MonsterName10201"]</t>
  </si>
  <si>
    <t>["MonsterName10202"]</t>
  </si>
  <si>
    <t>["MonsterName10203"]</t>
  </si>
  <si>
    <t>["MonsterName10204"]</t>
  </si>
  <si>
    <t>["MonsterName10205"]</t>
  </si>
  <si>
    <t>["MonsterName10206"]</t>
  </si>
  <si>
    <t>["MonsterName10207"]</t>
  </si>
  <si>
    <t>["MonsterName10208"]</t>
  </si>
  <si>
    <t>["MonsterName10209"]</t>
  </si>
  <si>
    <t>["MonsterName10210"]</t>
  </si>
  <si>
    <t>["MonsterName10211"]</t>
  </si>
  <si>
    <t>["MonsterName10212"]</t>
  </si>
  <si>
    <t>["MonsterName10213"]</t>
  </si>
  <si>
    <t>["MonsterName10214"]</t>
  </si>
  <si>
    <t>["MonsterName10215"]</t>
  </si>
  <si>
    <t>["MonsterName10216"]</t>
  </si>
  <si>
    <t>["MonsterName10217"]</t>
  </si>
  <si>
    <t>["MonsterName10218"]</t>
  </si>
  <si>
    <t>["MonsterName10219"]</t>
  </si>
  <si>
    <t>["MonsterName10220"]</t>
  </si>
  <si>
    <t>["MonsterName10221"]</t>
  </si>
  <si>
    <t>["MonsterName10222"]</t>
  </si>
  <si>
    <t>["MonsterName10223"]</t>
  </si>
  <si>
    <t>["MonsterName10224"]</t>
  </si>
  <si>
    <t>["MonsterName10225"]</t>
  </si>
  <si>
    <t>["MonsterName10226"]</t>
  </si>
  <si>
    <t>["MonsterName10227"]</t>
  </si>
  <si>
    <t>["MonsterName10228"]</t>
  </si>
  <si>
    <t>["MonsterName10229"]</t>
  </si>
  <si>
    <t>["MonsterName10230"]</t>
  </si>
  <si>
    <t>["MonsterName10231"]</t>
  </si>
  <si>
    <t>["MonsterName10232"]</t>
  </si>
  <si>
    <t>["MonsterName10233"]</t>
  </si>
  <si>
    <t>["MonsterName10234"]</t>
  </si>
  <si>
    <t>["MonsterName10235"]</t>
  </si>
  <si>
    <t>["MonsterName10236"]</t>
  </si>
  <si>
    <t>["MonsterName10237"]</t>
  </si>
  <si>
    <t>["MonsterName10238"]</t>
  </si>
  <si>
    <t>["MonsterName10239"]</t>
  </si>
  <si>
    <t>["MonsterName19993"]</t>
  </si>
  <si>
    <t>["MonsterName19995"]</t>
  </si>
  <si>
    <t>["MonsterName19999"]</t>
  </si>
  <si>
    <t>["MonsterName20001"]</t>
  </si>
  <si>
    <t>["MonsterName20002"]</t>
  </si>
  <si>
    <t>["MonsterName20003"]</t>
  </si>
  <si>
    <t>["MonsterName20004"]</t>
  </si>
  <si>
    <t>["MonsterName20005"]</t>
  </si>
  <si>
    <t>["MonsterName20006"]</t>
  </si>
  <si>
    <t>["MonsterName20007"]</t>
  </si>
  <si>
    <t>["MonsterName20008"]</t>
  </si>
  <si>
    <t>["MonsterName20010"]</t>
  </si>
  <si>
    <t>["MonsterName20011"]</t>
  </si>
  <si>
    <t>["MonsterName20012"]</t>
  </si>
  <si>
    <t>["MonsterName20013"]</t>
  </si>
  <si>
    <t>["MonsterName20014"]</t>
  </si>
  <si>
    <t>["MonsterName20015"]</t>
  </si>
  <si>
    <t>["MonsterName20016"]</t>
  </si>
  <si>
    <t>["MonsterName20017"]</t>
  </si>
  <si>
    <t>["MonsterName20018"]</t>
  </si>
  <si>
    <t>["MonsterName20021"]</t>
  </si>
  <si>
    <t>["MonsterName20022"]</t>
  </si>
  <si>
    <t>["MonsterName20023"]</t>
  </si>
  <si>
    <t>["MonsterName20024"]</t>
  </si>
  <si>
    <t>["MonsterName20025"]</t>
  </si>
  <si>
    <t>["MonsterName20032"]</t>
  </si>
  <si>
    <t>["MonsterName20035"]</t>
  </si>
  <si>
    <t>["MonsterName20037"]</t>
  </si>
  <si>
    <t>["MonsterName20038"]</t>
  </si>
  <si>
    <t>["MonsterName20041"]</t>
  </si>
  <si>
    <t>["MonsterName20042"]</t>
  </si>
  <si>
    <t>["MonsterName20059"]</t>
  </si>
  <si>
    <t>["MonsterName20060"]</t>
  </si>
  <si>
    <t>["MonsterName20061"]</t>
  </si>
  <si>
    <t>["MonsterName20062"]</t>
  </si>
  <si>
    <t>["MonsterName20063"]</t>
  </si>
  <si>
    <t>["MonsterName20064"]</t>
  </si>
  <si>
    <t>["MonsterName20065"]</t>
  </si>
  <si>
    <t>["MonsterName20066"]</t>
  </si>
  <si>
    <t>["MonsterName20120"]</t>
  </si>
  <si>
    <t>["MonsterName20121"]</t>
  </si>
  <si>
    <t>["MonsterName20122"]</t>
  </si>
  <si>
    <t>["MonsterName20123"]</t>
  </si>
  <si>
    <t>["MonsterName24099"]</t>
  </si>
  <si>
    <t>["MonsterName25000"]</t>
  </si>
  <si>
    <t>["MonsterName25001"]</t>
  </si>
  <si>
    <t>["MonsterName25002"]</t>
  </si>
  <si>
    <t>["MonsterName25003"]</t>
  </si>
  <si>
    <t>["MonsterName25004"]</t>
  </si>
  <si>
    <t>["MonsterName25010"]</t>
  </si>
  <si>
    <t>["MonsterName25011"]</t>
  </si>
  <si>
    <t>["MonsterName25012"]</t>
  </si>
  <si>
    <t>["MonsterName25013"]</t>
  </si>
  <si>
    <t>["MonsterName25020"]</t>
  </si>
  <si>
    <t>["MonsterName25021"]</t>
  </si>
  <si>
    <t>["MonsterName25030"]</t>
  </si>
  <si>
    <t>["MonsterName21030"]</t>
  </si>
  <si>
    <t>["MonsterName21031"]</t>
  </si>
  <si>
    <t>["MonsterName21032"]</t>
  </si>
  <si>
    <t>["MonsterName21033"]</t>
  </si>
  <si>
    <t>["MonsterName21034"]</t>
  </si>
  <si>
    <t>["MonsterName21035"]</t>
  </si>
  <si>
    <t>["MonsterName21036"]</t>
  </si>
  <si>
    <t>["MonsterName21037"]</t>
  </si>
  <si>
    <t>["MonsterName30001"]</t>
  </si>
  <si>
    <t>["MonsterName30002"]</t>
  </si>
  <si>
    <t>["MonsterName30003"]</t>
  </si>
  <si>
    <t>["MonsterName30004"]</t>
  </si>
  <si>
    <t>["MonsterName30005"]</t>
  </si>
  <si>
    <t>["MonsterName30006"]</t>
  </si>
  <si>
    <t>["MonsterName30007"]</t>
  </si>
  <si>
    <t>["MonsterName30008"]</t>
  </si>
  <si>
    <t>["MonsterName30009"]</t>
  </si>
  <si>
    <t>["MonsterName30010"]</t>
  </si>
  <si>
    <t>["MonsterName30011"]</t>
  </si>
  <si>
    <t>["MonsterName30012"]</t>
  </si>
  <si>
    <t>["MonsterName30013"]</t>
  </si>
  <si>
    <t>["MonsterName30014"]</t>
  </si>
  <si>
    <t>["MonsterName30015"]</t>
  </si>
  <si>
    <t>["MonsterName30016"]</t>
  </si>
  <si>
    <t>["MonsterName30017"]</t>
  </si>
  <si>
    <t>["MonsterName30018"]</t>
  </si>
  <si>
    <t>["MonsterName30019"]</t>
  </si>
  <si>
    <t>["MonsterName30020"]</t>
  </si>
  <si>
    <t>["MonsterName30021"]</t>
  </si>
  <si>
    <t>["MonsterName30022"]</t>
  </si>
  <si>
    <t>["MonsterName30023"]</t>
  </si>
  <si>
    <t>["MonsterName30024"]</t>
  </si>
  <si>
    <t>["MonsterName30025"]</t>
  </si>
  <si>
    <t>["MonsterName30026"]</t>
  </si>
  <si>
    <t>["MonsterName30027"]</t>
  </si>
  <si>
    <t>["MonsterName30028"]</t>
  </si>
  <si>
    <t>["MonsterName30029"]</t>
  </si>
  <si>
    <t>["MonsterName30030"]</t>
  </si>
  <si>
    <t>["MonsterName30099"]</t>
  </si>
  <si>
    <t>["MonsterName31001"]</t>
  </si>
  <si>
    <t>["MonsterName31002"]</t>
  </si>
  <si>
    <t>["MonsterName31003"]</t>
  </si>
  <si>
    <t>["MonsterName31004"]</t>
  </si>
  <si>
    <t>["MonsterName31005"]</t>
  </si>
  <si>
    <t>["MonsterName31006"]</t>
  </si>
  <si>
    <t>["MonsterName31007"]</t>
  </si>
  <si>
    <t>["MonsterName31008"]</t>
  </si>
  <si>
    <t>["MonsterName31009"]</t>
  </si>
  <si>
    <t>["MonsterName31013"]</t>
  </si>
  <si>
    <t>["MonsterName33001"]</t>
  </si>
  <si>
    <t>["MonsterName33002"]</t>
  </si>
  <si>
    <t>["MonsterName33003"]</t>
  </si>
  <si>
    <t>["MonsterName33004"]</t>
  </si>
  <si>
    <t>["MonsterName33005"]</t>
  </si>
  <si>
    <t>["MonsterName33006"]</t>
  </si>
  <si>
    <t>["MonsterName33007"]</t>
  </si>
  <si>
    <t>["MonsterName33008"]</t>
  </si>
  <si>
    <t>["MonsterName33009"]</t>
  </si>
  <si>
    <t>["MonsterName33010"]</t>
  </si>
  <si>
    <t>["MonsterName40011"]</t>
  </si>
  <si>
    <t>["MonsterName50001"]</t>
  </si>
  <si>
    <t>["MonsterName50002"]</t>
  </si>
  <si>
    <t>["MonsterName50003"]</t>
  </si>
  <si>
    <t>["MonsterName50004"]</t>
  </si>
  <si>
    <t>["MonsterName50005"]</t>
  </si>
  <si>
    <t>["MonsterName50006"]</t>
  </si>
  <si>
    <t>["MonsterName50007"]</t>
  </si>
  <si>
    <t>["MonsterName50008"]</t>
  </si>
  <si>
    <t>["MonsterName50009"]</t>
  </si>
  <si>
    <t>["MonsterName50010"]</t>
  </si>
  <si>
    <t>["MonsterName50011"]</t>
  </si>
  <si>
    <t>["MonsterName50012"]</t>
  </si>
  <si>
    <t>["MonsterName50013"]</t>
  </si>
  <si>
    <t>["MonsterName50014"]</t>
  </si>
  <si>
    <t>["MonsterName50015"]</t>
  </si>
  <si>
    <t>["MonsterName50016"]</t>
  </si>
  <si>
    <t>["MonsterName50017"]</t>
  </si>
  <si>
    <t>["MonsterName50018"]</t>
  </si>
  <si>
    <t>["MonsterName50019"]</t>
  </si>
  <si>
    <t>["MonsterName50020"]</t>
  </si>
  <si>
    <t>["MonsterName50021"]</t>
  </si>
  <si>
    <t>["MonsterName50022"]</t>
  </si>
  <si>
    <t>["MonsterName50023"]</t>
  </si>
  <si>
    <t>["MonsterName50024"]</t>
  </si>
  <si>
    <t>["MonsterName50025"]</t>
  </si>
  <si>
    <t>["MonsterName50026"]</t>
  </si>
  <si>
    <t>["MonsterName50027"]</t>
  </si>
  <si>
    <t>["MonsterName50028"]</t>
  </si>
  <si>
    <t>["MonsterName50029"]</t>
  </si>
  <si>
    <t>["MonsterName50030"]</t>
  </si>
  <si>
    <t>["MonsterName50031"]</t>
  </si>
  <si>
    <t>["MonsterName50032"]</t>
  </si>
  <si>
    <t>["MonsterName50033"]</t>
  </si>
  <si>
    <t>["MonsterName50034"]</t>
  </si>
  <si>
    <t>["MonsterName50035"]</t>
  </si>
  <si>
    <t>["MonsterName50036"]</t>
  </si>
  <si>
    <t>["MonsterName50037"]</t>
  </si>
  <si>
    <t>["MonsterName50038"]</t>
  </si>
  <si>
    <t>["MonsterName50039"]</t>
  </si>
  <si>
    <t>["MonsterName50040"]</t>
  </si>
  <si>
    <t>["MonsterName50041"]</t>
  </si>
  <si>
    <t>["MonsterName50042"]</t>
  </si>
  <si>
    <t>["MonsterName50043"]</t>
  </si>
  <si>
    <t>["MonsterName50044"]</t>
  </si>
  <si>
    <t>["MonsterName50045"]</t>
  </si>
  <si>
    <t>["MonsterName50046"]</t>
  </si>
  <si>
    <t>["MonsterName50047"]</t>
  </si>
  <si>
    <t>["MonsterName50048"]</t>
  </si>
  <si>
    <t>["MonsterName50049"]</t>
  </si>
  <si>
    <t>["MonsterName50050"]</t>
  </si>
  <si>
    <t>["MonsterName50051"]</t>
  </si>
  <si>
    <t>["MonsterName50052"]</t>
  </si>
  <si>
    <t>["MonsterName50053"]</t>
  </si>
  <si>
    <t>["MonsterName50054"]</t>
  </si>
  <si>
    <t>["MonsterName50055"]</t>
  </si>
  <si>
    <t>["MonsterName50056"]</t>
  </si>
  <si>
    <t>["MonsterName50057"]</t>
  </si>
  <si>
    <t>["MonsterName50058"]</t>
  </si>
  <si>
    <t>["MonsterName50059"]</t>
  </si>
  <si>
    <t>["MonsterName50060"]</t>
  </si>
  <si>
    <t>["MonsterName50061"]</t>
  </si>
  <si>
    <t>["MonsterName50062"]</t>
  </si>
  <si>
    <t>["MonsterName50063"]</t>
  </si>
  <si>
    <t>["MonsterName50064"]</t>
  </si>
  <si>
    <t>["MonsterName50065"]</t>
  </si>
  <si>
    <t>["MonsterName50066"]</t>
  </si>
  <si>
    <t>["MonsterName50067"]</t>
  </si>
  <si>
    <t>["MonsterName50068"]</t>
  </si>
  <si>
    <t>["MonsterName50069"]</t>
  </si>
  <si>
    <t>["MonsterName50070"]</t>
  </si>
  <si>
    <t>["MonsterName50071"]</t>
  </si>
  <si>
    <t>["MonsterName50072"]</t>
  </si>
  <si>
    <t>["MonsterName50073"]</t>
  </si>
  <si>
    <t>["MonsterName50074"]</t>
  </si>
  <si>
    <t>["MonsterName50075"]</t>
  </si>
  <si>
    <t>["MonsterName50076"]</t>
  </si>
  <si>
    <t>["MonsterName50077"]</t>
  </si>
  <si>
    <t>["MonsterName50078"]</t>
  </si>
  <si>
    <t>["MonsterName50079"]</t>
  </si>
  <si>
    <t>["MonsterName50080"]</t>
  </si>
  <si>
    <t>["MonsterName50081"]</t>
  </si>
  <si>
    <t>["MonsterName50082"]</t>
  </si>
  <si>
    <t>["MonsterName50083"]</t>
  </si>
  <si>
    <t>["MonsterName50084"]</t>
  </si>
  <si>
    <t>["MonsterName50085"]</t>
  </si>
  <si>
    <t>["MonsterName50086"]</t>
  </si>
  <si>
    <t>["MonsterName50095"]</t>
  </si>
  <si>
    <t>["MonsterName50096"]</t>
  </si>
  <si>
    <t>["MonsterName50097"]</t>
  </si>
  <si>
    <t>["MonsterName50098"]</t>
  </si>
  <si>
    <t>["MonsterName50099"]</t>
  </si>
  <si>
    <t>["MonsterName50100"]</t>
  </si>
  <si>
    <t>["MonsterName50101"]</t>
  </si>
  <si>
    <t>["MonsterName50102"]</t>
  </si>
  <si>
    <t>["MonsterName50103"]</t>
  </si>
  <si>
    <t>["MonsterName50104"]</t>
  </si>
  <si>
    <t>["MonsterName50105"]</t>
  </si>
  <si>
    <t>["MonsterName50106"]</t>
  </si>
  <si>
    <t>["MonsterName50107"]</t>
  </si>
  <si>
    <t>["MonsterName50108"]</t>
  </si>
  <si>
    <t>["MonsterName50109"]</t>
  </si>
  <si>
    <t>["MonsterName50110"]</t>
  </si>
  <si>
    <t>["MonsterName50111"]</t>
  </si>
  <si>
    <t>["MonsterName50112"]</t>
  </si>
  <si>
    <t>["MonsterName50113"]</t>
  </si>
  <si>
    <t>["MonsterName50114"]</t>
  </si>
  <si>
    <t>["MonsterName50115"]</t>
  </si>
  <si>
    <t>["MonsterName50116"]</t>
  </si>
  <si>
    <t>["MonsterName50117"]</t>
  </si>
  <si>
    <t>["MonsterName50118"]</t>
  </si>
  <si>
    <t>["MonsterName51001"]</t>
  </si>
  <si>
    <t>["MonsterName51002"]</t>
  </si>
  <si>
    <t>["MonsterName51003"]</t>
  </si>
  <si>
    <t>["MonsterName51004"]</t>
  </si>
  <si>
    <t>["MonsterName51005"]</t>
  </si>
  <si>
    <t>["MonsterName51006"]</t>
  </si>
  <si>
    <t>["MonsterName51007"]</t>
  </si>
  <si>
    <t>["MonsterName51008"]</t>
  </si>
  <si>
    <t>["MonsterName51009"]</t>
  </si>
  <si>
    <t>["MonsterName51010"]</t>
  </si>
  <si>
    <t>["MonsterName51011"]</t>
  </si>
  <si>
    <t>["MonsterName51012"]</t>
  </si>
  <si>
    <t>["MonsterName51013"]</t>
  </si>
  <si>
    <t>["MonsterName51014"]</t>
  </si>
  <si>
    <t>["MonsterName51015"]</t>
  </si>
  <si>
    <t>["MonsterName51016"]</t>
  </si>
  <si>
    <t>["MonsterName51017"]</t>
  </si>
  <si>
    <t>["MonsterName51018"]</t>
  </si>
  <si>
    <t>["MonsterName51019"]</t>
  </si>
  <si>
    <t>["MonsterName51020"]</t>
  </si>
  <si>
    <t>["MonsterName51021"]</t>
  </si>
  <si>
    <t>["MonsterName51022"]</t>
  </si>
  <si>
    <t>["MonsterName51023"]</t>
  </si>
  <si>
    <t>["MonsterName51024"]</t>
  </si>
  <si>
    <t>["MonsterName51025"]</t>
  </si>
  <si>
    <t>["MonsterName51026"]</t>
  </si>
  <si>
    <t>["MonsterName51027"]</t>
  </si>
  <si>
    <t>["MonsterName51028"]</t>
  </si>
  <si>
    <t>["MonsterName51029"]</t>
  </si>
  <si>
    <t>["MonsterName51030"]</t>
  </si>
  <si>
    <t>["MonsterName51031"]</t>
  </si>
  <si>
    <t>["MonsterName51032"]</t>
  </si>
  <si>
    <t>["MonsterName51033"]</t>
  </si>
  <si>
    <t>["MonsterName51034"]</t>
  </si>
  <si>
    <t>["MonsterName51035"]</t>
  </si>
  <si>
    <t>["MonsterName51043"]</t>
  </si>
  <si>
    <t>["MonsterName51044"]</t>
  </si>
  <si>
    <t>["MonsterName51045"]</t>
  </si>
  <si>
    <t>["MonsterName51046"]</t>
  </si>
  <si>
    <t>["MonsterName51047"]</t>
  </si>
  <si>
    <t>["MonsterName51048"]</t>
  </si>
  <si>
    <t>["MonsterName51049"]</t>
  </si>
  <si>
    <t>["MonsterName51050"]</t>
  </si>
  <si>
    <t>["MonsterName51052"]</t>
  </si>
  <si>
    <t>["MonsterName51053"]</t>
  </si>
  <si>
    <t>["MonsterName51054"]</t>
  </si>
  <si>
    <t>["MonsterName51055"]</t>
  </si>
  <si>
    <t>["MonsterName51056"]</t>
  </si>
  <si>
    <t>["MonsterName51057"]</t>
  </si>
  <si>
    <t>["MonsterName51058"]</t>
  </si>
  <si>
    <t>["MonsterName51059"]</t>
  </si>
  <si>
    <t>["MonsterName51060"]</t>
  </si>
  <si>
    <t>["MonsterName51061"]</t>
  </si>
  <si>
    <t>["MonsterName51062"]</t>
  </si>
  <si>
    <t>["MonsterName51063"]</t>
  </si>
  <si>
    <t>["MonsterName51064"]</t>
  </si>
  <si>
    <t>["MonsterName51065"]</t>
  </si>
  <si>
    <t>["MonsterName51066"]</t>
  </si>
  <si>
    <t>["MonsterName51067"]</t>
  </si>
  <si>
    <t>["MonsterName51068"]</t>
  </si>
  <si>
    <t>["MonsterName51069"]</t>
  </si>
  <si>
    <t>["MonsterName51070"]</t>
  </si>
  <si>
    <t>["MonsterName51071"]</t>
  </si>
  <si>
    <t>["MonsterName51072"]</t>
  </si>
  <si>
    <t>["MonsterName51073"]</t>
  </si>
  <si>
    <t>["MonsterName51074"]</t>
  </si>
  <si>
    <t>["MonsterName51075"]</t>
  </si>
  <si>
    <t>["MonsterName51076"]</t>
  </si>
  <si>
    <t>["MonsterName51077"]</t>
  </si>
  <si>
    <t>["MonsterName51078"]</t>
  </si>
  <si>
    <t>["MonsterName51079"]</t>
  </si>
  <si>
    <t>["MonsterName51080"]</t>
  </si>
  <si>
    <t>["MonsterName51081"]</t>
  </si>
  <si>
    <t>["MonsterName51082"]</t>
  </si>
  <si>
    <t>["MonsterName51083"]</t>
  </si>
  <si>
    <t>["MonsterName51084"]</t>
  </si>
  <si>
    <t>["MonsterName51085"]</t>
  </si>
  <si>
    <t>["MonsterName51086"]</t>
  </si>
  <si>
    <t>["MonsterName51087"]</t>
  </si>
  <si>
    <t>["MonsterName51088"]</t>
  </si>
  <si>
    <t>["MonsterName51089"]</t>
  </si>
  <si>
    <t>["MonsterName51090"]</t>
  </si>
  <si>
    <t>["MonsterName51091"]</t>
  </si>
  <si>
    <t>["MonsterName51095"]</t>
  </si>
  <si>
    <t>["MonsterName51092"]</t>
  </si>
  <si>
    <t>["MonsterName51093"]</t>
  </si>
  <si>
    <t>["MonsterName51094"]</t>
  </si>
  <si>
    <t>["MonsterName51096"]</t>
  </si>
  <si>
    <t>["MonsterName51097"]</t>
  </si>
  <si>
    <t>["MonsterName51098"]</t>
  </si>
  <si>
    <t>["MonsterName51099"]</t>
  </si>
  <si>
    <t>["MonsterName51102"]</t>
  </si>
  <si>
    <t>["MonsterName51103"]</t>
  </si>
  <si>
    <t>["MonsterName51104"]</t>
  </si>
  <si>
    <t>["MonsterName51107"]</t>
  </si>
  <si>
    <t>["MonsterName51108"]</t>
  </si>
  <si>
    <t>["MonsterName51109"]</t>
  </si>
  <si>
    <t>["MonsterName51110"]</t>
  </si>
  <si>
    <t>["MonsterName51111"]</t>
  </si>
  <si>
    <t>["MonsterName51112"]</t>
  </si>
  <si>
    <t>["MonsterName51113"]</t>
  </si>
  <si>
    <t>["MonsterName51114"]</t>
  </si>
  <si>
    <t>["MonsterName51115"]</t>
  </si>
  <si>
    <t>["MonsterName51116"]</t>
  </si>
  <si>
    <t>["MonsterName51117"]</t>
  </si>
  <si>
    <t>["MonsterName51118"]</t>
  </si>
  <si>
    <t>["MonsterName51126"]</t>
  </si>
  <si>
    <t>["MonsterName51127"]</t>
  </si>
  <si>
    <t>["MonsterName51128"]</t>
  </si>
  <si>
    <t>["MonsterName57030"]</t>
  </si>
  <si>
    <t>["MonsterName57031"]</t>
  </si>
  <si>
    <t>["MonsterName52001"]</t>
  </si>
  <si>
    <t>["MonsterName52002"]</t>
  </si>
  <si>
    <t>["MonsterName52003"]</t>
  </si>
  <si>
    <t>["MonsterName53997"]</t>
  </si>
  <si>
    <t>["MonsterName53998"]</t>
  </si>
  <si>
    <t>["MonsterName53999"]</t>
  </si>
  <si>
    <t>["MonsterName54009"]</t>
  </si>
  <si>
    <t>["MonsterName54010"]</t>
  </si>
  <si>
    <t>["MonsterName54011"]</t>
  </si>
  <si>
    <t>["MonsterName54012"]</t>
  </si>
  <si>
    <t>["MonsterName54013"]</t>
  </si>
  <si>
    <t>["MonsterName54014"]</t>
  </si>
  <si>
    <t>["MonsterName54015"]</t>
  </si>
  <si>
    <t>["MonsterName54016"]</t>
  </si>
  <si>
    <t>["MonsterName54017"]</t>
  </si>
  <si>
    <t>["MonsterName54018"]</t>
  </si>
  <si>
    <t>["MonsterName54019"]</t>
  </si>
  <si>
    <t>["MonsterName54020"]</t>
  </si>
  <si>
    <t>["MonsterName54021"]</t>
  </si>
  <si>
    <t>["MonsterName54022"]</t>
  </si>
  <si>
    <t>["MonsterName54023"]</t>
  </si>
  <si>
    <t>["MonsterName59000"]</t>
  </si>
  <si>
    <t>["MonsterName72001"]</t>
  </si>
  <si>
    <t>["MonsterName81000"]</t>
  </si>
  <si>
    <t>["MonsterName81002"]</t>
  </si>
  <si>
    <t>["MonsterName81003"]</t>
  </si>
  <si>
    <t>["MonsterName81004"]</t>
  </si>
  <si>
    <t>Poring</t>
  </si>
  <si>
    <t>Fabre</t>
  </si>
  <si>
    <t>Pupa</t>
  </si>
  <si>
    <t>Lunatic</t>
  </si>
  <si>
    <t>Thief Bug Egg</t>
  </si>
  <si>
    <t>Chonchon</t>
  </si>
  <si>
    <t>Willow</t>
  </si>
  <si>
    <t>Roda Frog</t>
  </si>
  <si>
    <t>Thief Bug</t>
  </si>
  <si>
    <t>Grasshopper</t>
  </si>
  <si>
    <t>Picky</t>
  </si>
  <si>
    <t>Drops</t>
  </si>
  <si>
    <t>Pecopeco Egg</t>
  </si>
  <si>
    <t>Condor</t>
  </si>
  <si>
    <t>Savage Bebe</t>
  </si>
  <si>
    <t>Baby Desert Wolf</t>
  </si>
  <si>
    <t>Sand Man</t>
  </si>
  <si>
    <t>Hornet</t>
  </si>
  <si>
    <t>Ambernite</t>
  </si>
  <si>
    <t>Wild Rose</t>
  </si>
  <si>
    <t>Elder Willow</t>
  </si>
  <si>
    <t>Greatest General</t>
  </si>
  <si>
    <t>Familiar</t>
  </si>
  <si>
    <t>Spore</t>
  </si>
  <si>
    <t>Plankton</t>
  </si>
  <si>
    <t>Tarou</t>
  </si>
  <si>
    <t>Female Thief Bug</t>
  </si>
  <si>
    <t>Mandragora</t>
  </si>
  <si>
    <t>Poporing</t>
  </si>
  <si>
    <t>Snake</t>
  </si>
  <si>
    <t>Stainer</t>
  </si>
  <si>
    <t>Megalodon</t>
  </si>
  <si>
    <t>Shellfish</t>
  </si>
  <si>
    <t>Thara Frog</t>
  </si>
  <si>
    <t>Phen</t>
  </si>
  <si>
    <t>Marse</t>
  </si>
  <si>
    <t>Merman</t>
  </si>
  <si>
    <t>Marc</t>
  </si>
  <si>
    <t>Deviace</t>
  </si>
  <si>
    <t>Nine Tail</t>
  </si>
  <si>
    <t>Evil Druid</t>
  </si>
  <si>
    <t>Skeleton</t>
  </si>
  <si>
    <t>Mummy</t>
  </si>
  <si>
    <t>Orc Zombie</t>
  </si>
  <si>
    <t>Jakk</t>
  </si>
  <si>
    <t>Cramp</t>
  </si>
  <si>
    <t>Punk</t>
  </si>
  <si>
    <t>Bathory</t>
  </si>
  <si>
    <t>Alarm</t>
  </si>
  <si>
    <t>Rideword</t>
  </si>
  <si>
    <t>Clock</t>
  </si>
  <si>
    <t>Clock Tower Manager</t>
  </si>
  <si>
    <t>Penomena</t>
  </si>
  <si>
    <t>Mimic</t>
  </si>
  <si>
    <t>Baphomet Jr.</t>
  </si>
  <si>
    <t>Picky (Shell)</t>
  </si>
  <si>
    <t>Ancient Mummy</t>
  </si>
  <si>
    <t>Giant Whisper</t>
  </si>
  <si>
    <t>Am Mut</t>
  </si>
  <si>
    <t>Skeleton General</t>
  </si>
  <si>
    <t>Orc Baby</t>
  </si>
  <si>
    <t>Panzer Goblin</t>
  </si>
  <si>
    <t>Goblin Leader</t>
  </si>
  <si>
    <t>Kobold Leader</t>
  </si>
  <si>
    <t>Majoruros</t>
  </si>
  <si>
    <t>Brilight</t>
  </si>
  <si>
    <t>Joker</t>
  </si>
  <si>
    <t>Aster</t>
  </si>
  <si>
    <t>Crab</t>
  </si>
  <si>
    <t>Sea Otter</t>
  </si>
  <si>
    <t>Raggler</t>
  </si>
  <si>
    <t>Anolian</t>
  </si>
  <si>
    <t>Stem Worm</t>
  </si>
  <si>
    <t>Galapago</t>
  </si>
  <si>
    <t>Pest</t>
  </si>
  <si>
    <t>Tri Joint</t>
  </si>
  <si>
    <t>Rogue</t>
  </si>
  <si>
    <t>Nereid</t>
  </si>
  <si>
    <t>Alligator</t>
  </si>
  <si>
    <t>Megalith</t>
  </si>
  <si>
    <t>Seal</t>
  </si>
  <si>
    <t>Stalactic Golem</t>
  </si>
  <si>
    <t>Gargoyle</t>
  </si>
  <si>
    <t>Lude</t>
  </si>
  <si>
    <t>Medusa</t>
  </si>
  <si>
    <t>Bloody Murderer</t>
  </si>
  <si>
    <t>Quve</t>
  </si>
  <si>
    <t>Beetle King</t>
  </si>
  <si>
    <t>Heirozoist</t>
  </si>
  <si>
    <t>Flame Skull</t>
  </si>
  <si>
    <t>Wootan Shooter</t>
  </si>
  <si>
    <t>Hellhound</t>
  </si>
  <si>
    <t>Disguise</t>
  </si>
  <si>
    <t>Ragged Zombie</t>
  </si>
  <si>
    <t>Wootan Fighter</t>
  </si>
  <si>
    <t>Choco</t>
  </si>
  <si>
    <t>Gibbet</t>
  </si>
  <si>
    <t>Zombie Slaughter</t>
  </si>
  <si>
    <t>Dullahan</t>
  </si>
  <si>
    <t>Parasite</t>
  </si>
  <si>
    <t>Loli Ruri</t>
  </si>
  <si>
    <t>Banshee</t>
  </si>
  <si>
    <t>Dragon Tail</t>
  </si>
  <si>
    <t>Dryad</t>
  </si>
  <si>
    <t>Stone Shooter</t>
  </si>
  <si>
    <t>Driller</t>
  </si>
  <si>
    <t>Wooden Golem</t>
  </si>
  <si>
    <t>Rolli</t>
  </si>
  <si>
    <t>Jumball</t>
  </si>
  <si>
    <t>Wooden Dummy</t>
  </si>
  <si>
    <t>Pirate Skeleton Captain</t>
  </si>
  <si>
    <t>Incredibly Handsome Invisible Wall</t>
  </si>
  <si>
    <t>Boss Gate</t>
  </si>
  <si>
    <t>Golden Bug</t>
  </si>
  <si>
    <t>Giant Spore</t>
  </si>
  <si>
    <t>Merman Captain</t>
  </si>
  <si>
    <t>Giant Tarou</t>
  </si>
  <si>
    <t>Giant Thief Bug</t>
  </si>
  <si>
    <t>Giant Female Thief Bug</t>
  </si>
  <si>
    <t>Giant Male Thief Bug</t>
  </si>
  <si>
    <t>Beehive</t>
  </si>
  <si>
    <t>Maya Egg</t>
  </si>
  <si>
    <t>Shadow Heart</t>
  </si>
  <si>
    <t>Kraken Tentacle</t>
  </si>
  <si>
    <t>Blood Thirsty Familiar</t>
  </si>
  <si>
    <t>Giant Vitata</t>
  </si>
  <si>
    <t>Rowan</t>
  </si>
  <si>
    <t>Gale</t>
  </si>
  <si>
    <t>Forest</t>
  </si>
  <si>
    <t>Blaze</t>
  </si>
  <si>
    <t>Mountain</t>
  </si>
  <si>
    <t>年兽宝宝</t>
  </si>
  <si>
    <t>Marse Balloon</t>
  </si>
  <si>
    <t>Goblin Balloon</t>
  </si>
  <si>
    <t>Merman Warrior Balloon</t>
  </si>
  <si>
    <t>Deviruchi Balloon</t>
  </si>
  <si>
    <t>Savage Bebe Balloon</t>
  </si>
  <si>
    <t>Blue Lunatic Balloon</t>
  </si>
  <si>
    <t>Deviling Balloon</t>
  </si>
  <si>
    <t>Muka Balloon</t>
  </si>
  <si>
    <t>Mushroom Balloon</t>
  </si>
  <si>
    <t>Phreeoni Balloon</t>
  </si>
  <si>
    <t>Angry King Poring Balloon</t>
  </si>
  <si>
    <t>Gold Angeling Balloon</t>
  </si>
  <si>
    <t>Abyssal Mistress</t>
  </si>
  <si>
    <t>Abyssal Phreeoni</t>
  </si>
  <si>
    <t>Abyssal Kraken</t>
  </si>
  <si>
    <t>Abyssal Eddga</t>
  </si>
  <si>
    <t>Abyssal Maya</t>
  </si>
  <si>
    <t>Abyssal Orc Hero</t>
  </si>
  <si>
    <t>Abyssal Orc Lord</t>
  </si>
  <si>
    <t>Abyssal Pharaoh</t>
  </si>
  <si>
    <t>Angeling</t>
  </si>
  <si>
    <t>Golden Thief Bug</t>
  </si>
  <si>
    <t>Deviling</t>
  </si>
  <si>
    <t>Drake</t>
  </si>
  <si>
    <t>Strouf</t>
  </si>
  <si>
    <t>Mistress</t>
  </si>
  <si>
    <t>Phreeoni</t>
  </si>
  <si>
    <t>Maya</t>
  </si>
  <si>
    <t>Eddga</t>
  </si>
  <si>
    <t>Moonlight Flower</t>
  </si>
  <si>
    <t>Orc Hero</t>
  </si>
  <si>
    <t>Osiris</t>
  </si>
  <si>
    <t>Doppelganger</t>
  </si>
  <si>
    <t>Orc Lord</t>
  </si>
  <si>
    <t>Dracula</t>
  </si>
  <si>
    <t>Pharaoh</t>
  </si>
  <si>
    <t>Baphomet</t>
  </si>
  <si>
    <t>Morroc</t>
  </si>
  <si>
    <t>Amon Ra</t>
  </si>
  <si>
    <t>Dark Priest</t>
  </si>
  <si>
    <t>Fallen Bishop</t>
  </si>
  <si>
    <t>Kraken</t>
  </si>
  <si>
    <t>Tao Gunka</t>
  </si>
  <si>
    <t>Lost Dragon</t>
  </si>
  <si>
    <t>Lord of the Dead</t>
  </si>
  <si>
    <t>Dark Lord</t>
  </si>
  <si>
    <t>Owl Duke</t>
  </si>
  <si>
    <t>Mutant Dragonoid</t>
  </si>
  <si>
    <t>Beelzebub</t>
  </si>
  <si>
    <t>年兽</t>
  </si>
  <si>
    <t>Toad</t>
  </si>
  <si>
    <t>Mastering</t>
  </si>
  <si>
    <t>Dragon Fly</t>
  </si>
  <si>
    <t>Vagabond Wolf</t>
  </si>
  <si>
    <t>Eclipse</t>
  </si>
  <si>
    <t>Ghostring</t>
  </si>
  <si>
    <t>King Dramoh</t>
  </si>
  <si>
    <t>Giant Golem</t>
  </si>
  <si>
    <t>Little Poring</t>
  </si>
  <si>
    <t>Mace-wielding Goblin Totem</t>
  </si>
  <si>
    <t>Hammer-wielding Goblin Totem</t>
  </si>
  <si>
    <t>Goblin Archer Totem</t>
  </si>
  <si>
    <t>Red Crystal</t>
  </si>
  <si>
    <t>Fierce Poring</t>
  </si>
  <si>
    <t>Fierce Big Poring</t>
  </si>
  <si>
    <t>Angry King Poring</t>
  </si>
  <si>
    <t>Mutant Mandragora</t>
  </si>
  <si>
    <t>Mutant Thief Bug</t>
  </si>
  <si>
    <t>Crazed Condor</t>
  </si>
  <si>
    <t>Sinister Assassin</t>
  </si>
  <si>
    <t>Berserk Thief Bug</t>
  </si>
  <si>
    <t>Golden Fiend</t>
  </si>
  <si>
    <t>Mutant Thief Bug Egg</t>
  </si>
  <si>
    <t>Berserk Elder Willow</t>
  </si>
  <si>
    <t>Golden Thief Hatchling</t>
  </si>
  <si>
    <t>Phantasm</t>
  </si>
  <si>
    <t>Phantom Baphomet</t>
  </si>
  <si>
    <t>Invading Pirate Skeleton</t>
  </si>
  <si>
    <t>Ambushing Pirate Skeleton</t>
  </si>
  <si>
    <t>Phantom Corsair</t>
  </si>
  <si>
    <t>Giant Vine</t>
  </si>
  <si>
    <t>Manic Stainer</t>
  </si>
  <si>
    <t>Summoned Whisper</t>
  </si>
  <si>
    <t>Entranced Skel Pirate</t>
  </si>
  <si>
    <t>Corsair</t>
  </si>
  <si>
    <t>Aqua Mirage</t>
  </si>
  <si>
    <t>Junior Giearth</t>
  </si>
  <si>
    <t>Giearth Boss</t>
  </si>
  <si>
    <t>Wind Mirage</t>
  </si>
  <si>
    <t>Sand Mirage</t>
  </si>
  <si>
    <t>Vicious Vadon</t>
  </si>
  <si>
    <t>Crazed Strouf</t>
  </si>
  <si>
    <t>Crazed Swordfish</t>
  </si>
  <si>
    <t>Waylaying Marse</t>
  </si>
  <si>
    <t>Crazed Obeaune</t>
  </si>
  <si>
    <t>Menacing Munak</t>
  </si>
  <si>
    <t>Great Elder Willow</t>
  </si>
  <si>
    <t>Guard Spore</t>
  </si>
  <si>
    <t>Crazed Munak</t>
  </si>
  <si>
    <t>Wandering Munak</t>
  </si>
  <si>
    <t>Crazed Bigfoot</t>
  </si>
  <si>
    <t>Entranced Munak</t>
  </si>
  <si>
    <t>Entranced Bongun</t>
  </si>
  <si>
    <t>Perplexed Horong</t>
  </si>
  <si>
    <t>Cliff Euin</t>
  </si>
  <si>
    <t>Crazed Bongun</t>
  </si>
  <si>
    <t>Crazed Sohee</t>
  </si>
  <si>
    <t>Ambushing Bongun</t>
  </si>
  <si>
    <t>Besieging Bongun</t>
  </si>
  <si>
    <t>Luszman</t>
  </si>
  <si>
    <t>Berserk Flail-wielding Goblin</t>
  </si>
  <si>
    <t>Frenzied Dagger-wielding Goblin</t>
  </si>
  <si>
    <t>Frenzied Rotar Zairo</t>
  </si>
  <si>
    <t>Ygnizem</t>
  </si>
  <si>
    <t>Angry Goblin</t>
  </si>
  <si>
    <t>Goblin Shorty</t>
  </si>
  <si>
    <t>Orc Underling</t>
  </si>
  <si>
    <t>Pursuing Shaman Disciple</t>
  </si>
  <si>
    <t>Orc Lady Elite</t>
  </si>
  <si>
    <t>Orc Warrior Elite</t>
  </si>
  <si>
    <t>High Orc Elite</t>
  </si>
  <si>
    <t>Orc Opposer</t>
  </si>
  <si>
    <t>Wandering Orc Zombie</t>
  </si>
  <si>
    <t>Orc Guard</t>
  </si>
  <si>
    <t>Gerrush</t>
  </si>
  <si>
    <t>Spinecrusher Guard</t>
  </si>
  <si>
    <t>Skullsplitter Guard</t>
  </si>
  <si>
    <t>Woofsten</t>
  </si>
  <si>
    <t>Berserk Marionette</t>
  </si>
  <si>
    <t>Deviruchi Invader</t>
  </si>
  <si>
    <t>Nightmare Invader</t>
  </si>
  <si>
    <t>Defense Force Soldier</t>
  </si>
  <si>
    <t>Wraith Invader</t>
  </si>
  <si>
    <t>Wandering Carat</t>
  </si>
  <si>
    <t>Entranced Carat</t>
  </si>
  <si>
    <t>Sad Evil Druid</t>
  </si>
  <si>
    <t>Raydric Guardian of the Missing Pages</t>
  </si>
  <si>
    <t>Sorrowful Bloody Knight</t>
  </si>
  <si>
    <t>Food-stealing Prison Laborer</t>
  </si>
  <si>
    <t>Supervisor Sageworm</t>
  </si>
  <si>
    <t>Guard Supervisor Sageworm</t>
  </si>
  <si>
    <t>Angry Prisoner</t>
  </si>
  <si>
    <t>Locked-up Prisoner</t>
  </si>
  <si>
    <t>Assembling Prisoner</t>
  </si>
  <si>
    <t>Controlled Rybio</t>
  </si>
  <si>
    <t>Invading Abysmal Knight</t>
  </si>
  <si>
    <t>Marionette in the Painting</t>
  </si>
  <si>
    <t>Tomb Guard</t>
  </si>
  <si>
    <t>Assassin</t>
  </si>
  <si>
    <t>Deadly Anacondaq</t>
  </si>
  <si>
    <t>Alpha Wolf</t>
  </si>
  <si>
    <t>Suspicious Thief</t>
  </si>
  <si>
    <t>Agitated Andre</t>
  </si>
  <si>
    <t>Agitated Piere</t>
  </si>
  <si>
    <t>Minor Eclipse</t>
  </si>
  <si>
    <t>Cliff Condor</t>
  </si>
  <si>
    <t>Mutant Lunatic</t>
  </si>
  <si>
    <t>Pursuing Assassin</t>
  </si>
  <si>
    <t>Hobo</t>
  </si>
  <si>
    <t>Pursuing Hornet</t>
  </si>
  <si>
    <t>Guarding Ambernite</t>
  </si>
  <si>
    <t>Greedy Creamy</t>
  </si>
  <si>
    <t>Glen</t>
  </si>
  <si>
    <t>Agressive Side Winder</t>
  </si>
  <si>
    <t>Greedy Phreeoni</t>
  </si>
  <si>
    <t>Anubis' Phantom</t>
  </si>
  <si>
    <t>Mad Maya</t>
  </si>
  <si>
    <t>Mad Antsy</t>
  </si>
  <si>
    <t>Morroc Offering</t>
  </si>
  <si>
    <t>Assassins Guild Member</t>
  </si>
  <si>
    <t>Weakened Phreeoni</t>
  </si>
  <si>
    <t>Newborn Pecopeco Egg</t>
  </si>
  <si>
    <t>Angry Pecopeco</t>
  </si>
  <si>
    <t>Training Poring</t>
  </si>
  <si>
    <t>Naughty Lunatic</t>
  </si>
  <si>
    <t>Mad Marine Sphere</t>
  </si>
  <si>
    <t>Greedy Pirate Skeleton</t>
  </si>
  <si>
    <t>Lazy Hydra</t>
  </si>
  <si>
    <t>Wandering Whisper</t>
  </si>
  <si>
    <t>Disobedient Skel Pirate</t>
  </si>
  <si>
    <t>Laid-Back Obeaune</t>
  </si>
  <si>
    <t>Tempted Kraken</t>
  </si>
  <si>
    <t>Tempted King Dramoh</t>
  </si>
  <si>
    <t>Manic Obeaune</t>
  </si>
  <si>
    <t>Besieging Cornutus</t>
  </si>
  <si>
    <t>Pollard</t>
  </si>
  <si>
    <t>Demotima</t>
  </si>
  <si>
    <t>Strange Munak</t>
  </si>
  <si>
    <t>Raging Horong</t>
  </si>
  <si>
    <t>Brooding Horong</t>
  </si>
  <si>
    <t>Worried Horong</t>
  </si>
  <si>
    <t>Eunju</t>
  </si>
  <si>
    <t>Ambushing Sohee</t>
  </si>
  <si>
    <t>Vixen</t>
  </si>
  <si>
    <t>Angry Bigfoot</t>
  </si>
  <si>
    <t>Starving Wolf</t>
  </si>
  <si>
    <t>Cloaker</t>
  </si>
  <si>
    <t>Yoyo Underling</t>
  </si>
  <si>
    <t>Yoyo Leader</t>
  </si>
  <si>
    <t>Wheeler</t>
  </si>
  <si>
    <t>Sinister Thief</t>
  </si>
  <si>
    <t>Thief Guard</t>
  </si>
  <si>
    <t>Mutated Orc Skeleton</t>
  </si>
  <si>
    <t>Sybil</t>
  </si>
  <si>
    <t>Truman</t>
  </si>
  <si>
    <t>Entranced Poring</t>
  </si>
  <si>
    <t>Entranced Angeling</t>
  </si>
  <si>
    <t>Besieging Poporing</t>
  </si>
  <si>
    <t>Giant Orange Cat</t>
  </si>
  <si>
    <t>巨型橘猫</t>
  </si>
  <si>
    <t>Howard</t>
  </si>
  <si>
    <t>Aggressive Kobold Guard</t>
  </si>
  <si>
    <t>Assembling Goblin</t>
  </si>
  <si>
    <t>Amber</t>
  </si>
  <si>
    <t>Angry Orc Hero</t>
  </si>
  <si>
    <t>Angry Kobold Guard</t>
  </si>
  <si>
    <t>Trickster Majoruros</t>
  </si>
  <si>
    <t>Besieging Monster</t>
  </si>
  <si>
    <t>Mobster Underling</t>
  </si>
  <si>
    <t>Aggressive Frilldora</t>
  </si>
  <si>
    <t>Goldie</t>
  </si>
  <si>
    <t>Angry Pauper</t>
  </si>
  <si>
    <t>Wandering Rybio</t>
  </si>
  <si>
    <t>Cunning Robber</t>
  </si>
  <si>
    <t>Gold Coin-stealing Goblin</t>
  </si>
  <si>
    <t>Agitated Wraith</t>
  </si>
  <si>
    <t>Kavaski</t>
  </si>
  <si>
    <t>Abessie</t>
  </si>
  <si>
    <t>Treasure-seeking Mace-wielding Goblin</t>
  </si>
  <si>
    <t>Treasure-seeking Axe-wielding Goblin</t>
  </si>
  <si>
    <t>Treasure-seeking Goblin Archer</t>
  </si>
  <si>
    <t>Tablet Guardian (Left)</t>
  </si>
  <si>
    <t>Tablet Guardian (Right)</t>
  </si>
  <si>
    <t>Wooden Chest</t>
  </si>
  <si>
    <t>Undead Creature</t>
  </si>
  <si>
    <t>Thief</t>
  </si>
  <si>
    <t>Berserk Myst</t>
  </si>
  <si>
    <t>Berserk Skeleton Worker</t>
  </si>
  <si>
    <t>Unknown Skeleton Worker</t>
  </si>
  <si>
    <t>Pharaoh Guard</t>
  </si>
  <si>
    <t>Pharaoh Guard Captain</t>
  </si>
  <si>
    <t>Pharaoh Seti</t>
  </si>
  <si>
    <t>Knight</t>
  </si>
  <si>
    <t>Knight Captain</t>
  </si>
  <si>
    <t>Castle Guard</t>
  </si>
  <si>
    <t>Fitz</t>
  </si>
  <si>
    <t>Simmons</t>
  </si>
  <si>
    <t>Emperium</t>
  </si>
  <si>
    <t>Golden Poring</t>
  </si>
  <si>
    <t>Fire Spirit</t>
  </si>
  <si>
    <t>Water Spirit</t>
  </si>
  <si>
    <t>Wind Spirit</t>
  </si>
  <si>
    <t>Earth Spirit</t>
  </si>
  <si>
    <t>MonsterName10001</t>
  </si>
  <si>
    <t>MonsterName10002</t>
  </si>
  <si>
    <t>MonsterName10003</t>
  </si>
  <si>
    <t>MonsterName10004</t>
  </si>
  <si>
    <t>MonsterName10005</t>
  </si>
  <si>
    <t>MonsterName10006</t>
  </si>
  <si>
    <t>MonsterName10007</t>
  </si>
  <si>
    <t>MonsterName10008</t>
  </si>
  <si>
    <t>MonsterName10009</t>
  </si>
  <si>
    <t>MonsterName10010</t>
  </si>
  <si>
    <t>MonsterName10011</t>
  </si>
  <si>
    <t>MonsterName10012</t>
  </si>
  <si>
    <t>MonsterName10013</t>
  </si>
  <si>
    <t>MonsterName10014</t>
  </si>
  <si>
    <t>MonsterName10015</t>
  </si>
  <si>
    <t>MonsterName10016</t>
  </si>
  <si>
    <t>MonsterName10017</t>
  </si>
  <si>
    <t>MonsterName10018</t>
  </si>
  <si>
    <t>MonsterName10019</t>
  </si>
  <si>
    <t>MonsterName10020</t>
  </si>
  <si>
    <t>MonsterName10021</t>
  </si>
  <si>
    <t>MonsterName10022</t>
  </si>
  <si>
    <t>MonsterName10023</t>
  </si>
  <si>
    <t>MonsterName10024</t>
  </si>
  <si>
    <t>MonsterName10025</t>
  </si>
  <si>
    <t>MonsterName10026</t>
  </si>
  <si>
    <t>MonsterName10027</t>
  </si>
  <si>
    <t>MonsterName10028</t>
  </si>
  <si>
    <t>MonsterName10029</t>
  </si>
  <si>
    <t>MonsterName10030</t>
  </si>
  <si>
    <t>MonsterName10031</t>
  </si>
  <si>
    <t>MonsterName10032</t>
  </si>
  <si>
    <t>MonsterName10033</t>
  </si>
  <si>
    <t>MonsterName10034</t>
  </si>
  <si>
    <t>MonsterName10035</t>
  </si>
  <si>
    <t>MonsterName10036</t>
  </si>
  <si>
    <t>MonsterName10037</t>
  </si>
  <si>
    <t>MonsterName10038</t>
  </si>
  <si>
    <t>MonsterName10039</t>
  </si>
  <si>
    <t>MonsterName10040</t>
  </si>
  <si>
    <t>MonsterName10041</t>
  </si>
  <si>
    <t>MonsterName10042</t>
  </si>
  <si>
    <t>MonsterName10043</t>
  </si>
  <si>
    <t>MonsterName10044</t>
  </si>
  <si>
    <t>MonsterName10045</t>
  </si>
  <si>
    <t>MonsterName10046</t>
  </si>
  <si>
    <t>MonsterName10047</t>
  </si>
  <si>
    <t>MonsterName10048</t>
  </si>
  <si>
    <t>MonsterName10049</t>
  </si>
  <si>
    <t>MonsterName10050</t>
  </si>
  <si>
    <t>MonsterName10051</t>
  </si>
  <si>
    <t>MonsterName10052</t>
  </si>
  <si>
    <t>MonsterName10053</t>
  </si>
  <si>
    <t>MonsterName10054</t>
  </si>
  <si>
    <t>MonsterName10055</t>
  </si>
  <si>
    <t>MonsterName10056</t>
  </si>
  <si>
    <t>MonsterName10057</t>
  </si>
  <si>
    <t>MonsterName10058</t>
  </si>
  <si>
    <t>MonsterName10059</t>
  </si>
  <si>
    <t>MonsterName10060</t>
  </si>
  <si>
    <t>MonsterName10061</t>
  </si>
  <si>
    <t>MonsterName10062</t>
  </si>
  <si>
    <t>MonsterName10063</t>
  </si>
  <si>
    <t>MonsterName10064</t>
  </si>
  <si>
    <t>MonsterName10065</t>
  </si>
  <si>
    <t>MonsterName10066</t>
  </si>
  <si>
    <t>MonsterName10067</t>
  </si>
  <si>
    <t>MonsterName10068</t>
  </si>
  <si>
    <t>MonsterName10069</t>
  </si>
  <si>
    <t>MonsterName10070</t>
  </si>
  <si>
    <t>MonsterName10071</t>
  </si>
  <si>
    <t>MonsterName10072</t>
  </si>
  <si>
    <t>MonsterName10073</t>
  </si>
  <si>
    <t>MonsterName10074</t>
  </si>
  <si>
    <t>MonsterName10075</t>
  </si>
  <si>
    <t>MonsterName10076</t>
  </si>
  <si>
    <t>MonsterName10077</t>
  </si>
  <si>
    <t>MonsterName10078</t>
  </si>
  <si>
    <t>MonsterName10079</t>
  </si>
  <si>
    <t>MonsterName10080</t>
  </si>
  <si>
    <t>MonsterName10081</t>
  </si>
  <si>
    <t>MonsterName10082</t>
  </si>
  <si>
    <t>MonsterName10083</t>
  </si>
  <si>
    <t>MonsterName10084</t>
  </si>
  <si>
    <t>MonsterName10085</t>
  </si>
  <si>
    <t>MonsterName10086</t>
  </si>
  <si>
    <t>MonsterName10087</t>
  </si>
  <si>
    <t>MonsterName10088</t>
  </si>
  <si>
    <t>MonsterName10089</t>
  </si>
  <si>
    <t>MonsterName10090</t>
  </si>
  <si>
    <t>MonsterName10091</t>
  </si>
  <si>
    <t>MonsterName10092</t>
  </si>
  <si>
    <t>MonsterName10093</t>
  </si>
  <si>
    <t>MonsterName10094</t>
  </si>
  <si>
    <t>MonsterName10095</t>
  </si>
  <si>
    <t>MonsterName10096</t>
  </si>
  <si>
    <t>MonsterName10097</t>
  </si>
  <si>
    <t>MonsterName10098</t>
  </si>
  <si>
    <t>MonsterName10099</t>
  </si>
  <si>
    <t>MonsterName10100</t>
  </si>
  <si>
    <t>MonsterName10101</t>
  </si>
  <si>
    <t>MonsterName10102</t>
  </si>
  <si>
    <t>MonsterName10103</t>
  </si>
  <si>
    <t>MonsterName10104</t>
  </si>
  <si>
    <t>MonsterName10105</t>
  </si>
  <si>
    <t>MonsterName10106</t>
  </si>
  <si>
    <t>MonsterName10107</t>
  </si>
  <si>
    <t>MonsterName10108</t>
  </si>
  <si>
    <t>MonsterName10109</t>
  </si>
  <si>
    <t>MonsterName10110</t>
  </si>
  <si>
    <t>MonsterName10111</t>
  </si>
  <si>
    <t>MonsterName10112</t>
  </si>
  <si>
    <t>MonsterName10113</t>
  </si>
  <si>
    <t>MonsterName10114</t>
  </si>
  <si>
    <t>MonsterName10115</t>
  </si>
  <si>
    <t>MonsterName10116</t>
  </si>
  <si>
    <t>MonsterName10117</t>
  </si>
  <si>
    <t>MonsterName10118</t>
  </si>
  <si>
    <t>MonsterName10119</t>
  </si>
  <si>
    <t>MonsterName10120</t>
  </si>
  <si>
    <t>MonsterName10121</t>
  </si>
  <si>
    <t>MonsterName10122</t>
  </si>
  <si>
    <t>MonsterName10123</t>
  </si>
  <si>
    <t>MonsterName10124</t>
  </si>
  <si>
    <t>MonsterName10125</t>
  </si>
  <si>
    <t>MonsterName10126</t>
  </si>
  <si>
    <t>MonsterName10127</t>
  </si>
  <si>
    <t>MonsterName10128</t>
  </si>
  <si>
    <t>MonsterName10129</t>
  </si>
  <si>
    <t>MonsterName10130</t>
  </si>
  <si>
    <t>MonsterName10131</t>
  </si>
  <si>
    <t>MonsterName10132</t>
  </si>
  <si>
    <t>MonsterName10133</t>
  </si>
  <si>
    <t>MonsterName10134</t>
  </si>
  <si>
    <t>MonsterName10135</t>
  </si>
  <si>
    <t>MonsterName10136</t>
  </si>
  <si>
    <t>MonsterName10137</t>
  </si>
  <si>
    <t>MonsterName10138</t>
  </si>
  <si>
    <t>MonsterName10139</t>
  </si>
  <si>
    <t>MonsterName10140</t>
  </si>
  <si>
    <t>MonsterName10141</t>
  </si>
  <si>
    <t>MonsterName10142</t>
  </si>
  <si>
    <t>MonsterName10143</t>
  </si>
  <si>
    <t>MonsterName10144</t>
  </si>
  <si>
    <t>MonsterName10145</t>
  </si>
  <si>
    <t>MonsterName10146</t>
  </si>
  <si>
    <t>MonsterName10147</t>
  </si>
  <si>
    <t>MonsterName10148</t>
  </si>
  <si>
    <t>MonsterName10149</t>
  </si>
  <si>
    <t>MonsterName10150</t>
  </si>
  <si>
    <t>MonsterName10151</t>
  </si>
  <si>
    <t>MonsterName10152</t>
  </si>
  <si>
    <t>MonsterName10153</t>
  </si>
  <si>
    <t>MonsterName10154</t>
  </si>
  <si>
    <t>MonsterName10155</t>
  </si>
  <si>
    <t>MonsterName10156</t>
  </si>
  <si>
    <t>MonsterName10157</t>
  </si>
  <si>
    <t>MonsterName10158</t>
  </si>
  <si>
    <t>MonsterName10159</t>
  </si>
  <si>
    <t>MonsterName10160</t>
  </si>
  <si>
    <t>MonsterName10161</t>
  </si>
  <si>
    <t>MonsterName10162</t>
  </si>
  <si>
    <t>MonsterName10163</t>
  </si>
  <si>
    <t>MonsterName10164</t>
  </si>
  <si>
    <t>MonsterName10165</t>
  </si>
  <si>
    <t>MonsterName10166</t>
  </si>
  <si>
    <t>MonsterName10167</t>
  </si>
  <si>
    <t>MonsterName10168</t>
  </si>
  <si>
    <t>MonsterName10170</t>
  </si>
  <si>
    <t>MonsterName10171</t>
  </si>
  <si>
    <t>MonsterName10172</t>
  </si>
  <si>
    <t>MonsterName10173</t>
  </si>
  <si>
    <t>MonsterName10175</t>
  </si>
  <si>
    <t>MonsterName10177</t>
  </si>
  <si>
    <t>MonsterName10179</t>
  </si>
  <si>
    <t>MonsterName10180</t>
  </si>
  <si>
    <t>MonsterName10182</t>
  </si>
  <si>
    <t>MonsterName10184</t>
  </si>
  <si>
    <t>MonsterName10185</t>
  </si>
  <si>
    <t>MonsterName10187</t>
  </si>
  <si>
    <t>MonsterName10188</t>
  </si>
  <si>
    <t>MonsterName10189</t>
  </si>
  <si>
    <t>MonsterName10190</t>
  </si>
  <si>
    <t>MonsterName10192</t>
  </si>
  <si>
    <t>MonsterName10193</t>
  </si>
  <si>
    <t>MonsterName10194</t>
  </si>
  <si>
    <t>MonsterName10195</t>
  </si>
  <si>
    <t>MonsterName10196</t>
  </si>
  <si>
    <t>MonsterName10197</t>
  </si>
  <si>
    <t>MonsterName10198</t>
  </si>
  <si>
    <t>MonsterName10199</t>
  </si>
  <si>
    <t>MonsterName10200</t>
  </si>
  <si>
    <t>MonsterName10201</t>
  </si>
  <si>
    <t>MonsterName10202</t>
  </si>
  <si>
    <t>MonsterName10203</t>
  </si>
  <si>
    <t>MonsterName10204</t>
  </si>
  <si>
    <t>MonsterName10205</t>
  </si>
  <si>
    <t>MonsterName10206</t>
  </si>
  <si>
    <t>MonsterName10207</t>
  </si>
  <si>
    <t>MonsterName10208</t>
  </si>
  <si>
    <t>MonsterName10209</t>
  </si>
  <si>
    <t>MonsterName10210</t>
  </si>
  <si>
    <t>MonsterName10211</t>
  </si>
  <si>
    <t>MonsterName10212</t>
  </si>
  <si>
    <t>MonsterName10213</t>
  </si>
  <si>
    <t>MonsterName10214</t>
  </si>
  <si>
    <t>MonsterName10215</t>
  </si>
  <si>
    <t>MonsterName10216</t>
  </si>
  <si>
    <t>MonsterName10217</t>
  </si>
  <si>
    <t>MonsterName10218</t>
  </si>
  <si>
    <t>MonsterName10219</t>
  </si>
  <si>
    <t>MonsterName10220</t>
  </si>
  <si>
    <t>MonsterName10221</t>
  </si>
  <si>
    <t>MonsterName10222</t>
  </si>
  <si>
    <t>MonsterName10223</t>
  </si>
  <si>
    <t>MonsterName10224</t>
  </si>
  <si>
    <t>MonsterName10225</t>
  </si>
  <si>
    <t>MonsterName10226</t>
  </si>
  <si>
    <t>MonsterName10227</t>
  </si>
  <si>
    <t>MonsterName10228</t>
  </si>
  <si>
    <t>MonsterName10229</t>
  </si>
  <si>
    <t>MonsterName10230</t>
  </si>
  <si>
    <t>MonsterName10231</t>
  </si>
  <si>
    <t>MonsterName10232</t>
  </si>
  <si>
    <t>MonsterName10233</t>
  </si>
  <si>
    <t>MonsterName10234</t>
  </si>
  <si>
    <t>MonsterName10235</t>
  </si>
  <si>
    <t>MonsterName10236</t>
  </si>
  <si>
    <t>MonsterName10237</t>
  </si>
  <si>
    <t>MonsterName10238</t>
  </si>
  <si>
    <t>MonsterName10239</t>
  </si>
  <si>
    <t>MonsterName19993</t>
  </si>
  <si>
    <t>MonsterName19995</t>
  </si>
  <si>
    <t>MonsterName19999</t>
  </si>
  <si>
    <t>MonsterName20001</t>
  </si>
  <si>
    <t>MonsterName20002</t>
  </si>
  <si>
    <t>MonsterName20003</t>
  </si>
  <si>
    <t>MonsterName20004</t>
  </si>
  <si>
    <t>MonsterName20005</t>
  </si>
  <si>
    <t>MonsterName20006</t>
  </si>
  <si>
    <t>MonsterName20007</t>
  </si>
  <si>
    <t>MonsterName20008</t>
  </si>
  <si>
    <t>MonsterName20010</t>
  </si>
  <si>
    <t>MonsterName20011</t>
  </si>
  <si>
    <t>MonsterName20012</t>
  </si>
  <si>
    <t>MonsterName20013</t>
  </si>
  <si>
    <t>MonsterName20014</t>
  </si>
  <si>
    <t>MonsterName20015</t>
  </si>
  <si>
    <t>MonsterName20016</t>
  </si>
  <si>
    <t>MonsterName20017</t>
  </si>
  <si>
    <t>MonsterName20018</t>
  </si>
  <si>
    <t>MonsterName20021</t>
  </si>
  <si>
    <t>MonsterName20022</t>
  </si>
  <si>
    <t>MonsterName20023</t>
  </si>
  <si>
    <t>MonsterName20024</t>
  </si>
  <si>
    <t>MonsterName20025</t>
  </si>
  <si>
    <t>MonsterName20032</t>
  </si>
  <si>
    <t>MonsterName20035</t>
  </si>
  <si>
    <t>MonsterName20037</t>
  </si>
  <si>
    <t>MonsterName20038</t>
  </si>
  <si>
    <t>MonsterName20041</t>
  </si>
  <si>
    <t>MonsterName20042</t>
  </si>
  <si>
    <t>MonsterName20059</t>
  </si>
  <si>
    <t>MonsterName20060</t>
  </si>
  <si>
    <t>MonsterName20061</t>
  </si>
  <si>
    <t>MonsterName20062</t>
  </si>
  <si>
    <t>MonsterName20063</t>
  </si>
  <si>
    <t>MonsterName20064</t>
  </si>
  <si>
    <t>MonsterName20065</t>
  </si>
  <si>
    <t>MonsterName20066</t>
  </si>
  <si>
    <t>MonsterName20120</t>
  </si>
  <si>
    <t>MonsterName20121</t>
  </si>
  <si>
    <t>MonsterName20122</t>
  </si>
  <si>
    <t>MonsterName20123</t>
  </si>
  <si>
    <t>MonsterName24099</t>
  </si>
  <si>
    <t>MonsterName25000</t>
  </si>
  <si>
    <t>MonsterName25001</t>
  </si>
  <si>
    <t>MonsterName25002</t>
  </si>
  <si>
    <t>MonsterName25003</t>
  </si>
  <si>
    <t>MonsterName25004</t>
  </si>
  <si>
    <t>MonsterName25010</t>
  </si>
  <si>
    <t>MonsterName25011</t>
  </si>
  <si>
    <t>MonsterName25012</t>
  </si>
  <si>
    <t>MonsterName25013</t>
  </si>
  <si>
    <t>MonsterName25020</t>
  </si>
  <si>
    <t>MonsterName25021</t>
  </si>
  <si>
    <t>MonsterName25030</t>
  </si>
  <si>
    <t>MonsterName21030</t>
  </si>
  <si>
    <t>MonsterName21031</t>
  </si>
  <si>
    <t>MonsterName21032</t>
  </si>
  <si>
    <t>MonsterName21033</t>
  </si>
  <si>
    <t>MonsterName21034</t>
  </si>
  <si>
    <t>MonsterName21035</t>
  </si>
  <si>
    <t>MonsterName21036</t>
  </si>
  <si>
    <t>MonsterName21037</t>
  </si>
  <si>
    <t>MonsterName30001</t>
  </si>
  <si>
    <t>MonsterName30002</t>
  </si>
  <si>
    <t>MonsterName30003</t>
  </si>
  <si>
    <t>MonsterName30004</t>
  </si>
  <si>
    <t>MonsterName30005</t>
  </si>
  <si>
    <t>MonsterName30006</t>
  </si>
  <si>
    <t>MonsterName30007</t>
  </si>
  <si>
    <t>MonsterName30008</t>
  </si>
  <si>
    <t>MonsterName30009</t>
  </si>
  <si>
    <t>MonsterName30010</t>
  </si>
  <si>
    <t>MonsterName30011</t>
  </si>
  <si>
    <t>MonsterName30012</t>
  </si>
  <si>
    <t>MonsterName30013</t>
  </si>
  <si>
    <t>MonsterName30014</t>
  </si>
  <si>
    <t>MonsterName30015</t>
  </si>
  <si>
    <t>MonsterName30016</t>
  </si>
  <si>
    <t>MonsterName30017</t>
  </si>
  <si>
    <t>MonsterName30018</t>
  </si>
  <si>
    <t>MonsterName30019</t>
  </si>
  <si>
    <t>MonsterName30020</t>
  </si>
  <si>
    <t>MonsterName30021</t>
  </si>
  <si>
    <t>MonsterName30022</t>
  </si>
  <si>
    <t>MonsterName30023</t>
  </si>
  <si>
    <t>MonsterName30024</t>
  </si>
  <si>
    <t>MonsterName30025</t>
  </si>
  <si>
    <t>MonsterName30026</t>
  </si>
  <si>
    <t>MonsterName30027</t>
  </si>
  <si>
    <t>MonsterName30028</t>
  </si>
  <si>
    <t>MonsterName30029</t>
  </si>
  <si>
    <t>MonsterName30030</t>
  </si>
  <si>
    <t>MonsterName30099</t>
  </si>
  <si>
    <t>MonsterName31001</t>
  </si>
  <si>
    <t>MonsterName31002</t>
  </si>
  <si>
    <t>MonsterName31003</t>
  </si>
  <si>
    <t>MonsterName31004</t>
  </si>
  <si>
    <t>MonsterName31005</t>
  </si>
  <si>
    <t>MonsterName31006</t>
  </si>
  <si>
    <t>MonsterName31007</t>
  </si>
  <si>
    <t>MonsterName31008</t>
  </si>
  <si>
    <t>MonsterName31009</t>
  </si>
  <si>
    <t>MonsterName31013</t>
  </si>
  <si>
    <t>MonsterName33001</t>
  </si>
  <si>
    <t>MonsterName33002</t>
  </si>
  <si>
    <t>MonsterName33003</t>
  </si>
  <si>
    <t>MonsterName33004</t>
  </si>
  <si>
    <t>MonsterName33005</t>
  </si>
  <si>
    <t>MonsterName33006</t>
  </si>
  <si>
    <t>MonsterName33007</t>
  </si>
  <si>
    <t>MonsterName33008</t>
  </si>
  <si>
    <t>MonsterName33009</t>
  </si>
  <si>
    <t>MonsterName33010</t>
  </si>
  <si>
    <t>MonsterName40011</t>
  </si>
  <si>
    <t>MonsterName50001</t>
  </si>
  <si>
    <t>MonsterName50002</t>
  </si>
  <si>
    <t>MonsterName50003</t>
  </si>
  <si>
    <t>MonsterName50004</t>
  </si>
  <si>
    <t>MonsterName50005</t>
  </si>
  <si>
    <t>MonsterName50006</t>
  </si>
  <si>
    <t>MonsterName50007</t>
  </si>
  <si>
    <t>MonsterName50008</t>
  </si>
  <si>
    <t>MonsterName50009</t>
  </si>
  <si>
    <t>MonsterName50010</t>
  </si>
  <si>
    <t>MonsterName50011</t>
  </si>
  <si>
    <t>MonsterName50012</t>
  </si>
  <si>
    <t>MonsterName50013</t>
  </si>
  <si>
    <t>MonsterName50014</t>
  </si>
  <si>
    <t>MonsterName50015</t>
  </si>
  <si>
    <t>MonsterName50016</t>
  </si>
  <si>
    <t>MonsterName50017</t>
  </si>
  <si>
    <t>MonsterName50018</t>
  </si>
  <si>
    <t>MonsterName50019</t>
  </si>
  <si>
    <t>MonsterName50020</t>
  </si>
  <si>
    <t>MonsterName50021</t>
  </si>
  <si>
    <t>MonsterName50022</t>
  </si>
  <si>
    <t>MonsterName50023</t>
  </si>
  <si>
    <t>MonsterName50024</t>
  </si>
  <si>
    <t>MonsterName50025</t>
  </si>
  <si>
    <t>MonsterName50026</t>
  </si>
  <si>
    <t>MonsterName50027</t>
  </si>
  <si>
    <t>MonsterName50028</t>
  </si>
  <si>
    <t>MonsterName50029</t>
  </si>
  <si>
    <t>MonsterName50030</t>
  </si>
  <si>
    <t>MonsterName50031</t>
  </si>
  <si>
    <t>MonsterName50032</t>
  </si>
  <si>
    <t>MonsterName50033</t>
  </si>
  <si>
    <t>MonsterName50034</t>
  </si>
  <si>
    <t>MonsterName50035</t>
  </si>
  <si>
    <t>MonsterName50036</t>
  </si>
  <si>
    <t>MonsterName50037</t>
  </si>
  <si>
    <t>MonsterName50038</t>
  </si>
  <si>
    <t>MonsterName50039</t>
  </si>
  <si>
    <t>MonsterName50040</t>
  </si>
  <si>
    <t>MonsterName50041</t>
  </si>
  <si>
    <t>MonsterName50042</t>
  </si>
  <si>
    <t>MonsterName50043</t>
  </si>
  <si>
    <t>MonsterName50044</t>
  </si>
  <si>
    <t>MonsterName50045</t>
  </si>
  <si>
    <t>MonsterName50046</t>
  </si>
  <si>
    <t>MonsterName50047</t>
  </si>
  <si>
    <t>MonsterName50048</t>
  </si>
  <si>
    <t>MonsterName50049</t>
  </si>
  <si>
    <t>MonsterName50050</t>
  </si>
  <si>
    <t>MonsterName50051</t>
  </si>
  <si>
    <t>MonsterName50052</t>
  </si>
  <si>
    <t>MonsterName50053</t>
  </si>
  <si>
    <t>MonsterName50054</t>
  </si>
  <si>
    <t>MonsterName50055</t>
  </si>
  <si>
    <t>MonsterName50056</t>
  </si>
  <si>
    <t>MonsterName50057</t>
  </si>
  <si>
    <t>MonsterName50058</t>
  </si>
  <si>
    <t>MonsterName50059</t>
  </si>
  <si>
    <t>MonsterName50060</t>
  </si>
  <si>
    <t>MonsterName50061</t>
  </si>
  <si>
    <t>MonsterName50062</t>
  </si>
  <si>
    <t>MonsterName50063</t>
  </si>
  <si>
    <t>MonsterName50064</t>
  </si>
  <si>
    <t>MonsterName50065</t>
  </si>
  <si>
    <t>MonsterName50066</t>
  </si>
  <si>
    <t>MonsterName50067</t>
  </si>
  <si>
    <t>MonsterName50068</t>
  </si>
  <si>
    <t>MonsterName50069</t>
  </si>
  <si>
    <t>MonsterName50070</t>
  </si>
  <si>
    <t>MonsterName50071</t>
  </si>
  <si>
    <t>MonsterName50072</t>
  </si>
  <si>
    <t>MonsterName50073</t>
  </si>
  <si>
    <t>MonsterName50074</t>
  </si>
  <si>
    <t>MonsterName50075</t>
  </si>
  <si>
    <t>MonsterName50076</t>
  </si>
  <si>
    <t>MonsterName50077</t>
  </si>
  <si>
    <t>MonsterName50078</t>
  </si>
  <si>
    <t>MonsterName50079</t>
  </si>
  <si>
    <t>MonsterName50080</t>
  </si>
  <si>
    <t>MonsterName50081</t>
  </si>
  <si>
    <t>MonsterName50082</t>
  </si>
  <si>
    <t>MonsterName50083</t>
  </si>
  <si>
    <t>MonsterName50084</t>
  </si>
  <si>
    <t>MonsterName50085</t>
  </si>
  <si>
    <t>MonsterName50086</t>
  </si>
  <si>
    <t>MonsterName50095</t>
  </si>
  <si>
    <t>MonsterName50096</t>
  </si>
  <si>
    <t>MonsterName50097</t>
  </si>
  <si>
    <t>MonsterName50098</t>
  </si>
  <si>
    <t>MonsterName50099</t>
  </si>
  <si>
    <t>MonsterName50100</t>
  </si>
  <si>
    <t>MonsterName50101</t>
  </si>
  <si>
    <t>MonsterName50102</t>
  </si>
  <si>
    <t>MonsterName50103</t>
  </si>
  <si>
    <t>MonsterName50104</t>
  </si>
  <si>
    <t>MonsterName50105</t>
  </si>
  <si>
    <t>MonsterName50106</t>
  </si>
  <si>
    <t>MonsterName50107</t>
  </si>
  <si>
    <t>MonsterName50108</t>
  </si>
  <si>
    <t>MonsterName50109</t>
  </si>
  <si>
    <t>MonsterName50110</t>
  </si>
  <si>
    <t>MonsterName50111</t>
  </si>
  <si>
    <t>MonsterName50112</t>
  </si>
  <si>
    <t>MonsterName50113</t>
  </si>
  <si>
    <t>MonsterName50114</t>
  </si>
  <si>
    <t>MonsterName50115</t>
  </si>
  <si>
    <t>MonsterName50116</t>
  </si>
  <si>
    <t>MonsterName50117</t>
  </si>
  <si>
    <t>MonsterName50118</t>
  </si>
  <si>
    <t>MonsterName51001</t>
  </si>
  <si>
    <t>MonsterName51002</t>
  </si>
  <si>
    <t>MonsterName51003</t>
  </si>
  <si>
    <t>MonsterName51004</t>
  </si>
  <si>
    <t>MonsterName51005</t>
  </si>
  <si>
    <t>MonsterName51006</t>
  </si>
  <si>
    <t>MonsterName51007</t>
  </si>
  <si>
    <t>MonsterName51008</t>
  </si>
  <si>
    <t>MonsterName51009</t>
  </si>
  <si>
    <t>MonsterName51010</t>
  </si>
  <si>
    <t>MonsterName51011</t>
  </si>
  <si>
    <t>MonsterName51012</t>
  </si>
  <si>
    <t>MonsterName51013</t>
  </si>
  <si>
    <t>MonsterName51014</t>
  </si>
  <si>
    <t>MonsterName51015</t>
  </si>
  <si>
    <t>MonsterName51016</t>
  </si>
  <si>
    <t>MonsterName51017</t>
  </si>
  <si>
    <t>MonsterName51018</t>
  </si>
  <si>
    <t>MonsterName51019</t>
  </si>
  <si>
    <t>MonsterName51020</t>
  </si>
  <si>
    <t>MonsterName51021</t>
  </si>
  <si>
    <t>MonsterName51022</t>
  </si>
  <si>
    <t>MonsterName51023</t>
  </si>
  <si>
    <t>MonsterName51024</t>
  </si>
  <si>
    <t>MonsterName51025</t>
  </si>
  <si>
    <t>MonsterName51026</t>
  </si>
  <si>
    <t>MonsterName51027</t>
  </si>
  <si>
    <t>MonsterName51028</t>
  </si>
  <si>
    <t>MonsterName51029</t>
  </si>
  <si>
    <t>MonsterName51030</t>
  </si>
  <si>
    <t>MonsterName51031</t>
  </si>
  <si>
    <t>MonsterName51032</t>
  </si>
  <si>
    <t>MonsterName51033</t>
  </si>
  <si>
    <t>MonsterName51034</t>
  </si>
  <si>
    <t>MonsterName51035</t>
  </si>
  <si>
    <t>MonsterName51043</t>
  </si>
  <si>
    <t>MonsterName51044</t>
  </si>
  <si>
    <t>MonsterName51045</t>
  </si>
  <si>
    <t>MonsterName51046</t>
  </si>
  <si>
    <t>MonsterName51047</t>
  </si>
  <si>
    <t>MonsterName51048</t>
  </si>
  <si>
    <t>MonsterName51049</t>
  </si>
  <si>
    <t>MonsterName51050</t>
  </si>
  <si>
    <t>MonsterName51052</t>
  </si>
  <si>
    <t>MonsterName51053</t>
  </si>
  <si>
    <t>MonsterName51054</t>
  </si>
  <si>
    <t>MonsterName51055</t>
  </si>
  <si>
    <t>MonsterName51056</t>
  </si>
  <si>
    <t>MonsterName51057</t>
  </si>
  <si>
    <t>MonsterName51058</t>
  </si>
  <si>
    <t>MonsterName51059</t>
  </si>
  <si>
    <t>MonsterName51060</t>
  </si>
  <si>
    <t>MonsterName51061</t>
  </si>
  <si>
    <t>MonsterName51062</t>
  </si>
  <si>
    <t>MonsterName51063</t>
  </si>
  <si>
    <t>MonsterName51064</t>
  </si>
  <si>
    <t>MonsterName51065</t>
  </si>
  <si>
    <t>MonsterName51066</t>
  </si>
  <si>
    <t>MonsterName51067</t>
  </si>
  <si>
    <t>MonsterName51068</t>
  </si>
  <si>
    <t>MonsterName51069</t>
  </si>
  <si>
    <t>MonsterName51070</t>
  </si>
  <si>
    <t>MonsterName51071</t>
  </si>
  <si>
    <t>MonsterName51072</t>
  </si>
  <si>
    <t>MonsterName51073</t>
  </si>
  <si>
    <t>MonsterName51074</t>
  </si>
  <si>
    <t>MonsterName51075</t>
  </si>
  <si>
    <t>MonsterName51076</t>
  </si>
  <si>
    <t>MonsterName51077</t>
  </si>
  <si>
    <t>MonsterName51078</t>
  </si>
  <si>
    <t>MonsterName51079</t>
  </si>
  <si>
    <t>MonsterName51080</t>
  </si>
  <si>
    <t>MonsterName51081</t>
  </si>
  <si>
    <t>MonsterName51082</t>
  </si>
  <si>
    <t>MonsterName51083</t>
  </si>
  <si>
    <t>MonsterName51084</t>
  </si>
  <si>
    <t>MonsterName51085</t>
  </si>
  <si>
    <t>MonsterName51086</t>
  </si>
  <si>
    <t>MonsterName51087</t>
  </si>
  <si>
    <t>MonsterName51088</t>
  </si>
  <si>
    <t>MonsterName51089</t>
  </si>
  <si>
    <t>MonsterName51090</t>
  </si>
  <si>
    <t>MonsterName51091</t>
  </si>
  <si>
    <t>MonsterName51095</t>
  </si>
  <si>
    <t>MonsterName51092</t>
  </si>
  <si>
    <t>MonsterName51093</t>
  </si>
  <si>
    <t>MonsterName51094</t>
  </si>
  <si>
    <t>MonsterName51096</t>
  </si>
  <si>
    <t>MonsterName51097</t>
  </si>
  <si>
    <t>MonsterName51098</t>
  </si>
  <si>
    <t>MonsterName51099</t>
  </si>
  <si>
    <t>MonsterName51102</t>
  </si>
  <si>
    <t>MonsterName51103</t>
  </si>
  <si>
    <t>MonsterName51104</t>
  </si>
  <si>
    <t>MonsterName51107</t>
  </si>
  <si>
    <t>MonsterName51108</t>
  </si>
  <si>
    <t>MonsterName51109</t>
  </si>
  <si>
    <t>MonsterName51110</t>
  </si>
  <si>
    <t>MonsterName51111</t>
  </si>
  <si>
    <t>MonsterName51112</t>
  </si>
  <si>
    <t>MonsterName51113</t>
  </si>
  <si>
    <t>MonsterName51114</t>
  </si>
  <si>
    <t>MonsterName51115</t>
  </si>
  <si>
    <t>MonsterName51116</t>
  </si>
  <si>
    <t>MonsterName51117</t>
  </si>
  <si>
    <t>MonsterName51118</t>
  </si>
  <si>
    <t>MonsterName51126</t>
  </si>
  <si>
    <t>MonsterName51127</t>
  </si>
  <si>
    <t>MonsterName51128</t>
  </si>
  <si>
    <t>MonsterName57030</t>
  </si>
  <si>
    <t>MonsterName57031</t>
  </si>
  <si>
    <t>MonsterName52001</t>
  </si>
  <si>
    <t>MonsterName52002</t>
  </si>
  <si>
    <t>MonsterName52003</t>
  </si>
  <si>
    <t>MonsterName53997</t>
  </si>
  <si>
    <t>MonsterName53998</t>
  </si>
  <si>
    <t>MonsterName53999</t>
  </si>
  <si>
    <t>MonsterName54009</t>
  </si>
  <si>
    <t>MonsterName54010</t>
  </si>
  <si>
    <t>MonsterName54011</t>
  </si>
  <si>
    <t>MonsterName54012</t>
  </si>
  <si>
    <t>MonsterName54013</t>
  </si>
  <si>
    <t>MonsterName54014</t>
  </si>
  <si>
    <t>MonsterName54015</t>
  </si>
  <si>
    <t>MonsterName54016</t>
  </si>
  <si>
    <t>MonsterName54017</t>
  </si>
  <si>
    <t>MonsterName54018</t>
  </si>
  <si>
    <t>MonsterName54019</t>
  </si>
  <si>
    <t>MonsterName54020</t>
  </si>
  <si>
    <t>MonsterName54021</t>
  </si>
  <si>
    <t>MonsterName54022</t>
  </si>
  <si>
    <t>MonsterName54023</t>
  </si>
  <si>
    <t>MonsterName59000</t>
  </si>
  <si>
    <t>MonsterName72001</t>
  </si>
  <si>
    <t>MonsterName81000</t>
  </si>
  <si>
    <t>MonsterName81002</t>
  </si>
  <si>
    <t>MonsterName81003</t>
  </si>
  <si>
    <t>MonsterName81004</t>
  </si>
  <si>
    <t>English Name</t>
  </si>
  <si>
    <t>MonsterName10191</t>
  </si>
  <si>
    <t>测试怪物1</t>
  </si>
  <si>
    <t>测试怪物2</t>
  </si>
  <si>
    <t>测试怪物3</t>
  </si>
  <si>
    <t>测试怪物4</t>
  </si>
  <si>
    <t>测试怪物5</t>
  </si>
  <si>
    <t>MonsterName20127</t>
  </si>
  <si>
    <t>MonsterName20128</t>
  </si>
  <si>
    <t>MonsterName20129</t>
  </si>
  <si>
    <t>MonsterName20130</t>
  </si>
  <si>
    <t>MonsterName20131</t>
  </si>
  <si>
    <t>MonsterName20132</t>
  </si>
  <si>
    <t>MonsterName20134</t>
  </si>
  <si>
    <t>MonsterName20136</t>
  </si>
  <si>
    <t>MonsterName20137</t>
  </si>
  <si>
    <t>MonsterName20138</t>
  </si>
  <si>
    <t>MonsterName20143</t>
  </si>
  <si>
    <t>MonsterName20144</t>
  </si>
  <si>
    <t>MonsterName33012</t>
  </si>
  <si>
    <t>MonsterName23054</t>
  </si>
  <si>
    <t>MonsterName23055</t>
  </si>
  <si>
    <t>MonsterName25101</t>
  </si>
  <si>
    <t>MonsterName25102</t>
  </si>
  <si>
    <t>MonsterName25103</t>
  </si>
  <si>
    <t>MonsterName25104</t>
  </si>
  <si>
    <t>MonsterName25111</t>
  </si>
  <si>
    <t>MonsterName25112</t>
  </si>
  <si>
    <t>MonsterName25113</t>
  </si>
  <si>
    <t>MonsterName25114</t>
  </si>
  <si>
    <t>MonsterName25121</t>
  </si>
  <si>
    <t>王牌猎人-补给箱</t>
  </si>
  <si>
    <t>MonsterName31010</t>
  </si>
  <si>
    <t>MonsterName31011</t>
  </si>
  <si>
    <t>MonsterName33013</t>
  </si>
  <si>
    <t>NpcName63001</t>
  </si>
  <si>
    <t>NpcName64227</t>
  </si>
  <si>
    <t>MonsterName51130</t>
  </si>
  <si>
    <t>MonsterName51131</t>
  </si>
  <si>
    <t>MonsterName51132</t>
  </si>
  <si>
    <t>MonsterName51133</t>
  </si>
  <si>
    <t>MonsterName51134</t>
  </si>
  <si>
    <t>MonsterName51135</t>
  </si>
  <si>
    <t>MonsterName51136</t>
  </si>
  <si>
    <t>MonsterName51137</t>
  </si>
  <si>
    <t>MonsterName51138</t>
  </si>
  <si>
    <t>MonsterName51139</t>
  </si>
  <si>
    <t>MonsterName51140</t>
  </si>
  <si>
    <t>MonsterName51141</t>
  </si>
  <si>
    <t>MonsterName51142</t>
  </si>
  <si>
    <t>普尔曼</t>
  </si>
  <si>
    <t>MonsterName51144</t>
  </si>
  <si>
    <t>MonsterName55118</t>
  </si>
  <si>
    <t>MonsterName55119</t>
  </si>
  <si>
    <t/>
  </si>
  <si>
    <t>NpcName67007</t>
  </si>
  <si>
    <t>NpcName64116</t>
  </si>
  <si>
    <t>Name</t>
  </si>
  <si>
    <t>Level</t>
  </si>
  <si>
    <t>HP</t>
  </si>
  <si>
    <t>Zeny</t>
  </si>
  <si>
    <t>Type</t>
  </si>
  <si>
    <t>Element</t>
  </si>
  <si>
    <t>Size</t>
  </si>
  <si>
    <t> HP </t>
  </si>
  <si>
    <t>Plant</t>
  </si>
  <si>
    <t>Water</t>
  </si>
  <si>
    <t>Insect</t>
  </si>
  <si>
    <t>Earth</t>
  </si>
  <si>
    <t>Brute</t>
  </si>
  <si>
    <t>Neutral</t>
  </si>
  <si>
    <t>Formless</t>
  </si>
  <si>
    <t>Fire</t>
  </si>
  <si>
    <t>Wind</t>
  </si>
  <si>
    <t>Shadow</t>
  </si>
  <si>
    <t>Poison</t>
  </si>
  <si>
    <t>Fish</t>
  </si>
  <si>
    <t>Undead</t>
  </si>
  <si>
    <t>Demon</t>
  </si>
  <si>
    <t>Ghost</t>
  </si>
  <si>
    <t>Demi Human</t>
  </si>
  <si>
    <t>Dragon</t>
  </si>
  <si>
    <t>Base Exp</t>
  </si>
  <si>
    <t>Job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</si>
</sst>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D0F139-F618-4C6C-BB2A-747CA15954FE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nameLocalized" tableColumnId="2"/>
      <queryTableField id="3" name="staticId" tableColumnId="3"/>
      <queryTableField id="4" name="level" tableColumnId="4"/>
      <queryTableField id="5" name="baseExp" tableColumnId="5"/>
      <queryTableField id="6" name="jobExp" tableColumnId="6"/>
      <queryTableField id="7" name="maxHp" tableColumnId="7"/>
      <queryTableField id="8" name="physicDefenseLevel" tableColumnId="8"/>
      <queryTableField id="9" name="zen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B3803-4828-4395-B09A-F3E1D0A21DF7}" name="rawMonsterTable" displayName="rawMonsterTable" ref="A1:I1442" tableType="queryTable" totalsRowShown="0">
  <autoFilter ref="A1:I1442" xr:uid="{C95B3803-4828-4395-B09A-F3E1D0A21DF7}"/>
  <tableColumns count="9">
    <tableColumn id="1" xr3:uid="{CC544242-512B-4756-921C-DA9B24BF6E38}" uniqueName="1" name="name" queryTableFieldId="1" dataDxfId="1"/>
    <tableColumn id="2" xr3:uid="{90C45F53-882C-409A-8E7A-E29ECF1D14C3}" uniqueName="2" name="nameLocalized" queryTableFieldId="2" dataDxfId="0"/>
    <tableColumn id="3" xr3:uid="{32B37646-30C5-4DF7-BE1C-D7D729535421}" uniqueName="3" name="staticId" queryTableFieldId="3"/>
    <tableColumn id="4" xr3:uid="{CBCF91D7-3ECB-45E4-92E7-907890F523B4}" uniqueName="4" name="level" queryTableFieldId="4"/>
    <tableColumn id="5" xr3:uid="{E0DEFEA9-BA27-4B8D-A3E7-5EA0F29BF1ED}" uniqueName="5" name="baseExp" queryTableFieldId="5"/>
    <tableColumn id="6" xr3:uid="{882C81BB-9925-4441-8F9F-2A4F90511924}" uniqueName="6" name="jobExp" queryTableFieldId="6"/>
    <tableColumn id="7" xr3:uid="{43C20060-791B-4420-98F3-756B443EB1F6}" uniqueName="7" name="maxHp" queryTableFieldId="7"/>
    <tableColumn id="8" xr3:uid="{6324B311-739D-45A9-BADF-802BBC10DD42}" uniqueName="8" name="physicDefenseLevel" queryTableFieldId="8"/>
    <tableColumn id="9" xr3:uid="{67FD65A8-A66B-42F7-8973-47D491AE91FA}" uniqueName="9" name="zen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953D-179F-4381-8C62-812A8054ED0C}">
  <dimension ref="A1:I143"/>
  <sheetViews>
    <sheetView tabSelected="1" topLeftCell="A108" workbookViewId="0">
      <selection activeCell="K115" sqref="K115"/>
    </sheetView>
  </sheetViews>
  <sheetFormatPr defaultRowHeight="15" x14ac:dyDescent="0.25"/>
  <cols>
    <col min="1" max="1" width="26" bestFit="1" customWidth="1"/>
    <col min="3" max="3" width="12.42578125" bestFit="1" customWidth="1"/>
    <col min="4" max="5" width="8.42578125" bestFit="1" customWidth="1"/>
    <col min="6" max="6" width="10.7109375" customWidth="1"/>
  </cols>
  <sheetData>
    <row r="1" spans="1:9" x14ac:dyDescent="0.25">
      <c r="A1" t="s">
        <v>3415</v>
      </c>
      <c r="B1" t="s">
        <v>3416</v>
      </c>
      <c r="C1" t="s">
        <v>3419</v>
      </c>
      <c r="D1" t="s">
        <v>3420</v>
      </c>
      <c r="E1" t="s">
        <v>3421</v>
      </c>
      <c r="F1" t="s">
        <v>3422</v>
      </c>
      <c r="G1" t="s">
        <v>3440</v>
      </c>
      <c r="H1" t="s">
        <v>3441</v>
      </c>
      <c r="I1" t="s">
        <v>3418</v>
      </c>
    </row>
    <row r="2" spans="1:9" x14ac:dyDescent="0.25">
      <c r="A2" t="s">
        <v>2378</v>
      </c>
      <c r="B2">
        <v>1</v>
      </c>
      <c r="C2" t="s">
        <v>3423</v>
      </c>
      <c r="D2" t="s">
        <v>3424</v>
      </c>
      <c r="E2" t="s">
        <v>11</v>
      </c>
      <c r="F2">
        <v>118</v>
      </c>
      <c r="G2">
        <v>32</v>
      </c>
      <c r="H2">
        <v>32</v>
      </c>
      <c r="I2">
        <f>VLOOKUP(A2,'All Monster Zeny'!A:D,4,0)</f>
        <v>18</v>
      </c>
    </row>
    <row r="3" spans="1:9" x14ac:dyDescent="0.25">
      <c r="A3" t="s">
        <v>2379</v>
      </c>
      <c r="B3">
        <v>2</v>
      </c>
      <c r="C3" t="s">
        <v>3425</v>
      </c>
      <c r="D3" t="s">
        <v>3426</v>
      </c>
      <c r="E3" t="s">
        <v>15</v>
      </c>
      <c r="F3">
        <v>65</v>
      </c>
      <c r="G3">
        <v>17</v>
      </c>
      <c r="H3">
        <v>17</v>
      </c>
      <c r="I3">
        <f>VLOOKUP(A3,'All Monster Zeny'!A:D,4,0)</f>
        <v>9</v>
      </c>
    </row>
    <row r="4" spans="1:9" x14ac:dyDescent="0.25">
      <c r="A4" t="s">
        <v>2380</v>
      </c>
      <c r="B4">
        <v>3</v>
      </c>
      <c r="C4" t="s">
        <v>3425</v>
      </c>
      <c r="D4" t="s">
        <v>3426</v>
      </c>
      <c r="E4" t="s">
        <v>15</v>
      </c>
      <c r="F4">
        <v>72</v>
      </c>
      <c r="G4">
        <v>18</v>
      </c>
      <c r="H4">
        <v>18</v>
      </c>
      <c r="I4">
        <f>VLOOKUP(A4,'All Monster Zeny'!A:D,4,0)</f>
        <v>9</v>
      </c>
    </row>
    <row r="5" spans="1:9" x14ac:dyDescent="0.25">
      <c r="A5" t="s">
        <v>2381</v>
      </c>
      <c r="B5">
        <v>4</v>
      </c>
      <c r="C5" t="s">
        <v>3427</v>
      </c>
      <c r="D5" t="s">
        <v>3428</v>
      </c>
      <c r="E5" t="s">
        <v>15</v>
      </c>
      <c r="F5">
        <v>80</v>
      </c>
      <c r="G5">
        <v>19</v>
      </c>
      <c r="H5">
        <v>19</v>
      </c>
      <c r="I5">
        <f>VLOOKUP(A5,'All Monster Zeny'!A:D,4,0)</f>
        <v>9</v>
      </c>
    </row>
    <row r="6" spans="1:9" x14ac:dyDescent="0.25">
      <c r="A6" t="s">
        <v>2390</v>
      </c>
      <c r="B6">
        <v>5</v>
      </c>
      <c r="C6" t="s">
        <v>3429</v>
      </c>
      <c r="D6" t="s">
        <v>3428</v>
      </c>
      <c r="E6" t="s">
        <v>15</v>
      </c>
      <c r="F6">
        <v>88</v>
      </c>
      <c r="G6">
        <v>20</v>
      </c>
      <c r="H6">
        <v>20</v>
      </c>
      <c r="I6">
        <f>VLOOKUP(A6,'All Monster Zeny'!A:D,4,0)</f>
        <v>9</v>
      </c>
    </row>
    <row r="7" spans="1:9" x14ac:dyDescent="0.25">
      <c r="A7" t="s">
        <v>2388</v>
      </c>
      <c r="B7">
        <v>6</v>
      </c>
      <c r="C7" t="s">
        <v>3427</v>
      </c>
      <c r="D7" t="s">
        <v>3430</v>
      </c>
      <c r="E7" t="s">
        <v>15</v>
      </c>
      <c r="F7">
        <v>96</v>
      </c>
      <c r="G7">
        <v>21</v>
      </c>
      <c r="H7">
        <v>21</v>
      </c>
      <c r="I7">
        <f>VLOOKUP(A7,'All Monster Zeny'!A:D,4,0)</f>
        <v>9</v>
      </c>
    </row>
    <row r="8" spans="1:9" x14ac:dyDescent="0.25">
      <c r="A8" t="s">
        <v>2389</v>
      </c>
      <c r="B8">
        <v>7</v>
      </c>
      <c r="C8" t="s">
        <v>3423</v>
      </c>
      <c r="D8" t="s">
        <v>3430</v>
      </c>
      <c r="E8" t="s">
        <v>11</v>
      </c>
      <c r="F8">
        <v>211</v>
      </c>
      <c r="G8">
        <v>33</v>
      </c>
      <c r="H8">
        <v>55</v>
      </c>
      <c r="I8">
        <f>VLOOKUP(A8,'All Monster Zeny'!A:D,4,0)</f>
        <v>18</v>
      </c>
    </row>
    <row r="9" spans="1:9" x14ac:dyDescent="0.25">
      <c r="A9" t="s">
        <v>2391</v>
      </c>
      <c r="B9">
        <v>8</v>
      </c>
      <c r="C9" t="s">
        <v>3427</v>
      </c>
      <c r="D9" t="s">
        <v>3431</v>
      </c>
      <c r="E9" t="s">
        <v>11</v>
      </c>
      <c r="F9">
        <v>230</v>
      </c>
      <c r="G9">
        <v>46</v>
      </c>
      <c r="H9">
        <v>46</v>
      </c>
      <c r="I9">
        <f>VLOOKUP(A9,'All Monster Zeny'!A:D,4,0)</f>
        <v>18</v>
      </c>
    </row>
    <row r="10" spans="1:9" x14ac:dyDescent="0.25">
      <c r="A10" t="s">
        <v>2433</v>
      </c>
      <c r="B10">
        <v>9</v>
      </c>
      <c r="C10" t="s">
        <v>3427</v>
      </c>
      <c r="D10" t="s">
        <v>3430</v>
      </c>
      <c r="E10" t="s">
        <v>15</v>
      </c>
      <c r="F10">
        <v>126</v>
      </c>
      <c r="G10">
        <v>24</v>
      </c>
      <c r="H10">
        <v>24</v>
      </c>
      <c r="I10">
        <f>VLOOKUP(A10,'All Monster Zeny'!A:D,4,0)</f>
        <v>9</v>
      </c>
    </row>
    <row r="11" spans="1:9" x14ac:dyDescent="0.25">
      <c r="A11" t="s">
        <v>2384</v>
      </c>
      <c r="B11">
        <v>10</v>
      </c>
      <c r="C11" t="s">
        <v>3423</v>
      </c>
      <c r="D11" t="s">
        <v>3426</v>
      </c>
      <c r="E11" t="s">
        <v>11</v>
      </c>
      <c r="F11">
        <v>273</v>
      </c>
      <c r="G11">
        <v>50</v>
      </c>
      <c r="H11">
        <v>50</v>
      </c>
      <c r="I11">
        <f>VLOOKUP(A11,'All Monster Zeny'!A:D,4,0)</f>
        <v>27</v>
      </c>
    </row>
    <row r="12" spans="1:9" x14ac:dyDescent="0.25">
      <c r="A12" t="s">
        <v>2387</v>
      </c>
      <c r="B12">
        <v>11</v>
      </c>
      <c r="C12" t="s">
        <v>3425</v>
      </c>
      <c r="D12" t="s">
        <v>3426</v>
      </c>
      <c r="E12" t="s">
        <v>11</v>
      </c>
      <c r="F12">
        <v>338</v>
      </c>
      <c r="G12">
        <v>78</v>
      </c>
      <c r="H12">
        <v>26</v>
      </c>
      <c r="I12">
        <f>VLOOKUP(A12,'All Monster Zeny'!A:D,4,0)</f>
        <v>27</v>
      </c>
    </row>
    <row r="13" spans="1:9" x14ac:dyDescent="0.25">
      <c r="A13" t="s">
        <v>2383</v>
      </c>
      <c r="B13">
        <v>12</v>
      </c>
      <c r="C13" t="s">
        <v>3425</v>
      </c>
      <c r="D13" t="s">
        <v>3431</v>
      </c>
      <c r="E13" t="s">
        <v>15</v>
      </c>
      <c r="F13">
        <v>204</v>
      </c>
      <c r="G13">
        <v>41</v>
      </c>
      <c r="H13">
        <v>14</v>
      </c>
      <c r="I13">
        <f>VLOOKUP(A13,'All Monster Zeny'!A:D,4,0)</f>
        <v>13</v>
      </c>
    </row>
    <row r="14" spans="1:9" x14ac:dyDescent="0.25">
      <c r="A14" t="s">
        <v>2382</v>
      </c>
      <c r="B14">
        <v>13</v>
      </c>
      <c r="C14" t="s">
        <v>3425</v>
      </c>
      <c r="D14" t="s">
        <v>3432</v>
      </c>
      <c r="E14" t="s">
        <v>15</v>
      </c>
      <c r="F14">
        <v>242</v>
      </c>
      <c r="G14">
        <v>28</v>
      </c>
      <c r="H14">
        <v>28</v>
      </c>
      <c r="I14">
        <f>VLOOKUP(A14,'All Monster Zeny'!A:D,4,0)</f>
        <v>13</v>
      </c>
    </row>
    <row r="15" spans="1:9" x14ac:dyDescent="0.25">
      <c r="A15" t="s">
        <v>2405</v>
      </c>
      <c r="B15">
        <v>14</v>
      </c>
      <c r="C15" t="s">
        <v>3423</v>
      </c>
      <c r="D15" t="s">
        <v>3426</v>
      </c>
      <c r="E15" t="s">
        <v>11</v>
      </c>
      <c r="F15">
        <v>567</v>
      </c>
      <c r="G15">
        <v>44</v>
      </c>
      <c r="H15">
        <v>73</v>
      </c>
      <c r="I15">
        <f>VLOOKUP(A15,'All Monster Zeny'!A:D,4,0)</f>
        <v>27</v>
      </c>
    </row>
    <row r="16" spans="1:9" x14ac:dyDescent="0.25">
      <c r="A16" t="s">
        <v>2386</v>
      </c>
      <c r="B16">
        <v>15</v>
      </c>
      <c r="C16" t="s">
        <v>3425</v>
      </c>
      <c r="D16" t="s">
        <v>3428</v>
      </c>
      <c r="E16" t="s">
        <v>15</v>
      </c>
      <c r="F16">
        <v>328</v>
      </c>
      <c r="G16">
        <v>23</v>
      </c>
      <c r="H16">
        <v>38</v>
      </c>
      <c r="I16">
        <f>VLOOKUP(A16,'All Monster Zeny'!A:D,4,0)</f>
        <v>13</v>
      </c>
    </row>
    <row r="17" spans="1:9" x14ac:dyDescent="0.25">
      <c r="A17" t="s">
        <v>2392</v>
      </c>
      <c r="B17">
        <v>16</v>
      </c>
      <c r="C17" t="s">
        <v>3427</v>
      </c>
      <c r="D17" t="s">
        <v>3426</v>
      </c>
      <c r="E17" t="s">
        <v>15</v>
      </c>
      <c r="F17">
        <v>375</v>
      </c>
      <c r="G17">
        <v>31</v>
      </c>
      <c r="H17">
        <v>31</v>
      </c>
      <c r="I17">
        <f>VLOOKUP(A17,'All Monster Zeny'!A:D,4,0)</f>
        <v>13</v>
      </c>
    </row>
    <row r="18" spans="1:9" x14ac:dyDescent="0.25">
      <c r="A18" t="s">
        <v>2400</v>
      </c>
      <c r="B18">
        <v>17</v>
      </c>
      <c r="C18" t="s">
        <v>3427</v>
      </c>
      <c r="D18" t="s">
        <v>3432</v>
      </c>
      <c r="E18" t="s">
        <v>15</v>
      </c>
      <c r="F18">
        <v>426</v>
      </c>
      <c r="G18">
        <v>32</v>
      </c>
      <c r="H18">
        <v>32</v>
      </c>
      <c r="I18">
        <f>VLOOKUP(A18,'All Monster Zeny'!A:D,4,0)</f>
        <v>13</v>
      </c>
    </row>
    <row r="19" spans="1:9" x14ac:dyDescent="0.25">
      <c r="A19" t="s">
        <v>2393</v>
      </c>
      <c r="B19">
        <v>18</v>
      </c>
      <c r="C19" t="s">
        <v>3427</v>
      </c>
      <c r="D19" t="s">
        <v>3430</v>
      </c>
      <c r="E19" t="s">
        <v>15</v>
      </c>
      <c r="F19">
        <v>481</v>
      </c>
      <c r="G19">
        <v>33</v>
      </c>
      <c r="H19">
        <v>33</v>
      </c>
      <c r="I19">
        <f>VLOOKUP(A19,'All Monster Zeny'!A:D,4,0)</f>
        <v>13</v>
      </c>
    </row>
    <row r="20" spans="1:9" x14ac:dyDescent="0.25">
      <c r="A20" t="s">
        <v>2404</v>
      </c>
      <c r="B20">
        <v>19</v>
      </c>
      <c r="C20" t="s">
        <v>3425</v>
      </c>
      <c r="D20" t="s">
        <v>3432</v>
      </c>
      <c r="E20" t="s">
        <v>11</v>
      </c>
      <c r="F20">
        <v>1077</v>
      </c>
      <c r="G20">
        <v>68</v>
      </c>
      <c r="H20">
        <v>68</v>
      </c>
      <c r="I20">
        <f>VLOOKUP(A20,'All Monster Zeny'!A:D,4,0)</f>
        <v>27</v>
      </c>
    </row>
    <row r="21" spans="1:9" x14ac:dyDescent="0.25">
      <c r="A21" t="s">
        <v>2406</v>
      </c>
      <c r="B21">
        <v>20</v>
      </c>
      <c r="C21" t="s">
        <v>3423</v>
      </c>
      <c r="D21" t="s">
        <v>3433</v>
      </c>
      <c r="E21" t="s">
        <v>11</v>
      </c>
      <c r="F21">
        <v>1201</v>
      </c>
      <c r="G21">
        <v>70</v>
      </c>
      <c r="H21">
        <v>70</v>
      </c>
      <c r="I21">
        <f>VLOOKUP(A21,'All Monster Zeny'!A:D,4,0)</f>
        <v>37</v>
      </c>
    </row>
    <row r="22" spans="1:9" x14ac:dyDescent="0.25">
      <c r="A22" t="s">
        <v>2402</v>
      </c>
      <c r="B22">
        <v>21</v>
      </c>
      <c r="C22" t="s">
        <v>3423</v>
      </c>
      <c r="D22" t="s">
        <v>3424</v>
      </c>
      <c r="E22" t="s">
        <v>15</v>
      </c>
      <c r="F22">
        <v>674</v>
      </c>
      <c r="G22">
        <v>45</v>
      </c>
      <c r="H22">
        <v>27</v>
      </c>
      <c r="I22">
        <f>VLOOKUP(A22,'All Monster Zeny'!A:D,4,0)</f>
        <v>18</v>
      </c>
    </row>
    <row r="23" spans="1:9" x14ac:dyDescent="0.25">
      <c r="A23" t="s">
        <v>2395</v>
      </c>
      <c r="B23">
        <v>22</v>
      </c>
      <c r="C23" t="s">
        <v>3425</v>
      </c>
      <c r="D23" t="s">
        <v>3431</v>
      </c>
      <c r="E23" t="s">
        <v>15</v>
      </c>
      <c r="F23">
        <v>752</v>
      </c>
      <c r="G23">
        <v>37</v>
      </c>
      <c r="H23">
        <v>37</v>
      </c>
      <c r="I23">
        <f>VLOOKUP(A23,'All Monster Zeny'!A:D,4,0)</f>
        <v>18</v>
      </c>
    </row>
    <row r="24" spans="1:9" x14ac:dyDescent="0.25">
      <c r="A24" t="s">
        <v>2403</v>
      </c>
      <c r="B24">
        <v>23</v>
      </c>
      <c r="C24" t="s">
        <v>3427</v>
      </c>
      <c r="D24" t="s">
        <v>3432</v>
      </c>
      <c r="E24" t="s">
        <v>15</v>
      </c>
      <c r="F24">
        <v>853</v>
      </c>
      <c r="G24">
        <v>29</v>
      </c>
      <c r="H24">
        <v>48</v>
      </c>
      <c r="I24">
        <f>VLOOKUP(A24,'All Monster Zeny'!A:D,4,0)</f>
        <v>18</v>
      </c>
    </row>
    <row r="25" spans="1:9" x14ac:dyDescent="0.25">
      <c r="A25" t="s">
        <v>2396</v>
      </c>
      <c r="B25">
        <v>24</v>
      </c>
      <c r="C25" t="s">
        <v>3425</v>
      </c>
      <c r="D25" t="s">
        <v>3424</v>
      </c>
      <c r="E25" t="s">
        <v>61</v>
      </c>
      <c r="F25">
        <v>2934</v>
      </c>
      <c r="G25">
        <v>176</v>
      </c>
      <c r="H25">
        <v>59</v>
      </c>
      <c r="I25">
        <f>VLOOKUP(A25,'All Monster Zeny'!A:D,4,0)</f>
        <v>55</v>
      </c>
    </row>
    <row r="26" spans="1:9" x14ac:dyDescent="0.25">
      <c r="A26" t="s">
        <v>10</v>
      </c>
      <c r="B26">
        <v>25</v>
      </c>
      <c r="C26" t="s">
        <v>3425</v>
      </c>
      <c r="D26" t="s">
        <v>3432</v>
      </c>
      <c r="E26" t="s">
        <v>11</v>
      </c>
      <c r="F26">
        <v>2224</v>
      </c>
      <c r="G26">
        <v>60</v>
      </c>
      <c r="H26">
        <v>100</v>
      </c>
      <c r="I26">
        <f>VLOOKUP(A26,'All Monster Zeny'!A:D,4,0)</f>
        <v>37</v>
      </c>
    </row>
    <row r="27" spans="1:9" x14ac:dyDescent="0.25">
      <c r="A27" t="s">
        <v>2401</v>
      </c>
      <c r="B27">
        <v>26</v>
      </c>
      <c r="C27" t="s">
        <v>3423</v>
      </c>
      <c r="D27" t="s">
        <v>3424</v>
      </c>
      <c r="E27" t="s">
        <v>11</v>
      </c>
      <c r="F27">
        <v>2509</v>
      </c>
      <c r="G27">
        <v>62</v>
      </c>
      <c r="H27">
        <v>103</v>
      </c>
      <c r="I27">
        <f>VLOOKUP(A27,'All Monster Zeny'!A:D,4,0)</f>
        <v>37</v>
      </c>
    </row>
    <row r="28" spans="1:9" x14ac:dyDescent="0.25">
      <c r="A28" t="s">
        <v>14</v>
      </c>
      <c r="B28">
        <v>27</v>
      </c>
      <c r="C28" t="s">
        <v>3425</v>
      </c>
      <c r="D28" t="s">
        <v>3431</v>
      </c>
      <c r="E28" t="s">
        <v>15</v>
      </c>
      <c r="F28">
        <v>1406</v>
      </c>
      <c r="G28">
        <v>63</v>
      </c>
      <c r="H28">
        <v>21</v>
      </c>
      <c r="I28">
        <f>VLOOKUP(A28,'All Monster Zeny'!A:D,4,0)</f>
        <v>18</v>
      </c>
    </row>
    <row r="29" spans="1:9" x14ac:dyDescent="0.25">
      <c r="A29" t="s">
        <v>18</v>
      </c>
      <c r="B29">
        <v>28</v>
      </c>
      <c r="C29" t="s">
        <v>3423</v>
      </c>
      <c r="D29" t="s">
        <v>3433</v>
      </c>
      <c r="E29" t="s">
        <v>11</v>
      </c>
      <c r="F29">
        <v>3132</v>
      </c>
      <c r="G29">
        <v>43</v>
      </c>
      <c r="H29">
        <v>129</v>
      </c>
      <c r="I29">
        <f>VLOOKUP(A29,'All Monster Zeny'!A:D,4,0)</f>
        <v>37</v>
      </c>
    </row>
    <row r="30" spans="1:9" x14ac:dyDescent="0.25">
      <c r="A30" t="s">
        <v>20</v>
      </c>
      <c r="B30">
        <v>29</v>
      </c>
      <c r="C30" t="s">
        <v>3425</v>
      </c>
      <c r="D30" t="s">
        <v>3431</v>
      </c>
      <c r="E30" t="s">
        <v>15</v>
      </c>
      <c r="F30">
        <v>1736</v>
      </c>
      <c r="G30">
        <v>55</v>
      </c>
      <c r="H30">
        <v>33</v>
      </c>
      <c r="I30">
        <f>VLOOKUP(A30,'All Monster Zeny'!A:D,4,0)</f>
        <v>18</v>
      </c>
    </row>
    <row r="31" spans="1:9" x14ac:dyDescent="0.25">
      <c r="A31" t="s">
        <v>23</v>
      </c>
      <c r="B31">
        <v>30</v>
      </c>
      <c r="C31" t="s">
        <v>3427</v>
      </c>
      <c r="D31" t="s">
        <v>3432</v>
      </c>
      <c r="E31" t="s">
        <v>15</v>
      </c>
      <c r="F31">
        <v>1915</v>
      </c>
      <c r="G31">
        <v>34</v>
      </c>
      <c r="H31">
        <v>56</v>
      </c>
      <c r="I31">
        <f>VLOOKUP(A31,'All Monster Zeny'!A:D,4,0)</f>
        <v>24</v>
      </c>
    </row>
    <row r="32" spans="1:9" x14ac:dyDescent="0.25">
      <c r="A32" t="s">
        <v>2408</v>
      </c>
      <c r="B32">
        <v>31</v>
      </c>
      <c r="C32" t="s">
        <v>3425</v>
      </c>
      <c r="D32" t="s">
        <v>3431</v>
      </c>
      <c r="E32" t="s">
        <v>15</v>
      </c>
      <c r="F32">
        <v>3174</v>
      </c>
      <c r="G32">
        <v>46</v>
      </c>
      <c r="H32">
        <v>46</v>
      </c>
      <c r="I32">
        <f>VLOOKUP(A32,'All Monster Zeny'!A:D,4,0)</f>
        <v>24</v>
      </c>
    </row>
    <row r="33" spans="1:9" x14ac:dyDescent="0.25">
      <c r="A33" t="s">
        <v>26</v>
      </c>
      <c r="B33">
        <v>31</v>
      </c>
      <c r="C33" t="s">
        <v>3427</v>
      </c>
      <c r="D33" t="s">
        <v>3426</v>
      </c>
      <c r="E33" t="s">
        <v>15</v>
      </c>
      <c r="F33">
        <v>3174</v>
      </c>
      <c r="G33">
        <v>46</v>
      </c>
      <c r="H33">
        <v>46</v>
      </c>
      <c r="I33">
        <f>VLOOKUP(A33,'All Monster Zeny'!A:D,4,0)</f>
        <v>24</v>
      </c>
    </row>
    <row r="34" spans="1:9" x14ac:dyDescent="0.25">
      <c r="A34" t="s">
        <v>32</v>
      </c>
      <c r="B34">
        <v>32</v>
      </c>
      <c r="C34" t="s">
        <v>3427</v>
      </c>
      <c r="D34" t="s">
        <v>3426</v>
      </c>
      <c r="E34" t="s">
        <v>15</v>
      </c>
      <c r="F34">
        <v>3497</v>
      </c>
      <c r="G34">
        <v>71</v>
      </c>
      <c r="H34">
        <v>24</v>
      </c>
      <c r="I34">
        <f>VLOOKUP(A34,'All Monster Zeny'!A:D,4,0)</f>
        <v>24</v>
      </c>
    </row>
    <row r="35" spans="1:9" x14ac:dyDescent="0.25">
      <c r="A35" t="s">
        <v>29</v>
      </c>
      <c r="B35">
        <v>32</v>
      </c>
      <c r="C35" t="s">
        <v>3425</v>
      </c>
      <c r="D35" t="s">
        <v>3431</v>
      </c>
      <c r="E35" t="s">
        <v>15</v>
      </c>
      <c r="F35">
        <v>3497</v>
      </c>
      <c r="G35">
        <v>35</v>
      </c>
      <c r="H35">
        <v>59</v>
      </c>
      <c r="I35">
        <f>VLOOKUP(A35,'All Monster Zeny'!A:D,4,0)</f>
        <v>24</v>
      </c>
    </row>
    <row r="36" spans="1:9" x14ac:dyDescent="0.25">
      <c r="A36" t="s">
        <v>2385</v>
      </c>
      <c r="B36">
        <v>33</v>
      </c>
      <c r="C36" t="s">
        <v>3434</v>
      </c>
      <c r="D36" t="s">
        <v>3424</v>
      </c>
      <c r="E36" t="s">
        <v>11</v>
      </c>
      <c r="F36">
        <v>7686</v>
      </c>
      <c r="G36">
        <v>48</v>
      </c>
      <c r="H36">
        <v>144</v>
      </c>
      <c r="I36">
        <f>VLOOKUP(A36,'All Monster Zeny'!A:D,4,0)</f>
        <v>48</v>
      </c>
    </row>
    <row r="37" spans="1:9" x14ac:dyDescent="0.25">
      <c r="A37" t="s">
        <v>36</v>
      </c>
      <c r="B37">
        <v>33</v>
      </c>
      <c r="C37" t="s">
        <v>3425</v>
      </c>
      <c r="D37" t="s">
        <v>3426</v>
      </c>
      <c r="E37" t="s">
        <v>11</v>
      </c>
      <c r="F37">
        <v>7686</v>
      </c>
      <c r="G37">
        <v>144</v>
      </c>
      <c r="H37">
        <v>48</v>
      </c>
      <c r="I37">
        <f>VLOOKUP(A37,'All Monster Zeny'!A:D,4,0)</f>
        <v>48</v>
      </c>
    </row>
    <row r="38" spans="1:9" x14ac:dyDescent="0.25">
      <c r="A38" t="s">
        <v>40</v>
      </c>
      <c r="B38">
        <v>34</v>
      </c>
      <c r="C38" t="s">
        <v>3435</v>
      </c>
      <c r="D38" t="s">
        <v>3435</v>
      </c>
      <c r="E38" t="s">
        <v>15</v>
      </c>
      <c r="F38">
        <v>4212</v>
      </c>
      <c r="G38">
        <v>49</v>
      </c>
      <c r="H38">
        <v>49</v>
      </c>
      <c r="I38">
        <f>VLOOKUP(A38,'All Monster Zeny'!A:D,4,0)</f>
        <v>24</v>
      </c>
    </row>
    <row r="39" spans="1:9" x14ac:dyDescent="0.25">
      <c r="A39" t="s">
        <v>38</v>
      </c>
      <c r="B39">
        <v>34</v>
      </c>
      <c r="C39" t="s">
        <v>3425</v>
      </c>
      <c r="D39" t="s">
        <v>3426</v>
      </c>
      <c r="E39" t="s">
        <v>15</v>
      </c>
      <c r="F39">
        <v>4212</v>
      </c>
      <c r="G39">
        <v>25</v>
      </c>
      <c r="H39">
        <v>74</v>
      </c>
      <c r="I39">
        <f>VLOOKUP(A39,'All Monster Zeny'!A:D,4,0)</f>
        <v>24</v>
      </c>
    </row>
    <row r="40" spans="1:9" x14ac:dyDescent="0.25">
      <c r="A40" t="s">
        <v>43</v>
      </c>
      <c r="B40">
        <v>35</v>
      </c>
      <c r="C40" t="s">
        <v>3425</v>
      </c>
      <c r="D40" t="s">
        <v>3424</v>
      </c>
      <c r="E40" t="s">
        <v>15</v>
      </c>
      <c r="F40">
        <v>4607</v>
      </c>
      <c r="G40">
        <v>50</v>
      </c>
      <c r="H40">
        <v>50</v>
      </c>
      <c r="I40">
        <f>VLOOKUP(A40,'All Monster Zeny'!A:D,4,0)</f>
        <v>24</v>
      </c>
    </row>
    <row r="41" spans="1:9" x14ac:dyDescent="0.25">
      <c r="A41" t="s">
        <v>42</v>
      </c>
      <c r="B41">
        <v>35</v>
      </c>
      <c r="C41" t="s">
        <v>3435</v>
      </c>
      <c r="D41" t="s">
        <v>3435</v>
      </c>
      <c r="E41" t="s">
        <v>11</v>
      </c>
      <c r="F41">
        <v>9213</v>
      </c>
      <c r="G41">
        <v>125</v>
      </c>
      <c r="H41">
        <v>75</v>
      </c>
      <c r="I41">
        <f>VLOOKUP(A41,'All Monster Zeny'!A:D,4,0)</f>
        <v>48</v>
      </c>
    </row>
    <row r="42" spans="1:9" x14ac:dyDescent="0.25">
      <c r="A42" t="s">
        <v>46</v>
      </c>
      <c r="B42">
        <v>36</v>
      </c>
      <c r="C42" t="s">
        <v>3423</v>
      </c>
      <c r="D42" t="s">
        <v>3424</v>
      </c>
      <c r="E42" t="s">
        <v>15</v>
      </c>
      <c r="F42">
        <v>5040</v>
      </c>
      <c r="G42">
        <v>64</v>
      </c>
      <c r="H42">
        <v>38</v>
      </c>
      <c r="I42">
        <f>VLOOKUP(A42,'All Monster Zeny'!A:D,4,0)</f>
        <v>24</v>
      </c>
    </row>
    <row r="43" spans="1:9" x14ac:dyDescent="0.25">
      <c r="A43" t="s">
        <v>2395</v>
      </c>
      <c r="B43">
        <v>36</v>
      </c>
      <c r="C43" t="s">
        <v>3425</v>
      </c>
      <c r="D43" t="s">
        <v>3426</v>
      </c>
      <c r="E43" t="s">
        <v>11</v>
      </c>
      <c r="F43">
        <v>10080</v>
      </c>
      <c r="G43">
        <v>128</v>
      </c>
      <c r="H43">
        <v>77</v>
      </c>
      <c r="I43">
        <f>VLOOKUP(A43,'All Monster Zeny'!A:D,4,0)</f>
        <v>18</v>
      </c>
    </row>
    <row r="44" spans="1:9" x14ac:dyDescent="0.25">
      <c r="A44" t="s">
        <v>47</v>
      </c>
      <c r="B44">
        <v>37</v>
      </c>
      <c r="C44" t="s">
        <v>3427</v>
      </c>
      <c r="D44" t="s">
        <v>3426</v>
      </c>
      <c r="E44" t="s">
        <v>15</v>
      </c>
      <c r="F44">
        <v>5503</v>
      </c>
      <c r="G44">
        <v>78</v>
      </c>
      <c r="H44">
        <v>26</v>
      </c>
      <c r="I44">
        <f>VLOOKUP(A44,'All Monster Zeny'!A:D,4,0)</f>
        <v>24</v>
      </c>
    </row>
    <row r="45" spans="1:9" x14ac:dyDescent="0.25">
      <c r="A45" t="s">
        <v>48</v>
      </c>
      <c r="B45">
        <v>37</v>
      </c>
      <c r="C45" t="s">
        <v>3427</v>
      </c>
      <c r="D45" t="s">
        <v>3426</v>
      </c>
      <c r="E45" t="s">
        <v>15</v>
      </c>
      <c r="F45">
        <v>5503</v>
      </c>
      <c r="G45">
        <v>26</v>
      </c>
      <c r="H45">
        <v>78</v>
      </c>
      <c r="I45">
        <f>VLOOKUP(A45,'All Monster Zeny'!A:D,4,0)</f>
        <v>24</v>
      </c>
    </row>
    <row r="46" spans="1:9" x14ac:dyDescent="0.25">
      <c r="A46" t="s">
        <v>50</v>
      </c>
      <c r="B46">
        <v>38</v>
      </c>
      <c r="C46" t="s">
        <v>3436</v>
      </c>
      <c r="D46" t="s">
        <v>3426</v>
      </c>
      <c r="E46" t="s">
        <v>15</v>
      </c>
      <c r="F46">
        <v>5997</v>
      </c>
      <c r="G46">
        <v>53</v>
      </c>
      <c r="H46">
        <v>53</v>
      </c>
      <c r="I46">
        <f>VLOOKUP(A46,'All Monster Zeny'!A:D,4,0)</f>
        <v>24</v>
      </c>
    </row>
    <row r="47" spans="1:9" x14ac:dyDescent="0.25">
      <c r="A47" t="s">
        <v>52</v>
      </c>
      <c r="B47">
        <v>38</v>
      </c>
      <c r="C47" t="s">
        <v>3435</v>
      </c>
      <c r="D47" t="s">
        <v>3435</v>
      </c>
      <c r="E47" t="s">
        <v>11</v>
      </c>
      <c r="F47">
        <v>11994</v>
      </c>
      <c r="G47">
        <v>106</v>
      </c>
      <c r="H47">
        <v>106</v>
      </c>
      <c r="I47">
        <f>VLOOKUP(A47,'All Monster Zeny'!A:D,4,0)</f>
        <v>48</v>
      </c>
    </row>
    <row r="48" spans="1:9" x14ac:dyDescent="0.25">
      <c r="A48" t="s">
        <v>55</v>
      </c>
      <c r="B48">
        <v>39</v>
      </c>
      <c r="C48" t="s">
        <v>3435</v>
      </c>
      <c r="D48" t="s">
        <v>3435</v>
      </c>
      <c r="E48" t="s">
        <v>11</v>
      </c>
      <c r="F48">
        <v>13046</v>
      </c>
      <c r="G48">
        <v>162</v>
      </c>
      <c r="H48">
        <v>54</v>
      </c>
      <c r="I48">
        <f>VLOOKUP(A48,'All Monster Zeny'!A:D,4,0)</f>
        <v>48</v>
      </c>
    </row>
    <row r="49" spans="1:9" x14ac:dyDescent="0.25">
      <c r="A49" t="s">
        <v>54</v>
      </c>
      <c r="B49">
        <v>39</v>
      </c>
      <c r="C49" t="s">
        <v>3435</v>
      </c>
      <c r="D49" t="s">
        <v>3435</v>
      </c>
      <c r="E49" t="s">
        <v>11</v>
      </c>
      <c r="F49">
        <v>13046</v>
      </c>
      <c r="G49">
        <v>108</v>
      </c>
      <c r="H49">
        <v>108</v>
      </c>
      <c r="I49">
        <f>VLOOKUP(A49,'All Monster Zeny'!A:D,4,0)</f>
        <v>48</v>
      </c>
    </row>
    <row r="50" spans="1:9" x14ac:dyDescent="0.25">
      <c r="A50" t="s">
        <v>58</v>
      </c>
      <c r="B50">
        <v>40</v>
      </c>
      <c r="C50" t="s">
        <v>3435</v>
      </c>
      <c r="D50" t="s">
        <v>3435</v>
      </c>
      <c r="E50" t="s">
        <v>11</v>
      </c>
      <c r="F50">
        <v>14165</v>
      </c>
      <c r="G50">
        <v>110</v>
      </c>
      <c r="H50">
        <v>110</v>
      </c>
      <c r="I50">
        <f>VLOOKUP(A50,'All Monster Zeny'!A:D,4,0)</f>
        <v>59</v>
      </c>
    </row>
    <row r="51" spans="1:9" x14ac:dyDescent="0.25">
      <c r="A51" t="s">
        <v>56</v>
      </c>
      <c r="B51">
        <v>40</v>
      </c>
      <c r="C51" t="s">
        <v>3425</v>
      </c>
      <c r="D51" t="s">
        <v>3431</v>
      </c>
      <c r="E51" t="s">
        <v>15</v>
      </c>
      <c r="F51">
        <v>7083</v>
      </c>
      <c r="G51">
        <v>69</v>
      </c>
      <c r="H51">
        <v>41</v>
      </c>
      <c r="I51">
        <f>VLOOKUP(A51,'All Monster Zeny'!A:D,4,0)</f>
        <v>30</v>
      </c>
    </row>
    <row r="52" spans="1:9" x14ac:dyDescent="0.25">
      <c r="A52" t="s">
        <v>60</v>
      </c>
      <c r="B52">
        <v>41</v>
      </c>
      <c r="C52" t="s">
        <v>3429</v>
      </c>
      <c r="D52" t="s">
        <v>3433</v>
      </c>
      <c r="E52" t="s">
        <v>61</v>
      </c>
      <c r="F52">
        <v>33630</v>
      </c>
      <c r="G52">
        <v>214</v>
      </c>
      <c r="H52">
        <v>128</v>
      </c>
      <c r="I52">
        <f>VLOOKUP(A52,'All Monster Zeny'!A:D,4,0)</f>
        <v>89</v>
      </c>
    </row>
    <row r="53" spans="1:9" x14ac:dyDescent="0.25">
      <c r="A53" t="s">
        <v>63</v>
      </c>
      <c r="B53">
        <v>41</v>
      </c>
      <c r="C53" t="s">
        <v>3436</v>
      </c>
      <c r="D53" t="s">
        <v>3437</v>
      </c>
      <c r="E53" t="s">
        <v>15</v>
      </c>
      <c r="F53">
        <v>11210</v>
      </c>
      <c r="G53">
        <v>43</v>
      </c>
      <c r="H53">
        <v>71</v>
      </c>
      <c r="I53">
        <f>VLOOKUP(A53,'All Monster Zeny'!A:D,4,0)</f>
        <v>30</v>
      </c>
    </row>
    <row r="54" spans="1:9" x14ac:dyDescent="0.25">
      <c r="A54" t="s">
        <v>67</v>
      </c>
      <c r="B54">
        <v>42</v>
      </c>
      <c r="C54" t="s">
        <v>3423</v>
      </c>
      <c r="D54" t="s">
        <v>3426</v>
      </c>
      <c r="E54" t="s">
        <v>61</v>
      </c>
      <c r="F54">
        <v>38193</v>
      </c>
      <c r="G54">
        <v>221</v>
      </c>
      <c r="H54">
        <v>133</v>
      </c>
      <c r="I54">
        <f>VLOOKUP(A54,'All Monster Zeny'!A:D,4,0)</f>
        <v>89</v>
      </c>
    </row>
    <row r="55" spans="1:9" x14ac:dyDescent="0.25">
      <c r="A55" t="s">
        <v>65</v>
      </c>
      <c r="B55">
        <v>42</v>
      </c>
      <c r="C55" t="s">
        <v>3425</v>
      </c>
      <c r="D55" t="s">
        <v>3433</v>
      </c>
      <c r="E55" t="s">
        <v>61</v>
      </c>
      <c r="F55">
        <v>38193</v>
      </c>
      <c r="G55">
        <v>133</v>
      </c>
      <c r="H55">
        <v>221</v>
      </c>
      <c r="I55">
        <f>VLOOKUP(A55,'All Monster Zeny'!A:D,4,0)</f>
        <v>89</v>
      </c>
    </row>
    <row r="56" spans="1:9" x14ac:dyDescent="0.25">
      <c r="A56" t="s">
        <v>68</v>
      </c>
      <c r="B56">
        <v>43</v>
      </c>
      <c r="C56" t="s">
        <v>3427</v>
      </c>
      <c r="D56" t="s">
        <v>3430</v>
      </c>
      <c r="E56" t="s">
        <v>61</v>
      </c>
      <c r="F56">
        <v>43057</v>
      </c>
      <c r="G56">
        <v>275</v>
      </c>
      <c r="H56">
        <v>92</v>
      </c>
      <c r="I56">
        <f>VLOOKUP(A56,'All Monster Zeny'!A:D,4,0)</f>
        <v>89</v>
      </c>
    </row>
    <row r="57" spans="1:9" x14ac:dyDescent="0.25">
      <c r="A57" t="s">
        <v>70</v>
      </c>
      <c r="B57">
        <v>43</v>
      </c>
      <c r="C57" t="s">
        <v>3425</v>
      </c>
      <c r="D57" t="s">
        <v>3426</v>
      </c>
      <c r="E57" t="s">
        <v>11</v>
      </c>
      <c r="F57">
        <v>28705</v>
      </c>
      <c r="G57">
        <v>122</v>
      </c>
      <c r="H57">
        <v>122</v>
      </c>
      <c r="I57">
        <f>VLOOKUP(A57,'All Monster Zeny'!A:D,4,0)</f>
        <v>59</v>
      </c>
    </row>
    <row r="58" spans="1:9" x14ac:dyDescent="0.25">
      <c r="A58" t="s">
        <v>74</v>
      </c>
      <c r="B58">
        <v>44</v>
      </c>
      <c r="C58" t="s">
        <v>3425</v>
      </c>
      <c r="D58" t="s">
        <v>3430</v>
      </c>
      <c r="E58" t="s">
        <v>11</v>
      </c>
      <c r="F58">
        <v>32156</v>
      </c>
      <c r="G58">
        <v>158</v>
      </c>
      <c r="H58">
        <v>95</v>
      </c>
      <c r="I58">
        <f>VLOOKUP(A58,'All Monster Zeny'!A:D,4,0)</f>
        <v>59</v>
      </c>
    </row>
    <row r="59" spans="1:9" x14ac:dyDescent="0.25">
      <c r="A59" t="s">
        <v>72</v>
      </c>
      <c r="B59">
        <v>44</v>
      </c>
      <c r="C59" t="s">
        <v>3427</v>
      </c>
      <c r="D59" t="s">
        <v>3426</v>
      </c>
      <c r="E59" t="s">
        <v>61</v>
      </c>
      <c r="F59">
        <v>48234</v>
      </c>
      <c r="G59">
        <v>142</v>
      </c>
      <c r="H59">
        <v>236</v>
      </c>
      <c r="I59">
        <f>VLOOKUP(A59,'All Monster Zeny'!A:D,4,0)</f>
        <v>89</v>
      </c>
    </row>
    <row r="60" spans="1:9" x14ac:dyDescent="0.25">
      <c r="A60" t="s">
        <v>77</v>
      </c>
      <c r="B60">
        <v>45</v>
      </c>
      <c r="C60" t="s">
        <v>3423</v>
      </c>
      <c r="D60" t="s">
        <v>3426</v>
      </c>
      <c r="E60" t="s">
        <v>61</v>
      </c>
      <c r="F60">
        <v>53738</v>
      </c>
      <c r="G60">
        <v>195</v>
      </c>
      <c r="H60">
        <v>195</v>
      </c>
      <c r="I60">
        <f>VLOOKUP(A60,'All Monster Zeny'!A:D,4,0)</f>
        <v>89</v>
      </c>
    </row>
    <row r="61" spans="1:9" x14ac:dyDescent="0.25">
      <c r="A61" t="s">
        <v>76</v>
      </c>
      <c r="B61">
        <v>45</v>
      </c>
      <c r="C61" t="s">
        <v>3427</v>
      </c>
      <c r="D61" t="s">
        <v>3433</v>
      </c>
      <c r="E61" t="s">
        <v>11</v>
      </c>
      <c r="F61">
        <v>35825</v>
      </c>
      <c r="G61">
        <v>65</v>
      </c>
      <c r="H61">
        <v>195</v>
      </c>
      <c r="I61">
        <f>VLOOKUP(A61,'All Monster Zeny'!A:D,4,0)</f>
        <v>59</v>
      </c>
    </row>
    <row r="62" spans="1:9" x14ac:dyDescent="0.25">
      <c r="A62" t="s">
        <v>81</v>
      </c>
      <c r="B62">
        <v>46</v>
      </c>
      <c r="C62" t="s">
        <v>3425</v>
      </c>
      <c r="D62" t="s">
        <v>3430</v>
      </c>
      <c r="E62" t="s">
        <v>15</v>
      </c>
      <c r="F62">
        <v>19860</v>
      </c>
      <c r="G62">
        <v>67</v>
      </c>
      <c r="H62">
        <v>67</v>
      </c>
      <c r="I62">
        <f>VLOOKUP(A62,'All Monster Zeny'!A:D,4,0)</f>
        <v>30</v>
      </c>
    </row>
    <row r="63" spans="1:9" x14ac:dyDescent="0.25">
      <c r="A63" t="s">
        <v>79</v>
      </c>
      <c r="B63">
        <v>46</v>
      </c>
      <c r="C63" t="s">
        <v>3427</v>
      </c>
      <c r="D63" t="s">
        <v>3428</v>
      </c>
      <c r="E63" t="s">
        <v>61</v>
      </c>
      <c r="F63">
        <v>59581</v>
      </c>
      <c r="G63">
        <v>201</v>
      </c>
      <c r="H63">
        <v>201</v>
      </c>
      <c r="I63">
        <f>VLOOKUP(A63,'All Monster Zeny'!A:D,4,0)</f>
        <v>89</v>
      </c>
    </row>
    <row r="64" spans="1:9" x14ac:dyDescent="0.25">
      <c r="A64" t="s">
        <v>83</v>
      </c>
      <c r="B64">
        <v>47</v>
      </c>
      <c r="C64" t="s">
        <v>3429</v>
      </c>
      <c r="D64" t="s">
        <v>3428</v>
      </c>
      <c r="E64" t="s">
        <v>61</v>
      </c>
      <c r="F64">
        <v>65777</v>
      </c>
      <c r="G64">
        <v>259</v>
      </c>
      <c r="H64">
        <v>155</v>
      </c>
      <c r="I64">
        <f>VLOOKUP(A64,'All Monster Zeny'!A:D,4,0)</f>
        <v>89</v>
      </c>
    </row>
    <row r="65" spans="1:9" x14ac:dyDescent="0.25">
      <c r="A65" t="s">
        <v>84</v>
      </c>
      <c r="B65">
        <v>47</v>
      </c>
      <c r="C65" t="s">
        <v>3427</v>
      </c>
      <c r="D65" t="s">
        <v>3433</v>
      </c>
      <c r="E65" t="s">
        <v>11</v>
      </c>
      <c r="F65">
        <v>43851</v>
      </c>
      <c r="G65">
        <v>138</v>
      </c>
      <c r="H65">
        <v>138</v>
      </c>
      <c r="I65">
        <f>VLOOKUP(A65,'All Monster Zeny'!A:D,4,0)</f>
        <v>59</v>
      </c>
    </row>
    <row r="66" spans="1:9" x14ac:dyDescent="0.25">
      <c r="A66" t="s">
        <v>88</v>
      </c>
      <c r="B66">
        <v>48</v>
      </c>
      <c r="C66" t="s">
        <v>3425</v>
      </c>
      <c r="D66" t="s">
        <v>3428</v>
      </c>
      <c r="E66" t="s">
        <v>15</v>
      </c>
      <c r="F66">
        <v>24202</v>
      </c>
      <c r="G66">
        <v>71</v>
      </c>
      <c r="H66">
        <v>71</v>
      </c>
      <c r="I66">
        <f>VLOOKUP(A66,'All Monster Zeny'!A:D,4,0)</f>
        <v>30</v>
      </c>
    </row>
    <row r="67" spans="1:9" x14ac:dyDescent="0.25">
      <c r="A67" t="s">
        <v>86</v>
      </c>
      <c r="B67">
        <v>48</v>
      </c>
      <c r="C67" t="s">
        <v>3436</v>
      </c>
      <c r="D67" t="s">
        <v>3424</v>
      </c>
      <c r="E67" t="s">
        <v>15</v>
      </c>
      <c r="F67">
        <v>24202</v>
      </c>
      <c r="G67">
        <v>89</v>
      </c>
      <c r="H67">
        <v>53</v>
      </c>
      <c r="I67">
        <f>VLOOKUP(A67,'All Monster Zeny'!A:D,4,0)</f>
        <v>30</v>
      </c>
    </row>
    <row r="68" spans="1:9" x14ac:dyDescent="0.25">
      <c r="A68" t="s">
        <v>91</v>
      </c>
      <c r="B68">
        <v>49</v>
      </c>
      <c r="C68" t="s">
        <v>3427</v>
      </c>
      <c r="D68" t="s">
        <v>3432</v>
      </c>
      <c r="E68" t="s">
        <v>11</v>
      </c>
      <c r="F68">
        <v>53407</v>
      </c>
      <c r="G68">
        <v>146</v>
      </c>
      <c r="H68">
        <v>146</v>
      </c>
      <c r="I68">
        <f>VLOOKUP(A68,'All Monster Zeny'!A:D,4,0)</f>
        <v>59</v>
      </c>
    </row>
    <row r="69" spans="1:9" x14ac:dyDescent="0.25">
      <c r="A69" t="s">
        <v>90</v>
      </c>
      <c r="B69">
        <v>49</v>
      </c>
      <c r="C69" t="s">
        <v>3425</v>
      </c>
      <c r="D69" t="s">
        <v>3426</v>
      </c>
      <c r="E69" t="s">
        <v>11</v>
      </c>
      <c r="F69">
        <v>53407</v>
      </c>
      <c r="G69">
        <v>146</v>
      </c>
      <c r="H69">
        <v>146</v>
      </c>
      <c r="I69">
        <f>VLOOKUP(A69,'All Monster Zeny'!A:D,4,0)</f>
        <v>59</v>
      </c>
    </row>
    <row r="70" spans="1:9" x14ac:dyDescent="0.25">
      <c r="A70" t="s">
        <v>94</v>
      </c>
      <c r="B70">
        <v>50</v>
      </c>
      <c r="C70" t="s">
        <v>3425</v>
      </c>
      <c r="D70" t="s">
        <v>3426</v>
      </c>
      <c r="E70" t="s">
        <v>15</v>
      </c>
      <c r="F70">
        <v>29349</v>
      </c>
      <c r="G70">
        <v>75</v>
      </c>
      <c r="H70">
        <v>75</v>
      </c>
      <c r="I70">
        <f>VLOOKUP(A70,'All Monster Zeny'!A:D,4,0)</f>
        <v>36</v>
      </c>
    </row>
    <row r="71" spans="1:9" x14ac:dyDescent="0.25">
      <c r="A71" t="s">
        <v>92</v>
      </c>
      <c r="B71">
        <v>50</v>
      </c>
      <c r="C71" t="s">
        <v>3427</v>
      </c>
      <c r="D71" t="s">
        <v>3430</v>
      </c>
      <c r="E71" t="s">
        <v>11</v>
      </c>
      <c r="F71">
        <v>58698</v>
      </c>
      <c r="G71">
        <v>113</v>
      </c>
      <c r="H71">
        <v>188</v>
      </c>
      <c r="I71">
        <f>VLOOKUP(A71,'All Monster Zeny'!A:D,4,0)</f>
        <v>72</v>
      </c>
    </row>
    <row r="72" spans="1:9" x14ac:dyDescent="0.25">
      <c r="A72" t="s">
        <v>98</v>
      </c>
      <c r="B72">
        <v>51</v>
      </c>
      <c r="C72" t="s">
        <v>3435</v>
      </c>
      <c r="D72" t="s">
        <v>3435</v>
      </c>
      <c r="E72" t="s">
        <v>11</v>
      </c>
      <c r="F72">
        <v>80719</v>
      </c>
      <c r="G72">
        <v>193</v>
      </c>
      <c r="H72">
        <v>116</v>
      </c>
      <c r="I72">
        <f>VLOOKUP(A72,'All Monster Zeny'!A:D,4,0)</f>
        <v>72</v>
      </c>
    </row>
    <row r="73" spans="1:9" x14ac:dyDescent="0.25">
      <c r="A73" t="s">
        <v>96</v>
      </c>
      <c r="B73">
        <v>51</v>
      </c>
      <c r="C73" t="s">
        <v>3425</v>
      </c>
      <c r="D73" t="s">
        <v>3426</v>
      </c>
      <c r="E73" t="s">
        <v>15</v>
      </c>
      <c r="F73">
        <v>40360</v>
      </c>
      <c r="G73">
        <v>77</v>
      </c>
      <c r="H73">
        <v>77</v>
      </c>
      <c r="I73">
        <f>VLOOKUP(A73,'All Monster Zeny'!A:D,4,0)</f>
        <v>36</v>
      </c>
    </row>
    <row r="74" spans="1:9" x14ac:dyDescent="0.25">
      <c r="A74" t="s">
        <v>101</v>
      </c>
      <c r="B74">
        <v>52</v>
      </c>
      <c r="C74" t="s">
        <v>3425</v>
      </c>
      <c r="D74" t="s">
        <v>3433</v>
      </c>
      <c r="E74" t="s">
        <v>61</v>
      </c>
      <c r="F74">
        <v>132737</v>
      </c>
      <c r="G74">
        <v>237</v>
      </c>
      <c r="H74">
        <v>237</v>
      </c>
      <c r="I74">
        <f>VLOOKUP(A74,'All Monster Zeny'!A:D,4,0)</f>
        <v>108</v>
      </c>
    </row>
    <row r="75" spans="1:9" x14ac:dyDescent="0.25">
      <c r="A75" t="s">
        <v>99</v>
      </c>
      <c r="B75">
        <v>52</v>
      </c>
      <c r="C75" t="s">
        <v>3434</v>
      </c>
      <c r="D75" t="s">
        <v>3424</v>
      </c>
      <c r="E75" t="s">
        <v>15</v>
      </c>
      <c r="F75">
        <v>44246</v>
      </c>
      <c r="G75">
        <v>59</v>
      </c>
      <c r="H75">
        <v>99</v>
      </c>
      <c r="I75">
        <f>VLOOKUP(A75,'All Monster Zeny'!A:D,4,0)</f>
        <v>36</v>
      </c>
    </row>
    <row r="76" spans="1:9" x14ac:dyDescent="0.25">
      <c r="A76" t="s">
        <v>104</v>
      </c>
      <c r="B76">
        <v>53</v>
      </c>
      <c r="C76" t="s">
        <v>3435</v>
      </c>
      <c r="D76" t="s">
        <v>3435</v>
      </c>
      <c r="E76" t="s">
        <v>11</v>
      </c>
      <c r="F76">
        <v>96706</v>
      </c>
      <c r="G76">
        <v>122</v>
      </c>
      <c r="H76">
        <v>203</v>
      </c>
      <c r="I76">
        <f>VLOOKUP(A76,'All Monster Zeny'!A:D,4,0)</f>
        <v>72</v>
      </c>
    </row>
    <row r="77" spans="1:9" x14ac:dyDescent="0.25">
      <c r="A77" t="s">
        <v>103</v>
      </c>
      <c r="B77">
        <v>53</v>
      </c>
      <c r="C77" t="s">
        <v>3423</v>
      </c>
      <c r="D77" t="s">
        <v>3424</v>
      </c>
      <c r="E77" t="s">
        <v>15</v>
      </c>
      <c r="F77">
        <v>48353</v>
      </c>
      <c r="G77">
        <v>61</v>
      </c>
      <c r="H77">
        <v>101</v>
      </c>
      <c r="I77">
        <f>VLOOKUP(A77,'All Monster Zeny'!A:D,4,0)</f>
        <v>36</v>
      </c>
    </row>
    <row r="78" spans="1:9" x14ac:dyDescent="0.25">
      <c r="A78" t="s">
        <v>108</v>
      </c>
      <c r="B78">
        <v>54</v>
      </c>
      <c r="C78" t="s">
        <v>3425</v>
      </c>
      <c r="D78" t="s">
        <v>3426</v>
      </c>
      <c r="E78" t="s">
        <v>15</v>
      </c>
      <c r="F78">
        <v>52690</v>
      </c>
      <c r="G78">
        <v>83</v>
      </c>
      <c r="H78">
        <v>83</v>
      </c>
      <c r="I78">
        <f>VLOOKUP(A78,'All Monster Zeny'!A:D,4,0)</f>
        <v>36</v>
      </c>
    </row>
    <row r="79" spans="1:9" x14ac:dyDescent="0.25">
      <c r="A79" t="s">
        <v>106</v>
      </c>
      <c r="B79">
        <v>54</v>
      </c>
      <c r="C79" t="s">
        <v>3427</v>
      </c>
      <c r="D79" t="s">
        <v>3430</v>
      </c>
      <c r="E79" t="s">
        <v>11</v>
      </c>
      <c r="F79">
        <v>105379</v>
      </c>
      <c r="G79">
        <v>166</v>
      </c>
      <c r="H79">
        <v>166</v>
      </c>
      <c r="I79">
        <f>VLOOKUP(A79,'All Monster Zeny'!A:D,4,0)</f>
        <v>72</v>
      </c>
    </row>
    <row r="80" spans="1:9" x14ac:dyDescent="0.25">
      <c r="A80" t="s">
        <v>110</v>
      </c>
      <c r="B80">
        <v>55</v>
      </c>
      <c r="C80" t="s">
        <v>3434</v>
      </c>
      <c r="D80" t="s">
        <v>3424</v>
      </c>
      <c r="E80" t="s">
        <v>15</v>
      </c>
      <c r="F80">
        <v>57265</v>
      </c>
      <c r="G80">
        <v>64</v>
      </c>
      <c r="H80">
        <v>106</v>
      </c>
      <c r="I80">
        <f>VLOOKUP(A80,'All Monster Zeny'!A:D,4,0)</f>
        <v>36</v>
      </c>
    </row>
    <row r="81" spans="1:9" x14ac:dyDescent="0.25">
      <c r="A81" t="s">
        <v>112</v>
      </c>
      <c r="B81">
        <v>55</v>
      </c>
      <c r="C81" t="s">
        <v>3425</v>
      </c>
      <c r="D81" t="s">
        <v>3426</v>
      </c>
      <c r="E81" t="s">
        <v>15</v>
      </c>
      <c r="F81">
        <v>57265</v>
      </c>
      <c r="G81">
        <v>43</v>
      </c>
      <c r="H81">
        <v>128</v>
      </c>
      <c r="I81">
        <f>VLOOKUP(A81,'All Monster Zeny'!A:D,4,0)</f>
        <v>36</v>
      </c>
    </row>
    <row r="82" spans="1:9" x14ac:dyDescent="0.25">
      <c r="A82" t="s">
        <v>2420</v>
      </c>
      <c r="B82">
        <v>56</v>
      </c>
      <c r="C82" t="s">
        <v>3435</v>
      </c>
      <c r="D82" t="s">
        <v>3435</v>
      </c>
      <c r="E82" t="s">
        <v>11</v>
      </c>
      <c r="F82">
        <v>124173</v>
      </c>
      <c r="G82">
        <v>261</v>
      </c>
      <c r="H82">
        <v>87</v>
      </c>
      <c r="I82">
        <f>VLOOKUP(A82,'All Monster Zeny'!A:D,4,0)</f>
        <v>72</v>
      </c>
    </row>
    <row r="83" spans="1:9" x14ac:dyDescent="0.25">
      <c r="A83" t="s">
        <v>2412</v>
      </c>
      <c r="B83">
        <v>56</v>
      </c>
      <c r="C83" t="s">
        <v>3434</v>
      </c>
      <c r="D83" t="s">
        <v>3424</v>
      </c>
      <c r="E83" t="s">
        <v>11</v>
      </c>
      <c r="F83">
        <v>124173</v>
      </c>
      <c r="G83">
        <v>131</v>
      </c>
      <c r="H83">
        <v>218</v>
      </c>
      <c r="I83">
        <f>VLOOKUP(A83,'All Monster Zeny'!A:D,4,0)</f>
        <v>72</v>
      </c>
    </row>
    <row r="84" spans="1:9" x14ac:dyDescent="0.25">
      <c r="A84" t="s">
        <v>114</v>
      </c>
      <c r="B84">
        <v>57</v>
      </c>
      <c r="C84" t="s">
        <v>3435</v>
      </c>
      <c r="D84" t="s">
        <v>3435</v>
      </c>
      <c r="E84" t="s">
        <v>11</v>
      </c>
      <c r="F84">
        <v>134330</v>
      </c>
      <c r="G84">
        <v>178</v>
      </c>
      <c r="H84">
        <v>178</v>
      </c>
      <c r="I84">
        <f>VLOOKUP(A84,'All Monster Zeny'!A:D,4,0)</f>
        <v>72</v>
      </c>
    </row>
    <row r="85" spans="1:9" x14ac:dyDescent="0.25">
      <c r="A85" t="s">
        <v>116</v>
      </c>
      <c r="B85">
        <v>57</v>
      </c>
      <c r="C85" t="s">
        <v>3438</v>
      </c>
      <c r="D85" t="s">
        <v>3430</v>
      </c>
      <c r="E85" t="s">
        <v>61</v>
      </c>
      <c r="F85">
        <v>201495</v>
      </c>
      <c r="G85">
        <v>200</v>
      </c>
      <c r="H85">
        <v>334</v>
      </c>
      <c r="I85">
        <f>VLOOKUP(A85,'All Monster Zeny'!A:D,4,0)</f>
        <v>108</v>
      </c>
    </row>
    <row r="86" spans="1:9" x14ac:dyDescent="0.25">
      <c r="A86" t="s">
        <v>118</v>
      </c>
      <c r="B86">
        <v>58</v>
      </c>
      <c r="C86" t="s">
        <v>3423</v>
      </c>
      <c r="D86" t="s">
        <v>3424</v>
      </c>
      <c r="E86" t="s">
        <v>15</v>
      </c>
      <c r="F86">
        <v>72001</v>
      </c>
      <c r="G86">
        <v>91</v>
      </c>
      <c r="H86">
        <v>91</v>
      </c>
      <c r="I86">
        <f>VLOOKUP(A86,'All Monster Zeny'!A:D,4,0)</f>
        <v>36</v>
      </c>
    </row>
    <row r="87" spans="1:9" x14ac:dyDescent="0.25">
      <c r="A87" t="s">
        <v>119</v>
      </c>
      <c r="B87">
        <v>58</v>
      </c>
      <c r="C87" t="s">
        <v>3436</v>
      </c>
      <c r="D87" t="s">
        <v>3432</v>
      </c>
      <c r="E87" t="s">
        <v>61</v>
      </c>
      <c r="F87">
        <v>216003</v>
      </c>
      <c r="G87">
        <v>341</v>
      </c>
      <c r="H87">
        <v>205</v>
      </c>
      <c r="I87">
        <f>VLOOKUP(A87,'All Monster Zeny'!A:D,4,0)</f>
        <v>108</v>
      </c>
    </row>
    <row r="88" spans="1:9" x14ac:dyDescent="0.25">
      <c r="A88" t="s">
        <v>121</v>
      </c>
      <c r="B88">
        <v>59</v>
      </c>
      <c r="C88" t="s">
        <v>3434</v>
      </c>
      <c r="D88" t="s">
        <v>3424</v>
      </c>
      <c r="E88" t="s">
        <v>61</v>
      </c>
      <c r="F88">
        <v>231134</v>
      </c>
      <c r="G88">
        <v>140</v>
      </c>
      <c r="H88">
        <v>419</v>
      </c>
      <c r="I88">
        <f>VLOOKUP(A88,'All Monster Zeny'!A:D,4,0)</f>
        <v>108</v>
      </c>
    </row>
    <row r="89" spans="1:9" x14ac:dyDescent="0.25">
      <c r="A89" t="s">
        <v>123</v>
      </c>
      <c r="B89">
        <v>59</v>
      </c>
      <c r="C89" t="s">
        <v>3427</v>
      </c>
      <c r="D89" t="s">
        <v>3430</v>
      </c>
      <c r="E89" t="s">
        <v>61</v>
      </c>
      <c r="F89">
        <v>231134</v>
      </c>
      <c r="G89">
        <v>349</v>
      </c>
      <c r="H89">
        <v>209</v>
      </c>
      <c r="I89">
        <f>VLOOKUP(A89,'All Monster Zeny'!A:D,4,0)</f>
        <v>108</v>
      </c>
    </row>
    <row r="90" spans="1:9" x14ac:dyDescent="0.25">
      <c r="A90" t="s">
        <v>124</v>
      </c>
      <c r="B90">
        <v>60</v>
      </c>
      <c r="C90" t="s">
        <v>3438</v>
      </c>
      <c r="D90" t="s">
        <v>3430</v>
      </c>
      <c r="E90" t="s">
        <v>11</v>
      </c>
      <c r="F90">
        <v>164604</v>
      </c>
      <c r="G90">
        <v>238</v>
      </c>
      <c r="H90">
        <v>143</v>
      </c>
      <c r="I90">
        <f>VLOOKUP(A90,'All Monster Zeny'!A:D,4,0)</f>
        <v>86</v>
      </c>
    </row>
    <row r="91" spans="1:9" x14ac:dyDescent="0.25">
      <c r="A91" t="s">
        <v>2413</v>
      </c>
      <c r="B91">
        <v>60</v>
      </c>
      <c r="C91" t="s">
        <v>3434</v>
      </c>
      <c r="D91" t="s">
        <v>3424</v>
      </c>
      <c r="E91" t="s">
        <v>15</v>
      </c>
      <c r="F91">
        <v>82302</v>
      </c>
      <c r="G91">
        <v>95</v>
      </c>
      <c r="H91">
        <v>95</v>
      </c>
      <c r="I91">
        <f>VLOOKUP(A91,'All Monster Zeny'!A:D,4,0)</f>
        <v>43</v>
      </c>
    </row>
    <row r="92" spans="1:9" x14ac:dyDescent="0.25">
      <c r="A92" t="s">
        <v>125</v>
      </c>
      <c r="B92">
        <v>61</v>
      </c>
      <c r="C92" t="s">
        <v>3434</v>
      </c>
      <c r="D92" t="s">
        <v>3424</v>
      </c>
      <c r="E92" t="s">
        <v>11</v>
      </c>
      <c r="F92">
        <v>210241</v>
      </c>
      <c r="G92">
        <v>147</v>
      </c>
      <c r="H92">
        <v>245</v>
      </c>
      <c r="I92">
        <f>VLOOKUP(A92,'All Monster Zeny'!A:D,4,0)</f>
        <v>86</v>
      </c>
    </row>
    <row r="93" spans="1:9" x14ac:dyDescent="0.25">
      <c r="A93" t="s">
        <v>127</v>
      </c>
      <c r="B93">
        <v>61</v>
      </c>
      <c r="C93" t="s">
        <v>3425</v>
      </c>
      <c r="D93" t="s">
        <v>3426</v>
      </c>
      <c r="E93" t="s">
        <v>15</v>
      </c>
      <c r="F93">
        <v>105121</v>
      </c>
      <c r="G93">
        <v>123</v>
      </c>
      <c r="H93">
        <v>74</v>
      </c>
      <c r="I93">
        <f>VLOOKUP(A93,'All Monster Zeny'!A:D,4,0)</f>
        <v>43</v>
      </c>
    </row>
    <row r="94" spans="1:9" x14ac:dyDescent="0.25">
      <c r="A94" t="s">
        <v>131</v>
      </c>
      <c r="B94">
        <v>62</v>
      </c>
      <c r="C94" t="s">
        <v>3438</v>
      </c>
      <c r="D94" t="s">
        <v>3432</v>
      </c>
      <c r="E94" t="s">
        <v>11</v>
      </c>
      <c r="F94">
        <v>224568</v>
      </c>
      <c r="G94">
        <v>253</v>
      </c>
      <c r="H94">
        <v>152</v>
      </c>
      <c r="I94">
        <f>VLOOKUP(A94,'All Monster Zeny'!A:D,4,0)</f>
        <v>86</v>
      </c>
    </row>
    <row r="95" spans="1:9" x14ac:dyDescent="0.25">
      <c r="A95" t="s">
        <v>129</v>
      </c>
      <c r="B95">
        <v>62</v>
      </c>
      <c r="C95" t="s">
        <v>3423</v>
      </c>
      <c r="D95" t="s">
        <v>3426</v>
      </c>
      <c r="E95" t="s">
        <v>11</v>
      </c>
      <c r="F95">
        <v>224568</v>
      </c>
      <c r="G95">
        <v>202</v>
      </c>
      <c r="H95">
        <v>202</v>
      </c>
      <c r="I95">
        <f>VLOOKUP(A95,'All Monster Zeny'!A:D,4,0)</f>
        <v>86</v>
      </c>
    </row>
    <row r="96" spans="1:9" x14ac:dyDescent="0.25">
      <c r="A96" t="s">
        <v>2407</v>
      </c>
      <c r="B96">
        <v>63</v>
      </c>
      <c r="C96" t="s">
        <v>3427</v>
      </c>
      <c r="D96" t="s">
        <v>3426</v>
      </c>
      <c r="E96" t="s">
        <v>11</v>
      </c>
      <c r="F96">
        <v>239485</v>
      </c>
      <c r="G96">
        <v>104</v>
      </c>
      <c r="H96">
        <v>312</v>
      </c>
      <c r="I96">
        <f>VLOOKUP(A96,'All Monster Zeny'!A:D,4,0)</f>
        <v>86</v>
      </c>
    </row>
    <row r="97" spans="1:9" x14ac:dyDescent="0.25">
      <c r="A97" t="s">
        <v>133</v>
      </c>
      <c r="B97">
        <v>63</v>
      </c>
      <c r="C97" t="s">
        <v>3427</v>
      </c>
      <c r="D97" t="s">
        <v>3426</v>
      </c>
      <c r="E97" t="s">
        <v>61</v>
      </c>
      <c r="F97">
        <v>359227</v>
      </c>
      <c r="G97">
        <v>234</v>
      </c>
      <c r="H97">
        <v>390</v>
      </c>
      <c r="I97">
        <f>VLOOKUP(A97,'All Monster Zeny'!A:D,4,0)</f>
        <v>129</v>
      </c>
    </row>
    <row r="98" spans="1:9" x14ac:dyDescent="0.25">
      <c r="A98" t="s">
        <v>137</v>
      </c>
      <c r="B98">
        <v>64</v>
      </c>
      <c r="C98" t="s">
        <v>3438</v>
      </c>
      <c r="D98" t="s">
        <v>3430</v>
      </c>
      <c r="E98" t="s">
        <v>61</v>
      </c>
      <c r="F98">
        <v>382507</v>
      </c>
      <c r="G98">
        <v>321</v>
      </c>
      <c r="H98">
        <v>321</v>
      </c>
      <c r="I98">
        <f>VLOOKUP(A98,'All Monster Zeny'!A:D,4,0)</f>
        <v>129</v>
      </c>
    </row>
    <row r="99" spans="1:9" x14ac:dyDescent="0.25">
      <c r="A99" t="s">
        <v>135</v>
      </c>
      <c r="B99">
        <v>64</v>
      </c>
      <c r="C99" t="s">
        <v>3427</v>
      </c>
      <c r="D99" t="s">
        <v>3426</v>
      </c>
      <c r="E99" t="s">
        <v>11</v>
      </c>
      <c r="F99">
        <v>255005</v>
      </c>
      <c r="G99">
        <v>268</v>
      </c>
      <c r="H99">
        <v>161</v>
      </c>
      <c r="I99">
        <f>VLOOKUP(A99,'All Monster Zeny'!A:D,4,0)</f>
        <v>86</v>
      </c>
    </row>
    <row r="100" spans="1:9" x14ac:dyDescent="0.25">
      <c r="A100" t="s">
        <v>2419</v>
      </c>
      <c r="B100">
        <v>65</v>
      </c>
      <c r="C100" t="s">
        <v>3435</v>
      </c>
      <c r="D100" t="s">
        <v>3435</v>
      </c>
      <c r="E100" t="s">
        <v>11</v>
      </c>
      <c r="F100">
        <v>271145</v>
      </c>
      <c r="G100">
        <v>220</v>
      </c>
      <c r="H100">
        <v>220</v>
      </c>
      <c r="I100">
        <f>VLOOKUP(A100,'All Monster Zeny'!A:D,4,0)</f>
        <v>86</v>
      </c>
    </row>
    <row r="101" spans="1:9" x14ac:dyDescent="0.25">
      <c r="A101" t="s">
        <v>139</v>
      </c>
      <c r="B101">
        <v>65</v>
      </c>
      <c r="C101" t="s">
        <v>3438</v>
      </c>
      <c r="D101" t="s">
        <v>3435</v>
      </c>
      <c r="E101" t="s">
        <v>61</v>
      </c>
      <c r="F101">
        <v>406717</v>
      </c>
      <c r="G101">
        <v>495</v>
      </c>
      <c r="H101">
        <v>165</v>
      </c>
      <c r="I101">
        <f>VLOOKUP(A101,'All Monster Zeny'!A:D,4,0)</f>
        <v>0</v>
      </c>
    </row>
    <row r="102" spans="1:9" x14ac:dyDescent="0.25">
      <c r="A102" t="s">
        <v>2398</v>
      </c>
      <c r="B102">
        <v>66</v>
      </c>
      <c r="C102" t="s">
        <v>3423</v>
      </c>
      <c r="D102" t="s">
        <v>3430</v>
      </c>
      <c r="E102" t="s">
        <v>61</v>
      </c>
      <c r="F102">
        <v>431880</v>
      </c>
      <c r="G102">
        <v>339</v>
      </c>
      <c r="H102">
        <v>339</v>
      </c>
      <c r="I102">
        <f>VLOOKUP(A102,'All Monster Zeny'!A:D,4,0)</f>
        <v>129</v>
      </c>
    </row>
    <row r="103" spans="1:9" x14ac:dyDescent="0.25">
      <c r="A103" t="s">
        <v>141</v>
      </c>
      <c r="B103">
        <v>66</v>
      </c>
      <c r="C103" t="s">
        <v>3435</v>
      </c>
      <c r="D103" t="s">
        <v>3435</v>
      </c>
      <c r="E103" t="s">
        <v>11</v>
      </c>
      <c r="F103">
        <v>287920</v>
      </c>
      <c r="G103">
        <v>226</v>
      </c>
      <c r="H103">
        <v>226</v>
      </c>
      <c r="I103">
        <f>VLOOKUP(A103,'All Monster Zeny'!A:D,4,0)</f>
        <v>86</v>
      </c>
    </row>
    <row r="104" spans="1:9" x14ac:dyDescent="0.25">
      <c r="A104" t="s">
        <v>2415</v>
      </c>
      <c r="B104">
        <v>67</v>
      </c>
      <c r="C104" t="s">
        <v>3434</v>
      </c>
      <c r="D104" t="s">
        <v>3424</v>
      </c>
      <c r="E104" t="s">
        <v>15</v>
      </c>
      <c r="F104">
        <v>152673</v>
      </c>
      <c r="G104">
        <v>116</v>
      </c>
      <c r="H104">
        <v>116</v>
      </c>
      <c r="I104">
        <f>VLOOKUP(A104,'All Monster Zeny'!A:D,4,0)</f>
        <v>43</v>
      </c>
    </row>
    <row r="105" spans="1:9" x14ac:dyDescent="0.25">
      <c r="A105" t="s">
        <v>143</v>
      </c>
      <c r="B105">
        <v>67</v>
      </c>
      <c r="C105" t="s">
        <v>3435</v>
      </c>
      <c r="D105" t="s">
        <v>3435</v>
      </c>
      <c r="E105" t="s">
        <v>11</v>
      </c>
      <c r="F105">
        <v>305346</v>
      </c>
      <c r="G105">
        <v>232</v>
      </c>
      <c r="H105">
        <v>232</v>
      </c>
      <c r="I105">
        <f>VLOOKUP(A105,'All Monster Zeny'!A:D,4,0)</f>
        <v>86</v>
      </c>
    </row>
    <row r="106" spans="1:9" x14ac:dyDescent="0.25">
      <c r="A106" t="s">
        <v>2399</v>
      </c>
      <c r="B106">
        <v>68</v>
      </c>
      <c r="C106" t="s">
        <v>3429</v>
      </c>
      <c r="D106" t="s">
        <v>3430</v>
      </c>
      <c r="E106" t="s">
        <v>61</v>
      </c>
      <c r="F106">
        <v>485157</v>
      </c>
      <c r="G106">
        <v>446</v>
      </c>
      <c r="H106">
        <v>268</v>
      </c>
      <c r="I106">
        <f>VLOOKUP(A106,'All Monster Zeny'!A:D,4,0)</f>
        <v>129</v>
      </c>
    </row>
    <row r="107" spans="1:9" x14ac:dyDescent="0.25">
      <c r="A107" t="s">
        <v>145</v>
      </c>
      <c r="B107">
        <v>68</v>
      </c>
      <c r="C107" t="s">
        <v>3436</v>
      </c>
      <c r="D107" t="s">
        <v>3432</v>
      </c>
      <c r="E107" t="s">
        <v>15</v>
      </c>
      <c r="F107">
        <v>161719</v>
      </c>
      <c r="G107">
        <v>149</v>
      </c>
      <c r="H107">
        <v>89</v>
      </c>
      <c r="I107">
        <f>VLOOKUP(A107,'All Monster Zeny'!A:D,4,0)</f>
        <v>43</v>
      </c>
    </row>
    <row r="108" spans="1:9" x14ac:dyDescent="0.25">
      <c r="A108" t="s">
        <v>2416</v>
      </c>
      <c r="B108">
        <v>69</v>
      </c>
      <c r="C108" t="s">
        <v>3434</v>
      </c>
      <c r="D108" t="s">
        <v>3424</v>
      </c>
      <c r="E108" t="s">
        <v>15</v>
      </c>
      <c r="F108">
        <v>171107</v>
      </c>
      <c r="G108">
        <v>61</v>
      </c>
      <c r="H108">
        <v>183</v>
      </c>
      <c r="I108">
        <f>VLOOKUP(A108,'All Monster Zeny'!A:D,4,0)</f>
        <v>43</v>
      </c>
    </row>
    <row r="109" spans="1:9" x14ac:dyDescent="0.25">
      <c r="A109" t="s">
        <v>147</v>
      </c>
      <c r="B109">
        <v>69</v>
      </c>
      <c r="C109" t="s">
        <v>3436</v>
      </c>
      <c r="D109" t="s">
        <v>3424</v>
      </c>
      <c r="E109" t="s">
        <v>11</v>
      </c>
      <c r="F109">
        <v>342214</v>
      </c>
      <c r="G109">
        <v>244</v>
      </c>
      <c r="H109">
        <v>244</v>
      </c>
      <c r="I109">
        <f>VLOOKUP(A109,'All Monster Zeny'!A:D,4,0)</f>
        <v>86</v>
      </c>
    </row>
    <row r="110" spans="1:9" x14ac:dyDescent="0.25">
      <c r="A110" t="s">
        <v>149</v>
      </c>
      <c r="B110">
        <v>70</v>
      </c>
      <c r="C110" t="s">
        <v>3429</v>
      </c>
      <c r="D110" t="s">
        <v>3437</v>
      </c>
      <c r="E110" t="s">
        <v>11</v>
      </c>
      <c r="F110">
        <v>361690</v>
      </c>
      <c r="G110">
        <v>125</v>
      </c>
      <c r="H110">
        <v>375</v>
      </c>
      <c r="I110">
        <f>VLOOKUP(A110,'All Monster Zeny'!A:D,4,0)</f>
        <v>100</v>
      </c>
    </row>
    <row r="111" spans="1:9" x14ac:dyDescent="0.25">
      <c r="A111" t="s">
        <v>2417</v>
      </c>
      <c r="B111">
        <v>70</v>
      </c>
      <c r="C111" t="s">
        <v>3427</v>
      </c>
      <c r="D111" t="s">
        <v>3430</v>
      </c>
      <c r="E111" t="s">
        <v>15</v>
      </c>
      <c r="F111">
        <v>180845</v>
      </c>
      <c r="G111">
        <v>125</v>
      </c>
      <c r="H111">
        <v>125</v>
      </c>
      <c r="I111">
        <f>VLOOKUP(A111,'All Monster Zeny'!A:D,4,0)</f>
        <v>50</v>
      </c>
    </row>
    <row r="112" spans="1:9" x14ac:dyDescent="0.25">
      <c r="A112" t="s">
        <v>153</v>
      </c>
      <c r="B112">
        <v>71</v>
      </c>
      <c r="C112" t="s">
        <v>3429</v>
      </c>
      <c r="D112" t="s">
        <v>3430</v>
      </c>
      <c r="E112" t="s">
        <v>15</v>
      </c>
      <c r="F112">
        <v>221616</v>
      </c>
      <c r="G112">
        <v>128</v>
      </c>
      <c r="H112">
        <v>128</v>
      </c>
      <c r="I112">
        <f>VLOOKUP(A112,'All Monster Zeny'!A:D,4,0)</f>
        <v>50</v>
      </c>
    </row>
    <row r="113" spans="1:9" x14ac:dyDescent="0.25">
      <c r="A113" t="s">
        <v>155</v>
      </c>
      <c r="B113">
        <v>71</v>
      </c>
      <c r="C113" t="s">
        <v>3438</v>
      </c>
      <c r="D113" t="s">
        <v>3430</v>
      </c>
      <c r="E113" t="s">
        <v>11</v>
      </c>
      <c r="F113">
        <v>443233</v>
      </c>
      <c r="G113">
        <v>320</v>
      </c>
      <c r="H113">
        <v>192</v>
      </c>
      <c r="I113">
        <f>VLOOKUP(A113,'All Monster Zeny'!A:D,4,0)</f>
        <v>100</v>
      </c>
    </row>
    <row r="114" spans="1:9" x14ac:dyDescent="0.25">
      <c r="A114" t="s">
        <v>2421</v>
      </c>
      <c r="B114">
        <v>72</v>
      </c>
      <c r="C114" t="s">
        <v>3435</v>
      </c>
      <c r="D114" t="s">
        <v>3435</v>
      </c>
      <c r="E114" t="s">
        <v>61</v>
      </c>
      <c r="F114">
        <v>702868</v>
      </c>
      <c r="G114">
        <v>295</v>
      </c>
      <c r="H114">
        <v>491</v>
      </c>
      <c r="I114">
        <f>VLOOKUP(A114,'All Monster Zeny'!A:D,4,0)</f>
        <v>150</v>
      </c>
    </row>
    <row r="115" spans="1:9" x14ac:dyDescent="0.25">
      <c r="A115" t="s">
        <v>2438</v>
      </c>
      <c r="B115">
        <v>72</v>
      </c>
      <c r="C115" t="s">
        <v>3438</v>
      </c>
      <c r="D115" t="s">
        <v>3426</v>
      </c>
      <c r="E115" t="s">
        <v>15</v>
      </c>
      <c r="F115">
        <v>234289</v>
      </c>
      <c r="G115">
        <v>131</v>
      </c>
      <c r="H115">
        <v>131</v>
      </c>
      <c r="I115">
        <f>VLOOKUP(A115,'All Monster Zeny'!A:D,4,0)</f>
        <v>50</v>
      </c>
    </row>
    <row r="116" spans="1:9" x14ac:dyDescent="0.25">
      <c r="A116" t="s">
        <v>157</v>
      </c>
      <c r="B116">
        <v>73</v>
      </c>
      <c r="C116" t="s">
        <v>3438</v>
      </c>
      <c r="D116" t="s">
        <v>3424</v>
      </c>
      <c r="E116" t="s">
        <v>11</v>
      </c>
      <c r="F116">
        <v>495508</v>
      </c>
      <c r="G116">
        <v>268</v>
      </c>
      <c r="H116">
        <v>268</v>
      </c>
      <c r="I116">
        <f>VLOOKUP(A116,'All Monster Zeny'!A:D,4,0)</f>
        <v>100</v>
      </c>
    </row>
    <row r="117" spans="1:9" x14ac:dyDescent="0.25">
      <c r="A117" t="s">
        <v>159</v>
      </c>
      <c r="B117">
        <v>73</v>
      </c>
      <c r="C117" t="s">
        <v>3438</v>
      </c>
      <c r="D117" t="s">
        <v>3430</v>
      </c>
      <c r="E117" t="s">
        <v>11</v>
      </c>
      <c r="F117">
        <v>495508</v>
      </c>
      <c r="G117">
        <v>335</v>
      </c>
      <c r="H117">
        <v>201</v>
      </c>
      <c r="I117">
        <f>VLOOKUP(A117,'All Monster Zeny'!A:D,4,0)</f>
        <v>100</v>
      </c>
    </row>
    <row r="118" spans="1:9" x14ac:dyDescent="0.25">
      <c r="A118" t="s">
        <v>2437</v>
      </c>
      <c r="B118">
        <v>74</v>
      </c>
      <c r="C118" t="s">
        <v>3435</v>
      </c>
      <c r="D118" t="s">
        <v>3435</v>
      </c>
      <c r="E118" t="s">
        <v>11</v>
      </c>
      <c r="F118">
        <v>524097</v>
      </c>
      <c r="G118">
        <v>274</v>
      </c>
      <c r="H118">
        <v>274</v>
      </c>
      <c r="I118">
        <f>VLOOKUP(A118,'All Monster Zeny'!A:D,4,0)</f>
        <v>100</v>
      </c>
    </row>
    <row r="119" spans="1:9" x14ac:dyDescent="0.25">
      <c r="A119" t="s">
        <v>2422</v>
      </c>
      <c r="B119">
        <v>74</v>
      </c>
      <c r="C119" t="s">
        <v>3429</v>
      </c>
      <c r="D119" t="s">
        <v>3430</v>
      </c>
      <c r="E119" t="s">
        <v>15</v>
      </c>
      <c r="F119">
        <v>262048</v>
      </c>
      <c r="G119">
        <v>206</v>
      </c>
      <c r="H119">
        <v>69</v>
      </c>
      <c r="I119">
        <f>VLOOKUP(A119,'All Monster Zeny'!A:D,4,0)</f>
        <v>50</v>
      </c>
    </row>
    <row r="120" spans="1:9" x14ac:dyDescent="0.25">
      <c r="A120" t="s">
        <v>163</v>
      </c>
      <c r="B120">
        <v>75</v>
      </c>
      <c r="C120" t="s">
        <v>3438</v>
      </c>
      <c r="D120" t="s">
        <v>3426</v>
      </c>
      <c r="E120" t="s">
        <v>61</v>
      </c>
      <c r="F120">
        <v>830591</v>
      </c>
      <c r="G120">
        <v>210</v>
      </c>
      <c r="H120">
        <v>630</v>
      </c>
      <c r="I120">
        <f>VLOOKUP(A120,'All Monster Zeny'!A:D,4,0)</f>
        <v>150</v>
      </c>
    </row>
    <row r="121" spans="1:9" x14ac:dyDescent="0.25">
      <c r="A121" t="s">
        <v>161</v>
      </c>
      <c r="B121">
        <v>75</v>
      </c>
      <c r="C121" t="s">
        <v>3438</v>
      </c>
      <c r="D121" t="s">
        <v>3426</v>
      </c>
      <c r="E121" t="s">
        <v>11</v>
      </c>
      <c r="F121">
        <v>553727</v>
      </c>
      <c r="G121">
        <v>350</v>
      </c>
      <c r="H121">
        <v>210</v>
      </c>
      <c r="I121">
        <f>VLOOKUP(A121,'All Monster Zeny'!A:D,4,0)</f>
        <v>100</v>
      </c>
    </row>
    <row r="122" spans="1:9" x14ac:dyDescent="0.25">
      <c r="A122" t="s">
        <v>167</v>
      </c>
      <c r="B122">
        <v>76</v>
      </c>
      <c r="C122" t="s">
        <v>3438</v>
      </c>
      <c r="D122" t="s">
        <v>3433</v>
      </c>
      <c r="E122" t="s">
        <v>11</v>
      </c>
      <c r="F122">
        <v>584424</v>
      </c>
      <c r="G122">
        <v>286</v>
      </c>
      <c r="H122">
        <v>286</v>
      </c>
      <c r="I122">
        <f>VLOOKUP(A122,'All Monster Zeny'!A:D,4,0)</f>
        <v>100</v>
      </c>
    </row>
    <row r="123" spans="1:9" x14ac:dyDescent="0.25">
      <c r="A123" t="s">
        <v>165</v>
      </c>
      <c r="B123">
        <v>76</v>
      </c>
      <c r="C123" t="s">
        <v>3435</v>
      </c>
      <c r="D123" t="s">
        <v>3435</v>
      </c>
      <c r="E123" t="s">
        <v>61</v>
      </c>
      <c r="F123">
        <v>876636</v>
      </c>
      <c r="G123">
        <v>429</v>
      </c>
      <c r="H123">
        <v>429</v>
      </c>
      <c r="I123">
        <f>VLOOKUP(A123,'All Monster Zeny'!A:D,4,0)</f>
        <v>150</v>
      </c>
    </row>
    <row r="124" spans="1:9" x14ac:dyDescent="0.25">
      <c r="A124" t="s">
        <v>169</v>
      </c>
      <c r="B124">
        <v>77</v>
      </c>
      <c r="C124" t="s">
        <v>3435</v>
      </c>
      <c r="D124" t="s">
        <v>3435</v>
      </c>
      <c r="E124" t="s">
        <v>11</v>
      </c>
      <c r="F124">
        <v>616211</v>
      </c>
      <c r="G124">
        <v>292</v>
      </c>
      <c r="H124">
        <v>292</v>
      </c>
      <c r="I124">
        <f>VLOOKUP(A124,'All Monster Zeny'!A:D,4,0)</f>
        <v>100</v>
      </c>
    </row>
    <row r="125" spans="1:9" x14ac:dyDescent="0.25">
      <c r="A125" t="s">
        <v>171</v>
      </c>
      <c r="B125">
        <v>77</v>
      </c>
      <c r="C125" t="s">
        <v>3438</v>
      </c>
      <c r="D125" t="s">
        <v>3433</v>
      </c>
      <c r="E125" t="s">
        <v>11</v>
      </c>
      <c r="F125">
        <v>616211</v>
      </c>
      <c r="G125">
        <v>292</v>
      </c>
      <c r="H125">
        <v>292</v>
      </c>
      <c r="I125">
        <f>VLOOKUP(A125,'All Monster Zeny'!A:D,4,0)</f>
        <v>100</v>
      </c>
    </row>
    <row r="126" spans="1:9" x14ac:dyDescent="0.25">
      <c r="A126" t="s">
        <v>173</v>
      </c>
      <c r="B126">
        <v>78</v>
      </c>
      <c r="C126" t="s">
        <v>3436</v>
      </c>
      <c r="D126" t="s">
        <v>3437</v>
      </c>
      <c r="E126" t="s">
        <v>15</v>
      </c>
      <c r="F126">
        <v>324557</v>
      </c>
      <c r="G126">
        <v>149</v>
      </c>
      <c r="H126">
        <v>149</v>
      </c>
      <c r="I126">
        <f>VLOOKUP(A126,'All Monster Zeny'!A:D,4,0)</f>
        <v>50</v>
      </c>
    </row>
    <row r="127" spans="1:9" x14ac:dyDescent="0.25">
      <c r="A127" t="s">
        <v>175</v>
      </c>
      <c r="B127">
        <v>79</v>
      </c>
      <c r="C127" t="s">
        <v>3439</v>
      </c>
      <c r="D127" t="s">
        <v>3426</v>
      </c>
      <c r="E127" t="s">
        <v>11</v>
      </c>
      <c r="F127">
        <v>683157</v>
      </c>
      <c r="G127">
        <v>304</v>
      </c>
      <c r="H127">
        <v>304</v>
      </c>
      <c r="I127">
        <f>VLOOKUP(A127,'All Monster Zeny'!A:D,4,0)</f>
        <v>100</v>
      </c>
    </row>
    <row r="128" spans="1:9" x14ac:dyDescent="0.25">
      <c r="A128" t="s">
        <v>177</v>
      </c>
      <c r="B128">
        <v>79</v>
      </c>
      <c r="C128" t="s">
        <v>3438</v>
      </c>
      <c r="D128" t="s">
        <v>3431</v>
      </c>
      <c r="E128" t="s">
        <v>11</v>
      </c>
      <c r="F128">
        <v>683157</v>
      </c>
      <c r="G128">
        <v>304</v>
      </c>
      <c r="H128">
        <v>304</v>
      </c>
      <c r="I128">
        <f>VLOOKUP(A128,'All Monster Zeny'!A:D,4,0)</f>
        <v>100</v>
      </c>
    </row>
    <row r="129" spans="1:9" x14ac:dyDescent="0.25">
      <c r="A129" t="s">
        <v>178</v>
      </c>
      <c r="B129">
        <v>80</v>
      </c>
      <c r="C129" t="s">
        <v>3439</v>
      </c>
      <c r="D129" t="s">
        <v>3431</v>
      </c>
      <c r="E129" t="s">
        <v>61</v>
      </c>
      <c r="F129">
        <v>1077550</v>
      </c>
      <c r="G129">
        <v>349</v>
      </c>
      <c r="H129">
        <v>581</v>
      </c>
      <c r="I129">
        <f>VLOOKUP(A129,'All Monster Zeny'!A:D,4,0)</f>
        <v>174</v>
      </c>
    </row>
    <row r="130" spans="1:9" x14ac:dyDescent="0.25">
      <c r="A130" t="s">
        <v>2432</v>
      </c>
      <c r="B130">
        <v>80</v>
      </c>
      <c r="C130" t="s">
        <v>3436</v>
      </c>
      <c r="D130" t="s">
        <v>3432</v>
      </c>
      <c r="E130" t="s">
        <v>15</v>
      </c>
      <c r="F130">
        <v>359183</v>
      </c>
      <c r="G130">
        <v>78</v>
      </c>
      <c r="H130">
        <v>233</v>
      </c>
      <c r="I130">
        <f>VLOOKUP(A130,'All Monster Zeny'!A:D,4,0)</f>
        <v>58</v>
      </c>
    </row>
    <row r="131" spans="1:9" x14ac:dyDescent="0.25">
      <c r="A131" t="s">
        <v>183</v>
      </c>
      <c r="B131">
        <v>81</v>
      </c>
      <c r="C131" t="s">
        <v>3438</v>
      </c>
      <c r="D131" t="s">
        <v>3433</v>
      </c>
      <c r="E131" t="s">
        <v>15</v>
      </c>
      <c r="F131">
        <v>439561</v>
      </c>
      <c r="G131">
        <v>119</v>
      </c>
      <c r="H131">
        <v>198</v>
      </c>
      <c r="I131">
        <f>VLOOKUP(A131,'All Monster Zeny'!A:D,4,0)</f>
        <v>58</v>
      </c>
    </row>
    <row r="132" spans="1:9" x14ac:dyDescent="0.25">
      <c r="A132" t="s">
        <v>185</v>
      </c>
      <c r="B132">
        <v>82</v>
      </c>
      <c r="C132" t="s">
        <v>3438</v>
      </c>
      <c r="D132" t="s">
        <v>3430</v>
      </c>
      <c r="E132" t="s">
        <v>15</v>
      </c>
      <c r="F132">
        <v>462351</v>
      </c>
      <c r="G132">
        <v>161</v>
      </c>
      <c r="H132">
        <v>161</v>
      </c>
      <c r="I132">
        <f>VLOOKUP(A132,'All Monster Zeny'!A:D,4,0)</f>
        <v>58</v>
      </c>
    </row>
    <row r="133" spans="1:9" x14ac:dyDescent="0.25">
      <c r="A133" t="s">
        <v>191</v>
      </c>
      <c r="B133">
        <v>83</v>
      </c>
      <c r="C133" t="s">
        <v>3436</v>
      </c>
      <c r="D133" t="s">
        <v>3432</v>
      </c>
      <c r="E133" t="s">
        <v>15</v>
      </c>
      <c r="F133">
        <v>485907</v>
      </c>
      <c r="G133">
        <v>246</v>
      </c>
      <c r="H133">
        <v>82</v>
      </c>
      <c r="I133">
        <f>VLOOKUP(A133,'All Monster Zeny'!A:D,4,0)</f>
        <v>58</v>
      </c>
    </row>
    <row r="134" spans="1:9" x14ac:dyDescent="0.25">
      <c r="A134" t="s">
        <v>189</v>
      </c>
      <c r="B134">
        <v>83</v>
      </c>
      <c r="C134" t="s">
        <v>3438</v>
      </c>
      <c r="D134" t="s">
        <v>3426</v>
      </c>
      <c r="E134" t="s">
        <v>11</v>
      </c>
      <c r="F134">
        <v>971814</v>
      </c>
      <c r="G134">
        <v>328</v>
      </c>
      <c r="H134">
        <v>328</v>
      </c>
      <c r="I134">
        <f>VLOOKUP(A134,'All Monster Zeny'!A:D,4,0)</f>
        <v>116</v>
      </c>
    </row>
    <row r="135" spans="1:9" x14ac:dyDescent="0.25">
      <c r="A135" t="s">
        <v>193</v>
      </c>
      <c r="B135">
        <v>84</v>
      </c>
      <c r="C135" t="s">
        <v>3438</v>
      </c>
      <c r="D135" t="s">
        <v>3432</v>
      </c>
      <c r="E135" t="s">
        <v>11</v>
      </c>
      <c r="F135">
        <v>1020492</v>
      </c>
      <c r="G135">
        <v>334</v>
      </c>
      <c r="H135">
        <v>334</v>
      </c>
      <c r="I135">
        <f>VLOOKUP(A135,'All Monster Zeny'!A:D,4,0)</f>
        <v>116</v>
      </c>
    </row>
    <row r="136" spans="1:9" x14ac:dyDescent="0.25">
      <c r="A136" t="s">
        <v>197</v>
      </c>
      <c r="B136">
        <v>85</v>
      </c>
      <c r="C136" t="s">
        <v>3438</v>
      </c>
      <c r="D136" t="s">
        <v>3431</v>
      </c>
      <c r="E136" t="s">
        <v>11</v>
      </c>
      <c r="F136">
        <v>1070770</v>
      </c>
      <c r="G136">
        <v>170</v>
      </c>
      <c r="H136">
        <v>510</v>
      </c>
      <c r="I136">
        <f>VLOOKUP(A136,'All Monster Zeny'!A:D,4,0)</f>
        <v>97</v>
      </c>
    </row>
    <row r="137" spans="1:9" x14ac:dyDescent="0.25">
      <c r="A137" t="s">
        <v>199</v>
      </c>
      <c r="B137">
        <v>85</v>
      </c>
      <c r="C137" t="s">
        <v>3438</v>
      </c>
      <c r="D137" t="s">
        <v>3431</v>
      </c>
      <c r="E137" t="s">
        <v>11</v>
      </c>
      <c r="F137">
        <v>1070770</v>
      </c>
      <c r="G137">
        <v>340</v>
      </c>
      <c r="H137">
        <v>340</v>
      </c>
      <c r="I137">
        <f>VLOOKUP(A137,'All Monster Zeny'!A:D,4,0)</f>
        <v>116</v>
      </c>
    </row>
    <row r="138" spans="1:9" x14ac:dyDescent="0.25">
      <c r="A138" t="s">
        <v>201</v>
      </c>
      <c r="B138">
        <v>86</v>
      </c>
      <c r="C138" t="s">
        <v>3438</v>
      </c>
      <c r="D138" t="s">
        <v>3430</v>
      </c>
      <c r="E138" t="s">
        <v>61</v>
      </c>
      <c r="F138">
        <v>1684023</v>
      </c>
      <c r="G138">
        <v>649</v>
      </c>
      <c r="H138">
        <v>389</v>
      </c>
      <c r="I138">
        <f>VLOOKUP(A138,'All Monster Zeny'!A:D,4,0)</f>
        <v>148</v>
      </c>
    </row>
    <row r="139" spans="1:9" x14ac:dyDescent="0.25">
      <c r="A139" t="s">
        <v>204</v>
      </c>
      <c r="B139">
        <v>87</v>
      </c>
      <c r="C139" t="s">
        <v>3436</v>
      </c>
      <c r="D139" t="s">
        <v>3437</v>
      </c>
      <c r="E139" t="s">
        <v>61</v>
      </c>
      <c r="F139">
        <v>1764392</v>
      </c>
      <c r="G139">
        <v>660</v>
      </c>
      <c r="H139">
        <v>396</v>
      </c>
      <c r="I139">
        <f>VLOOKUP(A139,'All Monster Zeny'!A:D,4,0)</f>
        <v>150</v>
      </c>
    </row>
    <row r="140" spans="1:9" x14ac:dyDescent="0.25">
      <c r="A140" t="s">
        <v>208</v>
      </c>
      <c r="B140">
        <v>88</v>
      </c>
      <c r="C140" t="s">
        <v>3438</v>
      </c>
      <c r="D140" t="s">
        <v>3426</v>
      </c>
      <c r="E140" t="s">
        <v>11</v>
      </c>
      <c r="F140">
        <v>1231545</v>
      </c>
      <c r="G140">
        <v>358</v>
      </c>
      <c r="H140">
        <v>358</v>
      </c>
      <c r="I140">
        <f>VLOOKUP(A140,'All Monster Zeny'!A:D,4,0)</f>
        <v>102</v>
      </c>
    </row>
    <row r="141" spans="1:9" x14ac:dyDescent="0.25">
      <c r="A141" t="s">
        <v>210</v>
      </c>
      <c r="B141">
        <v>88</v>
      </c>
      <c r="C141" t="s">
        <v>3438</v>
      </c>
      <c r="D141" t="s">
        <v>3431</v>
      </c>
      <c r="E141" t="s">
        <v>61</v>
      </c>
      <c r="F141">
        <v>1847317</v>
      </c>
      <c r="G141">
        <v>671</v>
      </c>
      <c r="H141">
        <v>403</v>
      </c>
      <c r="I141">
        <f>VLOOKUP(A141,'All Monster Zeny'!A:D,4,0)</f>
        <v>152</v>
      </c>
    </row>
    <row r="142" spans="1:9" x14ac:dyDescent="0.25">
      <c r="A142" t="s">
        <v>212</v>
      </c>
      <c r="B142">
        <v>89</v>
      </c>
      <c r="C142" t="s">
        <v>3436</v>
      </c>
      <c r="D142" t="s">
        <v>3431</v>
      </c>
      <c r="E142" t="s">
        <v>11</v>
      </c>
      <c r="F142">
        <v>1293365</v>
      </c>
      <c r="G142">
        <v>546</v>
      </c>
      <c r="H142">
        <v>182</v>
      </c>
      <c r="I142">
        <f>VLOOKUP(A142,'All Monster Zeny'!A:D,4,0)</f>
        <v>103</v>
      </c>
    </row>
    <row r="143" spans="1:9" x14ac:dyDescent="0.25">
      <c r="A143" t="s">
        <v>218</v>
      </c>
      <c r="B143">
        <v>90</v>
      </c>
      <c r="C143" t="s">
        <v>3435</v>
      </c>
      <c r="D143" t="s">
        <v>3435</v>
      </c>
      <c r="E143" t="s">
        <v>61</v>
      </c>
      <c r="F143">
        <v>2036084</v>
      </c>
      <c r="G143">
        <v>833</v>
      </c>
      <c r="H143">
        <v>278</v>
      </c>
      <c r="I143">
        <f>VLOOKUP(A143,'All Monster Zeny'!A:D,4,0)</f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63B6-F17E-4FD0-8A74-AD950B86CC97}">
  <dimension ref="A1:I1442"/>
  <sheetViews>
    <sheetView topLeftCell="A1406" workbookViewId="0">
      <selection activeCell="C1443" sqref="C1443"/>
    </sheetView>
  </sheetViews>
  <sheetFormatPr defaultRowHeight="15" x14ac:dyDescent="0.25"/>
  <cols>
    <col min="1" max="1" width="21.140625" bestFit="1" customWidth="1"/>
    <col min="2" max="2" width="29.42578125" bestFit="1" customWidth="1"/>
    <col min="3" max="3" width="9.7109375" bestFit="1" customWidth="1"/>
    <col min="4" max="4" width="7.7109375" bestFit="1" customWidth="1"/>
    <col min="5" max="5" width="10.5703125" bestFit="1" customWidth="1"/>
    <col min="6" max="6" width="9.28515625" bestFit="1" customWidth="1"/>
    <col min="7" max="7" width="11" bestFit="1" customWidth="1"/>
    <col min="8" max="8" width="21.28515625" bestFit="1" customWidth="1"/>
    <col min="9" max="9" width="7.42578125" bestFit="1" customWidth="1"/>
  </cols>
  <sheetData>
    <row r="1" spans="1:9" x14ac:dyDescent="0.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</row>
    <row r="2" spans="1:9" x14ac:dyDescent="0.25">
      <c r="A2" s="2" t="s">
        <v>244</v>
      </c>
      <c r="B2" s="2" t="s">
        <v>817</v>
      </c>
      <c r="C2">
        <v>-1</v>
      </c>
      <c r="D2">
        <v>1</v>
      </c>
      <c r="E2">
        <v>32</v>
      </c>
      <c r="F2">
        <v>32</v>
      </c>
      <c r="G2">
        <v>118</v>
      </c>
      <c r="H2">
        <v>6</v>
      </c>
      <c r="I2">
        <v>18</v>
      </c>
    </row>
    <row r="3" spans="1:9" x14ac:dyDescent="0.25">
      <c r="A3" s="2" t="s">
        <v>245</v>
      </c>
      <c r="B3" s="2" t="s">
        <v>818</v>
      </c>
      <c r="C3">
        <v>10002</v>
      </c>
      <c r="D3">
        <v>2</v>
      </c>
      <c r="E3">
        <v>17</v>
      </c>
      <c r="F3">
        <v>17</v>
      </c>
      <c r="G3">
        <v>65</v>
      </c>
      <c r="H3">
        <v>7</v>
      </c>
      <c r="I3">
        <v>9</v>
      </c>
    </row>
    <row r="4" spans="1:9" x14ac:dyDescent="0.25">
      <c r="A4" s="2" t="s">
        <v>246</v>
      </c>
      <c r="B4" s="2" t="s">
        <v>819</v>
      </c>
      <c r="C4">
        <v>10003</v>
      </c>
      <c r="D4">
        <v>3</v>
      </c>
      <c r="E4">
        <v>18</v>
      </c>
      <c r="F4">
        <v>18</v>
      </c>
      <c r="G4">
        <v>72</v>
      </c>
      <c r="H4">
        <v>8</v>
      </c>
      <c r="I4">
        <v>9</v>
      </c>
    </row>
    <row r="5" spans="1:9" x14ac:dyDescent="0.25">
      <c r="A5" s="2" t="s">
        <v>247</v>
      </c>
      <c r="B5" s="2" t="s">
        <v>820</v>
      </c>
      <c r="C5">
        <v>10004</v>
      </c>
      <c r="D5">
        <v>4</v>
      </c>
      <c r="E5">
        <v>19</v>
      </c>
      <c r="F5">
        <v>19</v>
      </c>
      <c r="G5">
        <v>80</v>
      </c>
      <c r="H5">
        <v>10</v>
      </c>
      <c r="I5">
        <v>9</v>
      </c>
    </row>
    <row r="6" spans="1:9" x14ac:dyDescent="0.25">
      <c r="A6" s="2" t="s">
        <v>248</v>
      </c>
      <c r="B6" s="2" t="s">
        <v>821</v>
      </c>
      <c r="C6">
        <v>10005</v>
      </c>
      <c r="D6">
        <v>13</v>
      </c>
      <c r="E6">
        <v>28</v>
      </c>
      <c r="F6">
        <v>28</v>
      </c>
      <c r="G6">
        <v>242</v>
      </c>
      <c r="H6">
        <v>12</v>
      </c>
      <c r="I6">
        <v>13</v>
      </c>
    </row>
    <row r="7" spans="1:9" x14ac:dyDescent="0.25">
      <c r="A7" s="2" t="s">
        <v>249</v>
      </c>
      <c r="B7" s="2" t="s">
        <v>822</v>
      </c>
      <c r="C7">
        <v>10006</v>
      </c>
      <c r="D7">
        <v>12</v>
      </c>
      <c r="E7">
        <v>41</v>
      </c>
      <c r="F7">
        <v>14</v>
      </c>
      <c r="G7">
        <v>204</v>
      </c>
      <c r="H7">
        <v>13</v>
      </c>
      <c r="I7">
        <v>13</v>
      </c>
    </row>
    <row r="8" spans="1:9" x14ac:dyDescent="0.25">
      <c r="A8" s="2" t="s">
        <v>250</v>
      </c>
      <c r="B8" s="2" t="s">
        <v>823</v>
      </c>
      <c r="C8">
        <v>10007</v>
      </c>
      <c r="D8">
        <v>10</v>
      </c>
      <c r="E8">
        <v>50</v>
      </c>
      <c r="F8">
        <v>50</v>
      </c>
      <c r="G8">
        <v>273</v>
      </c>
      <c r="H8">
        <v>10</v>
      </c>
      <c r="I8">
        <v>27</v>
      </c>
    </row>
    <row r="9" spans="1:9" x14ac:dyDescent="0.25">
      <c r="A9" s="2" t="s">
        <v>251</v>
      </c>
      <c r="B9" s="2" t="s">
        <v>824</v>
      </c>
      <c r="C9">
        <v>10008</v>
      </c>
      <c r="D9">
        <v>33</v>
      </c>
      <c r="E9">
        <v>48</v>
      </c>
      <c r="F9">
        <v>144</v>
      </c>
      <c r="G9">
        <v>7686</v>
      </c>
      <c r="H9">
        <v>57</v>
      </c>
      <c r="I9">
        <v>48</v>
      </c>
    </row>
    <row r="10" spans="1:9" x14ac:dyDescent="0.25">
      <c r="A10" s="2" t="s">
        <v>252</v>
      </c>
      <c r="B10" s="2" t="s">
        <v>825</v>
      </c>
      <c r="C10">
        <v>10009</v>
      </c>
      <c r="D10">
        <v>15</v>
      </c>
      <c r="E10">
        <v>23</v>
      </c>
      <c r="F10">
        <v>38</v>
      </c>
      <c r="G10">
        <v>328</v>
      </c>
      <c r="H10">
        <v>19</v>
      </c>
      <c r="I10">
        <v>13</v>
      </c>
    </row>
    <row r="11" spans="1:9" x14ac:dyDescent="0.25">
      <c r="A11" s="2" t="s">
        <v>253</v>
      </c>
      <c r="B11" s="2" t="s">
        <v>826</v>
      </c>
      <c r="C11">
        <v>10010</v>
      </c>
      <c r="D11">
        <v>11</v>
      </c>
      <c r="E11">
        <v>78</v>
      </c>
      <c r="F11">
        <v>26</v>
      </c>
      <c r="G11">
        <v>338</v>
      </c>
      <c r="H11">
        <v>14</v>
      </c>
      <c r="I11">
        <v>27</v>
      </c>
    </row>
    <row r="12" spans="1:9" x14ac:dyDescent="0.25">
      <c r="A12" s="2" t="s">
        <v>254</v>
      </c>
      <c r="B12" s="2" t="s">
        <v>827</v>
      </c>
      <c r="C12">
        <v>10011</v>
      </c>
      <c r="D12">
        <v>6</v>
      </c>
      <c r="E12">
        <v>21</v>
      </c>
      <c r="F12">
        <v>21</v>
      </c>
      <c r="G12">
        <v>96</v>
      </c>
      <c r="H12">
        <v>10</v>
      </c>
      <c r="I12">
        <v>9</v>
      </c>
    </row>
    <row r="13" spans="1:9" x14ac:dyDescent="0.25">
      <c r="A13" s="2" t="s">
        <v>255</v>
      </c>
      <c r="B13" s="2" t="s">
        <v>828</v>
      </c>
      <c r="C13">
        <v>10012</v>
      </c>
      <c r="D13">
        <v>7</v>
      </c>
      <c r="E13">
        <v>33</v>
      </c>
      <c r="F13">
        <v>55</v>
      </c>
      <c r="G13">
        <v>211</v>
      </c>
      <c r="H13">
        <v>11</v>
      </c>
      <c r="I13">
        <v>18</v>
      </c>
    </row>
    <row r="14" spans="1:9" x14ac:dyDescent="0.25">
      <c r="A14" s="2" t="s">
        <v>256</v>
      </c>
      <c r="B14" s="2" t="s">
        <v>829</v>
      </c>
      <c r="C14">
        <v>10013</v>
      </c>
      <c r="D14">
        <v>5</v>
      </c>
      <c r="E14">
        <v>20</v>
      </c>
      <c r="F14">
        <v>20</v>
      </c>
      <c r="G14">
        <v>88</v>
      </c>
      <c r="H14">
        <v>8</v>
      </c>
      <c r="I14">
        <v>9</v>
      </c>
    </row>
    <row r="15" spans="1:9" x14ac:dyDescent="0.25">
      <c r="A15" s="2" t="s">
        <v>257</v>
      </c>
      <c r="B15" s="2" t="s">
        <v>830</v>
      </c>
      <c r="C15">
        <v>10014</v>
      </c>
      <c r="D15">
        <v>8</v>
      </c>
      <c r="E15">
        <v>46</v>
      </c>
      <c r="F15">
        <v>46</v>
      </c>
      <c r="G15">
        <v>230</v>
      </c>
      <c r="H15">
        <v>11</v>
      </c>
      <c r="I15">
        <v>18</v>
      </c>
    </row>
    <row r="16" spans="1:9" x14ac:dyDescent="0.25">
      <c r="A16" s="2" t="s">
        <v>258</v>
      </c>
      <c r="B16" s="2" t="s">
        <v>831</v>
      </c>
      <c r="C16">
        <v>10015</v>
      </c>
      <c r="D16">
        <v>16</v>
      </c>
      <c r="E16">
        <v>31</v>
      </c>
      <c r="F16">
        <v>31</v>
      </c>
      <c r="G16">
        <v>375</v>
      </c>
      <c r="H16">
        <v>25</v>
      </c>
      <c r="I16">
        <v>13</v>
      </c>
    </row>
    <row r="17" spans="1:9" x14ac:dyDescent="0.25">
      <c r="A17" s="2" t="s">
        <v>259</v>
      </c>
      <c r="B17" s="2" t="s">
        <v>832</v>
      </c>
      <c r="C17">
        <v>10016</v>
      </c>
      <c r="D17">
        <v>18</v>
      </c>
      <c r="E17">
        <v>33</v>
      </c>
      <c r="F17">
        <v>33</v>
      </c>
      <c r="G17">
        <v>481</v>
      </c>
      <c r="H17">
        <v>29</v>
      </c>
      <c r="I17">
        <v>13</v>
      </c>
    </row>
    <row r="18" spans="1:9" x14ac:dyDescent="0.25">
      <c r="A18" s="2" t="s">
        <v>260</v>
      </c>
      <c r="B18" s="2" t="s">
        <v>833</v>
      </c>
      <c r="C18">
        <v>10017</v>
      </c>
      <c r="D18">
        <v>43</v>
      </c>
      <c r="E18">
        <v>275</v>
      </c>
      <c r="F18">
        <v>92</v>
      </c>
      <c r="G18">
        <v>43057</v>
      </c>
      <c r="H18">
        <v>172</v>
      </c>
      <c r="I18">
        <v>89</v>
      </c>
    </row>
    <row r="19" spans="1:9" x14ac:dyDescent="0.25">
      <c r="A19" s="2" t="s">
        <v>261</v>
      </c>
      <c r="B19" s="2" t="s">
        <v>834</v>
      </c>
      <c r="C19">
        <v>10018</v>
      </c>
      <c r="D19">
        <v>42</v>
      </c>
      <c r="E19">
        <v>221</v>
      </c>
      <c r="F19">
        <v>133</v>
      </c>
      <c r="G19">
        <v>38193</v>
      </c>
      <c r="H19">
        <v>105</v>
      </c>
      <c r="I19">
        <v>89</v>
      </c>
    </row>
    <row r="20" spans="1:9" x14ac:dyDescent="0.25">
      <c r="A20" s="2" t="s">
        <v>262</v>
      </c>
      <c r="B20" s="2" t="s">
        <v>835</v>
      </c>
      <c r="C20">
        <v>10019</v>
      </c>
      <c r="D20">
        <v>44</v>
      </c>
      <c r="E20">
        <v>158</v>
      </c>
      <c r="F20">
        <v>95</v>
      </c>
      <c r="G20">
        <v>32156</v>
      </c>
      <c r="H20">
        <v>78</v>
      </c>
      <c r="I20">
        <v>59</v>
      </c>
    </row>
    <row r="21" spans="1:9" x14ac:dyDescent="0.25">
      <c r="A21" s="2" t="s">
        <v>263</v>
      </c>
      <c r="B21" s="2" t="s">
        <v>836</v>
      </c>
      <c r="C21">
        <v>10020</v>
      </c>
      <c r="D21">
        <v>45</v>
      </c>
      <c r="E21">
        <v>65</v>
      </c>
      <c r="F21">
        <v>195</v>
      </c>
      <c r="G21">
        <v>35825</v>
      </c>
      <c r="H21">
        <v>168</v>
      </c>
      <c r="I21">
        <v>59</v>
      </c>
    </row>
    <row r="22" spans="1:9" x14ac:dyDescent="0.25">
      <c r="A22" s="2" t="s">
        <v>264</v>
      </c>
      <c r="B22" s="2" t="s">
        <v>837</v>
      </c>
      <c r="C22">
        <v>10021</v>
      </c>
      <c r="D22">
        <v>46</v>
      </c>
      <c r="E22">
        <v>67</v>
      </c>
      <c r="F22">
        <v>67</v>
      </c>
      <c r="G22">
        <v>19860</v>
      </c>
      <c r="H22">
        <v>90</v>
      </c>
      <c r="I22">
        <v>30</v>
      </c>
    </row>
    <row r="23" spans="1:9" x14ac:dyDescent="0.25">
      <c r="A23" s="2" t="s">
        <v>265</v>
      </c>
      <c r="B23" s="2" t="s">
        <v>838</v>
      </c>
      <c r="C23">
        <v>10022</v>
      </c>
      <c r="D23">
        <v>47</v>
      </c>
      <c r="E23">
        <v>259</v>
      </c>
      <c r="F23">
        <v>155</v>
      </c>
      <c r="G23">
        <v>65777</v>
      </c>
      <c r="H23">
        <v>193</v>
      </c>
      <c r="I23">
        <v>89</v>
      </c>
    </row>
    <row r="24" spans="1:9" x14ac:dyDescent="0.25">
      <c r="A24" s="2" t="s">
        <v>266</v>
      </c>
      <c r="B24" s="2" t="s">
        <v>839</v>
      </c>
      <c r="C24">
        <v>10023</v>
      </c>
      <c r="D24">
        <v>49</v>
      </c>
      <c r="E24">
        <v>146</v>
      </c>
      <c r="F24">
        <v>146</v>
      </c>
      <c r="G24">
        <v>53407</v>
      </c>
      <c r="H24">
        <v>222</v>
      </c>
      <c r="I24">
        <v>59</v>
      </c>
    </row>
    <row r="25" spans="1:9" x14ac:dyDescent="0.25">
      <c r="A25" s="2" t="s">
        <v>267</v>
      </c>
      <c r="B25" s="2" t="s">
        <v>840</v>
      </c>
      <c r="C25">
        <v>10024</v>
      </c>
      <c r="D25">
        <v>50</v>
      </c>
      <c r="E25">
        <v>113</v>
      </c>
      <c r="F25">
        <v>188</v>
      </c>
      <c r="G25">
        <v>58698</v>
      </c>
      <c r="H25">
        <v>284</v>
      </c>
      <c r="I25">
        <v>72</v>
      </c>
    </row>
    <row r="26" spans="1:9" x14ac:dyDescent="0.25">
      <c r="A26" s="2" t="s">
        <v>268</v>
      </c>
      <c r="B26" s="2" t="s">
        <v>841</v>
      </c>
      <c r="C26">
        <v>10025</v>
      </c>
      <c r="D26">
        <v>54</v>
      </c>
      <c r="E26">
        <v>166</v>
      </c>
      <c r="F26">
        <v>166</v>
      </c>
      <c r="G26">
        <v>105379</v>
      </c>
      <c r="H26">
        <v>364</v>
      </c>
      <c r="I26">
        <v>72</v>
      </c>
    </row>
    <row r="27" spans="1:9" x14ac:dyDescent="0.25">
      <c r="A27" s="2" t="s">
        <v>269</v>
      </c>
      <c r="B27" s="2" t="s">
        <v>842</v>
      </c>
      <c r="C27">
        <v>10026</v>
      </c>
      <c r="D27">
        <v>100</v>
      </c>
      <c r="E27">
        <v>-1</v>
      </c>
      <c r="F27">
        <v>-1</v>
      </c>
      <c r="G27">
        <v>1</v>
      </c>
      <c r="H27">
        <v>-1</v>
      </c>
      <c r="I27">
        <v>26</v>
      </c>
    </row>
    <row r="28" spans="1:9" x14ac:dyDescent="0.25">
      <c r="A28" s="2" t="s">
        <v>270</v>
      </c>
      <c r="B28" s="2" t="s">
        <v>843</v>
      </c>
      <c r="C28">
        <v>10027</v>
      </c>
      <c r="D28">
        <v>22</v>
      </c>
      <c r="E28">
        <v>37</v>
      </c>
      <c r="F28">
        <v>37</v>
      </c>
      <c r="G28">
        <v>752</v>
      </c>
      <c r="H28">
        <v>38</v>
      </c>
      <c r="I28">
        <v>18</v>
      </c>
    </row>
    <row r="29" spans="1:9" x14ac:dyDescent="0.25">
      <c r="A29" s="2" t="s">
        <v>271</v>
      </c>
      <c r="B29" s="2" t="s">
        <v>844</v>
      </c>
      <c r="C29">
        <v>10028</v>
      </c>
      <c r="D29">
        <v>24</v>
      </c>
      <c r="E29">
        <v>176</v>
      </c>
      <c r="F29">
        <v>59</v>
      </c>
      <c r="G29">
        <v>2934</v>
      </c>
      <c r="H29">
        <v>31</v>
      </c>
      <c r="I29">
        <v>55</v>
      </c>
    </row>
    <row r="30" spans="1:9" x14ac:dyDescent="0.25">
      <c r="A30" s="2" t="s">
        <v>272</v>
      </c>
      <c r="B30" s="2" t="s">
        <v>845</v>
      </c>
      <c r="C30">
        <v>10029</v>
      </c>
      <c r="D30">
        <v>62</v>
      </c>
      <c r="E30">
        <v>202</v>
      </c>
      <c r="F30">
        <v>202</v>
      </c>
      <c r="G30">
        <v>224568</v>
      </c>
      <c r="H30">
        <v>520</v>
      </c>
      <c r="I30">
        <v>86</v>
      </c>
    </row>
    <row r="31" spans="1:9" x14ac:dyDescent="0.25">
      <c r="A31" s="2" t="s">
        <v>273</v>
      </c>
      <c r="B31" s="2" t="s">
        <v>846</v>
      </c>
      <c r="C31">
        <v>10030</v>
      </c>
      <c r="D31">
        <v>32</v>
      </c>
      <c r="E31">
        <v>35</v>
      </c>
      <c r="F31">
        <v>59</v>
      </c>
      <c r="G31">
        <v>3497</v>
      </c>
      <c r="H31">
        <v>67</v>
      </c>
      <c r="I31">
        <v>24</v>
      </c>
    </row>
    <row r="32" spans="1:9" x14ac:dyDescent="0.25">
      <c r="A32" s="2" t="s">
        <v>274</v>
      </c>
      <c r="B32" s="2" t="s">
        <v>847</v>
      </c>
      <c r="C32">
        <v>10031</v>
      </c>
      <c r="D32">
        <v>36</v>
      </c>
      <c r="E32">
        <v>128</v>
      </c>
      <c r="F32">
        <v>77</v>
      </c>
      <c r="G32">
        <v>10080</v>
      </c>
      <c r="H32">
        <v>84</v>
      </c>
      <c r="I32">
        <v>48</v>
      </c>
    </row>
    <row r="33" spans="1:9" x14ac:dyDescent="0.25">
      <c r="A33" s="2" t="s">
        <v>275</v>
      </c>
      <c r="B33" s="2" t="s">
        <v>848</v>
      </c>
      <c r="C33">
        <v>10032</v>
      </c>
      <c r="D33">
        <v>999</v>
      </c>
      <c r="E33">
        <v>-1</v>
      </c>
      <c r="F33">
        <v>-1</v>
      </c>
      <c r="G33">
        <v>1</v>
      </c>
      <c r="H33">
        <v>-1</v>
      </c>
      <c r="I33">
        <v>26</v>
      </c>
    </row>
    <row r="34" spans="1:9" x14ac:dyDescent="0.25">
      <c r="A34" s="2" t="s">
        <v>276</v>
      </c>
      <c r="B34" s="2" t="s">
        <v>849</v>
      </c>
      <c r="C34">
        <v>10033</v>
      </c>
      <c r="D34">
        <v>47</v>
      </c>
      <c r="E34">
        <v>138</v>
      </c>
      <c r="F34">
        <v>138</v>
      </c>
      <c r="G34">
        <v>43851</v>
      </c>
      <c r="H34">
        <v>193</v>
      </c>
      <c r="I34">
        <v>59</v>
      </c>
    </row>
    <row r="35" spans="1:9" x14ac:dyDescent="0.25">
      <c r="A35" s="2" t="s">
        <v>277</v>
      </c>
      <c r="B35" s="2" t="s">
        <v>850</v>
      </c>
      <c r="C35">
        <v>10034</v>
      </c>
      <c r="D35">
        <v>79</v>
      </c>
      <c r="E35">
        <v>304</v>
      </c>
      <c r="F35">
        <v>304</v>
      </c>
      <c r="G35">
        <v>683157</v>
      </c>
      <c r="H35">
        <v>748</v>
      </c>
      <c r="I35">
        <v>100</v>
      </c>
    </row>
    <row r="36" spans="1:9" x14ac:dyDescent="0.25">
      <c r="A36" s="2" t="s">
        <v>278</v>
      </c>
      <c r="B36" s="2" t="s">
        <v>851</v>
      </c>
      <c r="C36">
        <v>10035</v>
      </c>
      <c r="D36">
        <v>80</v>
      </c>
      <c r="E36">
        <v>349</v>
      </c>
      <c r="F36">
        <v>581</v>
      </c>
      <c r="G36">
        <v>1077550</v>
      </c>
      <c r="H36">
        <v>923</v>
      </c>
      <c r="I36">
        <v>174</v>
      </c>
    </row>
    <row r="37" spans="1:9" x14ac:dyDescent="0.25">
      <c r="A37" s="2" t="s">
        <v>279</v>
      </c>
      <c r="B37" s="2" t="s">
        <v>852</v>
      </c>
      <c r="C37">
        <v>10036</v>
      </c>
      <c r="D37">
        <v>66</v>
      </c>
      <c r="E37">
        <v>339</v>
      </c>
      <c r="F37">
        <v>339</v>
      </c>
      <c r="G37">
        <v>431880</v>
      </c>
      <c r="H37">
        <v>502</v>
      </c>
      <c r="I37">
        <v>129</v>
      </c>
    </row>
    <row r="38" spans="1:9" x14ac:dyDescent="0.25">
      <c r="A38" s="2" t="s">
        <v>280</v>
      </c>
      <c r="B38" s="2" t="s">
        <v>853</v>
      </c>
      <c r="C38">
        <v>10037</v>
      </c>
      <c r="D38">
        <v>70</v>
      </c>
      <c r="E38">
        <v>125</v>
      </c>
      <c r="F38">
        <v>375</v>
      </c>
      <c r="G38">
        <v>361690</v>
      </c>
      <c r="H38">
        <v>285</v>
      </c>
      <c r="I38">
        <v>100</v>
      </c>
    </row>
    <row r="39" spans="1:9" x14ac:dyDescent="0.25">
      <c r="A39" s="2" t="s">
        <v>281</v>
      </c>
      <c r="B39" s="2" t="s">
        <v>854</v>
      </c>
      <c r="C39">
        <v>10038</v>
      </c>
      <c r="D39">
        <v>63</v>
      </c>
      <c r="E39">
        <v>234</v>
      </c>
      <c r="F39">
        <v>390</v>
      </c>
      <c r="G39">
        <v>359227</v>
      </c>
      <c r="H39">
        <v>360</v>
      </c>
      <c r="I39">
        <v>129</v>
      </c>
    </row>
    <row r="40" spans="1:9" x14ac:dyDescent="0.25">
      <c r="A40" s="2" t="s">
        <v>282</v>
      </c>
      <c r="B40" s="2" t="s">
        <v>855</v>
      </c>
      <c r="C40">
        <v>10039</v>
      </c>
      <c r="D40">
        <v>44</v>
      </c>
      <c r="E40">
        <v>142</v>
      </c>
      <c r="F40">
        <v>236</v>
      </c>
      <c r="G40">
        <v>48234</v>
      </c>
      <c r="H40">
        <v>124</v>
      </c>
      <c r="I40">
        <v>89</v>
      </c>
    </row>
    <row r="41" spans="1:9" x14ac:dyDescent="0.25">
      <c r="A41" s="2" t="s">
        <v>283</v>
      </c>
      <c r="B41" s="2" t="s">
        <v>856</v>
      </c>
      <c r="C41">
        <v>10040</v>
      </c>
      <c r="D41">
        <v>48</v>
      </c>
      <c r="E41">
        <v>89</v>
      </c>
      <c r="F41">
        <v>53</v>
      </c>
      <c r="G41">
        <v>24202</v>
      </c>
      <c r="H41">
        <v>248</v>
      </c>
      <c r="I41">
        <v>30</v>
      </c>
    </row>
    <row r="42" spans="1:9" x14ac:dyDescent="0.25">
      <c r="A42" s="2" t="s">
        <v>284</v>
      </c>
      <c r="B42" s="2" t="s">
        <v>857</v>
      </c>
      <c r="C42">
        <v>10041</v>
      </c>
      <c r="D42">
        <v>68</v>
      </c>
      <c r="E42">
        <v>149</v>
      </c>
      <c r="F42">
        <v>89</v>
      </c>
      <c r="G42">
        <v>161719</v>
      </c>
      <c r="H42">
        <v>643</v>
      </c>
      <c r="I42">
        <v>43</v>
      </c>
    </row>
    <row r="43" spans="1:9" x14ac:dyDescent="0.25">
      <c r="A43" s="2" t="s">
        <v>285</v>
      </c>
      <c r="B43" s="2" t="s">
        <v>858</v>
      </c>
      <c r="C43">
        <v>10042</v>
      </c>
      <c r="D43">
        <v>71</v>
      </c>
      <c r="E43">
        <v>128</v>
      </c>
      <c r="F43">
        <v>128</v>
      </c>
      <c r="G43">
        <v>221616</v>
      </c>
      <c r="H43">
        <v>585</v>
      </c>
      <c r="I43">
        <v>50</v>
      </c>
    </row>
    <row r="44" spans="1:9" x14ac:dyDescent="0.25">
      <c r="A44" s="2" t="s">
        <v>286</v>
      </c>
      <c r="B44" s="2" t="s">
        <v>859</v>
      </c>
      <c r="C44">
        <v>10043</v>
      </c>
      <c r="D44">
        <v>68</v>
      </c>
      <c r="E44">
        <v>446</v>
      </c>
      <c r="F44">
        <v>268</v>
      </c>
      <c r="G44">
        <v>485157</v>
      </c>
      <c r="H44">
        <v>643</v>
      </c>
      <c r="I44">
        <v>129</v>
      </c>
    </row>
    <row r="45" spans="1:9" x14ac:dyDescent="0.25">
      <c r="A45" s="2" t="s">
        <v>287</v>
      </c>
      <c r="B45" s="2" t="s">
        <v>860</v>
      </c>
      <c r="C45">
        <v>10044</v>
      </c>
      <c r="D45">
        <v>17</v>
      </c>
      <c r="E45">
        <v>32</v>
      </c>
      <c r="F45">
        <v>32</v>
      </c>
      <c r="G45">
        <v>426</v>
      </c>
      <c r="H45">
        <v>27</v>
      </c>
      <c r="I45">
        <v>13</v>
      </c>
    </row>
    <row r="46" spans="1:9" x14ac:dyDescent="0.25">
      <c r="A46" s="2" t="s">
        <v>288</v>
      </c>
      <c r="B46" s="2" t="s">
        <v>861</v>
      </c>
      <c r="C46">
        <v>10045</v>
      </c>
      <c r="D46">
        <v>26</v>
      </c>
      <c r="E46">
        <v>62</v>
      </c>
      <c r="F46">
        <v>103</v>
      </c>
      <c r="G46">
        <v>2509</v>
      </c>
      <c r="H46">
        <v>54</v>
      </c>
      <c r="I46">
        <v>37</v>
      </c>
    </row>
    <row r="47" spans="1:9" x14ac:dyDescent="0.25">
      <c r="A47" s="2" t="s">
        <v>289</v>
      </c>
      <c r="B47" s="2" t="s">
        <v>862</v>
      </c>
      <c r="C47">
        <v>10046</v>
      </c>
      <c r="D47">
        <v>21</v>
      </c>
      <c r="E47">
        <v>45</v>
      </c>
      <c r="F47">
        <v>27</v>
      </c>
      <c r="G47">
        <v>674</v>
      </c>
      <c r="H47">
        <v>24</v>
      </c>
      <c r="I47">
        <v>18</v>
      </c>
    </row>
    <row r="48" spans="1:9" x14ac:dyDescent="0.25">
      <c r="A48" s="2" t="s">
        <v>290</v>
      </c>
      <c r="B48" s="2" t="s">
        <v>863</v>
      </c>
      <c r="C48">
        <v>10047</v>
      </c>
      <c r="D48">
        <v>23</v>
      </c>
      <c r="E48">
        <v>29</v>
      </c>
      <c r="F48">
        <v>48</v>
      </c>
      <c r="G48">
        <v>853</v>
      </c>
      <c r="H48">
        <v>35</v>
      </c>
      <c r="I48">
        <v>18</v>
      </c>
    </row>
    <row r="49" spans="1:9" x14ac:dyDescent="0.25">
      <c r="A49" s="2" t="s">
        <v>291</v>
      </c>
      <c r="B49" s="2" t="s">
        <v>864</v>
      </c>
      <c r="C49">
        <v>10048</v>
      </c>
      <c r="D49">
        <v>19</v>
      </c>
      <c r="E49">
        <v>68</v>
      </c>
      <c r="F49">
        <v>68</v>
      </c>
      <c r="G49">
        <v>1077</v>
      </c>
      <c r="H49">
        <v>26</v>
      </c>
      <c r="I49">
        <v>27</v>
      </c>
    </row>
    <row r="50" spans="1:9" x14ac:dyDescent="0.25">
      <c r="A50" s="2" t="s">
        <v>292</v>
      </c>
      <c r="B50" s="2" t="s">
        <v>865</v>
      </c>
      <c r="C50">
        <v>10049</v>
      </c>
      <c r="D50">
        <v>25</v>
      </c>
      <c r="E50">
        <v>60</v>
      </c>
      <c r="F50">
        <v>100</v>
      </c>
      <c r="G50">
        <v>2224</v>
      </c>
      <c r="H50">
        <v>33</v>
      </c>
      <c r="I50">
        <v>37</v>
      </c>
    </row>
    <row r="51" spans="1:9" x14ac:dyDescent="0.25">
      <c r="A51" s="2" t="s">
        <v>293</v>
      </c>
      <c r="B51" s="2" t="s">
        <v>866</v>
      </c>
      <c r="C51">
        <v>10050</v>
      </c>
      <c r="D51">
        <v>64</v>
      </c>
      <c r="E51">
        <v>268</v>
      </c>
      <c r="F51">
        <v>161</v>
      </c>
      <c r="G51">
        <v>255005</v>
      </c>
      <c r="H51">
        <v>234</v>
      </c>
      <c r="I51">
        <v>86</v>
      </c>
    </row>
    <row r="52" spans="1:9" x14ac:dyDescent="0.25">
      <c r="A52" s="2" t="s">
        <v>294</v>
      </c>
      <c r="B52" s="2" t="s">
        <v>867</v>
      </c>
      <c r="C52">
        <v>10051</v>
      </c>
      <c r="D52">
        <v>14</v>
      </c>
      <c r="E52">
        <v>44</v>
      </c>
      <c r="F52">
        <v>73</v>
      </c>
      <c r="G52">
        <v>567</v>
      </c>
      <c r="H52">
        <v>20</v>
      </c>
      <c r="I52">
        <v>27</v>
      </c>
    </row>
    <row r="53" spans="1:9" x14ac:dyDescent="0.25">
      <c r="A53" s="2" t="s">
        <v>295</v>
      </c>
      <c r="B53" s="2" t="s">
        <v>868</v>
      </c>
      <c r="C53">
        <v>10052</v>
      </c>
      <c r="D53">
        <v>20</v>
      </c>
      <c r="E53">
        <v>70</v>
      </c>
      <c r="F53">
        <v>70</v>
      </c>
      <c r="G53">
        <v>1201</v>
      </c>
      <c r="H53">
        <v>33</v>
      </c>
      <c r="I53">
        <v>37</v>
      </c>
    </row>
    <row r="54" spans="1:9" x14ac:dyDescent="0.25">
      <c r="A54" s="2" t="s">
        <v>296</v>
      </c>
      <c r="B54" s="2" t="s">
        <v>869</v>
      </c>
      <c r="C54">
        <v>10053</v>
      </c>
      <c r="D54">
        <v>63</v>
      </c>
      <c r="E54">
        <v>104</v>
      </c>
      <c r="F54">
        <v>312</v>
      </c>
      <c r="G54">
        <v>239485</v>
      </c>
      <c r="H54">
        <v>450</v>
      </c>
      <c r="I54">
        <v>86</v>
      </c>
    </row>
    <row r="55" spans="1:9" x14ac:dyDescent="0.25">
      <c r="A55" s="2" t="s">
        <v>297</v>
      </c>
      <c r="B55" s="2" t="s">
        <v>870</v>
      </c>
      <c r="C55">
        <v>10054</v>
      </c>
      <c r="D55">
        <v>27</v>
      </c>
      <c r="E55">
        <v>63</v>
      </c>
      <c r="F55">
        <v>21</v>
      </c>
      <c r="G55">
        <v>1406</v>
      </c>
      <c r="H55">
        <v>49</v>
      </c>
      <c r="I55">
        <v>18</v>
      </c>
    </row>
    <row r="56" spans="1:9" x14ac:dyDescent="0.25">
      <c r="A56" s="2" t="s">
        <v>298</v>
      </c>
      <c r="B56" s="2" t="s">
        <v>871</v>
      </c>
      <c r="C56">
        <v>10055</v>
      </c>
      <c r="D56">
        <v>31</v>
      </c>
      <c r="E56">
        <v>46</v>
      </c>
      <c r="F56">
        <v>46</v>
      </c>
      <c r="G56">
        <v>3174</v>
      </c>
      <c r="H56">
        <v>32</v>
      </c>
      <c r="I56">
        <v>24</v>
      </c>
    </row>
    <row r="57" spans="1:9" x14ac:dyDescent="0.25">
      <c r="A57" s="2" t="s">
        <v>299</v>
      </c>
      <c r="B57" s="2" t="s">
        <v>872</v>
      </c>
      <c r="C57">
        <v>10056</v>
      </c>
      <c r="D57">
        <v>29</v>
      </c>
      <c r="E57">
        <v>55</v>
      </c>
      <c r="F57">
        <v>33</v>
      </c>
      <c r="G57">
        <v>1736</v>
      </c>
      <c r="H57">
        <v>45</v>
      </c>
      <c r="I57">
        <v>18</v>
      </c>
    </row>
    <row r="58" spans="1:9" x14ac:dyDescent="0.25">
      <c r="A58" s="2" t="s">
        <v>300</v>
      </c>
      <c r="B58" s="2" t="s">
        <v>873</v>
      </c>
      <c r="C58">
        <v>10057</v>
      </c>
      <c r="D58">
        <v>31</v>
      </c>
      <c r="E58">
        <v>46</v>
      </c>
      <c r="F58">
        <v>46</v>
      </c>
      <c r="G58">
        <v>3174</v>
      </c>
      <c r="H58">
        <v>51</v>
      </c>
      <c r="I58">
        <v>24</v>
      </c>
    </row>
    <row r="59" spans="1:9" x14ac:dyDescent="0.25">
      <c r="A59" s="2" t="s">
        <v>301</v>
      </c>
      <c r="B59" s="2" t="s">
        <v>874</v>
      </c>
      <c r="C59">
        <v>10058</v>
      </c>
      <c r="D59">
        <v>32</v>
      </c>
      <c r="E59">
        <v>71</v>
      </c>
      <c r="F59">
        <v>24</v>
      </c>
      <c r="G59">
        <v>3497</v>
      </c>
      <c r="H59">
        <v>34</v>
      </c>
      <c r="I59">
        <v>24</v>
      </c>
    </row>
    <row r="60" spans="1:9" x14ac:dyDescent="0.25">
      <c r="A60" s="2" t="s">
        <v>302</v>
      </c>
      <c r="B60" s="2" t="s">
        <v>875</v>
      </c>
      <c r="C60">
        <v>10059</v>
      </c>
      <c r="D60">
        <v>34</v>
      </c>
      <c r="E60">
        <v>25</v>
      </c>
      <c r="F60">
        <v>74</v>
      </c>
      <c r="G60">
        <v>4212</v>
      </c>
      <c r="H60">
        <v>75</v>
      </c>
      <c r="I60">
        <v>24</v>
      </c>
    </row>
    <row r="61" spans="1:9" x14ac:dyDescent="0.25">
      <c r="A61" s="2" t="s">
        <v>303</v>
      </c>
      <c r="B61" s="2" t="s">
        <v>876</v>
      </c>
      <c r="C61">
        <v>10060</v>
      </c>
      <c r="D61">
        <v>37</v>
      </c>
      <c r="E61">
        <v>78</v>
      </c>
      <c r="F61">
        <v>26</v>
      </c>
      <c r="G61">
        <v>5503</v>
      </c>
      <c r="H61">
        <v>107</v>
      </c>
      <c r="I61">
        <v>24</v>
      </c>
    </row>
    <row r="62" spans="1:9" x14ac:dyDescent="0.25">
      <c r="A62" s="2" t="s">
        <v>304</v>
      </c>
      <c r="B62" s="2" t="s">
        <v>877</v>
      </c>
      <c r="C62">
        <v>10061</v>
      </c>
      <c r="D62">
        <v>39</v>
      </c>
      <c r="E62">
        <v>108</v>
      </c>
      <c r="F62">
        <v>108</v>
      </c>
      <c r="G62">
        <v>13046</v>
      </c>
      <c r="H62">
        <v>118</v>
      </c>
      <c r="I62">
        <v>48</v>
      </c>
    </row>
    <row r="63" spans="1:9" x14ac:dyDescent="0.25">
      <c r="A63" s="2" t="s">
        <v>305</v>
      </c>
      <c r="B63" s="2" t="s">
        <v>878</v>
      </c>
      <c r="C63">
        <v>10062</v>
      </c>
      <c r="D63">
        <v>106</v>
      </c>
      <c r="E63">
        <v>-1</v>
      </c>
      <c r="F63">
        <v>-1</v>
      </c>
      <c r="G63">
        <v>1</v>
      </c>
      <c r="H63">
        <v>-1</v>
      </c>
      <c r="I63">
        <v>150</v>
      </c>
    </row>
    <row r="64" spans="1:9" x14ac:dyDescent="0.25">
      <c r="A64" s="2" t="s">
        <v>306</v>
      </c>
      <c r="B64" s="2" t="s">
        <v>879</v>
      </c>
      <c r="C64">
        <v>10063</v>
      </c>
      <c r="D64">
        <v>28</v>
      </c>
      <c r="E64">
        <v>43</v>
      </c>
      <c r="F64">
        <v>129</v>
      </c>
      <c r="G64">
        <v>3132</v>
      </c>
      <c r="H64">
        <v>42</v>
      </c>
      <c r="I64">
        <v>37</v>
      </c>
    </row>
    <row r="65" spans="1:9" x14ac:dyDescent="0.25">
      <c r="A65" s="2" t="s">
        <v>307</v>
      </c>
      <c r="B65" s="2" t="s">
        <v>880</v>
      </c>
      <c r="C65">
        <v>10064</v>
      </c>
      <c r="D65">
        <v>41</v>
      </c>
      <c r="E65">
        <v>43</v>
      </c>
      <c r="F65">
        <v>71</v>
      </c>
      <c r="G65">
        <v>11210</v>
      </c>
      <c r="H65">
        <v>60</v>
      </c>
      <c r="I65">
        <v>30</v>
      </c>
    </row>
    <row r="66" spans="1:9" x14ac:dyDescent="0.25">
      <c r="A66" s="2" t="s">
        <v>308</v>
      </c>
      <c r="B66" s="2" t="s">
        <v>881</v>
      </c>
      <c r="C66">
        <v>10065</v>
      </c>
      <c r="D66">
        <v>35</v>
      </c>
      <c r="E66">
        <v>50</v>
      </c>
      <c r="F66">
        <v>50</v>
      </c>
      <c r="G66">
        <v>4607</v>
      </c>
      <c r="H66">
        <v>80</v>
      </c>
      <c r="I66">
        <v>24</v>
      </c>
    </row>
    <row r="67" spans="1:9" x14ac:dyDescent="0.25">
      <c r="A67" s="2" t="s">
        <v>309</v>
      </c>
      <c r="B67" s="2" t="s">
        <v>882</v>
      </c>
      <c r="C67">
        <v>10066</v>
      </c>
      <c r="D67">
        <v>36</v>
      </c>
      <c r="E67">
        <v>64</v>
      </c>
      <c r="F67">
        <v>38</v>
      </c>
      <c r="G67">
        <v>5040</v>
      </c>
      <c r="H67">
        <v>101</v>
      </c>
      <c r="I67">
        <v>24</v>
      </c>
    </row>
    <row r="68" spans="1:9" x14ac:dyDescent="0.25">
      <c r="A68" s="2" t="s">
        <v>310</v>
      </c>
      <c r="B68" s="2" t="s">
        <v>883</v>
      </c>
      <c r="C68">
        <v>10067</v>
      </c>
      <c r="D68">
        <v>101</v>
      </c>
      <c r="E68">
        <v>-1</v>
      </c>
      <c r="F68">
        <v>-1</v>
      </c>
      <c r="G68">
        <v>1</v>
      </c>
      <c r="H68">
        <v>-1</v>
      </c>
      <c r="I68">
        <v>66</v>
      </c>
    </row>
    <row r="69" spans="1:9" x14ac:dyDescent="0.25">
      <c r="A69" s="2" t="s">
        <v>311</v>
      </c>
      <c r="B69" s="2" t="s">
        <v>884</v>
      </c>
      <c r="C69">
        <v>10068</v>
      </c>
      <c r="D69">
        <v>52</v>
      </c>
      <c r="E69">
        <v>59</v>
      </c>
      <c r="F69">
        <v>99</v>
      </c>
      <c r="G69">
        <v>44246</v>
      </c>
      <c r="H69">
        <v>216</v>
      </c>
      <c r="I69">
        <v>36</v>
      </c>
    </row>
    <row r="70" spans="1:9" x14ac:dyDescent="0.25">
      <c r="A70" s="2" t="s">
        <v>312</v>
      </c>
      <c r="B70" s="2" t="s">
        <v>885</v>
      </c>
      <c r="C70">
        <v>10069</v>
      </c>
      <c r="D70">
        <v>53</v>
      </c>
      <c r="E70">
        <v>61</v>
      </c>
      <c r="F70">
        <v>101</v>
      </c>
      <c r="G70">
        <v>48353</v>
      </c>
      <c r="H70">
        <v>143</v>
      </c>
      <c r="I70">
        <v>36</v>
      </c>
    </row>
    <row r="71" spans="1:9" x14ac:dyDescent="0.25">
      <c r="A71" s="2" t="s">
        <v>313</v>
      </c>
      <c r="B71" s="2" t="s">
        <v>886</v>
      </c>
      <c r="C71">
        <v>10070</v>
      </c>
      <c r="D71">
        <v>999</v>
      </c>
      <c r="E71">
        <v>-1</v>
      </c>
      <c r="F71">
        <v>-1</v>
      </c>
      <c r="G71">
        <v>1</v>
      </c>
      <c r="H71">
        <v>-1</v>
      </c>
      <c r="I71">
        <v>4</v>
      </c>
    </row>
    <row r="72" spans="1:9" x14ac:dyDescent="0.25">
      <c r="A72" s="2" t="s">
        <v>314</v>
      </c>
      <c r="B72" s="2" t="s">
        <v>887</v>
      </c>
      <c r="C72">
        <v>10071</v>
      </c>
      <c r="D72">
        <v>55</v>
      </c>
      <c r="E72">
        <v>64</v>
      </c>
      <c r="F72">
        <v>106</v>
      </c>
      <c r="G72">
        <v>57265</v>
      </c>
      <c r="H72">
        <v>256</v>
      </c>
      <c r="I72">
        <v>36</v>
      </c>
    </row>
    <row r="73" spans="1:9" x14ac:dyDescent="0.25">
      <c r="A73" s="2" t="s">
        <v>315</v>
      </c>
      <c r="B73" s="2" t="s">
        <v>888</v>
      </c>
      <c r="C73">
        <v>10072</v>
      </c>
      <c r="D73">
        <v>56</v>
      </c>
      <c r="E73">
        <v>131</v>
      </c>
      <c r="F73">
        <v>218</v>
      </c>
      <c r="G73">
        <v>124173</v>
      </c>
      <c r="H73">
        <v>405</v>
      </c>
      <c r="I73">
        <v>72</v>
      </c>
    </row>
    <row r="74" spans="1:9" x14ac:dyDescent="0.25">
      <c r="A74" s="2" t="s">
        <v>316</v>
      </c>
      <c r="B74" s="2" t="s">
        <v>889</v>
      </c>
      <c r="C74">
        <v>10073</v>
      </c>
      <c r="D74">
        <v>58</v>
      </c>
      <c r="E74">
        <v>91</v>
      </c>
      <c r="F74">
        <v>91</v>
      </c>
      <c r="G74">
        <v>72001</v>
      </c>
      <c r="H74">
        <v>185</v>
      </c>
      <c r="I74">
        <v>36</v>
      </c>
    </row>
    <row r="75" spans="1:9" x14ac:dyDescent="0.25">
      <c r="A75" s="2" t="s">
        <v>317</v>
      </c>
      <c r="B75" s="2" t="s">
        <v>890</v>
      </c>
      <c r="C75">
        <v>10074</v>
      </c>
      <c r="D75">
        <v>59</v>
      </c>
      <c r="E75">
        <v>140</v>
      </c>
      <c r="F75">
        <v>419</v>
      </c>
      <c r="G75">
        <v>231134</v>
      </c>
      <c r="H75">
        <v>309</v>
      </c>
      <c r="I75">
        <v>108</v>
      </c>
    </row>
    <row r="76" spans="1:9" x14ac:dyDescent="0.25">
      <c r="A76" s="2" t="s">
        <v>318</v>
      </c>
      <c r="B76" s="2" t="s">
        <v>891</v>
      </c>
      <c r="C76">
        <v>10075</v>
      </c>
      <c r="D76">
        <v>61</v>
      </c>
      <c r="E76">
        <v>147</v>
      </c>
      <c r="F76">
        <v>245</v>
      </c>
      <c r="G76">
        <v>210241</v>
      </c>
      <c r="H76">
        <v>417</v>
      </c>
      <c r="I76">
        <v>86</v>
      </c>
    </row>
    <row r="77" spans="1:9" x14ac:dyDescent="0.25">
      <c r="A77" s="2" t="s">
        <v>319</v>
      </c>
      <c r="B77" s="2" t="s">
        <v>892</v>
      </c>
      <c r="C77">
        <v>10076</v>
      </c>
      <c r="D77">
        <v>60</v>
      </c>
      <c r="E77">
        <v>95</v>
      </c>
      <c r="F77">
        <v>95</v>
      </c>
      <c r="G77">
        <v>82302</v>
      </c>
      <c r="H77">
        <v>201</v>
      </c>
      <c r="I77">
        <v>43</v>
      </c>
    </row>
    <row r="78" spans="1:9" x14ac:dyDescent="0.25">
      <c r="A78" s="2" t="s">
        <v>320</v>
      </c>
      <c r="B78" s="2" t="s">
        <v>893</v>
      </c>
      <c r="C78">
        <v>10077</v>
      </c>
      <c r="D78">
        <v>102</v>
      </c>
      <c r="E78">
        <v>-1</v>
      </c>
      <c r="F78">
        <v>-1</v>
      </c>
      <c r="G78">
        <v>1</v>
      </c>
      <c r="H78">
        <v>-1</v>
      </c>
      <c r="I78">
        <v>150</v>
      </c>
    </row>
    <row r="79" spans="1:9" x14ac:dyDescent="0.25">
      <c r="A79" s="2" t="s">
        <v>321</v>
      </c>
      <c r="B79" s="2" t="s">
        <v>894</v>
      </c>
      <c r="C79">
        <v>10078</v>
      </c>
      <c r="D79">
        <v>67</v>
      </c>
      <c r="E79">
        <v>116</v>
      </c>
      <c r="F79">
        <v>116</v>
      </c>
      <c r="G79">
        <v>152673</v>
      </c>
      <c r="H79">
        <v>519</v>
      </c>
      <c r="I79">
        <v>43</v>
      </c>
    </row>
    <row r="80" spans="1:9" x14ac:dyDescent="0.25">
      <c r="A80" s="2" t="s">
        <v>322</v>
      </c>
      <c r="B80" s="2" t="s">
        <v>895</v>
      </c>
      <c r="C80">
        <v>10079</v>
      </c>
      <c r="D80">
        <v>69</v>
      </c>
      <c r="E80">
        <v>61</v>
      </c>
      <c r="F80">
        <v>183</v>
      </c>
      <c r="G80">
        <v>171107</v>
      </c>
      <c r="H80">
        <v>443</v>
      </c>
      <c r="I80">
        <v>43</v>
      </c>
    </row>
    <row r="81" spans="1:9" x14ac:dyDescent="0.25">
      <c r="A81" s="2" t="s">
        <v>323</v>
      </c>
      <c r="B81" s="2" t="s">
        <v>896</v>
      </c>
      <c r="C81">
        <v>10080</v>
      </c>
      <c r="D81">
        <v>50</v>
      </c>
      <c r="E81">
        <v>75</v>
      </c>
      <c r="F81">
        <v>75</v>
      </c>
      <c r="G81">
        <v>29349</v>
      </c>
      <c r="H81">
        <v>237</v>
      </c>
      <c r="I81">
        <v>36</v>
      </c>
    </row>
    <row r="82" spans="1:9" x14ac:dyDescent="0.25">
      <c r="A82" s="2" t="s">
        <v>324</v>
      </c>
      <c r="B82" s="2" t="s">
        <v>897</v>
      </c>
      <c r="C82">
        <v>10081</v>
      </c>
      <c r="D82">
        <v>51</v>
      </c>
      <c r="E82">
        <v>77</v>
      </c>
      <c r="F82">
        <v>77</v>
      </c>
      <c r="G82">
        <v>40360</v>
      </c>
      <c r="H82">
        <v>126</v>
      </c>
      <c r="I82">
        <v>36</v>
      </c>
    </row>
    <row r="83" spans="1:9" x14ac:dyDescent="0.25">
      <c r="A83" s="2" t="s">
        <v>325</v>
      </c>
      <c r="B83" s="2" t="s">
        <v>898</v>
      </c>
      <c r="C83">
        <v>10082</v>
      </c>
      <c r="D83">
        <v>54</v>
      </c>
      <c r="E83">
        <v>83</v>
      </c>
      <c r="F83">
        <v>83</v>
      </c>
      <c r="G83">
        <v>52690</v>
      </c>
      <c r="H83">
        <v>303</v>
      </c>
      <c r="I83">
        <v>36</v>
      </c>
    </row>
    <row r="84" spans="1:9" x14ac:dyDescent="0.25">
      <c r="A84" s="2" t="s">
        <v>326</v>
      </c>
      <c r="B84" s="2" t="s">
        <v>899</v>
      </c>
      <c r="C84">
        <v>10083</v>
      </c>
      <c r="D84">
        <v>55</v>
      </c>
      <c r="E84">
        <v>43</v>
      </c>
      <c r="F84">
        <v>128</v>
      </c>
      <c r="G84">
        <v>57265</v>
      </c>
      <c r="H84">
        <v>384</v>
      </c>
      <c r="I84">
        <v>36</v>
      </c>
    </row>
    <row r="85" spans="1:9" x14ac:dyDescent="0.25">
      <c r="A85" s="2" t="s">
        <v>327</v>
      </c>
      <c r="B85" s="2" t="s">
        <v>900</v>
      </c>
      <c r="C85">
        <v>10084</v>
      </c>
      <c r="D85">
        <v>30</v>
      </c>
      <c r="E85">
        <v>34</v>
      </c>
      <c r="F85">
        <v>56</v>
      </c>
      <c r="G85">
        <v>1915</v>
      </c>
      <c r="H85">
        <v>71</v>
      </c>
      <c r="I85">
        <v>24</v>
      </c>
    </row>
    <row r="86" spans="1:9" x14ac:dyDescent="0.25">
      <c r="A86" s="2" t="s">
        <v>328</v>
      </c>
      <c r="B86" s="2" t="s">
        <v>901</v>
      </c>
      <c r="C86">
        <v>10085</v>
      </c>
      <c r="D86">
        <v>38</v>
      </c>
      <c r="E86">
        <v>53</v>
      </c>
      <c r="F86">
        <v>53</v>
      </c>
      <c r="G86">
        <v>5997</v>
      </c>
      <c r="H86">
        <v>47</v>
      </c>
      <c r="I86">
        <v>24</v>
      </c>
    </row>
    <row r="87" spans="1:9" x14ac:dyDescent="0.25">
      <c r="A87" s="2" t="s">
        <v>329</v>
      </c>
      <c r="B87" s="2" t="s">
        <v>902</v>
      </c>
      <c r="C87">
        <v>10086</v>
      </c>
      <c r="D87">
        <v>61</v>
      </c>
      <c r="E87">
        <v>123</v>
      </c>
      <c r="F87">
        <v>74</v>
      </c>
      <c r="G87">
        <v>105121</v>
      </c>
      <c r="H87">
        <v>333</v>
      </c>
      <c r="I87">
        <v>43</v>
      </c>
    </row>
    <row r="88" spans="1:9" x14ac:dyDescent="0.25">
      <c r="A88" s="2" t="s">
        <v>330</v>
      </c>
      <c r="B88" s="2" t="s">
        <v>903</v>
      </c>
      <c r="C88">
        <v>10087</v>
      </c>
      <c r="D88">
        <v>38</v>
      </c>
      <c r="E88">
        <v>106</v>
      </c>
      <c r="F88">
        <v>106</v>
      </c>
      <c r="G88">
        <v>11994</v>
      </c>
      <c r="H88">
        <v>75</v>
      </c>
      <c r="I88">
        <v>48</v>
      </c>
    </row>
    <row r="89" spans="1:9" x14ac:dyDescent="0.25">
      <c r="A89" s="2" t="s">
        <v>331</v>
      </c>
      <c r="B89" s="2" t="s">
        <v>904</v>
      </c>
      <c r="C89">
        <v>10088</v>
      </c>
      <c r="D89">
        <v>35</v>
      </c>
      <c r="E89">
        <v>125</v>
      </c>
      <c r="F89">
        <v>75</v>
      </c>
      <c r="G89">
        <v>9213</v>
      </c>
      <c r="H89">
        <v>96</v>
      </c>
      <c r="I89">
        <v>48</v>
      </c>
    </row>
    <row r="90" spans="1:9" x14ac:dyDescent="0.25">
      <c r="A90" s="2" t="s">
        <v>332</v>
      </c>
      <c r="B90" s="2" t="s">
        <v>905</v>
      </c>
      <c r="C90">
        <v>10089</v>
      </c>
      <c r="D90">
        <v>66</v>
      </c>
      <c r="E90">
        <v>226</v>
      </c>
      <c r="F90">
        <v>226</v>
      </c>
      <c r="G90">
        <v>287920</v>
      </c>
      <c r="H90">
        <v>251</v>
      </c>
      <c r="I90">
        <v>86</v>
      </c>
    </row>
    <row r="91" spans="1:9" x14ac:dyDescent="0.25">
      <c r="A91" s="2" t="s">
        <v>333</v>
      </c>
      <c r="B91" s="2" t="s">
        <v>906</v>
      </c>
      <c r="C91">
        <v>10090</v>
      </c>
      <c r="D91">
        <v>67</v>
      </c>
      <c r="E91">
        <v>232</v>
      </c>
      <c r="F91">
        <v>232</v>
      </c>
      <c r="G91">
        <v>305346</v>
      </c>
      <c r="H91">
        <v>519</v>
      </c>
      <c r="I91">
        <v>86</v>
      </c>
    </row>
    <row r="92" spans="1:9" x14ac:dyDescent="0.25">
      <c r="A92" s="2" t="s">
        <v>334</v>
      </c>
      <c r="B92" s="2" t="s">
        <v>907</v>
      </c>
      <c r="C92">
        <v>10091</v>
      </c>
      <c r="D92">
        <v>69</v>
      </c>
      <c r="E92">
        <v>244</v>
      </c>
      <c r="F92">
        <v>244</v>
      </c>
      <c r="G92">
        <v>342214</v>
      </c>
      <c r="H92">
        <v>277</v>
      </c>
      <c r="I92">
        <v>86</v>
      </c>
    </row>
    <row r="93" spans="1:9" x14ac:dyDescent="0.25">
      <c r="A93" s="2" t="s">
        <v>335</v>
      </c>
      <c r="B93" s="2" t="s">
        <v>908</v>
      </c>
      <c r="C93">
        <v>10092</v>
      </c>
      <c r="D93">
        <v>70</v>
      </c>
      <c r="E93">
        <v>125</v>
      </c>
      <c r="F93">
        <v>125</v>
      </c>
      <c r="G93">
        <v>180845</v>
      </c>
      <c r="H93">
        <v>571</v>
      </c>
      <c r="I93">
        <v>50</v>
      </c>
    </row>
    <row r="94" spans="1:9" x14ac:dyDescent="0.25">
      <c r="A94" s="2" t="s">
        <v>336</v>
      </c>
      <c r="B94" s="2" t="s">
        <v>909</v>
      </c>
      <c r="C94">
        <v>10093</v>
      </c>
      <c r="D94">
        <v>37</v>
      </c>
      <c r="E94">
        <v>26</v>
      </c>
      <c r="F94">
        <v>78</v>
      </c>
      <c r="G94">
        <v>5503</v>
      </c>
      <c r="H94">
        <v>44</v>
      </c>
      <c r="I94">
        <v>24</v>
      </c>
    </row>
    <row r="95" spans="1:9" x14ac:dyDescent="0.25">
      <c r="A95" s="2" t="s">
        <v>337</v>
      </c>
      <c r="B95" s="2" t="s">
        <v>910</v>
      </c>
      <c r="C95">
        <v>10094</v>
      </c>
      <c r="D95">
        <v>40</v>
      </c>
      <c r="E95">
        <v>110</v>
      </c>
      <c r="F95">
        <v>110</v>
      </c>
      <c r="G95">
        <v>14165</v>
      </c>
      <c r="H95">
        <v>52</v>
      </c>
      <c r="I95">
        <v>59</v>
      </c>
    </row>
    <row r="96" spans="1:9" x14ac:dyDescent="0.25">
      <c r="A96" s="2" t="s">
        <v>338</v>
      </c>
      <c r="B96" s="2" t="s">
        <v>911</v>
      </c>
      <c r="C96">
        <v>10095</v>
      </c>
      <c r="D96">
        <v>41</v>
      </c>
      <c r="E96">
        <v>214</v>
      </c>
      <c r="F96">
        <v>128</v>
      </c>
      <c r="G96">
        <v>33630</v>
      </c>
      <c r="H96">
        <v>95</v>
      </c>
      <c r="I96">
        <v>89</v>
      </c>
    </row>
    <row r="97" spans="1:9" x14ac:dyDescent="0.25">
      <c r="A97" s="2" t="s">
        <v>339</v>
      </c>
      <c r="B97" s="2" t="s">
        <v>912</v>
      </c>
      <c r="C97">
        <v>10096</v>
      </c>
      <c r="D97">
        <v>92</v>
      </c>
      <c r="E97">
        <v>-1</v>
      </c>
      <c r="F97">
        <v>-1</v>
      </c>
      <c r="G97">
        <v>300000</v>
      </c>
      <c r="H97">
        <v>-1</v>
      </c>
      <c r="I97">
        <v>174</v>
      </c>
    </row>
    <row r="98" spans="1:9" x14ac:dyDescent="0.25">
      <c r="A98" s="2" t="s">
        <v>340</v>
      </c>
      <c r="B98" s="2" t="s">
        <v>913</v>
      </c>
      <c r="C98">
        <v>10097</v>
      </c>
      <c r="D98">
        <v>65</v>
      </c>
      <c r="E98">
        <v>220</v>
      </c>
      <c r="F98">
        <v>220</v>
      </c>
      <c r="G98">
        <v>271145</v>
      </c>
      <c r="H98">
        <v>581</v>
      </c>
      <c r="I98">
        <v>86</v>
      </c>
    </row>
    <row r="99" spans="1:9" x14ac:dyDescent="0.25">
      <c r="A99" s="2" t="s">
        <v>341</v>
      </c>
      <c r="B99" s="2" t="s">
        <v>914</v>
      </c>
      <c r="C99">
        <v>10098</v>
      </c>
      <c r="D99">
        <v>53</v>
      </c>
      <c r="E99">
        <v>122</v>
      </c>
      <c r="F99">
        <v>203</v>
      </c>
      <c r="G99">
        <v>96706</v>
      </c>
      <c r="H99">
        <v>229</v>
      </c>
      <c r="I99">
        <v>72</v>
      </c>
    </row>
    <row r="100" spans="1:9" x14ac:dyDescent="0.25">
      <c r="A100" s="2" t="s">
        <v>342</v>
      </c>
      <c r="B100" s="2" t="s">
        <v>915</v>
      </c>
      <c r="C100">
        <v>10099</v>
      </c>
      <c r="D100">
        <v>49</v>
      </c>
      <c r="E100">
        <v>146</v>
      </c>
      <c r="F100">
        <v>146</v>
      </c>
      <c r="G100">
        <v>53407</v>
      </c>
      <c r="H100">
        <v>177</v>
      </c>
      <c r="I100">
        <v>59</v>
      </c>
    </row>
    <row r="101" spans="1:9" x14ac:dyDescent="0.25">
      <c r="A101" s="2" t="s">
        <v>343</v>
      </c>
      <c r="B101" s="2" t="s">
        <v>916</v>
      </c>
      <c r="C101">
        <v>10100</v>
      </c>
      <c r="D101">
        <v>56</v>
      </c>
      <c r="E101">
        <v>261</v>
      </c>
      <c r="F101">
        <v>87</v>
      </c>
      <c r="G101">
        <v>124173</v>
      </c>
      <c r="H101">
        <v>169</v>
      </c>
      <c r="I101">
        <v>72</v>
      </c>
    </row>
    <row r="102" spans="1:9" x14ac:dyDescent="0.25">
      <c r="A102" s="2" t="s">
        <v>344</v>
      </c>
      <c r="B102" s="2" t="s">
        <v>917</v>
      </c>
      <c r="C102">
        <v>10101</v>
      </c>
      <c r="D102">
        <v>57</v>
      </c>
      <c r="E102">
        <v>178</v>
      </c>
      <c r="F102">
        <v>178</v>
      </c>
      <c r="G102">
        <v>134330</v>
      </c>
      <c r="H102">
        <v>178</v>
      </c>
      <c r="I102">
        <v>72</v>
      </c>
    </row>
    <row r="103" spans="1:9" x14ac:dyDescent="0.25">
      <c r="A103" s="2" t="s">
        <v>345</v>
      </c>
      <c r="B103" s="2" t="s">
        <v>918</v>
      </c>
      <c r="C103">
        <v>10102</v>
      </c>
      <c r="D103">
        <v>77</v>
      </c>
      <c r="E103">
        <v>292</v>
      </c>
      <c r="F103">
        <v>292</v>
      </c>
      <c r="G103">
        <v>616211</v>
      </c>
      <c r="H103">
        <v>706</v>
      </c>
      <c r="I103">
        <v>100</v>
      </c>
    </row>
    <row r="104" spans="1:9" x14ac:dyDescent="0.25">
      <c r="A104" s="2" t="s">
        <v>346</v>
      </c>
      <c r="B104" s="2" t="s">
        <v>919</v>
      </c>
      <c r="C104">
        <v>10103</v>
      </c>
      <c r="D104">
        <v>58</v>
      </c>
      <c r="E104">
        <v>341</v>
      </c>
      <c r="F104">
        <v>205</v>
      </c>
      <c r="G104">
        <v>216003</v>
      </c>
      <c r="H104">
        <v>371</v>
      </c>
      <c r="I104">
        <v>108</v>
      </c>
    </row>
    <row r="105" spans="1:9" x14ac:dyDescent="0.25">
      <c r="A105" s="2" t="s">
        <v>347</v>
      </c>
      <c r="B105" s="2" t="s">
        <v>920</v>
      </c>
      <c r="C105">
        <v>10104</v>
      </c>
      <c r="D105">
        <v>59</v>
      </c>
      <c r="E105">
        <v>349</v>
      </c>
      <c r="F105">
        <v>209</v>
      </c>
      <c r="G105">
        <v>231134</v>
      </c>
      <c r="H105">
        <v>386</v>
      </c>
      <c r="I105">
        <v>108</v>
      </c>
    </row>
    <row r="106" spans="1:9" x14ac:dyDescent="0.25">
      <c r="A106" s="2" t="s">
        <v>348</v>
      </c>
      <c r="B106" s="2" t="s">
        <v>921</v>
      </c>
      <c r="C106">
        <v>10105</v>
      </c>
      <c r="D106">
        <v>42</v>
      </c>
      <c r="E106">
        <v>133</v>
      </c>
      <c r="F106">
        <v>221</v>
      </c>
      <c r="G106">
        <v>38193</v>
      </c>
      <c r="H106">
        <v>157</v>
      </c>
      <c r="I106">
        <v>89</v>
      </c>
    </row>
    <row r="107" spans="1:9" x14ac:dyDescent="0.25">
      <c r="A107" s="2" t="s">
        <v>349</v>
      </c>
      <c r="B107" s="2" t="s">
        <v>922</v>
      </c>
      <c r="C107">
        <v>10106</v>
      </c>
      <c r="D107">
        <v>43</v>
      </c>
      <c r="E107">
        <v>122</v>
      </c>
      <c r="F107">
        <v>122</v>
      </c>
      <c r="G107">
        <v>28705</v>
      </c>
      <c r="H107">
        <v>143</v>
      </c>
      <c r="I107">
        <v>59</v>
      </c>
    </row>
    <row r="108" spans="1:9" x14ac:dyDescent="0.25">
      <c r="A108" s="2" t="s">
        <v>350</v>
      </c>
      <c r="B108" s="2" t="s">
        <v>923</v>
      </c>
      <c r="C108">
        <v>10107</v>
      </c>
      <c r="D108">
        <v>45</v>
      </c>
      <c r="E108">
        <v>195</v>
      </c>
      <c r="F108">
        <v>195</v>
      </c>
      <c r="G108">
        <v>53738</v>
      </c>
      <c r="H108">
        <v>201</v>
      </c>
      <c r="I108">
        <v>89</v>
      </c>
    </row>
    <row r="109" spans="1:9" x14ac:dyDescent="0.25">
      <c r="A109" s="2" t="s">
        <v>351</v>
      </c>
      <c r="B109" s="2" t="s">
        <v>924</v>
      </c>
      <c r="C109">
        <v>10108</v>
      </c>
      <c r="D109">
        <v>52</v>
      </c>
      <c r="E109">
        <v>237</v>
      </c>
      <c r="F109">
        <v>237</v>
      </c>
      <c r="G109">
        <v>132737</v>
      </c>
      <c r="H109">
        <v>269</v>
      </c>
      <c r="I109">
        <v>108</v>
      </c>
    </row>
    <row r="110" spans="1:9" x14ac:dyDescent="0.25">
      <c r="A110" s="2" t="s">
        <v>352</v>
      </c>
      <c r="B110" s="2" t="s">
        <v>925</v>
      </c>
      <c r="C110">
        <v>10109</v>
      </c>
      <c r="D110">
        <v>73</v>
      </c>
      <c r="E110">
        <v>268</v>
      </c>
      <c r="F110">
        <v>268</v>
      </c>
      <c r="G110">
        <v>495508</v>
      </c>
      <c r="H110">
        <v>748</v>
      </c>
      <c r="I110">
        <v>100</v>
      </c>
    </row>
    <row r="111" spans="1:9" x14ac:dyDescent="0.25">
      <c r="A111" s="2" t="s">
        <v>353</v>
      </c>
      <c r="B111" s="2" t="s">
        <v>926</v>
      </c>
      <c r="C111">
        <v>10110</v>
      </c>
      <c r="D111">
        <v>75</v>
      </c>
      <c r="E111">
        <v>350</v>
      </c>
      <c r="F111">
        <v>210</v>
      </c>
      <c r="G111">
        <v>553727</v>
      </c>
      <c r="H111">
        <v>532</v>
      </c>
      <c r="I111">
        <v>100</v>
      </c>
    </row>
    <row r="112" spans="1:9" x14ac:dyDescent="0.25">
      <c r="A112" s="2" t="s">
        <v>354</v>
      </c>
      <c r="B112" s="2" t="s">
        <v>927</v>
      </c>
      <c r="C112">
        <v>10111</v>
      </c>
      <c r="D112">
        <v>71</v>
      </c>
      <c r="E112">
        <v>320</v>
      </c>
      <c r="F112">
        <v>192</v>
      </c>
      <c r="G112">
        <v>443233</v>
      </c>
      <c r="H112">
        <v>702</v>
      </c>
      <c r="I112">
        <v>100</v>
      </c>
    </row>
    <row r="113" spans="1:9" x14ac:dyDescent="0.25">
      <c r="A113" s="2" t="s">
        <v>355</v>
      </c>
      <c r="B113" s="2" t="s">
        <v>928</v>
      </c>
      <c r="C113">
        <v>10112</v>
      </c>
      <c r="D113">
        <v>77</v>
      </c>
      <c r="E113">
        <v>292</v>
      </c>
      <c r="F113">
        <v>292</v>
      </c>
      <c r="G113">
        <v>616211</v>
      </c>
      <c r="H113">
        <v>706</v>
      </c>
      <c r="I113">
        <v>100</v>
      </c>
    </row>
    <row r="114" spans="1:9" x14ac:dyDescent="0.25">
      <c r="A114" s="2" t="s">
        <v>356</v>
      </c>
      <c r="B114" s="2" t="s">
        <v>929</v>
      </c>
      <c r="C114">
        <v>10113</v>
      </c>
      <c r="D114">
        <v>79</v>
      </c>
      <c r="E114">
        <v>304</v>
      </c>
      <c r="F114">
        <v>304</v>
      </c>
      <c r="G114">
        <v>683157</v>
      </c>
      <c r="H114">
        <v>898</v>
      </c>
      <c r="I114">
        <v>100</v>
      </c>
    </row>
    <row r="115" spans="1:9" x14ac:dyDescent="0.25">
      <c r="A115" s="2" t="s">
        <v>357</v>
      </c>
      <c r="B115" s="2" t="s">
        <v>930</v>
      </c>
      <c r="C115">
        <v>10114</v>
      </c>
      <c r="D115">
        <v>81</v>
      </c>
      <c r="E115">
        <v>119</v>
      </c>
      <c r="F115">
        <v>198</v>
      </c>
      <c r="G115">
        <v>439561</v>
      </c>
      <c r="H115">
        <v>644</v>
      </c>
      <c r="I115">
        <v>58</v>
      </c>
    </row>
    <row r="116" spans="1:9" x14ac:dyDescent="0.25">
      <c r="A116" s="2" t="s">
        <v>358</v>
      </c>
      <c r="B116" s="2" t="s">
        <v>931</v>
      </c>
      <c r="C116">
        <v>10115</v>
      </c>
      <c r="D116">
        <v>85</v>
      </c>
      <c r="E116">
        <v>170</v>
      </c>
      <c r="F116">
        <v>510</v>
      </c>
      <c r="G116">
        <v>1070770</v>
      </c>
      <c r="H116">
        <v>1078</v>
      </c>
      <c r="I116">
        <v>97</v>
      </c>
    </row>
    <row r="117" spans="1:9" x14ac:dyDescent="0.25">
      <c r="A117" s="2" t="s">
        <v>359</v>
      </c>
      <c r="B117" s="2" t="s">
        <v>932</v>
      </c>
      <c r="C117">
        <v>10116</v>
      </c>
      <c r="D117">
        <v>60</v>
      </c>
      <c r="E117">
        <v>238</v>
      </c>
      <c r="F117">
        <v>143</v>
      </c>
      <c r="G117">
        <v>164604</v>
      </c>
      <c r="H117">
        <v>482</v>
      </c>
      <c r="I117">
        <v>86</v>
      </c>
    </row>
    <row r="118" spans="1:9" x14ac:dyDescent="0.25">
      <c r="A118" s="2" t="s">
        <v>360</v>
      </c>
      <c r="B118" s="2" t="s">
        <v>933</v>
      </c>
      <c r="C118">
        <v>10117</v>
      </c>
      <c r="D118">
        <v>62</v>
      </c>
      <c r="E118">
        <v>253</v>
      </c>
      <c r="F118">
        <v>152</v>
      </c>
      <c r="G118">
        <v>224568</v>
      </c>
      <c r="H118">
        <v>520</v>
      </c>
      <c r="I118">
        <v>86</v>
      </c>
    </row>
    <row r="119" spans="1:9" x14ac:dyDescent="0.25">
      <c r="A119" s="2" t="s">
        <v>361</v>
      </c>
      <c r="B119" s="2" t="s">
        <v>934</v>
      </c>
      <c r="C119">
        <v>10118</v>
      </c>
      <c r="D119">
        <v>57</v>
      </c>
      <c r="E119">
        <v>200</v>
      </c>
      <c r="F119">
        <v>334</v>
      </c>
      <c r="G119">
        <v>201495</v>
      </c>
      <c r="H119">
        <v>284</v>
      </c>
      <c r="I119">
        <v>108</v>
      </c>
    </row>
    <row r="120" spans="1:9" x14ac:dyDescent="0.25">
      <c r="A120" s="2" t="s">
        <v>362</v>
      </c>
      <c r="B120" s="2" t="s">
        <v>935</v>
      </c>
      <c r="C120">
        <v>10119</v>
      </c>
      <c r="D120">
        <v>64</v>
      </c>
      <c r="E120">
        <v>321</v>
      </c>
      <c r="F120">
        <v>321</v>
      </c>
      <c r="G120">
        <v>382507</v>
      </c>
      <c r="H120">
        <v>374</v>
      </c>
      <c r="I120">
        <v>129</v>
      </c>
    </row>
    <row r="121" spans="1:9" x14ac:dyDescent="0.25">
      <c r="A121" s="2" t="s">
        <v>363</v>
      </c>
      <c r="B121" s="2" t="s">
        <v>936</v>
      </c>
      <c r="C121">
        <v>10120</v>
      </c>
      <c r="D121">
        <v>72</v>
      </c>
      <c r="E121">
        <v>295</v>
      </c>
      <c r="F121">
        <v>491</v>
      </c>
      <c r="G121">
        <v>702868</v>
      </c>
      <c r="H121">
        <v>604</v>
      </c>
      <c r="I121">
        <v>150</v>
      </c>
    </row>
    <row r="122" spans="1:9" x14ac:dyDescent="0.25">
      <c r="A122" s="2" t="s">
        <v>364</v>
      </c>
      <c r="B122" s="2" t="s">
        <v>937</v>
      </c>
      <c r="C122">
        <v>10121</v>
      </c>
      <c r="D122">
        <v>75</v>
      </c>
      <c r="E122">
        <v>210</v>
      </c>
      <c r="F122">
        <v>630</v>
      </c>
      <c r="G122">
        <v>830591</v>
      </c>
      <c r="H122">
        <v>332</v>
      </c>
      <c r="I122">
        <v>150</v>
      </c>
    </row>
    <row r="123" spans="1:9" x14ac:dyDescent="0.25">
      <c r="A123" s="2" t="s">
        <v>365</v>
      </c>
      <c r="B123" s="2" t="s">
        <v>938</v>
      </c>
      <c r="C123">
        <v>10122</v>
      </c>
      <c r="D123">
        <v>76</v>
      </c>
      <c r="E123">
        <v>429</v>
      </c>
      <c r="F123">
        <v>429</v>
      </c>
      <c r="G123">
        <v>876636</v>
      </c>
      <c r="H123">
        <v>343</v>
      </c>
      <c r="I123">
        <v>150</v>
      </c>
    </row>
    <row r="124" spans="1:9" x14ac:dyDescent="0.25">
      <c r="A124" s="2" t="s">
        <v>366</v>
      </c>
      <c r="B124" s="2" t="s">
        <v>939</v>
      </c>
      <c r="C124">
        <v>10123</v>
      </c>
      <c r="D124">
        <v>83</v>
      </c>
      <c r="E124">
        <v>328</v>
      </c>
      <c r="F124">
        <v>328</v>
      </c>
      <c r="G124">
        <v>971814</v>
      </c>
      <c r="H124">
        <v>681</v>
      </c>
      <c r="I124">
        <v>116</v>
      </c>
    </row>
    <row r="125" spans="1:9" x14ac:dyDescent="0.25">
      <c r="A125" s="2" t="s">
        <v>367</v>
      </c>
      <c r="B125" s="2" t="s">
        <v>940</v>
      </c>
      <c r="C125">
        <v>10124</v>
      </c>
      <c r="D125">
        <v>84</v>
      </c>
      <c r="E125">
        <v>334</v>
      </c>
      <c r="F125">
        <v>334</v>
      </c>
      <c r="G125">
        <v>1020492</v>
      </c>
      <c r="H125">
        <v>875</v>
      </c>
      <c r="I125">
        <v>116</v>
      </c>
    </row>
    <row r="126" spans="1:9" x14ac:dyDescent="0.25">
      <c r="A126" s="2" t="s">
        <v>368</v>
      </c>
      <c r="B126" s="2" t="s">
        <v>941</v>
      </c>
      <c r="C126">
        <v>10125</v>
      </c>
      <c r="D126">
        <v>40</v>
      </c>
      <c r="E126">
        <v>69</v>
      </c>
      <c r="F126">
        <v>41</v>
      </c>
      <c r="G126">
        <v>7083</v>
      </c>
      <c r="H126">
        <v>83</v>
      </c>
      <c r="I126">
        <v>30</v>
      </c>
    </row>
    <row r="127" spans="1:9" x14ac:dyDescent="0.25">
      <c r="A127" s="2" t="s">
        <v>369</v>
      </c>
      <c r="B127" s="2" t="s">
        <v>942</v>
      </c>
      <c r="C127">
        <v>10126</v>
      </c>
      <c r="D127">
        <v>88</v>
      </c>
      <c r="E127">
        <v>358</v>
      </c>
      <c r="F127">
        <v>358</v>
      </c>
      <c r="G127">
        <v>1231545</v>
      </c>
      <c r="H127">
        <v>1163</v>
      </c>
      <c r="I127">
        <v>102</v>
      </c>
    </row>
    <row r="128" spans="1:9" x14ac:dyDescent="0.25">
      <c r="A128" s="2" t="s">
        <v>370</v>
      </c>
      <c r="B128" s="2" t="s">
        <v>943</v>
      </c>
      <c r="C128">
        <v>10127</v>
      </c>
      <c r="D128">
        <v>86</v>
      </c>
      <c r="E128">
        <v>649</v>
      </c>
      <c r="F128">
        <v>389</v>
      </c>
      <c r="G128">
        <v>1684023</v>
      </c>
      <c r="H128">
        <v>1106</v>
      </c>
      <c r="I128">
        <v>148</v>
      </c>
    </row>
    <row r="129" spans="1:9" x14ac:dyDescent="0.25">
      <c r="A129" s="2" t="s">
        <v>371</v>
      </c>
      <c r="B129" s="2" t="s">
        <v>944</v>
      </c>
      <c r="C129">
        <v>10128</v>
      </c>
      <c r="D129">
        <v>73</v>
      </c>
      <c r="E129">
        <v>335</v>
      </c>
      <c r="F129">
        <v>201</v>
      </c>
      <c r="G129">
        <v>495508</v>
      </c>
      <c r="H129">
        <v>624</v>
      </c>
      <c r="I129">
        <v>100</v>
      </c>
    </row>
    <row r="130" spans="1:9" x14ac:dyDescent="0.25">
      <c r="A130" s="2" t="s">
        <v>372</v>
      </c>
      <c r="B130" s="2" t="s">
        <v>945</v>
      </c>
      <c r="C130">
        <v>10129</v>
      </c>
      <c r="D130">
        <v>76</v>
      </c>
      <c r="E130">
        <v>286</v>
      </c>
      <c r="F130">
        <v>286</v>
      </c>
      <c r="G130">
        <v>584424</v>
      </c>
      <c r="H130">
        <v>685</v>
      </c>
      <c r="I130">
        <v>100</v>
      </c>
    </row>
    <row r="131" spans="1:9" x14ac:dyDescent="0.25">
      <c r="A131" s="2" t="s">
        <v>373</v>
      </c>
      <c r="B131" s="2" t="s">
        <v>946</v>
      </c>
      <c r="C131">
        <v>10130</v>
      </c>
      <c r="D131">
        <v>82</v>
      </c>
      <c r="E131">
        <v>161</v>
      </c>
      <c r="F131">
        <v>161</v>
      </c>
      <c r="G131">
        <v>462351</v>
      </c>
      <c r="H131">
        <v>414</v>
      </c>
      <c r="I131">
        <v>58</v>
      </c>
    </row>
    <row r="132" spans="1:9" x14ac:dyDescent="0.25">
      <c r="A132" s="2" t="s">
        <v>374</v>
      </c>
      <c r="B132" s="2" t="s">
        <v>947</v>
      </c>
      <c r="C132">
        <v>10131</v>
      </c>
      <c r="D132">
        <v>85</v>
      </c>
      <c r="E132">
        <v>340</v>
      </c>
      <c r="F132">
        <v>340</v>
      </c>
      <c r="G132">
        <v>1070770</v>
      </c>
      <c r="H132">
        <v>719</v>
      </c>
      <c r="I132">
        <v>116</v>
      </c>
    </row>
    <row r="133" spans="1:9" x14ac:dyDescent="0.25">
      <c r="A133" s="2" t="s">
        <v>375</v>
      </c>
      <c r="B133" s="2" t="s">
        <v>948</v>
      </c>
      <c r="C133">
        <v>10132</v>
      </c>
      <c r="D133">
        <v>74</v>
      </c>
      <c r="E133">
        <v>206</v>
      </c>
      <c r="F133">
        <v>69</v>
      </c>
      <c r="G133">
        <v>262048</v>
      </c>
      <c r="H133">
        <v>322</v>
      </c>
      <c r="I133">
        <v>50</v>
      </c>
    </row>
    <row r="134" spans="1:9" x14ac:dyDescent="0.25">
      <c r="A134" s="2" t="s">
        <v>376</v>
      </c>
      <c r="B134" s="2" t="s">
        <v>949</v>
      </c>
      <c r="C134">
        <v>10133</v>
      </c>
      <c r="D134">
        <v>78</v>
      </c>
      <c r="E134">
        <v>149</v>
      </c>
      <c r="F134">
        <v>149</v>
      </c>
      <c r="G134">
        <v>324557</v>
      </c>
      <c r="H134">
        <v>873</v>
      </c>
      <c r="I134">
        <v>50</v>
      </c>
    </row>
    <row r="135" spans="1:9" x14ac:dyDescent="0.25">
      <c r="A135" s="2" t="s">
        <v>377</v>
      </c>
      <c r="B135" s="2" t="s">
        <v>950</v>
      </c>
      <c r="C135">
        <v>10134</v>
      </c>
      <c r="D135">
        <v>83</v>
      </c>
      <c r="E135">
        <v>246</v>
      </c>
      <c r="F135">
        <v>82</v>
      </c>
      <c r="G135">
        <v>485907</v>
      </c>
      <c r="H135">
        <v>681</v>
      </c>
      <c r="I135">
        <v>58</v>
      </c>
    </row>
    <row r="136" spans="1:9" x14ac:dyDescent="0.25">
      <c r="A136" s="2" t="s">
        <v>378</v>
      </c>
      <c r="B136" s="2" t="s">
        <v>951</v>
      </c>
      <c r="C136">
        <v>10135</v>
      </c>
      <c r="D136">
        <v>87</v>
      </c>
      <c r="E136">
        <v>660</v>
      </c>
      <c r="F136">
        <v>396</v>
      </c>
      <c r="G136">
        <v>1764392</v>
      </c>
      <c r="H136">
        <v>1134</v>
      </c>
      <c r="I136">
        <v>150</v>
      </c>
    </row>
    <row r="137" spans="1:9" x14ac:dyDescent="0.25">
      <c r="A137" s="2" t="s">
        <v>379</v>
      </c>
      <c r="B137" s="2" t="s">
        <v>952</v>
      </c>
      <c r="C137">
        <v>10136</v>
      </c>
      <c r="D137">
        <v>94</v>
      </c>
      <c r="E137">
        <v>-1</v>
      </c>
      <c r="F137">
        <v>-1</v>
      </c>
      <c r="G137">
        <v>300000</v>
      </c>
      <c r="H137">
        <v>-1</v>
      </c>
      <c r="I137">
        <v>58</v>
      </c>
    </row>
    <row r="138" spans="1:9" x14ac:dyDescent="0.25">
      <c r="A138" s="2" t="s">
        <v>380</v>
      </c>
      <c r="B138" s="2" t="s">
        <v>953</v>
      </c>
      <c r="C138">
        <v>10137</v>
      </c>
      <c r="D138">
        <v>92</v>
      </c>
      <c r="E138">
        <v>-1</v>
      </c>
      <c r="F138">
        <v>-1</v>
      </c>
      <c r="G138">
        <v>300000</v>
      </c>
      <c r="H138">
        <v>-1</v>
      </c>
      <c r="I138">
        <v>66</v>
      </c>
    </row>
    <row r="139" spans="1:9" x14ac:dyDescent="0.25">
      <c r="A139" s="2" t="s">
        <v>381</v>
      </c>
      <c r="B139" s="2" t="s">
        <v>954</v>
      </c>
      <c r="C139">
        <v>10138</v>
      </c>
      <c r="D139">
        <v>93</v>
      </c>
      <c r="E139">
        <v>-1</v>
      </c>
      <c r="F139">
        <v>-1</v>
      </c>
      <c r="G139">
        <v>300000</v>
      </c>
      <c r="H139">
        <v>-1</v>
      </c>
      <c r="I139">
        <v>132</v>
      </c>
    </row>
    <row r="140" spans="1:9" x14ac:dyDescent="0.25">
      <c r="A140" s="2" t="s">
        <v>382</v>
      </c>
      <c r="B140" s="2" t="s">
        <v>955</v>
      </c>
      <c r="C140">
        <v>10139</v>
      </c>
      <c r="D140">
        <v>97</v>
      </c>
      <c r="E140">
        <v>-1</v>
      </c>
      <c r="F140">
        <v>-1</v>
      </c>
      <c r="G140">
        <v>300000</v>
      </c>
      <c r="H140">
        <v>-1</v>
      </c>
      <c r="I140">
        <v>132</v>
      </c>
    </row>
    <row r="141" spans="1:9" x14ac:dyDescent="0.25">
      <c r="A141" s="2" t="s">
        <v>383</v>
      </c>
      <c r="B141" s="2" t="s">
        <v>956</v>
      </c>
      <c r="C141">
        <v>10141</v>
      </c>
      <c r="D141">
        <v>98</v>
      </c>
      <c r="E141">
        <v>-1</v>
      </c>
      <c r="F141">
        <v>-1</v>
      </c>
      <c r="G141">
        <v>300000</v>
      </c>
      <c r="H141">
        <v>-1</v>
      </c>
      <c r="I141">
        <v>132</v>
      </c>
    </row>
    <row r="142" spans="1:9" x14ac:dyDescent="0.25">
      <c r="A142" s="2" t="s">
        <v>384</v>
      </c>
      <c r="B142" s="2" t="s">
        <v>957</v>
      </c>
      <c r="C142">
        <v>10142</v>
      </c>
      <c r="D142">
        <v>100</v>
      </c>
      <c r="E142">
        <v>-1</v>
      </c>
      <c r="F142">
        <v>-1</v>
      </c>
      <c r="G142">
        <v>300000</v>
      </c>
      <c r="H142">
        <v>-1</v>
      </c>
      <c r="I142">
        <v>-1</v>
      </c>
    </row>
    <row r="143" spans="1:9" x14ac:dyDescent="0.25">
      <c r="A143" s="2" t="s">
        <v>385</v>
      </c>
      <c r="B143" s="2" t="s">
        <v>958</v>
      </c>
      <c r="C143">
        <v>10143</v>
      </c>
      <c r="D143">
        <v>48</v>
      </c>
      <c r="E143">
        <v>71</v>
      </c>
      <c r="F143">
        <v>71</v>
      </c>
      <c r="G143">
        <v>24202</v>
      </c>
      <c r="H143">
        <v>104</v>
      </c>
      <c r="I143">
        <v>30</v>
      </c>
    </row>
    <row r="144" spans="1:9" x14ac:dyDescent="0.25">
      <c r="A144" s="2" t="s">
        <v>386</v>
      </c>
      <c r="B144" s="2" t="s">
        <v>959</v>
      </c>
      <c r="C144">
        <v>10144</v>
      </c>
      <c r="D144">
        <v>96</v>
      </c>
      <c r="E144">
        <v>-1</v>
      </c>
      <c r="F144">
        <v>-1</v>
      </c>
      <c r="G144">
        <v>300000</v>
      </c>
      <c r="H144">
        <v>-1</v>
      </c>
      <c r="I144">
        <v>116</v>
      </c>
    </row>
    <row r="145" spans="1:9" x14ac:dyDescent="0.25">
      <c r="A145" s="2" t="s">
        <v>387</v>
      </c>
      <c r="B145" s="2" t="s">
        <v>960</v>
      </c>
      <c r="C145">
        <v>10145</v>
      </c>
      <c r="D145">
        <v>51</v>
      </c>
      <c r="E145">
        <v>193</v>
      </c>
      <c r="F145">
        <v>116</v>
      </c>
      <c r="G145">
        <v>80719</v>
      </c>
      <c r="H145">
        <v>253</v>
      </c>
      <c r="I145">
        <v>72</v>
      </c>
    </row>
    <row r="146" spans="1:9" x14ac:dyDescent="0.25">
      <c r="A146" s="2" t="s">
        <v>388</v>
      </c>
      <c r="B146" s="2" t="s">
        <v>961</v>
      </c>
      <c r="C146">
        <v>10146</v>
      </c>
      <c r="D146">
        <v>999</v>
      </c>
      <c r="E146">
        <v>-1</v>
      </c>
      <c r="F146">
        <v>-1</v>
      </c>
      <c r="G146">
        <v>1</v>
      </c>
      <c r="H146">
        <v>-1</v>
      </c>
      <c r="I146">
        <v>16</v>
      </c>
    </row>
    <row r="147" spans="1:9" x14ac:dyDescent="0.25">
      <c r="A147" s="2" t="s">
        <v>389</v>
      </c>
      <c r="B147" s="2" t="s">
        <v>962</v>
      </c>
      <c r="C147">
        <v>10147</v>
      </c>
      <c r="D147">
        <v>34</v>
      </c>
      <c r="E147">
        <v>49</v>
      </c>
      <c r="F147">
        <v>49</v>
      </c>
      <c r="G147">
        <v>4212</v>
      </c>
      <c r="H147">
        <v>38</v>
      </c>
      <c r="I147">
        <v>24</v>
      </c>
    </row>
    <row r="148" spans="1:9" x14ac:dyDescent="0.25">
      <c r="A148" s="2" t="s">
        <v>390</v>
      </c>
      <c r="B148" s="2" t="s">
        <v>963</v>
      </c>
      <c r="C148">
        <v>10148</v>
      </c>
      <c r="D148">
        <v>39</v>
      </c>
      <c r="E148">
        <v>162</v>
      </c>
      <c r="F148">
        <v>54</v>
      </c>
      <c r="G148">
        <v>13046</v>
      </c>
      <c r="H148">
        <v>99</v>
      </c>
      <c r="I148">
        <v>48</v>
      </c>
    </row>
    <row r="149" spans="1:9" x14ac:dyDescent="0.25">
      <c r="A149" s="2" t="s">
        <v>391</v>
      </c>
      <c r="B149" s="2" t="s">
        <v>964</v>
      </c>
      <c r="C149">
        <v>10149</v>
      </c>
      <c r="D149">
        <v>33</v>
      </c>
      <c r="E149">
        <v>144</v>
      </c>
      <c r="F149">
        <v>48</v>
      </c>
      <c r="G149">
        <v>7686</v>
      </c>
      <c r="H149">
        <v>57</v>
      </c>
      <c r="I149">
        <v>48</v>
      </c>
    </row>
    <row r="150" spans="1:9" x14ac:dyDescent="0.25">
      <c r="A150" s="2" t="s">
        <v>392</v>
      </c>
      <c r="B150" s="2" t="s">
        <v>965</v>
      </c>
      <c r="C150">
        <v>10150</v>
      </c>
      <c r="D150">
        <v>46</v>
      </c>
      <c r="E150">
        <v>201</v>
      </c>
      <c r="F150">
        <v>201</v>
      </c>
      <c r="G150">
        <v>59581</v>
      </c>
      <c r="H150">
        <v>144</v>
      </c>
      <c r="I150">
        <v>89</v>
      </c>
    </row>
    <row r="151" spans="1:9" x14ac:dyDescent="0.25">
      <c r="A151" s="2" t="s">
        <v>393</v>
      </c>
      <c r="B151" s="2" t="s">
        <v>966</v>
      </c>
      <c r="C151">
        <v>10151</v>
      </c>
      <c r="D151">
        <v>80</v>
      </c>
      <c r="E151">
        <v>78</v>
      </c>
      <c r="F151">
        <v>233</v>
      </c>
      <c r="G151">
        <v>359183</v>
      </c>
      <c r="H151">
        <v>769</v>
      </c>
      <c r="I151">
        <v>58</v>
      </c>
    </row>
    <row r="152" spans="1:9" x14ac:dyDescent="0.25">
      <c r="A152" s="2" t="s">
        <v>394</v>
      </c>
      <c r="B152" s="2" t="s">
        <v>967</v>
      </c>
      <c r="C152">
        <v>10152</v>
      </c>
      <c r="D152">
        <v>9</v>
      </c>
      <c r="E152">
        <v>24</v>
      </c>
      <c r="F152">
        <v>24</v>
      </c>
      <c r="G152">
        <v>126</v>
      </c>
      <c r="H152">
        <v>10</v>
      </c>
      <c r="I152">
        <v>9</v>
      </c>
    </row>
    <row r="153" spans="1:9" x14ac:dyDescent="0.25">
      <c r="A153" s="2" t="s">
        <v>395</v>
      </c>
      <c r="B153" s="2" t="s">
        <v>968</v>
      </c>
      <c r="C153">
        <v>10153</v>
      </c>
      <c r="D153">
        <v>999</v>
      </c>
      <c r="E153">
        <v>-1</v>
      </c>
      <c r="F153">
        <v>-1</v>
      </c>
      <c r="G153">
        <v>1</v>
      </c>
      <c r="H153">
        <v>-1</v>
      </c>
      <c r="I153">
        <v>13</v>
      </c>
    </row>
    <row r="154" spans="1:9" x14ac:dyDescent="0.25">
      <c r="A154" s="2" t="s">
        <v>396</v>
      </c>
      <c r="B154" s="2" t="s">
        <v>969</v>
      </c>
      <c r="C154">
        <v>10154</v>
      </c>
      <c r="D154">
        <v>65</v>
      </c>
      <c r="E154">
        <v>495</v>
      </c>
      <c r="F154">
        <v>165</v>
      </c>
      <c r="G154">
        <v>406717</v>
      </c>
      <c r="H154">
        <v>388</v>
      </c>
      <c r="I154">
        <v>129</v>
      </c>
    </row>
    <row r="155" spans="1:9" x14ac:dyDescent="0.25">
      <c r="A155" s="2" t="s">
        <v>397</v>
      </c>
      <c r="B155" s="2" t="s">
        <v>970</v>
      </c>
      <c r="C155">
        <v>10155</v>
      </c>
      <c r="D155">
        <v>78</v>
      </c>
      <c r="E155">
        <v>335</v>
      </c>
      <c r="F155">
        <v>559</v>
      </c>
      <c r="G155">
        <v>973671</v>
      </c>
      <c r="H155">
        <v>582</v>
      </c>
      <c r="I155">
        <v>150</v>
      </c>
    </row>
    <row r="156" spans="1:9" x14ac:dyDescent="0.25">
      <c r="A156" s="2" t="s">
        <v>398</v>
      </c>
      <c r="B156" s="2" t="s">
        <v>971</v>
      </c>
      <c r="C156">
        <v>10156</v>
      </c>
      <c r="D156">
        <v>999</v>
      </c>
      <c r="E156">
        <v>-1</v>
      </c>
      <c r="F156">
        <v>-1</v>
      </c>
      <c r="G156">
        <v>1</v>
      </c>
      <c r="H156">
        <v>-1</v>
      </c>
      <c r="I156">
        <v>-1</v>
      </c>
    </row>
    <row r="157" spans="1:9" x14ac:dyDescent="0.25">
      <c r="A157" s="2" t="s">
        <v>399</v>
      </c>
      <c r="B157" s="2" t="s">
        <v>972</v>
      </c>
      <c r="C157">
        <v>10157</v>
      </c>
      <c r="D157">
        <v>74</v>
      </c>
      <c r="E157">
        <v>274</v>
      </c>
      <c r="F157">
        <v>274</v>
      </c>
      <c r="G157">
        <v>524097</v>
      </c>
      <c r="H157">
        <v>515</v>
      </c>
      <c r="I157">
        <v>100</v>
      </c>
    </row>
    <row r="158" spans="1:9" x14ac:dyDescent="0.25">
      <c r="A158" s="2" t="s">
        <v>400</v>
      </c>
      <c r="B158" s="2" t="s">
        <v>973</v>
      </c>
      <c r="C158">
        <v>10158</v>
      </c>
      <c r="D158">
        <v>72</v>
      </c>
      <c r="E158">
        <v>131</v>
      </c>
      <c r="F158">
        <v>131</v>
      </c>
      <c r="G158">
        <v>234289</v>
      </c>
      <c r="H158">
        <v>725</v>
      </c>
      <c r="I158">
        <v>50</v>
      </c>
    </row>
    <row r="159" spans="1:9" x14ac:dyDescent="0.25">
      <c r="A159" s="2" t="s">
        <v>401</v>
      </c>
      <c r="B159" s="2" t="s">
        <v>974</v>
      </c>
      <c r="C159">
        <v>10159</v>
      </c>
      <c r="D159">
        <v>88</v>
      </c>
      <c r="E159">
        <v>671</v>
      </c>
      <c r="F159">
        <v>403</v>
      </c>
      <c r="G159">
        <v>1847317</v>
      </c>
      <c r="H159">
        <v>485</v>
      </c>
      <c r="I159">
        <v>152</v>
      </c>
    </row>
    <row r="160" spans="1:9" x14ac:dyDescent="0.25">
      <c r="A160" s="2" t="s">
        <v>402</v>
      </c>
      <c r="B160" s="2" t="s">
        <v>975</v>
      </c>
      <c r="C160">
        <v>10160</v>
      </c>
      <c r="D160">
        <v>999</v>
      </c>
      <c r="E160">
        <v>-1</v>
      </c>
      <c r="F160">
        <v>-1</v>
      </c>
      <c r="G160">
        <v>1</v>
      </c>
      <c r="H160">
        <v>-1</v>
      </c>
      <c r="I160">
        <v>-1</v>
      </c>
    </row>
    <row r="161" spans="1:9" x14ac:dyDescent="0.25">
      <c r="A161" s="2" t="s">
        <v>403</v>
      </c>
      <c r="B161" s="2" t="s">
        <v>976</v>
      </c>
      <c r="C161">
        <v>10161</v>
      </c>
      <c r="D161">
        <v>999</v>
      </c>
      <c r="E161">
        <v>-1</v>
      </c>
      <c r="F161">
        <v>-1</v>
      </c>
      <c r="G161">
        <v>1</v>
      </c>
      <c r="H161">
        <v>-1</v>
      </c>
      <c r="I161">
        <v>-1</v>
      </c>
    </row>
    <row r="162" spans="1:9" x14ac:dyDescent="0.25">
      <c r="A162" s="2" t="s">
        <v>404</v>
      </c>
      <c r="B162" s="2" t="s">
        <v>977</v>
      </c>
      <c r="C162">
        <v>10162</v>
      </c>
      <c r="D162">
        <v>999</v>
      </c>
      <c r="E162">
        <v>-1</v>
      </c>
      <c r="F162">
        <v>-1</v>
      </c>
      <c r="G162">
        <v>1</v>
      </c>
      <c r="H162">
        <v>-1</v>
      </c>
      <c r="I162">
        <v>-1</v>
      </c>
    </row>
    <row r="163" spans="1:9" x14ac:dyDescent="0.25">
      <c r="A163" s="2" t="s">
        <v>405</v>
      </c>
      <c r="B163" s="2" t="s">
        <v>978</v>
      </c>
      <c r="C163">
        <v>10163</v>
      </c>
      <c r="D163">
        <v>89</v>
      </c>
      <c r="E163">
        <v>546</v>
      </c>
      <c r="F163">
        <v>182</v>
      </c>
      <c r="G163">
        <v>1293365</v>
      </c>
      <c r="H163">
        <v>797</v>
      </c>
      <c r="I163">
        <v>103</v>
      </c>
    </row>
    <row r="164" spans="1:9" x14ac:dyDescent="0.25">
      <c r="A164" s="2" t="s">
        <v>406</v>
      </c>
      <c r="B164" s="2" t="s">
        <v>979</v>
      </c>
      <c r="C164">
        <v>10164</v>
      </c>
      <c r="D164">
        <v>-1</v>
      </c>
      <c r="E164">
        <v>833</v>
      </c>
      <c r="F164">
        <v>278</v>
      </c>
      <c r="G164">
        <v>2036084</v>
      </c>
      <c r="H164">
        <v>1229</v>
      </c>
      <c r="I164">
        <v>157</v>
      </c>
    </row>
    <row r="165" spans="1:9" x14ac:dyDescent="0.25">
      <c r="A165" s="2" t="s">
        <v>407</v>
      </c>
      <c r="B165" s="2" t="s">
        <v>980</v>
      </c>
      <c r="C165">
        <v>10166</v>
      </c>
      <c r="D165">
        <v>81</v>
      </c>
      <c r="E165">
        <v>158</v>
      </c>
      <c r="F165">
        <v>158</v>
      </c>
      <c r="G165">
        <v>439561</v>
      </c>
      <c r="H165">
        <v>805</v>
      </c>
      <c r="I165">
        <v>138</v>
      </c>
    </row>
    <row r="166" spans="1:9" x14ac:dyDescent="0.25">
      <c r="A166" s="2" t="s">
        <v>408</v>
      </c>
      <c r="B166" s="2" t="s">
        <v>981</v>
      </c>
      <c r="C166">
        <v>10167</v>
      </c>
      <c r="D166">
        <v>92</v>
      </c>
      <c r="E166">
        <v>478</v>
      </c>
      <c r="F166">
        <v>287</v>
      </c>
      <c r="G166">
        <v>1699600</v>
      </c>
      <c r="H166">
        <v>875</v>
      </c>
      <c r="I166">
        <v>108</v>
      </c>
    </row>
    <row r="167" spans="1:9" x14ac:dyDescent="0.25">
      <c r="A167" s="2" t="s">
        <v>409</v>
      </c>
      <c r="B167" s="2" t="s">
        <v>982</v>
      </c>
      <c r="C167">
        <v>10168</v>
      </c>
      <c r="D167">
        <v>82</v>
      </c>
      <c r="E167">
        <v>242</v>
      </c>
      <c r="F167">
        <v>403</v>
      </c>
      <c r="G167">
        <v>924702</v>
      </c>
      <c r="H167">
        <v>414</v>
      </c>
      <c r="I167">
        <v>93</v>
      </c>
    </row>
    <row r="168" spans="1:9" x14ac:dyDescent="0.25">
      <c r="A168" s="2" t="s">
        <v>410</v>
      </c>
      <c r="B168" s="2" t="s">
        <v>983</v>
      </c>
      <c r="C168">
        <v>10170</v>
      </c>
      <c r="D168">
        <v>95</v>
      </c>
      <c r="E168">
        <v>400</v>
      </c>
      <c r="F168">
        <v>400</v>
      </c>
      <c r="G168">
        <v>1959646</v>
      </c>
      <c r="H168">
        <v>593</v>
      </c>
      <c r="I168">
        <v>112</v>
      </c>
    </row>
    <row r="169" spans="1:9" x14ac:dyDescent="0.25">
      <c r="A169" s="2" t="s">
        <v>411</v>
      </c>
      <c r="B169" s="2" t="s">
        <v>984</v>
      </c>
      <c r="C169">
        <v>10171</v>
      </c>
      <c r="D169">
        <v>86</v>
      </c>
      <c r="E169">
        <v>519</v>
      </c>
      <c r="F169">
        <v>519</v>
      </c>
      <c r="G169">
        <v>1684023</v>
      </c>
      <c r="H169">
        <v>737</v>
      </c>
      <c r="I169">
        <v>149</v>
      </c>
    </row>
    <row r="170" spans="1:9" x14ac:dyDescent="0.25">
      <c r="A170" s="2" t="s">
        <v>412</v>
      </c>
      <c r="B170" s="2" t="s">
        <v>985</v>
      </c>
      <c r="C170">
        <v>10172</v>
      </c>
      <c r="D170">
        <v>89</v>
      </c>
      <c r="E170">
        <v>182</v>
      </c>
      <c r="F170">
        <v>546</v>
      </c>
      <c r="G170">
        <v>1293365</v>
      </c>
      <c r="H170">
        <v>498</v>
      </c>
      <c r="I170">
        <v>103</v>
      </c>
    </row>
    <row r="171" spans="1:9" x14ac:dyDescent="0.25">
      <c r="A171" s="2" t="s">
        <v>413</v>
      </c>
      <c r="B171" s="2" t="s">
        <v>986</v>
      </c>
      <c r="C171">
        <v>10173</v>
      </c>
      <c r="D171">
        <v>91</v>
      </c>
      <c r="E171">
        <v>94</v>
      </c>
      <c r="F171">
        <v>282</v>
      </c>
      <c r="G171">
        <v>1</v>
      </c>
      <c r="H171">
        <v>-1</v>
      </c>
      <c r="I171">
        <v>66</v>
      </c>
    </row>
    <row r="172" spans="1:9" x14ac:dyDescent="0.25">
      <c r="A172" s="2" t="s">
        <v>414</v>
      </c>
      <c r="B172" s="2" t="s">
        <v>987</v>
      </c>
      <c r="C172">
        <v>10175</v>
      </c>
      <c r="D172">
        <v>95</v>
      </c>
      <c r="E172">
        <v>-1</v>
      </c>
      <c r="F172">
        <v>-1</v>
      </c>
      <c r="G172">
        <v>300000</v>
      </c>
      <c r="H172">
        <v>-1</v>
      </c>
      <c r="I172">
        <v>199</v>
      </c>
    </row>
    <row r="173" spans="1:9" x14ac:dyDescent="0.25">
      <c r="A173" s="2" t="s">
        <v>415</v>
      </c>
      <c r="B173" s="2" t="s">
        <v>988</v>
      </c>
      <c r="C173">
        <v>10179</v>
      </c>
      <c r="D173">
        <v>87</v>
      </c>
      <c r="E173">
        <v>220</v>
      </c>
      <c r="F173">
        <v>132</v>
      </c>
      <c r="G173">
        <v>588131</v>
      </c>
      <c r="H173">
        <v>756</v>
      </c>
      <c r="I173">
        <v>50</v>
      </c>
    </row>
    <row r="174" spans="1:9" x14ac:dyDescent="0.25">
      <c r="A174" s="2" t="s">
        <v>416</v>
      </c>
      <c r="B174" s="2" t="s">
        <v>989</v>
      </c>
      <c r="C174">
        <v>10180</v>
      </c>
      <c r="D174">
        <v>93</v>
      </c>
      <c r="E174">
        <v>-1</v>
      </c>
      <c r="F174">
        <v>-1</v>
      </c>
      <c r="G174">
        <v>300000</v>
      </c>
      <c r="H174">
        <v>-1</v>
      </c>
      <c r="I174">
        <v>132</v>
      </c>
    </row>
    <row r="175" spans="1:9" x14ac:dyDescent="0.25">
      <c r="A175" s="2" t="s">
        <v>417</v>
      </c>
      <c r="B175" s="2" t="s">
        <v>990</v>
      </c>
      <c r="C175">
        <v>10182</v>
      </c>
      <c r="D175">
        <v>91</v>
      </c>
      <c r="E175">
        <v>141</v>
      </c>
      <c r="F175">
        <v>235</v>
      </c>
      <c r="G175">
        <v>809365</v>
      </c>
      <c r="H175">
        <v>851</v>
      </c>
      <c r="I175">
        <v>53</v>
      </c>
    </row>
    <row r="176" spans="1:9" x14ac:dyDescent="0.25">
      <c r="A176" s="2" t="s">
        <v>418</v>
      </c>
      <c r="B176" s="2" t="s">
        <v>991</v>
      </c>
      <c r="C176">
        <v>10184</v>
      </c>
      <c r="D176">
        <v>95</v>
      </c>
      <c r="E176">
        <v>784</v>
      </c>
      <c r="F176">
        <v>470</v>
      </c>
      <c r="G176">
        <v>1</v>
      </c>
      <c r="H176">
        <v>-1</v>
      </c>
      <c r="I176">
        <v>199</v>
      </c>
    </row>
    <row r="177" spans="1:9" x14ac:dyDescent="0.25">
      <c r="A177" s="2" t="s">
        <v>419</v>
      </c>
      <c r="B177" s="2" t="s">
        <v>992</v>
      </c>
      <c r="C177">
        <v>10185</v>
      </c>
      <c r="D177">
        <v>96</v>
      </c>
      <c r="E177">
        <v>-1</v>
      </c>
      <c r="F177">
        <v>-1</v>
      </c>
      <c r="G177">
        <v>300000</v>
      </c>
      <c r="H177">
        <v>-1</v>
      </c>
      <c r="I177">
        <v>132</v>
      </c>
    </row>
    <row r="178" spans="1:9" x14ac:dyDescent="0.25">
      <c r="A178" s="2" t="s">
        <v>420</v>
      </c>
      <c r="B178" s="2" t="s">
        <v>993</v>
      </c>
      <c r="C178">
        <v>10187</v>
      </c>
      <c r="D178">
        <v>93</v>
      </c>
      <c r="E178">
        <v>388</v>
      </c>
      <c r="F178">
        <v>388</v>
      </c>
      <c r="G178">
        <v>1783328</v>
      </c>
      <c r="H178">
        <v>1124</v>
      </c>
      <c r="I178">
        <v>109</v>
      </c>
    </row>
    <row r="179" spans="1:9" x14ac:dyDescent="0.25">
      <c r="A179" s="2" t="s">
        <v>421</v>
      </c>
      <c r="B179" s="2" t="s">
        <v>994</v>
      </c>
      <c r="C179">
        <v>10190</v>
      </c>
      <c r="D179">
        <v>-1</v>
      </c>
      <c r="E179">
        <v>555</v>
      </c>
      <c r="F179">
        <v>555</v>
      </c>
      <c r="G179">
        <v>2036084</v>
      </c>
      <c r="H179">
        <v>1024</v>
      </c>
      <c r="I179">
        <v>157</v>
      </c>
    </row>
    <row r="180" spans="1:9" x14ac:dyDescent="0.25">
      <c r="A180" s="2" t="s">
        <v>422</v>
      </c>
      <c r="B180" s="2" t="s">
        <v>396</v>
      </c>
      <c r="C180">
        <v>10191</v>
      </c>
      <c r="D180">
        <v>74</v>
      </c>
      <c r="E180">
        <v>-1</v>
      </c>
      <c r="F180">
        <v>-1</v>
      </c>
      <c r="G180">
        <v>1</v>
      </c>
      <c r="H180">
        <v>-1</v>
      </c>
      <c r="I180">
        <v>18</v>
      </c>
    </row>
    <row r="181" spans="1:9" x14ac:dyDescent="0.25">
      <c r="A181" s="2" t="s">
        <v>423</v>
      </c>
      <c r="B181" s="2" t="s">
        <v>995</v>
      </c>
      <c r="C181">
        <v>10192</v>
      </c>
      <c r="D181">
        <v>98</v>
      </c>
      <c r="E181">
        <v>-1</v>
      </c>
      <c r="F181">
        <v>-1</v>
      </c>
      <c r="G181">
        <v>300000</v>
      </c>
      <c r="H181">
        <v>-1</v>
      </c>
      <c r="I181">
        <v>199</v>
      </c>
    </row>
    <row r="182" spans="1:9" x14ac:dyDescent="0.25">
      <c r="A182" s="2" t="s">
        <v>424</v>
      </c>
      <c r="B182" s="2" t="s">
        <v>996</v>
      </c>
      <c r="C182">
        <v>10193</v>
      </c>
      <c r="D182">
        <v>99</v>
      </c>
      <c r="E182">
        <v>-1</v>
      </c>
      <c r="F182">
        <v>-1</v>
      </c>
      <c r="G182">
        <v>300000</v>
      </c>
      <c r="H182">
        <v>-1</v>
      </c>
      <c r="I182">
        <v>132</v>
      </c>
    </row>
    <row r="183" spans="1:9" x14ac:dyDescent="0.25">
      <c r="A183" s="2" t="s">
        <v>425</v>
      </c>
      <c r="B183" s="2" t="s">
        <v>997</v>
      </c>
      <c r="C183">
        <v>10194</v>
      </c>
      <c r="D183">
        <v>94</v>
      </c>
      <c r="E183">
        <v>739</v>
      </c>
      <c r="F183">
        <v>443</v>
      </c>
      <c r="G183">
        <v>2804980</v>
      </c>
      <c r="H183">
        <v>1155</v>
      </c>
      <c r="I183">
        <v>166</v>
      </c>
    </row>
    <row r="184" spans="1:9" x14ac:dyDescent="0.25">
      <c r="A184" s="2" t="s">
        <v>426</v>
      </c>
      <c r="B184" s="2" t="s">
        <v>998</v>
      </c>
      <c r="C184">
        <v>10195</v>
      </c>
      <c r="D184">
        <v>84</v>
      </c>
      <c r="E184">
        <v>376</v>
      </c>
      <c r="F184">
        <v>626</v>
      </c>
      <c r="G184">
        <v>1530739</v>
      </c>
      <c r="H184">
        <v>875</v>
      </c>
      <c r="I184">
        <v>144</v>
      </c>
    </row>
    <row r="185" spans="1:9" x14ac:dyDescent="0.25">
      <c r="A185" s="2" t="s">
        <v>427</v>
      </c>
      <c r="B185" s="2" t="s">
        <v>999</v>
      </c>
      <c r="C185">
        <v>10212</v>
      </c>
      <c r="D185">
        <v>95</v>
      </c>
      <c r="E185">
        <v>-1</v>
      </c>
      <c r="F185">
        <v>-1</v>
      </c>
      <c r="G185">
        <v>1959646</v>
      </c>
      <c r="H185">
        <v>593</v>
      </c>
      <c r="I185">
        <v>-1</v>
      </c>
    </row>
    <row r="186" spans="1:9" x14ac:dyDescent="0.25">
      <c r="A186" s="2" t="s">
        <v>1000</v>
      </c>
      <c r="B186" s="2" t="s">
        <v>854</v>
      </c>
      <c r="C186">
        <v>19910</v>
      </c>
      <c r="D186">
        <v>60</v>
      </c>
      <c r="E186">
        <v>-1</v>
      </c>
      <c r="F186">
        <v>-1</v>
      </c>
      <c r="G186">
        <v>12000</v>
      </c>
      <c r="H186">
        <v>271</v>
      </c>
      <c r="I186">
        <v>428</v>
      </c>
    </row>
    <row r="187" spans="1:9" x14ac:dyDescent="0.25">
      <c r="A187" s="2" t="s">
        <v>1001</v>
      </c>
      <c r="B187" s="2" t="s">
        <v>854</v>
      </c>
      <c r="C187">
        <v>19911</v>
      </c>
      <c r="D187">
        <v>60</v>
      </c>
      <c r="E187">
        <v>-1</v>
      </c>
      <c r="F187">
        <v>-1</v>
      </c>
      <c r="G187">
        <v>22000</v>
      </c>
      <c r="H187">
        <v>271</v>
      </c>
      <c r="I187">
        <v>428</v>
      </c>
    </row>
    <row r="188" spans="1:9" x14ac:dyDescent="0.25">
      <c r="A188" s="2" t="s">
        <v>1002</v>
      </c>
      <c r="B188" s="2" t="s">
        <v>854</v>
      </c>
      <c r="C188">
        <v>19912</v>
      </c>
      <c r="D188">
        <v>60</v>
      </c>
      <c r="E188">
        <v>-1</v>
      </c>
      <c r="F188">
        <v>-1</v>
      </c>
      <c r="G188">
        <v>30000</v>
      </c>
      <c r="H188">
        <v>271</v>
      </c>
      <c r="I188">
        <v>428</v>
      </c>
    </row>
    <row r="189" spans="1:9" x14ac:dyDescent="0.25">
      <c r="A189" s="2" t="s">
        <v>1003</v>
      </c>
      <c r="B189" s="2" t="s">
        <v>854</v>
      </c>
      <c r="C189">
        <v>19913</v>
      </c>
      <c r="D189">
        <v>60</v>
      </c>
      <c r="E189">
        <v>-1</v>
      </c>
      <c r="F189">
        <v>-1</v>
      </c>
      <c r="G189">
        <v>12000</v>
      </c>
      <c r="H189">
        <v>271</v>
      </c>
      <c r="I189">
        <v>428</v>
      </c>
    </row>
    <row r="190" spans="1:9" x14ac:dyDescent="0.25">
      <c r="A190" s="2" t="s">
        <v>1004</v>
      </c>
      <c r="B190" s="2" t="s">
        <v>854</v>
      </c>
      <c r="C190">
        <v>19914</v>
      </c>
      <c r="D190">
        <v>60</v>
      </c>
      <c r="E190">
        <v>-1</v>
      </c>
      <c r="F190">
        <v>-1</v>
      </c>
      <c r="G190">
        <v>22000</v>
      </c>
      <c r="H190">
        <v>271</v>
      </c>
      <c r="I190">
        <v>428</v>
      </c>
    </row>
    <row r="191" spans="1:9" x14ac:dyDescent="0.25">
      <c r="A191" s="2" t="s">
        <v>428</v>
      </c>
      <c r="B191" s="2" t="s">
        <v>1005</v>
      </c>
      <c r="C191">
        <v>19915</v>
      </c>
      <c r="D191">
        <v>30</v>
      </c>
      <c r="E191">
        <v>-1</v>
      </c>
      <c r="F191">
        <v>-1</v>
      </c>
      <c r="G191">
        <v>4029069</v>
      </c>
      <c r="H191">
        <v>236</v>
      </c>
      <c r="I191">
        <v>-1</v>
      </c>
    </row>
    <row r="192" spans="1:9" x14ac:dyDescent="0.25">
      <c r="A192" s="2" t="s">
        <v>429</v>
      </c>
      <c r="B192" s="2" t="s">
        <v>1006</v>
      </c>
      <c r="C192">
        <v>19916</v>
      </c>
      <c r="D192">
        <v>60</v>
      </c>
      <c r="E192">
        <v>-1</v>
      </c>
      <c r="F192">
        <v>-1</v>
      </c>
      <c r="G192">
        <v>11493900</v>
      </c>
      <c r="H192">
        <v>281</v>
      </c>
      <c r="I192">
        <v>-1</v>
      </c>
    </row>
    <row r="193" spans="1:9" x14ac:dyDescent="0.25">
      <c r="A193" s="2" t="s">
        <v>281</v>
      </c>
      <c r="B193" s="2" t="s">
        <v>854</v>
      </c>
      <c r="C193">
        <v>19950</v>
      </c>
      <c r="D193">
        <v>63</v>
      </c>
      <c r="E193">
        <v>-1</v>
      </c>
      <c r="F193">
        <v>-1</v>
      </c>
      <c r="G193">
        <v>193195</v>
      </c>
      <c r="H193">
        <v>296</v>
      </c>
      <c r="I193">
        <v>428</v>
      </c>
    </row>
    <row r="194" spans="1:9" x14ac:dyDescent="0.25">
      <c r="A194" s="2" t="s">
        <v>392</v>
      </c>
      <c r="B194" s="2" t="s">
        <v>965</v>
      </c>
      <c r="C194">
        <v>19951</v>
      </c>
      <c r="D194">
        <v>46</v>
      </c>
      <c r="E194">
        <v>-1</v>
      </c>
      <c r="F194">
        <v>-1</v>
      </c>
      <c r="G194">
        <v>44290</v>
      </c>
      <c r="H194">
        <v>160</v>
      </c>
      <c r="I194">
        <v>296</v>
      </c>
    </row>
    <row r="195" spans="1:9" x14ac:dyDescent="0.25">
      <c r="A195" s="2" t="s">
        <v>281</v>
      </c>
      <c r="B195" s="2" t="s">
        <v>854</v>
      </c>
      <c r="C195">
        <v>19952</v>
      </c>
      <c r="D195">
        <v>63</v>
      </c>
      <c r="E195">
        <v>-1</v>
      </c>
      <c r="F195">
        <v>-1</v>
      </c>
      <c r="G195">
        <v>193195</v>
      </c>
      <c r="H195">
        <v>296</v>
      </c>
      <c r="I195">
        <v>428</v>
      </c>
    </row>
    <row r="196" spans="1:9" x14ac:dyDescent="0.25">
      <c r="A196" s="2" t="s">
        <v>244</v>
      </c>
      <c r="B196" s="2" t="s">
        <v>817</v>
      </c>
      <c r="C196">
        <v>19992</v>
      </c>
      <c r="D196">
        <v>1</v>
      </c>
      <c r="E196">
        <v>-1</v>
      </c>
      <c r="F196">
        <v>-1</v>
      </c>
      <c r="G196">
        <v>48</v>
      </c>
      <c r="H196">
        <v>7</v>
      </c>
      <c r="I196">
        <v>9</v>
      </c>
    </row>
    <row r="197" spans="1:9" x14ac:dyDescent="0.25">
      <c r="A197" s="2" t="s">
        <v>430</v>
      </c>
      <c r="B197" s="2" t="s">
        <v>1007</v>
      </c>
      <c r="C197">
        <v>19993</v>
      </c>
      <c r="D197">
        <v>45</v>
      </c>
      <c r="E197">
        <v>-1</v>
      </c>
      <c r="F197">
        <v>-1</v>
      </c>
      <c r="G197">
        <v>11300</v>
      </c>
      <c r="H197">
        <v>73</v>
      </c>
      <c r="I197">
        <v>-1</v>
      </c>
    </row>
    <row r="198" spans="1:9" x14ac:dyDescent="0.25">
      <c r="A198" s="2" t="s">
        <v>430</v>
      </c>
      <c r="B198" s="2" t="s">
        <v>1007</v>
      </c>
      <c r="C198">
        <v>19994</v>
      </c>
      <c r="D198">
        <v>45</v>
      </c>
      <c r="E198">
        <v>-1</v>
      </c>
      <c r="F198">
        <v>-1</v>
      </c>
      <c r="G198">
        <v>31000</v>
      </c>
      <c r="H198">
        <v>119</v>
      </c>
      <c r="I198">
        <v>-1</v>
      </c>
    </row>
    <row r="199" spans="1:9" x14ac:dyDescent="0.25">
      <c r="A199" s="2" t="s">
        <v>431</v>
      </c>
      <c r="B199" s="2" t="s">
        <v>1008</v>
      </c>
      <c r="C199">
        <v>19995</v>
      </c>
      <c r="D199">
        <v>45</v>
      </c>
      <c r="E199">
        <v>-1</v>
      </c>
      <c r="F199">
        <v>-1</v>
      </c>
      <c r="G199">
        <v>53000</v>
      </c>
      <c r="H199">
        <v>248</v>
      </c>
      <c r="I199">
        <v>-1</v>
      </c>
    </row>
    <row r="200" spans="1:9" x14ac:dyDescent="0.25">
      <c r="A200" s="2" t="s">
        <v>432</v>
      </c>
      <c r="B200" s="2" t="s">
        <v>1009</v>
      </c>
      <c r="C200">
        <v>19997</v>
      </c>
      <c r="D200">
        <v>50</v>
      </c>
      <c r="E200">
        <v>-1</v>
      </c>
      <c r="F200">
        <v>-1</v>
      </c>
      <c r="G200">
        <v>100000000</v>
      </c>
      <c r="H200">
        <v>100</v>
      </c>
      <c r="I200">
        <v>-1</v>
      </c>
    </row>
    <row r="201" spans="1:9" x14ac:dyDescent="0.25">
      <c r="A201" s="2" t="s">
        <v>244</v>
      </c>
      <c r="B201" s="2" t="s">
        <v>817</v>
      </c>
      <c r="C201">
        <v>19998</v>
      </c>
      <c r="D201">
        <v>1</v>
      </c>
      <c r="E201">
        <v>-1</v>
      </c>
      <c r="F201">
        <v>-1</v>
      </c>
      <c r="G201">
        <v>100</v>
      </c>
      <c r="H201">
        <v>10</v>
      </c>
      <c r="I201">
        <v>-1</v>
      </c>
    </row>
    <row r="202" spans="1:9" x14ac:dyDescent="0.25">
      <c r="A202" s="2" t="s">
        <v>432</v>
      </c>
      <c r="B202" s="2" t="s">
        <v>1009</v>
      </c>
      <c r="C202">
        <v>19999</v>
      </c>
      <c r="D202">
        <v>50</v>
      </c>
      <c r="E202">
        <v>-1</v>
      </c>
      <c r="F202">
        <v>-1</v>
      </c>
      <c r="G202">
        <v>100000000</v>
      </c>
      <c r="H202">
        <v>-1</v>
      </c>
      <c r="I202">
        <v>-1</v>
      </c>
    </row>
    <row r="203" spans="1:9" x14ac:dyDescent="0.25">
      <c r="A203" s="2" t="s">
        <v>432</v>
      </c>
      <c r="B203" s="2" t="s">
        <v>1009</v>
      </c>
      <c r="C203">
        <v>20000</v>
      </c>
      <c r="D203">
        <v>50</v>
      </c>
      <c r="E203">
        <v>-1</v>
      </c>
      <c r="F203">
        <v>-1</v>
      </c>
      <c r="G203">
        <v>100000000</v>
      </c>
      <c r="H203">
        <v>-1</v>
      </c>
      <c r="I203">
        <v>-1</v>
      </c>
    </row>
    <row r="204" spans="1:9" x14ac:dyDescent="0.25">
      <c r="A204" s="2" t="s">
        <v>433</v>
      </c>
      <c r="B204" s="2" t="s">
        <v>877</v>
      </c>
      <c r="C204">
        <v>20001</v>
      </c>
      <c r="D204">
        <v>39</v>
      </c>
      <c r="E204">
        <v>-1</v>
      </c>
      <c r="F204">
        <v>-1</v>
      </c>
      <c r="G204">
        <v>13046</v>
      </c>
      <c r="H204">
        <v>118</v>
      </c>
      <c r="I204">
        <v>-1</v>
      </c>
    </row>
    <row r="205" spans="1:9" x14ac:dyDescent="0.25">
      <c r="A205" s="2" t="s">
        <v>434</v>
      </c>
      <c r="B205" s="2" t="s">
        <v>1010</v>
      </c>
      <c r="C205">
        <v>20002</v>
      </c>
      <c r="D205">
        <v>40</v>
      </c>
      <c r="E205">
        <v>-1</v>
      </c>
      <c r="F205">
        <v>-1</v>
      </c>
      <c r="G205">
        <v>26092</v>
      </c>
      <c r="H205">
        <v>236</v>
      </c>
      <c r="I205">
        <v>-1</v>
      </c>
    </row>
    <row r="206" spans="1:9" x14ac:dyDescent="0.25">
      <c r="A206" s="2" t="s">
        <v>435</v>
      </c>
      <c r="B206" s="2" t="s">
        <v>880</v>
      </c>
      <c r="C206">
        <v>20003</v>
      </c>
      <c r="D206">
        <v>41</v>
      </c>
      <c r="E206">
        <v>-1</v>
      </c>
      <c r="F206">
        <v>-1</v>
      </c>
      <c r="G206">
        <v>11210</v>
      </c>
      <c r="H206">
        <v>60</v>
      </c>
      <c r="I206">
        <v>-1</v>
      </c>
    </row>
    <row r="207" spans="1:9" x14ac:dyDescent="0.25">
      <c r="A207" s="2" t="s">
        <v>436</v>
      </c>
      <c r="B207" s="2" t="s">
        <v>970</v>
      </c>
      <c r="C207">
        <v>20004</v>
      </c>
      <c r="D207">
        <v>41</v>
      </c>
      <c r="E207">
        <v>-1</v>
      </c>
      <c r="F207">
        <v>-1</v>
      </c>
      <c r="G207">
        <v>22420</v>
      </c>
      <c r="H207">
        <v>120</v>
      </c>
      <c r="I207">
        <v>-1</v>
      </c>
    </row>
    <row r="208" spans="1:9" x14ac:dyDescent="0.25">
      <c r="A208" s="2" t="s">
        <v>437</v>
      </c>
      <c r="B208" s="2" t="s">
        <v>959</v>
      </c>
      <c r="C208">
        <v>20005</v>
      </c>
      <c r="D208">
        <v>28</v>
      </c>
      <c r="E208">
        <v>-1</v>
      </c>
      <c r="F208">
        <v>-1</v>
      </c>
      <c r="G208">
        <v>3121</v>
      </c>
      <c r="H208">
        <v>64</v>
      </c>
      <c r="I208">
        <v>-1</v>
      </c>
    </row>
    <row r="209" spans="1:9" x14ac:dyDescent="0.25">
      <c r="A209" s="2" t="s">
        <v>406</v>
      </c>
      <c r="B209" s="2" t="s">
        <v>979</v>
      </c>
      <c r="C209">
        <v>20006</v>
      </c>
      <c r="D209">
        <v>39</v>
      </c>
      <c r="E209">
        <v>-1</v>
      </c>
      <c r="F209">
        <v>-1</v>
      </c>
      <c r="G209">
        <v>30000</v>
      </c>
      <c r="H209">
        <v>118</v>
      </c>
      <c r="I209">
        <v>-1</v>
      </c>
    </row>
    <row r="210" spans="1:9" x14ac:dyDescent="0.25">
      <c r="A210" s="2" t="s">
        <v>438</v>
      </c>
      <c r="B210" s="2" t="s">
        <v>1011</v>
      </c>
      <c r="C210">
        <v>20007</v>
      </c>
      <c r="D210">
        <v>2</v>
      </c>
      <c r="E210">
        <v>-1</v>
      </c>
      <c r="F210">
        <v>-1</v>
      </c>
      <c r="G210">
        <v>5000</v>
      </c>
      <c r="H210">
        <v>-1</v>
      </c>
      <c r="I210">
        <v>-1</v>
      </c>
    </row>
    <row r="211" spans="1:9" x14ac:dyDescent="0.25">
      <c r="A211" s="2" t="s">
        <v>439</v>
      </c>
      <c r="B211" s="2" t="s">
        <v>1012</v>
      </c>
      <c r="C211">
        <v>20008</v>
      </c>
      <c r="D211">
        <v>0</v>
      </c>
      <c r="E211">
        <v>-1</v>
      </c>
      <c r="F211">
        <v>-1</v>
      </c>
      <c r="G211">
        <v>50000</v>
      </c>
      <c r="H211">
        <v>-1</v>
      </c>
      <c r="I211">
        <v>-1</v>
      </c>
    </row>
    <row r="212" spans="1:9" x14ac:dyDescent="0.25">
      <c r="A212" s="2" t="s">
        <v>361</v>
      </c>
      <c r="B212" s="2" t="s">
        <v>934</v>
      </c>
      <c r="C212">
        <v>20009</v>
      </c>
      <c r="D212">
        <v>80</v>
      </c>
      <c r="E212">
        <v>-1</v>
      </c>
      <c r="F212">
        <v>-1</v>
      </c>
      <c r="G212">
        <v>946871</v>
      </c>
      <c r="H212">
        <v>615</v>
      </c>
      <c r="I212">
        <v>-1</v>
      </c>
    </row>
    <row r="213" spans="1:9" x14ac:dyDescent="0.25">
      <c r="A213" s="2" t="s">
        <v>362</v>
      </c>
      <c r="B213" s="2" t="s">
        <v>935</v>
      </c>
      <c r="C213">
        <v>20010</v>
      </c>
      <c r="D213">
        <v>80</v>
      </c>
      <c r="E213">
        <v>-1</v>
      </c>
      <c r="F213">
        <v>-1</v>
      </c>
      <c r="G213">
        <v>32365</v>
      </c>
      <c r="H213">
        <v>152</v>
      </c>
      <c r="I213">
        <v>-1</v>
      </c>
    </row>
    <row r="214" spans="1:9" x14ac:dyDescent="0.25">
      <c r="A214" s="2" t="s">
        <v>440</v>
      </c>
      <c r="B214" s="2" t="s">
        <v>825</v>
      </c>
      <c r="C214">
        <v>20011</v>
      </c>
      <c r="D214">
        <v>16</v>
      </c>
      <c r="E214">
        <v>-1</v>
      </c>
      <c r="F214">
        <v>-1</v>
      </c>
      <c r="G214">
        <v>675</v>
      </c>
      <c r="H214">
        <v>24</v>
      </c>
      <c r="I214">
        <v>-1</v>
      </c>
    </row>
    <row r="215" spans="1:9" x14ac:dyDescent="0.25">
      <c r="A215" s="2" t="s">
        <v>441</v>
      </c>
      <c r="B215" s="2" t="s">
        <v>1013</v>
      </c>
      <c r="C215">
        <v>20012</v>
      </c>
      <c r="D215">
        <v>1</v>
      </c>
      <c r="E215">
        <v>-1</v>
      </c>
      <c r="F215">
        <v>-1</v>
      </c>
      <c r="G215">
        <v>600</v>
      </c>
      <c r="H215">
        <v>-1</v>
      </c>
      <c r="I215">
        <v>-1</v>
      </c>
    </row>
    <row r="216" spans="1:9" x14ac:dyDescent="0.25">
      <c r="A216" s="2" t="s">
        <v>442</v>
      </c>
      <c r="B216" s="2" t="s">
        <v>863</v>
      </c>
      <c r="C216">
        <v>20013</v>
      </c>
      <c r="D216">
        <v>10</v>
      </c>
      <c r="E216">
        <v>-1</v>
      </c>
      <c r="F216">
        <v>-1</v>
      </c>
      <c r="G216">
        <v>205</v>
      </c>
      <c r="H216">
        <v>13</v>
      </c>
      <c r="I216">
        <v>-1</v>
      </c>
    </row>
    <row r="217" spans="1:9" x14ac:dyDescent="0.25">
      <c r="A217" s="2" t="s">
        <v>443</v>
      </c>
      <c r="B217" s="2" t="s">
        <v>861</v>
      </c>
      <c r="C217">
        <v>20014</v>
      </c>
      <c r="D217">
        <v>19</v>
      </c>
      <c r="E217">
        <v>-1</v>
      </c>
      <c r="F217">
        <v>-1</v>
      </c>
      <c r="G217">
        <v>1100</v>
      </c>
      <c r="H217">
        <v>31</v>
      </c>
      <c r="I217">
        <v>-1</v>
      </c>
    </row>
    <row r="218" spans="1:9" x14ac:dyDescent="0.25">
      <c r="A218" s="2" t="s">
        <v>444</v>
      </c>
      <c r="B218" s="2" t="s">
        <v>864</v>
      </c>
      <c r="C218">
        <v>20015</v>
      </c>
      <c r="D218">
        <v>17</v>
      </c>
      <c r="E218">
        <v>-1</v>
      </c>
      <c r="F218">
        <v>-1</v>
      </c>
      <c r="G218">
        <v>805</v>
      </c>
      <c r="H218">
        <v>26</v>
      </c>
      <c r="I218">
        <v>-1</v>
      </c>
    </row>
    <row r="219" spans="1:9" x14ac:dyDescent="0.25">
      <c r="A219" s="2" t="s">
        <v>445</v>
      </c>
      <c r="B219" s="2" t="s">
        <v>865</v>
      </c>
      <c r="C219">
        <v>20016</v>
      </c>
      <c r="D219">
        <v>18</v>
      </c>
      <c r="E219">
        <v>-1</v>
      </c>
      <c r="F219">
        <v>-1</v>
      </c>
      <c r="G219">
        <v>955</v>
      </c>
      <c r="H219">
        <v>29</v>
      </c>
      <c r="I219">
        <v>-1</v>
      </c>
    </row>
    <row r="220" spans="1:9" x14ac:dyDescent="0.25">
      <c r="A220" s="2" t="s">
        <v>446</v>
      </c>
      <c r="B220" s="2" t="s">
        <v>1014</v>
      </c>
      <c r="C220">
        <v>20017</v>
      </c>
      <c r="D220">
        <v>22</v>
      </c>
      <c r="E220">
        <v>-1</v>
      </c>
      <c r="F220">
        <v>-1</v>
      </c>
      <c r="G220">
        <v>4728</v>
      </c>
      <c r="H220">
        <v>41</v>
      </c>
      <c r="I220">
        <v>-1</v>
      </c>
    </row>
    <row r="221" spans="1:9" x14ac:dyDescent="0.25">
      <c r="A221" s="2" t="s">
        <v>447</v>
      </c>
      <c r="B221" s="2" t="s">
        <v>865</v>
      </c>
      <c r="C221">
        <v>20018</v>
      </c>
      <c r="D221">
        <v>18</v>
      </c>
      <c r="E221">
        <v>-1</v>
      </c>
      <c r="F221">
        <v>-1</v>
      </c>
      <c r="G221">
        <v>955</v>
      </c>
      <c r="H221">
        <v>29</v>
      </c>
      <c r="I221">
        <v>-1</v>
      </c>
    </row>
    <row r="222" spans="1:9" x14ac:dyDescent="0.25">
      <c r="A222" s="2" t="s">
        <v>370</v>
      </c>
      <c r="B222" s="2" t="s">
        <v>943</v>
      </c>
      <c r="C222">
        <v>20019</v>
      </c>
      <c r="D222">
        <v>60</v>
      </c>
      <c r="E222">
        <v>-1</v>
      </c>
      <c r="F222">
        <v>-1</v>
      </c>
      <c r="G222">
        <v>650364</v>
      </c>
      <c r="H222">
        <v>581</v>
      </c>
      <c r="I222">
        <v>-1</v>
      </c>
    </row>
    <row r="223" spans="1:9" x14ac:dyDescent="0.25">
      <c r="A223" s="2" t="s">
        <v>448</v>
      </c>
      <c r="B223" s="2" t="s">
        <v>891</v>
      </c>
      <c r="C223">
        <v>20021</v>
      </c>
      <c r="D223">
        <v>61</v>
      </c>
      <c r="E223">
        <v>-1</v>
      </c>
      <c r="F223">
        <v>-1</v>
      </c>
      <c r="G223">
        <v>210241</v>
      </c>
      <c r="H223">
        <v>417</v>
      </c>
      <c r="I223">
        <v>-1</v>
      </c>
    </row>
    <row r="224" spans="1:9" x14ac:dyDescent="0.25">
      <c r="A224" s="2" t="s">
        <v>449</v>
      </c>
      <c r="B224" s="2" t="s">
        <v>893</v>
      </c>
      <c r="C224">
        <v>20022</v>
      </c>
      <c r="D224">
        <v>60</v>
      </c>
      <c r="E224">
        <v>-1</v>
      </c>
      <c r="F224">
        <v>-1</v>
      </c>
      <c r="G224">
        <v>250171</v>
      </c>
      <c r="H224">
        <v>417</v>
      </c>
      <c r="I224">
        <v>-1</v>
      </c>
    </row>
    <row r="225" spans="1:9" x14ac:dyDescent="0.25">
      <c r="A225" s="2" t="s">
        <v>450</v>
      </c>
      <c r="B225" s="2" t="s">
        <v>888</v>
      </c>
      <c r="C225">
        <v>20023</v>
      </c>
      <c r="D225">
        <v>56</v>
      </c>
      <c r="E225">
        <v>-1</v>
      </c>
      <c r="F225">
        <v>-1</v>
      </c>
      <c r="G225">
        <v>208476</v>
      </c>
      <c r="H225">
        <v>500</v>
      </c>
      <c r="I225">
        <v>-1</v>
      </c>
    </row>
    <row r="226" spans="1:9" x14ac:dyDescent="0.25">
      <c r="A226" s="2" t="s">
        <v>451</v>
      </c>
      <c r="B226" s="2" t="s">
        <v>890</v>
      </c>
      <c r="C226">
        <v>20024</v>
      </c>
      <c r="D226">
        <v>59</v>
      </c>
      <c r="E226">
        <v>-1</v>
      </c>
      <c r="F226">
        <v>-1</v>
      </c>
      <c r="G226">
        <v>208476</v>
      </c>
      <c r="H226">
        <v>500</v>
      </c>
      <c r="I226">
        <v>-1</v>
      </c>
    </row>
    <row r="227" spans="1:9" x14ac:dyDescent="0.25">
      <c r="A227" s="2" t="s">
        <v>452</v>
      </c>
      <c r="B227" s="2" t="s">
        <v>1015</v>
      </c>
      <c r="C227">
        <v>20025</v>
      </c>
      <c r="D227">
        <v>60</v>
      </c>
      <c r="E227">
        <v>-1</v>
      </c>
      <c r="F227">
        <v>-1</v>
      </c>
      <c r="G227">
        <v>420482</v>
      </c>
      <c r="H227">
        <v>834</v>
      </c>
      <c r="I227">
        <v>-1</v>
      </c>
    </row>
    <row r="228" spans="1:9" x14ac:dyDescent="0.25">
      <c r="A228" s="2" t="s">
        <v>448</v>
      </c>
      <c r="B228" s="2" t="s">
        <v>891</v>
      </c>
      <c r="C228">
        <v>20026</v>
      </c>
      <c r="D228">
        <v>40</v>
      </c>
      <c r="E228">
        <v>-1</v>
      </c>
      <c r="F228">
        <v>-1</v>
      </c>
      <c r="G228">
        <v>210241</v>
      </c>
      <c r="H228">
        <v>417</v>
      </c>
      <c r="I228">
        <v>-1</v>
      </c>
    </row>
    <row r="229" spans="1:9" x14ac:dyDescent="0.25">
      <c r="A229" s="2" t="s">
        <v>449</v>
      </c>
      <c r="B229" s="2" t="s">
        <v>893</v>
      </c>
      <c r="C229">
        <v>20027</v>
      </c>
      <c r="D229">
        <v>60</v>
      </c>
      <c r="E229">
        <v>-1</v>
      </c>
      <c r="F229">
        <v>-1</v>
      </c>
      <c r="G229">
        <v>210241</v>
      </c>
      <c r="H229">
        <v>417</v>
      </c>
      <c r="I229">
        <v>-1</v>
      </c>
    </row>
    <row r="230" spans="1:9" x14ac:dyDescent="0.25">
      <c r="A230" s="2" t="s">
        <v>450</v>
      </c>
      <c r="B230" s="2" t="s">
        <v>888</v>
      </c>
      <c r="C230">
        <v>20028</v>
      </c>
      <c r="D230">
        <v>56</v>
      </c>
      <c r="E230">
        <v>-1</v>
      </c>
      <c r="F230">
        <v>-1</v>
      </c>
      <c r="G230">
        <v>208476</v>
      </c>
      <c r="H230">
        <v>500</v>
      </c>
      <c r="I230">
        <v>-1</v>
      </c>
    </row>
    <row r="231" spans="1:9" x14ac:dyDescent="0.25">
      <c r="A231" s="2" t="s">
        <v>266</v>
      </c>
      <c r="B231" s="2" t="s">
        <v>839</v>
      </c>
      <c r="C231">
        <v>20029</v>
      </c>
      <c r="D231">
        <v>50</v>
      </c>
      <c r="E231">
        <v>-1</v>
      </c>
      <c r="F231">
        <v>-1</v>
      </c>
      <c r="G231">
        <v>14047</v>
      </c>
      <c r="H231">
        <v>90</v>
      </c>
      <c r="I231">
        <v>-1</v>
      </c>
    </row>
    <row r="232" spans="1:9" x14ac:dyDescent="0.25">
      <c r="A232" s="2" t="s">
        <v>269</v>
      </c>
      <c r="B232" s="2" t="s">
        <v>842</v>
      </c>
      <c r="C232">
        <v>20030</v>
      </c>
      <c r="D232">
        <v>50</v>
      </c>
      <c r="E232">
        <v>-1</v>
      </c>
      <c r="F232">
        <v>-1</v>
      </c>
      <c r="G232">
        <v>116607</v>
      </c>
      <c r="H232">
        <v>301</v>
      </c>
      <c r="I232">
        <v>-1</v>
      </c>
    </row>
    <row r="233" spans="1:9" x14ac:dyDescent="0.25">
      <c r="A233" s="2" t="s">
        <v>442</v>
      </c>
      <c r="B233" s="2" t="s">
        <v>863</v>
      </c>
      <c r="C233">
        <v>20031</v>
      </c>
      <c r="D233">
        <v>18</v>
      </c>
      <c r="E233">
        <v>-1</v>
      </c>
      <c r="F233">
        <v>-1</v>
      </c>
      <c r="G233">
        <v>955</v>
      </c>
      <c r="H233">
        <v>29</v>
      </c>
      <c r="I233">
        <v>-1</v>
      </c>
    </row>
    <row r="234" spans="1:9" x14ac:dyDescent="0.25">
      <c r="A234" s="2" t="s">
        <v>453</v>
      </c>
      <c r="B234" s="2" t="s">
        <v>1016</v>
      </c>
      <c r="C234">
        <v>20032</v>
      </c>
      <c r="D234">
        <v>20</v>
      </c>
      <c r="E234">
        <v>-1</v>
      </c>
      <c r="F234">
        <v>-1</v>
      </c>
      <c r="G234">
        <v>3663</v>
      </c>
      <c r="H234">
        <v>34</v>
      </c>
      <c r="I234">
        <v>-1</v>
      </c>
    </row>
    <row r="235" spans="1:9" x14ac:dyDescent="0.25">
      <c r="A235" s="2" t="s">
        <v>440</v>
      </c>
      <c r="B235" s="2" t="s">
        <v>825</v>
      </c>
      <c r="C235">
        <v>20033</v>
      </c>
      <c r="D235">
        <v>16</v>
      </c>
      <c r="E235">
        <v>-1</v>
      </c>
      <c r="F235">
        <v>-1</v>
      </c>
      <c r="G235">
        <v>675</v>
      </c>
      <c r="H235">
        <v>24</v>
      </c>
      <c r="I235">
        <v>-1</v>
      </c>
    </row>
    <row r="236" spans="1:9" x14ac:dyDescent="0.25">
      <c r="A236" s="2" t="s">
        <v>444</v>
      </c>
      <c r="B236" s="2" t="s">
        <v>864</v>
      </c>
      <c r="C236">
        <v>20034</v>
      </c>
      <c r="D236">
        <v>18</v>
      </c>
      <c r="E236">
        <v>-1</v>
      </c>
      <c r="F236">
        <v>-1</v>
      </c>
      <c r="G236">
        <v>955</v>
      </c>
      <c r="H236">
        <v>29</v>
      </c>
      <c r="I236">
        <v>-1</v>
      </c>
    </row>
    <row r="237" spans="1:9" x14ac:dyDescent="0.25">
      <c r="A237" s="2" t="s">
        <v>454</v>
      </c>
      <c r="B237" s="2" t="s">
        <v>1017</v>
      </c>
      <c r="C237">
        <v>20035</v>
      </c>
      <c r="D237">
        <v>20</v>
      </c>
      <c r="E237">
        <v>-1</v>
      </c>
      <c r="F237">
        <v>-1</v>
      </c>
      <c r="G237">
        <v>3663</v>
      </c>
      <c r="H237">
        <v>34</v>
      </c>
      <c r="I237">
        <v>-1</v>
      </c>
    </row>
    <row r="238" spans="1:9" x14ac:dyDescent="0.25">
      <c r="A238" s="2" t="s">
        <v>445</v>
      </c>
      <c r="B238" s="2" t="s">
        <v>865</v>
      </c>
      <c r="C238">
        <v>20036</v>
      </c>
      <c r="D238">
        <v>18</v>
      </c>
      <c r="E238">
        <v>-1</v>
      </c>
      <c r="F238">
        <v>-1</v>
      </c>
      <c r="G238">
        <v>955</v>
      </c>
      <c r="H238">
        <v>29</v>
      </c>
      <c r="I238">
        <v>-1</v>
      </c>
    </row>
    <row r="239" spans="1:9" x14ac:dyDescent="0.25">
      <c r="A239" s="2" t="s">
        <v>455</v>
      </c>
      <c r="B239" s="2" t="s">
        <v>1018</v>
      </c>
      <c r="C239">
        <v>20037</v>
      </c>
      <c r="D239">
        <v>20</v>
      </c>
      <c r="E239">
        <v>-1</v>
      </c>
      <c r="F239">
        <v>-1</v>
      </c>
      <c r="G239">
        <v>3663</v>
      </c>
      <c r="H239">
        <v>34</v>
      </c>
      <c r="I239">
        <v>-1</v>
      </c>
    </row>
    <row r="240" spans="1:9" x14ac:dyDescent="0.25">
      <c r="A240" s="2" t="s">
        <v>456</v>
      </c>
      <c r="B240" s="2" t="s">
        <v>1019</v>
      </c>
      <c r="C240">
        <v>20038</v>
      </c>
      <c r="D240">
        <v>20</v>
      </c>
      <c r="E240">
        <v>-1</v>
      </c>
      <c r="F240">
        <v>-1</v>
      </c>
      <c r="G240">
        <v>3663</v>
      </c>
      <c r="H240">
        <v>34</v>
      </c>
      <c r="I240">
        <v>-1</v>
      </c>
    </row>
    <row r="241" spans="1:9" x14ac:dyDescent="0.25">
      <c r="A241" s="2" t="s">
        <v>443</v>
      </c>
      <c r="B241" s="2" t="s">
        <v>861</v>
      </c>
      <c r="C241">
        <v>20039</v>
      </c>
      <c r="D241">
        <v>19</v>
      </c>
      <c r="E241">
        <v>-1</v>
      </c>
      <c r="F241">
        <v>-1</v>
      </c>
      <c r="G241">
        <v>1100</v>
      </c>
      <c r="H241">
        <v>31</v>
      </c>
      <c r="I241">
        <v>-1</v>
      </c>
    </row>
    <row r="242" spans="1:9" x14ac:dyDescent="0.25">
      <c r="A242" s="2" t="s">
        <v>446</v>
      </c>
      <c r="B242" s="2" t="s">
        <v>1014</v>
      </c>
      <c r="C242">
        <v>20040</v>
      </c>
      <c r="D242">
        <v>22</v>
      </c>
      <c r="E242">
        <v>-1</v>
      </c>
      <c r="F242">
        <v>-1</v>
      </c>
      <c r="G242">
        <v>4728</v>
      </c>
      <c r="H242">
        <v>41</v>
      </c>
      <c r="I242">
        <v>-1</v>
      </c>
    </row>
    <row r="243" spans="1:9" x14ac:dyDescent="0.25">
      <c r="A243" s="2" t="s">
        <v>457</v>
      </c>
      <c r="B243" s="2" t="s">
        <v>1020</v>
      </c>
      <c r="C243">
        <v>20041</v>
      </c>
      <c r="D243">
        <v>1</v>
      </c>
      <c r="E243">
        <v>-1</v>
      </c>
      <c r="F243">
        <v>-1</v>
      </c>
      <c r="G243">
        <v>30</v>
      </c>
      <c r="H243">
        <v>2</v>
      </c>
      <c r="I243">
        <v>-1</v>
      </c>
    </row>
    <row r="244" spans="1:9" x14ac:dyDescent="0.25">
      <c r="A244" s="2" t="s">
        <v>458</v>
      </c>
      <c r="B244" s="2" t="s">
        <v>1021</v>
      </c>
      <c r="C244">
        <v>20042</v>
      </c>
      <c r="D244">
        <v>60</v>
      </c>
      <c r="E244">
        <v>-1</v>
      </c>
      <c r="F244">
        <v>-1</v>
      </c>
      <c r="G244">
        <v>10</v>
      </c>
      <c r="H244">
        <v>-1</v>
      </c>
      <c r="I244">
        <v>-1</v>
      </c>
    </row>
    <row r="245" spans="1:9" x14ac:dyDescent="0.25">
      <c r="A245" s="2" t="s">
        <v>329</v>
      </c>
      <c r="B245" s="2" t="s">
        <v>902</v>
      </c>
      <c r="C245">
        <v>20043</v>
      </c>
      <c r="D245">
        <v>70</v>
      </c>
      <c r="E245">
        <v>-1</v>
      </c>
      <c r="F245">
        <v>-1</v>
      </c>
      <c r="G245">
        <v>218876</v>
      </c>
      <c r="H245">
        <v>457</v>
      </c>
      <c r="I245">
        <v>-1</v>
      </c>
    </row>
    <row r="246" spans="1:9" x14ac:dyDescent="0.25">
      <c r="A246" s="2" t="s">
        <v>324</v>
      </c>
      <c r="B246" s="2" t="s">
        <v>897</v>
      </c>
      <c r="C246">
        <v>20044</v>
      </c>
      <c r="D246">
        <v>70</v>
      </c>
      <c r="E246">
        <v>-1</v>
      </c>
      <c r="F246">
        <v>-1</v>
      </c>
      <c r="G246">
        <v>182397</v>
      </c>
      <c r="H246">
        <v>285</v>
      </c>
      <c r="I246">
        <v>-1</v>
      </c>
    </row>
    <row r="247" spans="1:9" x14ac:dyDescent="0.25">
      <c r="A247" s="2" t="s">
        <v>325</v>
      </c>
      <c r="B247" s="2" t="s">
        <v>898</v>
      </c>
      <c r="C247">
        <v>20045</v>
      </c>
      <c r="D247">
        <v>70</v>
      </c>
      <c r="E247">
        <v>-1</v>
      </c>
      <c r="F247">
        <v>-1</v>
      </c>
      <c r="G247">
        <v>182397</v>
      </c>
      <c r="H247">
        <v>571</v>
      </c>
      <c r="I247">
        <v>-1</v>
      </c>
    </row>
    <row r="248" spans="1:9" x14ac:dyDescent="0.25">
      <c r="A248" s="2" t="s">
        <v>270</v>
      </c>
      <c r="B248" s="2" t="s">
        <v>843</v>
      </c>
      <c r="C248">
        <v>20046</v>
      </c>
      <c r="D248">
        <v>40</v>
      </c>
      <c r="E248">
        <v>-1</v>
      </c>
      <c r="F248">
        <v>-1</v>
      </c>
      <c r="G248">
        <v>5341</v>
      </c>
      <c r="H248">
        <v>124</v>
      </c>
      <c r="I248">
        <v>-1</v>
      </c>
    </row>
    <row r="249" spans="1:9" x14ac:dyDescent="0.25">
      <c r="A249" s="2" t="s">
        <v>278</v>
      </c>
      <c r="B249" s="2" t="s">
        <v>851</v>
      </c>
      <c r="C249">
        <v>20047</v>
      </c>
      <c r="D249">
        <v>40</v>
      </c>
      <c r="E249">
        <v>-1</v>
      </c>
      <c r="F249">
        <v>-1</v>
      </c>
      <c r="G249">
        <v>56080</v>
      </c>
      <c r="H249">
        <v>124</v>
      </c>
      <c r="I249">
        <v>-1</v>
      </c>
    </row>
    <row r="250" spans="1:9" x14ac:dyDescent="0.25">
      <c r="A250" s="2" t="s">
        <v>281</v>
      </c>
      <c r="B250" s="2" t="s">
        <v>854</v>
      </c>
      <c r="C250">
        <v>20049</v>
      </c>
      <c r="D250">
        <v>63</v>
      </c>
      <c r="E250">
        <v>-1</v>
      </c>
      <c r="F250">
        <v>-1</v>
      </c>
      <c r="G250">
        <v>429159</v>
      </c>
      <c r="H250">
        <v>360</v>
      </c>
      <c r="I250">
        <v>-1</v>
      </c>
    </row>
    <row r="251" spans="1:9" x14ac:dyDescent="0.25">
      <c r="A251" s="2" t="s">
        <v>346</v>
      </c>
      <c r="B251" s="2" t="s">
        <v>919</v>
      </c>
      <c r="C251">
        <v>20050</v>
      </c>
      <c r="D251">
        <v>50</v>
      </c>
      <c r="E251">
        <v>-1</v>
      </c>
      <c r="F251">
        <v>-1</v>
      </c>
      <c r="G251">
        <v>110059</v>
      </c>
      <c r="H251">
        <v>237</v>
      </c>
      <c r="I251">
        <v>-1</v>
      </c>
    </row>
    <row r="252" spans="1:9" x14ac:dyDescent="0.25">
      <c r="A252" s="2" t="s">
        <v>395</v>
      </c>
      <c r="B252" s="2" t="s">
        <v>968</v>
      </c>
      <c r="C252">
        <v>20051</v>
      </c>
      <c r="D252">
        <v>50</v>
      </c>
      <c r="E252">
        <v>-1</v>
      </c>
      <c r="F252">
        <v>-1</v>
      </c>
      <c r="G252">
        <v>110059</v>
      </c>
      <c r="H252">
        <v>237</v>
      </c>
      <c r="I252">
        <v>-1</v>
      </c>
    </row>
    <row r="253" spans="1:9" x14ac:dyDescent="0.25">
      <c r="A253" s="2" t="s">
        <v>343</v>
      </c>
      <c r="B253" s="2" t="s">
        <v>916</v>
      </c>
      <c r="C253">
        <v>20052</v>
      </c>
      <c r="D253">
        <v>50</v>
      </c>
      <c r="E253">
        <v>-1</v>
      </c>
      <c r="F253">
        <v>-1</v>
      </c>
      <c r="G253">
        <v>73373</v>
      </c>
      <c r="H253">
        <v>118</v>
      </c>
      <c r="I253">
        <v>-1</v>
      </c>
    </row>
    <row r="254" spans="1:9" x14ac:dyDescent="0.25">
      <c r="A254" s="2" t="s">
        <v>344</v>
      </c>
      <c r="B254" s="2" t="s">
        <v>917</v>
      </c>
      <c r="C254">
        <v>20053</v>
      </c>
      <c r="D254">
        <v>50</v>
      </c>
      <c r="E254">
        <v>-1</v>
      </c>
      <c r="F254">
        <v>-1</v>
      </c>
      <c r="G254">
        <v>73373</v>
      </c>
      <c r="H254">
        <v>118</v>
      </c>
      <c r="I254">
        <v>-1</v>
      </c>
    </row>
    <row r="255" spans="1:9" x14ac:dyDescent="0.25">
      <c r="A255" s="2" t="s">
        <v>342</v>
      </c>
      <c r="B255" s="2" t="s">
        <v>915</v>
      </c>
      <c r="C255">
        <v>20054</v>
      </c>
      <c r="D255">
        <v>50</v>
      </c>
      <c r="E255">
        <v>-1</v>
      </c>
      <c r="F255">
        <v>-1</v>
      </c>
      <c r="G255">
        <v>58698</v>
      </c>
      <c r="H255">
        <v>189</v>
      </c>
      <c r="I255">
        <v>-1</v>
      </c>
    </row>
    <row r="256" spans="1:9" x14ac:dyDescent="0.25">
      <c r="A256" s="2" t="s">
        <v>341</v>
      </c>
      <c r="B256" s="2" t="s">
        <v>914</v>
      </c>
      <c r="C256">
        <v>20055</v>
      </c>
      <c r="D256">
        <v>50</v>
      </c>
      <c r="E256">
        <v>-1</v>
      </c>
      <c r="F256">
        <v>-1</v>
      </c>
      <c r="G256">
        <v>73373</v>
      </c>
      <c r="H256">
        <v>189</v>
      </c>
      <c r="I256">
        <v>-1</v>
      </c>
    </row>
    <row r="257" spans="1:9" x14ac:dyDescent="0.25">
      <c r="A257" s="2" t="s">
        <v>387</v>
      </c>
      <c r="B257" s="2" t="s">
        <v>960</v>
      </c>
      <c r="C257">
        <v>20056</v>
      </c>
      <c r="D257">
        <v>50</v>
      </c>
      <c r="E257">
        <v>-1</v>
      </c>
      <c r="F257">
        <v>-1</v>
      </c>
      <c r="G257">
        <v>73373</v>
      </c>
      <c r="H257">
        <v>237</v>
      </c>
      <c r="I257">
        <v>-1</v>
      </c>
    </row>
    <row r="258" spans="1:9" x14ac:dyDescent="0.25">
      <c r="A258" s="2" t="s">
        <v>346</v>
      </c>
      <c r="B258" s="2" t="s">
        <v>919</v>
      </c>
      <c r="C258">
        <v>20057</v>
      </c>
      <c r="D258">
        <v>50</v>
      </c>
      <c r="E258">
        <v>-1</v>
      </c>
      <c r="F258">
        <v>-1</v>
      </c>
      <c r="G258">
        <v>110059</v>
      </c>
      <c r="H258">
        <v>237</v>
      </c>
      <c r="I258">
        <v>-1</v>
      </c>
    </row>
    <row r="259" spans="1:9" x14ac:dyDescent="0.25">
      <c r="A259" s="2" t="s">
        <v>347</v>
      </c>
      <c r="B259" s="2" t="s">
        <v>920</v>
      </c>
      <c r="C259">
        <v>20058</v>
      </c>
      <c r="D259">
        <v>50</v>
      </c>
      <c r="E259">
        <v>-1</v>
      </c>
      <c r="F259">
        <v>-1</v>
      </c>
      <c r="G259">
        <v>110059</v>
      </c>
      <c r="H259">
        <v>237</v>
      </c>
      <c r="I259">
        <v>-1</v>
      </c>
    </row>
    <row r="260" spans="1:9" x14ac:dyDescent="0.25">
      <c r="A260" s="2" t="s">
        <v>459</v>
      </c>
      <c r="B260" s="2" t="s">
        <v>1022</v>
      </c>
      <c r="C260">
        <v>20059</v>
      </c>
      <c r="D260">
        <v>1</v>
      </c>
      <c r="E260">
        <v>-1</v>
      </c>
      <c r="F260">
        <v>-1</v>
      </c>
      <c r="G260">
        <v>30</v>
      </c>
      <c r="H260">
        <v>-1</v>
      </c>
      <c r="I260">
        <v>-1</v>
      </c>
    </row>
    <row r="261" spans="1:9" x14ac:dyDescent="0.25">
      <c r="A261" s="2" t="s">
        <v>460</v>
      </c>
      <c r="B261" s="2" t="s">
        <v>1023</v>
      </c>
      <c r="C261">
        <v>20060</v>
      </c>
      <c r="D261">
        <v>50</v>
      </c>
      <c r="E261">
        <v>-1</v>
      </c>
      <c r="F261">
        <v>-1</v>
      </c>
      <c r="G261">
        <v>85207</v>
      </c>
      <c r="H261">
        <v>284</v>
      </c>
      <c r="I261">
        <v>-1</v>
      </c>
    </row>
    <row r="262" spans="1:9" x14ac:dyDescent="0.25">
      <c r="A262" s="2" t="s">
        <v>461</v>
      </c>
      <c r="B262" s="2" t="s">
        <v>900</v>
      </c>
      <c r="C262">
        <v>20061</v>
      </c>
      <c r="D262">
        <v>46</v>
      </c>
      <c r="E262">
        <v>-1</v>
      </c>
      <c r="F262">
        <v>-1</v>
      </c>
      <c r="G262">
        <v>25110</v>
      </c>
      <c r="H262">
        <v>124</v>
      </c>
      <c r="I262">
        <v>-1</v>
      </c>
    </row>
    <row r="263" spans="1:9" x14ac:dyDescent="0.25">
      <c r="A263" s="2" t="s">
        <v>462</v>
      </c>
      <c r="B263" s="2" t="s">
        <v>1024</v>
      </c>
      <c r="C263">
        <v>20062</v>
      </c>
      <c r="D263">
        <v>52</v>
      </c>
      <c r="E263">
        <v>-1</v>
      </c>
      <c r="F263">
        <v>-1</v>
      </c>
      <c r="G263">
        <v>28350</v>
      </c>
      <c r="H263">
        <v>131</v>
      </c>
      <c r="I263">
        <v>-1</v>
      </c>
    </row>
    <row r="264" spans="1:9" x14ac:dyDescent="0.25">
      <c r="A264" s="2" t="s">
        <v>463</v>
      </c>
      <c r="B264" s="2" t="s">
        <v>899</v>
      </c>
      <c r="C264">
        <v>20063</v>
      </c>
      <c r="D264">
        <v>50</v>
      </c>
      <c r="E264">
        <v>-1</v>
      </c>
      <c r="F264">
        <v>-1</v>
      </c>
      <c r="G264">
        <v>31000</v>
      </c>
      <c r="H264">
        <v>248</v>
      </c>
      <c r="I264">
        <v>-1</v>
      </c>
    </row>
    <row r="265" spans="1:9" x14ac:dyDescent="0.25">
      <c r="A265" s="2" t="s">
        <v>464</v>
      </c>
      <c r="B265" s="2" t="s">
        <v>1025</v>
      </c>
      <c r="C265">
        <v>20064</v>
      </c>
      <c r="D265">
        <v>52</v>
      </c>
      <c r="E265">
        <v>-1</v>
      </c>
      <c r="F265">
        <v>-1</v>
      </c>
      <c r="G265">
        <v>105000</v>
      </c>
      <c r="H265">
        <v>262</v>
      </c>
      <c r="I265">
        <v>-1</v>
      </c>
    </row>
    <row r="266" spans="1:9" x14ac:dyDescent="0.25">
      <c r="A266" s="2" t="s">
        <v>465</v>
      </c>
      <c r="B266" s="2" t="s">
        <v>1026</v>
      </c>
      <c r="C266">
        <v>20065</v>
      </c>
      <c r="D266">
        <v>50</v>
      </c>
      <c r="E266">
        <v>-1</v>
      </c>
      <c r="F266">
        <v>-1</v>
      </c>
      <c r="G266">
        <v>25100</v>
      </c>
      <c r="H266">
        <v>124</v>
      </c>
      <c r="I266">
        <v>-1</v>
      </c>
    </row>
    <row r="267" spans="1:9" x14ac:dyDescent="0.25">
      <c r="A267" s="2" t="s">
        <v>466</v>
      </c>
      <c r="B267" s="2" t="s">
        <v>853</v>
      </c>
      <c r="C267">
        <v>20066</v>
      </c>
      <c r="D267">
        <v>50</v>
      </c>
      <c r="E267">
        <v>-1</v>
      </c>
      <c r="F267">
        <v>-1</v>
      </c>
      <c r="G267">
        <v>50000</v>
      </c>
      <c r="H267">
        <v>496</v>
      </c>
      <c r="I267">
        <v>-1</v>
      </c>
    </row>
    <row r="268" spans="1:9" x14ac:dyDescent="0.25">
      <c r="A268" s="2" t="s">
        <v>364</v>
      </c>
      <c r="B268" s="2" t="s">
        <v>937</v>
      </c>
      <c r="C268">
        <v>20067</v>
      </c>
      <c r="D268">
        <v>80</v>
      </c>
      <c r="E268">
        <v>-1</v>
      </c>
      <c r="F268">
        <v>-1</v>
      </c>
      <c r="G268">
        <v>1325619</v>
      </c>
      <c r="H268">
        <v>385</v>
      </c>
      <c r="I268">
        <v>-1</v>
      </c>
    </row>
    <row r="269" spans="1:9" x14ac:dyDescent="0.25">
      <c r="A269" s="2" t="s">
        <v>366</v>
      </c>
      <c r="B269" s="2" t="s">
        <v>939</v>
      </c>
      <c r="C269">
        <v>20068</v>
      </c>
      <c r="D269">
        <v>80</v>
      </c>
      <c r="E269">
        <v>-1</v>
      </c>
      <c r="F269">
        <v>-1</v>
      </c>
      <c r="G269">
        <v>1009996</v>
      </c>
      <c r="H269">
        <v>615</v>
      </c>
      <c r="I269">
        <v>-1</v>
      </c>
    </row>
    <row r="270" spans="1:9" x14ac:dyDescent="0.25">
      <c r="A270" s="2" t="s">
        <v>369</v>
      </c>
      <c r="B270" s="2" t="s">
        <v>942</v>
      </c>
      <c r="C270">
        <v>20069</v>
      </c>
      <c r="D270">
        <v>80</v>
      </c>
      <c r="E270">
        <v>-1</v>
      </c>
      <c r="F270">
        <v>-1</v>
      </c>
      <c r="G270">
        <v>1009996</v>
      </c>
      <c r="H270">
        <v>923</v>
      </c>
      <c r="I270">
        <v>-1</v>
      </c>
    </row>
    <row r="271" spans="1:9" x14ac:dyDescent="0.25">
      <c r="A271" s="2" t="s">
        <v>346</v>
      </c>
      <c r="B271" s="2" t="s">
        <v>919</v>
      </c>
      <c r="C271">
        <v>20070</v>
      </c>
      <c r="D271">
        <v>50</v>
      </c>
      <c r="E271">
        <v>-1</v>
      </c>
      <c r="F271">
        <v>-1</v>
      </c>
      <c r="G271">
        <v>171794</v>
      </c>
      <c r="H271">
        <v>320</v>
      </c>
      <c r="I271">
        <v>-1</v>
      </c>
    </row>
    <row r="272" spans="1:9" x14ac:dyDescent="0.25">
      <c r="A272" s="2" t="s">
        <v>396</v>
      </c>
      <c r="B272" s="2" t="s">
        <v>969</v>
      </c>
      <c r="C272">
        <v>20071</v>
      </c>
      <c r="D272">
        <v>50</v>
      </c>
      <c r="E272">
        <v>-1</v>
      </c>
      <c r="F272">
        <v>-1</v>
      </c>
      <c r="G272">
        <v>206153</v>
      </c>
      <c r="H272">
        <v>256</v>
      </c>
      <c r="I272">
        <v>-1</v>
      </c>
    </row>
    <row r="273" spans="1:9" x14ac:dyDescent="0.25">
      <c r="A273" s="2" t="s">
        <v>276</v>
      </c>
      <c r="B273" s="2" t="s">
        <v>849</v>
      </c>
      <c r="C273">
        <v>20072</v>
      </c>
      <c r="D273">
        <v>49</v>
      </c>
      <c r="E273">
        <v>-1</v>
      </c>
      <c r="F273">
        <v>-1</v>
      </c>
      <c r="G273">
        <v>58698</v>
      </c>
      <c r="H273">
        <v>222</v>
      </c>
      <c r="I273">
        <v>-1</v>
      </c>
    </row>
    <row r="274" spans="1:9" x14ac:dyDescent="0.25">
      <c r="A274" s="2" t="s">
        <v>444</v>
      </c>
      <c r="B274" s="2" t="s">
        <v>864</v>
      </c>
      <c r="C274">
        <v>20073</v>
      </c>
      <c r="D274">
        <v>18</v>
      </c>
      <c r="E274">
        <v>-1</v>
      </c>
      <c r="F274">
        <v>-1</v>
      </c>
      <c r="G274">
        <v>955</v>
      </c>
      <c r="H274">
        <v>29</v>
      </c>
      <c r="I274">
        <v>-1</v>
      </c>
    </row>
    <row r="275" spans="1:9" x14ac:dyDescent="0.25">
      <c r="A275" s="2" t="s">
        <v>316</v>
      </c>
      <c r="B275" s="2" t="s">
        <v>889</v>
      </c>
      <c r="C275">
        <v>20080</v>
      </c>
      <c r="D275">
        <v>58</v>
      </c>
      <c r="E275">
        <v>-1</v>
      </c>
      <c r="F275">
        <v>-1</v>
      </c>
      <c r="G275">
        <v>85145</v>
      </c>
      <c r="H275">
        <v>185</v>
      </c>
      <c r="I275">
        <v>36</v>
      </c>
    </row>
    <row r="276" spans="1:9" x14ac:dyDescent="0.25">
      <c r="A276" s="2" t="s">
        <v>311</v>
      </c>
      <c r="B276" s="2" t="s">
        <v>884</v>
      </c>
      <c r="C276">
        <v>20081</v>
      </c>
      <c r="D276">
        <v>52</v>
      </c>
      <c r="E276">
        <v>-1</v>
      </c>
      <c r="F276">
        <v>-1</v>
      </c>
      <c r="G276">
        <v>51627</v>
      </c>
      <c r="H276">
        <v>216</v>
      </c>
      <c r="I276">
        <v>36</v>
      </c>
    </row>
    <row r="277" spans="1:9" x14ac:dyDescent="0.25">
      <c r="A277" s="2" t="s">
        <v>287</v>
      </c>
      <c r="B277" s="2" t="s">
        <v>860</v>
      </c>
      <c r="C277">
        <v>20082</v>
      </c>
      <c r="D277">
        <v>80</v>
      </c>
      <c r="E277">
        <v>-1</v>
      </c>
      <c r="F277">
        <v>-1</v>
      </c>
      <c r="G277">
        <v>100000</v>
      </c>
      <c r="H277">
        <v>-1</v>
      </c>
      <c r="I277">
        <v>-1</v>
      </c>
    </row>
    <row r="278" spans="1:9" x14ac:dyDescent="0.25">
      <c r="A278" s="2" t="s">
        <v>335</v>
      </c>
      <c r="B278" s="2" t="s">
        <v>908</v>
      </c>
      <c r="C278">
        <v>20083</v>
      </c>
      <c r="D278">
        <v>70</v>
      </c>
      <c r="E278">
        <v>-1</v>
      </c>
      <c r="F278">
        <v>-1</v>
      </c>
      <c r="G278">
        <v>218876</v>
      </c>
      <c r="H278">
        <v>571</v>
      </c>
      <c r="I278">
        <v>-1</v>
      </c>
    </row>
    <row r="279" spans="1:9" x14ac:dyDescent="0.25">
      <c r="A279" s="2" t="s">
        <v>281</v>
      </c>
      <c r="B279" s="2" t="s">
        <v>854</v>
      </c>
      <c r="C279">
        <v>20090</v>
      </c>
      <c r="D279">
        <v>70</v>
      </c>
      <c r="E279">
        <v>-1</v>
      </c>
      <c r="F279">
        <v>-1</v>
      </c>
      <c r="G279">
        <v>7</v>
      </c>
      <c r="H279">
        <v>296</v>
      </c>
      <c r="I279">
        <v>-1</v>
      </c>
    </row>
    <row r="280" spans="1:9" x14ac:dyDescent="0.25">
      <c r="A280" s="2" t="s">
        <v>282</v>
      </c>
      <c r="B280" s="2" t="s">
        <v>855</v>
      </c>
      <c r="C280">
        <v>20091</v>
      </c>
      <c r="D280">
        <v>70</v>
      </c>
      <c r="E280">
        <v>-1</v>
      </c>
      <c r="F280">
        <v>-1</v>
      </c>
      <c r="G280">
        <v>437753</v>
      </c>
      <c r="H280">
        <v>457</v>
      </c>
      <c r="I280">
        <v>-1</v>
      </c>
    </row>
    <row r="281" spans="1:9" x14ac:dyDescent="0.25">
      <c r="A281" s="2" t="s">
        <v>279</v>
      </c>
      <c r="B281" s="2" t="s">
        <v>852</v>
      </c>
      <c r="C281">
        <v>20092</v>
      </c>
      <c r="D281">
        <v>70</v>
      </c>
      <c r="E281">
        <v>-1</v>
      </c>
      <c r="F281">
        <v>-1</v>
      </c>
      <c r="G281">
        <v>656629</v>
      </c>
      <c r="H281">
        <v>571</v>
      </c>
      <c r="I281">
        <v>-1</v>
      </c>
    </row>
    <row r="282" spans="1:9" x14ac:dyDescent="0.25">
      <c r="A282" s="2" t="s">
        <v>299</v>
      </c>
      <c r="B282" s="2" t="s">
        <v>872</v>
      </c>
      <c r="C282">
        <v>20093</v>
      </c>
      <c r="D282">
        <v>70</v>
      </c>
      <c r="E282">
        <v>-1</v>
      </c>
      <c r="F282">
        <v>-1</v>
      </c>
      <c r="G282">
        <v>10</v>
      </c>
      <c r="H282">
        <v>55</v>
      </c>
      <c r="I282">
        <v>-1</v>
      </c>
    </row>
    <row r="283" spans="1:9" x14ac:dyDescent="0.25">
      <c r="A283" s="2" t="s">
        <v>368</v>
      </c>
      <c r="B283" s="2" t="s">
        <v>941</v>
      </c>
      <c r="C283">
        <v>20094</v>
      </c>
      <c r="D283">
        <v>70</v>
      </c>
      <c r="E283">
        <v>-1</v>
      </c>
      <c r="F283">
        <v>-1</v>
      </c>
      <c r="G283">
        <v>109438</v>
      </c>
      <c r="H283">
        <v>457</v>
      </c>
      <c r="I283">
        <v>-1</v>
      </c>
    </row>
    <row r="284" spans="1:9" x14ac:dyDescent="0.25">
      <c r="A284" s="2" t="s">
        <v>270</v>
      </c>
      <c r="B284" s="2" t="s">
        <v>843</v>
      </c>
      <c r="C284">
        <v>20095</v>
      </c>
      <c r="D284">
        <v>70</v>
      </c>
      <c r="E284">
        <v>-1</v>
      </c>
      <c r="F284">
        <v>-1</v>
      </c>
      <c r="G284">
        <v>72959</v>
      </c>
      <c r="H284">
        <v>685</v>
      </c>
      <c r="I284">
        <v>-1</v>
      </c>
    </row>
    <row r="285" spans="1:9" x14ac:dyDescent="0.25">
      <c r="A285" s="2" t="s">
        <v>286</v>
      </c>
      <c r="B285" s="2" t="s">
        <v>859</v>
      </c>
      <c r="C285">
        <v>20096</v>
      </c>
      <c r="D285">
        <v>70</v>
      </c>
      <c r="E285">
        <v>-1</v>
      </c>
      <c r="F285">
        <v>-1</v>
      </c>
      <c r="G285">
        <v>656629</v>
      </c>
      <c r="H285">
        <v>685</v>
      </c>
      <c r="I285">
        <v>-1</v>
      </c>
    </row>
    <row r="286" spans="1:9" x14ac:dyDescent="0.25">
      <c r="A286" s="2" t="s">
        <v>335</v>
      </c>
      <c r="B286" s="2" t="s">
        <v>908</v>
      </c>
      <c r="C286">
        <v>20097</v>
      </c>
      <c r="D286">
        <v>70</v>
      </c>
      <c r="E286">
        <v>-1</v>
      </c>
      <c r="F286">
        <v>-1</v>
      </c>
      <c r="G286">
        <v>12</v>
      </c>
      <c r="H286">
        <v>361</v>
      </c>
      <c r="I286">
        <v>-1</v>
      </c>
    </row>
    <row r="287" spans="1:9" x14ac:dyDescent="0.25">
      <c r="A287" s="2" t="s">
        <v>285</v>
      </c>
      <c r="B287" s="2" t="s">
        <v>858</v>
      </c>
      <c r="C287">
        <v>20098</v>
      </c>
      <c r="D287">
        <v>70</v>
      </c>
      <c r="E287">
        <v>-1</v>
      </c>
      <c r="F287">
        <v>-1</v>
      </c>
      <c r="G287">
        <v>255356</v>
      </c>
      <c r="H287">
        <v>571</v>
      </c>
      <c r="I287">
        <v>-1</v>
      </c>
    </row>
    <row r="288" spans="1:9" x14ac:dyDescent="0.25">
      <c r="A288" s="2" t="s">
        <v>280</v>
      </c>
      <c r="B288" s="2" t="s">
        <v>853</v>
      </c>
      <c r="C288">
        <v>20099</v>
      </c>
      <c r="D288">
        <v>70</v>
      </c>
      <c r="E288">
        <v>-1</v>
      </c>
      <c r="F288">
        <v>-1</v>
      </c>
      <c r="G288">
        <v>10</v>
      </c>
      <c r="H288">
        <v>361</v>
      </c>
      <c r="I288">
        <v>-1</v>
      </c>
    </row>
    <row r="289" spans="1:9" x14ac:dyDescent="0.25">
      <c r="A289" s="2" t="s">
        <v>307</v>
      </c>
      <c r="B289" s="2" t="s">
        <v>880</v>
      </c>
      <c r="C289">
        <v>20100</v>
      </c>
      <c r="D289">
        <v>70</v>
      </c>
      <c r="E289">
        <v>-1</v>
      </c>
      <c r="F289">
        <v>-1</v>
      </c>
      <c r="G289">
        <v>145918</v>
      </c>
      <c r="H289">
        <v>285</v>
      </c>
      <c r="I289">
        <v>-1</v>
      </c>
    </row>
    <row r="290" spans="1:9" x14ac:dyDescent="0.25">
      <c r="A290" s="2" t="s">
        <v>376</v>
      </c>
      <c r="B290" s="2" t="s">
        <v>949</v>
      </c>
      <c r="C290">
        <v>20101</v>
      </c>
      <c r="D290">
        <v>70</v>
      </c>
      <c r="E290">
        <v>-1</v>
      </c>
      <c r="F290">
        <v>-1</v>
      </c>
      <c r="G290">
        <v>255356</v>
      </c>
      <c r="H290">
        <v>685</v>
      </c>
      <c r="I290">
        <v>-1</v>
      </c>
    </row>
    <row r="291" spans="1:9" x14ac:dyDescent="0.25">
      <c r="A291" s="2" t="s">
        <v>341</v>
      </c>
      <c r="B291" s="2" t="s">
        <v>914</v>
      </c>
      <c r="C291">
        <v>20102</v>
      </c>
      <c r="D291">
        <v>70</v>
      </c>
      <c r="E291">
        <v>-1</v>
      </c>
      <c r="F291">
        <v>-1</v>
      </c>
      <c r="G291">
        <v>364794</v>
      </c>
      <c r="H291">
        <v>457</v>
      </c>
      <c r="I291">
        <v>-1</v>
      </c>
    </row>
    <row r="292" spans="1:9" x14ac:dyDescent="0.25">
      <c r="A292" s="2" t="s">
        <v>399</v>
      </c>
      <c r="B292" s="2" t="s">
        <v>972</v>
      </c>
      <c r="C292">
        <v>20103</v>
      </c>
      <c r="D292">
        <v>70</v>
      </c>
      <c r="E292">
        <v>-1</v>
      </c>
      <c r="F292">
        <v>-1</v>
      </c>
      <c r="G292">
        <v>510712</v>
      </c>
      <c r="H292">
        <v>457</v>
      </c>
      <c r="I292">
        <v>-1</v>
      </c>
    </row>
    <row r="293" spans="1:9" x14ac:dyDescent="0.25">
      <c r="A293" s="2" t="s">
        <v>333</v>
      </c>
      <c r="B293" s="2" t="s">
        <v>906</v>
      </c>
      <c r="C293">
        <v>20104</v>
      </c>
      <c r="D293">
        <v>70</v>
      </c>
      <c r="E293">
        <v>-1</v>
      </c>
      <c r="F293">
        <v>-1</v>
      </c>
      <c r="G293">
        <v>10</v>
      </c>
      <c r="H293">
        <v>332</v>
      </c>
      <c r="I293">
        <v>-1</v>
      </c>
    </row>
    <row r="294" spans="1:9" x14ac:dyDescent="0.25">
      <c r="A294" s="2" t="s">
        <v>320</v>
      </c>
      <c r="B294" s="2" t="s">
        <v>893</v>
      </c>
      <c r="C294">
        <v>20105</v>
      </c>
      <c r="D294">
        <v>70</v>
      </c>
      <c r="E294">
        <v>-1</v>
      </c>
      <c r="F294">
        <v>-1</v>
      </c>
      <c r="G294">
        <v>12</v>
      </c>
      <c r="H294">
        <v>659</v>
      </c>
      <c r="I294">
        <v>-1</v>
      </c>
    </row>
    <row r="295" spans="1:9" x14ac:dyDescent="0.25">
      <c r="A295" s="2" t="s">
        <v>318</v>
      </c>
      <c r="B295" s="2" t="s">
        <v>891</v>
      </c>
      <c r="C295">
        <v>20106</v>
      </c>
      <c r="D295">
        <v>70</v>
      </c>
      <c r="E295">
        <v>-1</v>
      </c>
      <c r="F295">
        <v>-1</v>
      </c>
      <c r="G295">
        <v>437753</v>
      </c>
      <c r="H295">
        <v>571</v>
      </c>
      <c r="I295">
        <v>-1</v>
      </c>
    </row>
    <row r="296" spans="1:9" x14ac:dyDescent="0.25">
      <c r="A296" s="2" t="s">
        <v>334</v>
      </c>
      <c r="B296" s="2" t="s">
        <v>907</v>
      </c>
      <c r="C296">
        <v>20107</v>
      </c>
      <c r="D296">
        <v>70</v>
      </c>
      <c r="E296">
        <v>-1</v>
      </c>
      <c r="F296">
        <v>-1</v>
      </c>
      <c r="G296">
        <v>437753</v>
      </c>
      <c r="H296">
        <v>285</v>
      </c>
      <c r="I296">
        <v>-1</v>
      </c>
    </row>
    <row r="297" spans="1:9" x14ac:dyDescent="0.25">
      <c r="A297" s="2" t="s">
        <v>392</v>
      </c>
      <c r="B297" s="2" t="s">
        <v>965</v>
      </c>
      <c r="C297">
        <v>20108</v>
      </c>
      <c r="D297">
        <v>70</v>
      </c>
      <c r="E297">
        <v>-1</v>
      </c>
      <c r="F297">
        <v>-1</v>
      </c>
      <c r="G297">
        <v>7</v>
      </c>
      <c r="H297">
        <v>160</v>
      </c>
      <c r="I297">
        <v>-1</v>
      </c>
    </row>
    <row r="298" spans="1:9" x14ac:dyDescent="0.25">
      <c r="A298" s="2" t="s">
        <v>265</v>
      </c>
      <c r="B298" s="2" t="s">
        <v>838</v>
      </c>
      <c r="C298">
        <v>20109</v>
      </c>
      <c r="D298">
        <v>70</v>
      </c>
      <c r="E298">
        <v>-1</v>
      </c>
      <c r="F298">
        <v>-1</v>
      </c>
      <c r="G298">
        <v>848695</v>
      </c>
      <c r="H298">
        <v>901</v>
      </c>
      <c r="I298">
        <v>-1</v>
      </c>
    </row>
    <row r="299" spans="1:9" x14ac:dyDescent="0.25">
      <c r="A299" s="2" t="s">
        <v>467</v>
      </c>
      <c r="B299" s="2" t="s">
        <v>1027</v>
      </c>
      <c r="C299">
        <v>20110</v>
      </c>
      <c r="D299">
        <v>70</v>
      </c>
      <c r="E299">
        <v>-1</v>
      </c>
      <c r="F299">
        <v>-1</v>
      </c>
      <c r="G299">
        <v>297000</v>
      </c>
      <c r="H299">
        <v>97</v>
      </c>
      <c r="I299">
        <v>-1</v>
      </c>
    </row>
    <row r="300" spans="1:9" x14ac:dyDescent="0.25">
      <c r="A300" s="2" t="s">
        <v>284</v>
      </c>
      <c r="B300" s="2" t="s">
        <v>857</v>
      </c>
      <c r="C300">
        <v>20111</v>
      </c>
      <c r="D300">
        <v>70</v>
      </c>
      <c r="E300">
        <v>-1</v>
      </c>
      <c r="F300">
        <v>-1</v>
      </c>
      <c r="G300">
        <v>10</v>
      </c>
      <c r="H300">
        <v>341</v>
      </c>
      <c r="I300">
        <v>-1</v>
      </c>
    </row>
    <row r="301" spans="1:9" x14ac:dyDescent="0.25">
      <c r="A301" s="2" t="s">
        <v>398</v>
      </c>
      <c r="B301" s="2" t="s">
        <v>971</v>
      </c>
      <c r="C301">
        <v>20112</v>
      </c>
      <c r="D301">
        <v>70</v>
      </c>
      <c r="E301">
        <v>-1</v>
      </c>
      <c r="F301">
        <v>-1</v>
      </c>
      <c r="G301">
        <v>218876</v>
      </c>
      <c r="H301">
        <v>685</v>
      </c>
      <c r="I301">
        <v>-1</v>
      </c>
    </row>
    <row r="302" spans="1:9" x14ac:dyDescent="0.25">
      <c r="A302" s="2" t="s">
        <v>284</v>
      </c>
      <c r="B302" s="2" t="s">
        <v>857</v>
      </c>
      <c r="C302">
        <v>20113</v>
      </c>
      <c r="D302">
        <v>70</v>
      </c>
      <c r="E302">
        <v>-1</v>
      </c>
      <c r="F302">
        <v>-1</v>
      </c>
      <c r="G302">
        <v>218876</v>
      </c>
      <c r="H302">
        <v>685</v>
      </c>
      <c r="I302">
        <v>63</v>
      </c>
    </row>
    <row r="303" spans="1:9" x14ac:dyDescent="0.25">
      <c r="A303" s="2" t="s">
        <v>392</v>
      </c>
      <c r="B303" s="2" t="s">
        <v>965</v>
      </c>
      <c r="C303">
        <v>20114</v>
      </c>
      <c r="D303">
        <v>70</v>
      </c>
      <c r="E303">
        <v>-1</v>
      </c>
      <c r="F303">
        <v>-1</v>
      </c>
      <c r="G303">
        <v>20</v>
      </c>
      <c r="H303">
        <v>160</v>
      </c>
      <c r="I303">
        <v>-1</v>
      </c>
    </row>
    <row r="304" spans="1:9" x14ac:dyDescent="0.25">
      <c r="A304" s="2" t="s">
        <v>299</v>
      </c>
      <c r="B304" s="2" t="s">
        <v>872</v>
      </c>
      <c r="C304">
        <v>20115</v>
      </c>
      <c r="D304">
        <v>70</v>
      </c>
      <c r="E304">
        <v>-1</v>
      </c>
      <c r="F304">
        <v>-1</v>
      </c>
      <c r="G304">
        <v>30</v>
      </c>
      <c r="H304">
        <v>55</v>
      </c>
      <c r="I304">
        <v>-1</v>
      </c>
    </row>
    <row r="305" spans="1:9" x14ac:dyDescent="0.25">
      <c r="A305" s="2" t="s">
        <v>320</v>
      </c>
      <c r="B305" s="2" t="s">
        <v>893</v>
      </c>
      <c r="C305">
        <v>20116</v>
      </c>
      <c r="D305">
        <v>70</v>
      </c>
      <c r="E305">
        <v>-1</v>
      </c>
      <c r="F305">
        <v>-1</v>
      </c>
      <c r="G305">
        <v>5</v>
      </c>
      <c r="H305">
        <v>659</v>
      </c>
      <c r="I305">
        <v>-1</v>
      </c>
    </row>
    <row r="306" spans="1:9" x14ac:dyDescent="0.25">
      <c r="A306" s="2" t="s">
        <v>281</v>
      </c>
      <c r="B306" s="2" t="s">
        <v>854</v>
      </c>
      <c r="C306">
        <v>20117</v>
      </c>
      <c r="D306">
        <v>70</v>
      </c>
      <c r="E306">
        <v>-1</v>
      </c>
      <c r="F306">
        <v>-1</v>
      </c>
      <c r="G306">
        <v>20</v>
      </c>
      <c r="H306">
        <v>296</v>
      </c>
      <c r="I306">
        <v>-1</v>
      </c>
    </row>
    <row r="307" spans="1:9" x14ac:dyDescent="0.25">
      <c r="A307" s="2" t="s">
        <v>280</v>
      </c>
      <c r="B307" s="2" t="s">
        <v>853</v>
      </c>
      <c r="C307">
        <v>20118</v>
      </c>
      <c r="D307">
        <v>70</v>
      </c>
      <c r="E307">
        <v>-1</v>
      </c>
      <c r="F307">
        <v>-1</v>
      </c>
      <c r="G307">
        <v>30</v>
      </c>
      <c r="H307">
        <v>361</v>
      </c>
      <c r="I307">
        <v>-1</v>
      </c>
    </row>
    <row r="308" spans="1:9" x14ac:dyDescent="0.25">
      <c r="A308" s="2" t="s">
        <v>335</v>
      </c>
      <c r="B308" s="2" t="s">
        <v>908</v>
      </c>
      <c r="C308">
        <v>20119</v>
      </c>
      <c r="D308">
        <v>70</v>
      </c>
      <c r="E308">
        <v>-1</v>
      </c>
      <c r="F308">
        <v>-1</v>
      </c>
      <c r="G308">
        <v>326421</v>
      </c>
      <c r="H308">
        <v>361</v>
      </c>
      <c r="I308">
        <v>-1</v>
      </c>
    </row>
    <row r="309" spans="1:9" x14ac:dyDescent="0.25">
      <c r="A309" s="2" t="s">
        <v>468</v>
      </c>
      <c r="B309" s="2" t="s">
        <v>1028</v>
      </c>
      <c r="C309">
        <v>20120</v>
      </c>
      <c r="D309">
        <v>70</v>
      </c>
      <c r="E309">
        <v>-1</v>
      </c>
      <c r="F309">
        <v>-1</v>
      </c>
      <c r="G309">
        <v>528802</v>
      </c>
      <c r="H309">
        <v>157</v>
      </c>
      <c r="I309">
        <v>-1</v>
      </c>
    </row>
    <row r="310" spans="1:9" x14ac:dyDescent="0.25">
      <c r="A310" s="2" t="s">
        <v>469</v>
      </c>
      <c r="B310" s="2" t="s">
        <v>1029</v>
      </c>
      <c r="C310">
        <v>20121</v>
      </c>
      <c r="D310">
        <v>70</v>
      </c>
      <c r="E310">
        <v>-1</v>
      </c>
      <c r="F310">
        <v>-1</v>
      </c>
      <c r="G310">
        <v>430876</v>
      </c>
      <c r="H310">
        <v>-1</v>
      </c>
      <c r="I310">
        <v>-1</v>
      </c>
    </row>
    <row r="311" spans="1:9" x14ac:dyDescent="0.25">
      <c r="A311" s="2" t="s">
        <v>470</v>
      </c>
      <c r="B311" s="2" t="s">
        <v>1030</v>
      </c>
      <c r="C311">
        <v>20122</v>
      </c>
      <c r="D311">
        <v>70</v>
      </c>
      <c r="E311">
        <v>-1</v>
      </c>
      <c r="F311">
        <v>-1</v>
      </c>
      <c r="G311">
        <v>652842</v>
      </c>
      <c r="H311">
        <v>451</v>
      </c>
      <c r="I311">
        <v>-1</v>
      </c>
    </row>
    <row r="312" spans="1:9" x14ac:dyDescent="0.25">
      <c r="A312" s="2" t="s">
        <v>471</v>
      </c>
      <c r="B312" s="2" t="s">
        <v>1031</v>
      </c>
      <c r="C312">
        <v>20123</v>
      </c>
      <c r="D312">
        <v>70</v>
      </c>
      <c r="E312">
        <v>-1</v>
      </c>
      <c r="F312">
        <v>-1</v>
      </c>
      <c r="G312">
        <v>848695</v>
      </c>
      <c r="H312">
        <v>225</v>
      </c>
      <c r="I312">
        <v>-1</v>
      </c>
    </row>
    <row r="313" spans="1:9" x14ac:dyDescent="0.25">
      <c r="A313" s="2" t="s">
        <v>307</v>
      </c>
      <c r="B313" s="2" t="s">
        <v>880</v>
      </c>
      <c r="C313">
        <v>20124</v>
      </c>
      <c r="D313">
        <v>70</v>
      </c>
      <c r="E313">
        <v>-1</v>
      </c>
      <c r="F313">
        <v>-1</v>
      </c>
      <c r="G313">
        <v>145918</v>
      </c>
      <c r="H313">
        <v>285</v>
      </c>
      <c r="I313">
        <v>-1</v>
      </c>
    </row>
    <row r="314" spans="1:9" x14ac:dyDescent="0.25">
      <c r="A314" s="2" t="s">
        <v>307</v>
      </c>
      <c r="B314" s="2" t="s">
        <v>880</v>
      </c>
      <c r="C314">
        <v>20125</v>
      </c>
      <c r="D314">
        <v>70</v>
      </c>
      <c r="E314">
        <v>-1</v>
      </c>
      <c r="F314">
        <v>-1</v>
      </c>
      <c r="G314">
        <v>145918</v>
      </c>
      <c r="H314">
        <v>285</v>
      </c>
      <c r="I314">
        <v>-1</v>
      </c>
    </row>
    <row r="315" spans="1:9" x14ac:dyDescent="0.25">
      <c r="A315" s="2" t="s">
        <v>286</v>
      </c>
      <c r="B315" s="2" t="s">
        <v>859</v>
      </c>
      <c r="C315">
        <v>20126</v>
      </c>
      <c r="D315">
        <v>70</v>
      </c>
      <c r="E315">
        <v>-1</v>
      </c>
      <c r="F315">
        <v>-1</v>
      </c>
      <c r="G315">
        <v>264401</v>
      </c>
      <c r="H315">
        <v>341</v>
      </c>
      <c r="I315">
        <v>-1</v>
      </c>
    </row>
    <row r="316" spans="1:9" x14ac:dyDescent="0.25">
      <c r="A316" s="2" t="s">
        <v>472</v>
      </c>
      <c r="B316" s="2" t="s">
        <v>859</v>
      </c>
      <c r="C316">
        <v>20127</v>
      </c>
      <c r="D316">
        <v>80</v>
      </c>
      <c r="E316">
        <v>-1</v>
      </c>
      <c r="F316">
        <v>-1</v>
      </c>
      <c r="G316">
        <v>3000000</v>
      </c>
      <c r="H316">
        <v>341</v>
      </c>
      <c r="I316">
        <v>-1</v>
      </c>
    </row>
    <row r="317" spans="1:9" x14ac:dyDescent="0.25">
      <c r="A317" s="2" t="s">
        <v>473</v>
      </c>
      <c r="B317" s="2" t="s">
        <v>859</v>
      </c>
      <c r="C317">
        <v>20128</v>
      </c>
      <c r="D317">
        <v>80</v>
      </c>
      <c r="E317">
        <v>-1</v>
      </c>
      <c r="F317">
        <v>-1</v>
      </c>
      <c r="G317">
        <v>1500000</v>
      </c>
      <c r="H317">
        <v>341</v>
      </c>
      <c r="I317">
        <v>-1</v>
      </c>
    </row>
    <row r="318" spans="1:9" x14ac:dyDescent="0.25">
      <c r="A318" s="2" t="s">
        <v>474</v>
      </c>
      <c r="B318" s="2" t="s">
        <v>859</v>
      </c>
      <c r="C318">
        <v>20129</v>
      </c>
      <c r="D318">
        <v>80</v>
      </c>
      <c r="E318">
        <v>-1</v>
      </c>
      <c r="F318">
        <v>-1</v>
      </c>
      <c r="G318">
        <v>1500000</v>
      </c>
      <c r="H318">
        <v>341</v>
      </c>
      <c r="I318">
        <v>-1</v>
      </c>
    </row>
    <row r="319" spans="1:9" x14ac:dyDescent="0.25">
      <c r="A319" s="2" t="s">
        <v>475</v>
      </c>
      <c r="B319" s="2" t="s">
        <v>1032</v>
      </c>
      <c r="C319">
        <v>20130</v>
      </c>
      <c r="D319">
        <v>80</v>
      </c>
      <c r="E319">
        <v>-1</v>
      </c>
      <c r="F319">
        <v>-1</v>
      </c>
      <c r="G319">
        <v>1500000</v>
      </c>
      <c r="H319">
        <v>341</v>
      </c>
      <c r="I319">
        <v>-1</v>
      </c>
    </row>
    <row r="320" spans="1:9" x14ac:dyDescent="0.25">
      <c r="A320" s="2" t="s">
        <v>476</v>
      </c>
      <c r="B320" s="2" t="s">
        <v>1033</v>
      </c>
      <c r="C320">
        <v>20131</v>
      </c>
      <c r="D320">
        <v>80</v>
      </c>
      <c r="E320">
        <v>-1</v>
      </c>
      <c r="F320">
        <v>-1</v>
      </c>
      <c r="G320">
        <v>1500000</v>
      </c>
      <c r="H320">
        <v>341</v>
      </c>
      <c r="I320">
        <v>-1</v>
      </c>
    </row>
    <row r="321" spans="1:9" x14ac:dyDescent="0.25">
      <c r="A321" s="2" t="s">
        <v>477</v>
      </c>
      <c r="B321" s="2" t="s">
        <v>1034</v>
      </c>
      <c r="C321">
        <v>20132</v>
      </c>
      <c r="D321">
        <v>80</v>
      </c>
      <c r="E321">
        <v>-1</v>
      </c>
      <c r="F321">
        <v>-1</v>
      </c>
      <c r="G321">
        <v>1500000</v>
      </c>
      <c r="H321">
        <v>341</v>
      </c>
      <c r="I321">
        <v>-1</v>
      </c>
    </row>
    <row r="322" spans="1:9" x14ac:dyDescent="0.25">
      <c r="A322" s="2" t="s">
        <v>477</v>
      </c>
      <c r="B322" s="2" t="s">
        <v>1034</v>
      </c>
      <c r="C322">
        <v>20133</v>
      </c>
      <c r="D322">
        <v>80</v>
      </c>
      <c r="E322">
        <v>-1</v>
      </c>
      <c r="F322">
        <v>-1</v>
      </c>
      <c r="G322">
        <v>1500000</v>
      </c>
      <c r="H322">
        <v>341</v>
      </c>
      <c r="I322">
        <v>-1</v>
      </c>
    </row>
    <row r="323" spans="1:9" x14ac:dyDescent="0.25">
      <c r="A323" s="2" t="s">
        <v>478</v>
      </c>
      <c r="B323" s="2" t="s">
        <v>1034</v>
      </c>
      <c r="C323">
        <v>20134</v>
      </c>
      <c r="D323">
        <v>80</v>
      </c>
      <c r="E323">
        <v>-1</v>
      </c>
      <c r="F323">
        <v>-1</v>
      </c>
      <c r="G323">
        <v>1500000</v>
      </c>
      <c r="H323">
        <v>341</v>
      </c>
      <c r="I323">
        <v>-1</v>
      </c>
    </row>
    <row r="324" spans="1:9" x14ac:dyDescent="0.25">
      <c r="A324" s="2" t="s">
        <v>363</v>
      </c>
      <c r="B324" s="2" t="s">
        <v>1034</v>
      </c>
      <c r="C324">
        <v>20135</v>
      </c>
      <c r="D324">
        <v>80</v>
      </c>
      <c r="E324">
        <v>-1</v>
      </c>
      <c r="F324">
        <v>-1</v>
      </c>
      <c r="G324">
        <v>1500000</v>
      </c>
      <c r="H324">
        <v>341</v>
      </c>
      <c r="I324">
        <v>-1</v>
      </c>
    </row>
    <row r="325" spans="1:9" x14ac:dyDescent="0.25">
      <c r="A325" s="2" t="s">
        <v>479</v>
      </c>
      <c r="B325" s="2" t="s">
        <v>949</v>
      </c>
      <c r="C325">
        <v>20136</v>
      </c>
      <c r="D325">
        <v>70</v>
      </c>
      <c r="E325">
        <v>-1</v>
      </c>
      <c r="F325">
        <v>-1</v>
      </c>
      <c r="G325">
        <v>255356</v>
      </c>
      <c r="H325">
        <v>685</v>
      </c>
      <c r="I325">
        <v>-1</v>
      </c>
    </row>
    <row r="326" spans="1:9" x14ac:dyDescent="0.25">
      <c r="A326" s="2" t="s">
        <v>480</v>
      </c>
      <c r="B326" s="2" t="s">
        <v>950</v>
      </c>
      <c r="C326">
        <v>20137</v>
      </c>
      <c r="D326">
        <v>70</v>
      </c>
      <c r="E326">
        <v>-1</v>
      </c>
      <c r="F326">
        <v>-1</v>
      </c>
      <c r="G326">
        <v>255356</v>
      </c>
      <c r="H326">
        <v>685</v>
      </c>
      <c r="I326">
        <v>-1</v>
      </c>
    </row>
    <row r="327" spans="1:9" x14ac:dyDescent="0.25">
      <c r="A327" s="2" t="s">
        <v>481</v>
      </c>
      <c r="B327" s="2" t="s">
        <v>978</v>
      </c>
      <c r="C327">
        <v>20138</v>
      </c>
      <c r="D327">
        <v>70</v>
      </c>
      <c r="E327">
        <v>-1</v>
      </c>
      <c r="F327">
        <v>-1</v>
      </c>
      <c r="G327">
        <v>255356</v>
      </c>
      <c r="H327">
        <v>685</v>
      </c>
      <c r="I327">
        <v>-1</v>
      </c>
    </row>
    <row r="328" spans="1:9" x14ac:dyDescent="0.25">
      <c r="A328" s="2" t="s">
        <v>479</v>
      </c>
      <c r="B328" s="2" t="s">
        <v>949</v>
      </c>
      <c r="C328">
        <v>20139</v>
      </c>
      <c r="D328">
        <v>70</v>
      </c>
      <c r="E328">
        <v>-1</v>
      </c>
      <c r="F328">
        <v>-1</v>
      </c>
      <c r="G328">
        <v>255356</v>
      </c>
      <c r="H328">
        <v>685</v>
      </c>
      <c r="I328">
        <v>-1</v>
      </c>
    </row>
    <row r="329" spans="1:9" x14ac:dyDescent="0.25">
      <c r="A329" s="2" t="s">
        <v>480</v>
      </c>
      <c r="B329" s="2" t="s">
        <v>950</v>
      </c>
      <c r="C329">
        <v>20140</v>
      </c>
      <c r="D329">
        <v>70</v>
      </c>
      <c r="E329">
        <v>-1</v>
      </c>
      <c r="F329">
        <v>-1</v>
      </c>
      <c r="G329">
        <v>255356</v>
      </c>
      <c r="H329">
        <v>685</v>
      </c>
      <c r="I329">
        <v>-1</v>
      </c>
    </row>
    <row r="330" spans="1:9" x14ac:dyDescent="0.25">
      <c r="A330" s="2" t="s">
        <v>481</v>
      </c>
      <c r="B330" s="2" t="s">
        <v>978</v>
      </c>
      <c r="C330">
        <v>20141</v>
      </c>
      <c r="D330">
        <v>70</v>
      </c>
      <c r="E330">
        <v>-1</v>
      </c>
      <c r="F330">
        <v>-1</v>
      </c>
      <c r="G330">
        <v>255356</v>
      </c>
      <c r="H330">
        <v>685</v>
      </c>
      <c r="I330">
        <v>-1</v>
      </c>
    </row>
    <row r="331" spans="1:9" x14ac:dyDescent="0.25">
      <c r="A331" s="2" t="s">
        <v>265</v>
      </c>
      <c r="B331" s="2" t="s">
        <v>838</v>
      </c>
      <c r="C331">
        <v>20142</v>
      </c>
      <c r="D331">
        <v>80</v>
      </c>
      <c r="E331">
        <v>-1</v>
      </c>
      <c r="F331">
        <v>-1</v>
      </c>
      <c r="G331">
        <v>10000000</v>
      </c>
      <c r="H331">
        <v>193</v>
      </c>
      <c r="I331">
        <v>-1</v>
      </c>
    </row>
    <row r="332" spans="1:9" x14ac:dyDescent="0.25">
      <c r="A332" s="2" t="s">
        <v>482</v>
      </c>
      <c r="B332" s="2" t="s">
        <v>1033</v>
      </c>
      <c r="C332">
        <v>20143</v>
      </c>
      <c r="D332">
        <v>80</v>
      </c>
      <c r="E332">
        <v>-1</v>
      </c>
      <c r="F332">
        <v>-1</v>
      </c>
      <c r="G332">
        <v>1500000</v>
      </c>
      <c r="H332">
        <v>341</v>
      </c>
      <c r="I332">
        <v>-1</v>
      </c>
    </row>
    <row r="333" spans="1:9" x14ac:dyDescent="0.25">
      <c r="A333" s="2" t="s">
        <v>483</v>
      </c>
      <c r="B333" s="2" t="s">
        <v>1033</v>
      </c>
      <c r="C333">
        <v>20144</v>
      </c>
      <c r="D333">
        <v>80</v>
      </c>
      <c r="E333">
        <v>-1</v>
      </c>
      <c r="F333">
        <v>-1</v>
      </c>
      <c r="G333">
        <v>1500000</v>
      </c>
      <c r="H333">
        <v>341</v>
      </c>
      <c r="I333">
        <v>-1</v>
      </c>
    </row>
    <row r="334" spans="1:9" x14ac:dyDescent="0.25">
      <c r="A334" s="2" t="s">
        <v>331</v>
      </c>
      <c r="B334" s="2" t="s">
        <v>904</v>
      </c>
      <c r="C334">
        <v>20200</v>
      </c>
      <c r="D334">
        <v>80</v>
      </c>
      <c r="E334">
        <v>-1</v>
      </c>
      <c r="F334">
        <v>-1</v>
      </c>
      <c r="G334">
        <v>378748</v>
      </c>
      <c r="H334">
        <v>923</v>
      </c>
      <c r="I334">
        <v>-1</v>
      </c>
    </row>
    <row r="335" spans="1:9" x14ac:dyDescent="0.25">
      <c r="A335" s="2" t="s">
        <v>345</v>
      </c>
      <c r="B335" s="2" t="s">
        <v>918</v>
      </c>
      <c r="C335">
        <v>20201</v>
      </c>
      <c r="D335">
        <v>80</v>
      </c>
      <c r="E335">
        <v>-1</v>
      </c>
      <c r="F335">
        <v>-1</v>
      </c>
      <c r="G335">
        <v>883746</v>
      </c>
      <c r="H335">
        <v>769</v>
      </c>
      <c r="I335">
        <v>-1</v>
      </c>
    </row>
    <row r="336" spans="1:9" x14ac:dyDescent="0.25">
      <c r="A336" s="2" t="s">
        <v>345</v>
      </c>
      <c r="B336" s="2" t="s">
        <v>918</v>
      </c>
      <c r="C336">
        <v>20202</v>
      </c>
      <c r="D336">
        <v>80</v>
      </c>
      <c r="E336">
        <v>-1</v>
      </c>
      <c r="F336">
        <v>-1</v>
      </c>
      <c r="G336">
        <v>907719</v>
      </c>
      <c r="H336">
        <v>1351</v>
      </c>
      <c r="I336">
        <v>-1</v>
      </c>
    </row>
    <row r="337" spans="1:9" x14ac:dyDescent="0.25">
      <c r="A337" s="2" t="s">
        <v>368</v>
      </c>
      <c r="B337" s="2" t="s">
        <v>941</v>
      </c>
      <c r="C337">
        <v>20203</v>
      </c>
      <c r="D337">
        <v>80</v>
      </c>
      <c r="E337">
        <v>-1</v>
      </c>
      <c r="F337">
        <v>-1</v>
      </c>
      <c r="G337">
        <v>189374</v>
      </c>
      <c r="H337">
        <v>615</v>
      </c>
      <c r="I337">
        <v>-1</v>
      </c>
    </row>
    <row r="338" spans="1:9" x14ac:dyDescent="0.25">
      <c r="A338" s="2" t="s">
        <v>327</v>
      </c>
      <c r="B338" s="2" t="s">
        <v>900</v>
      </c>
      <c r="C338">
        <v>20204</v>
      </c>
      <c r="D338">
        <v>80</v>
      </c>
      <c r="E338">
        <v>-1</v>
      </c>
      <c r="F338">
        <v>-1</v>
      </c>
      <c r="G338">
        <v>126249</v>
      </c>
      <c r="H338">
        <v>923</v>
      </c>
      <c r="I338">
        <v>-1</v>
      </c>
    </row>
    <row r="339" spans="1:9" x14ac:dyDescent="0.25">
      <c r="A339" s="2" t="s">
        <v>424</v>
      </c>
      <c r="B339" s="2" t="s">
        <v>996</v>
      </c>
      <c r="C339">
        <v>20205</v>
      </c>
      <c r="D339">
        <v>80</v>
      </c>
      <c r="E339">
        <v>-1</v>
      </c>
      <c r="F339">
        <v>-1</v>
      </c>
      <c r="G339">
        <v>1027382</v>
      </c>
      <c r="H339">
        <v>1229</v>
      </c>
      <c r="I339">
        <v>-1</v>
      </c>
    </row>
    <row r="340" spans="1:9" x14ac:dyDescent="0.25">
      <c r="A340" s="2" t="s">
        <v>345</v>
      </c>
      <c r="B340" s="2" t="s">
        <v>918</v>
      </c>
      <c r="C340">
        <v>20206</v>
      </c>
      <c r="D340">
        <v>80</v>
      </c>
      <c r="E340">
        <v>-1</v>
      </c>
      <c r="F340">
        <v>-1</v>
      </c>
      <c r="G340">
        <v>883746</v>
      </c>
      <c r="H340">
        <v>769</v>
      </c>
      <c r="I340">
        <v>-1</v>
      </c>
    </row>
    <row r="341" spans="1:9" x14ac:dyDescent="0.25">
      <c r="A341" s="2" t="s">
        <v>361</v>
      </c>
      <c r="B341" s="2" t="s">
        <v>934</v>
      </c>
      <c r="C341">
        <v>20207</v>
      </c>
      <c r="D341">
        <v>80</v>
      </c>
      <c r="E341">
        <v>-1</v>
      </c>
      <c r="F341">
        <v>-1</v>
      </c>
      <c r="G341">
        <v>946871</v>
      </c>
      <c r="H341">
        <v>615</v>
      </c>
      <c r="I341">
        <v>-1</v>
      </c>
    </row>
    <row r="342" spans="1:9" x14ac:dyDescent="0.25">
      <c r="A342" s="2" t="s">
        <v>378</v>
      </c>
      <c r="B342" s="2" t="s">
        <v>951</v>
      </c>
      <c r="C342">
        <v>20208</v>
      </c>
      <c r="D342">
        <v>80</v>
      </c>
      <c r="E342">
        <v>-1</v>
      </c>
      <c r="F342">
        <v>-1</v>
      </c>
      <c r="G342">
        <v>1514994</v>
      </c>
      <c r="H342">
        <v>923</v>
      </c>
      <c r="I342">
        <v>-1</v>
      </c>
    </row>
    <row r="343" spans="1:9" x14ac:dyDescent="0.25">
      <c r="A343" s="2" t="s">
        <v>377</v>
      </c>
      <c r="B343" s="2" t="s">
        <v>950</v>
      </c>
      <c r="C343">
        <v>20209</v>
      </c>
      <c r="D343">
        <v>80</v>
      </c>
      <c r="E343">
        <v>-1</v>
      </c>
      <c r="F343">
        <v>-1</v>
      </c>
      <c r="G343">
        <v>504998</v>
      </c>
      <c r="H343">
        <v>615</v>
      </c>
      <c r="I343">
        <v>-1</v>
      </c>
    </row>
    <row r="344" spans="1:9" x14ac:dyDescent="0.25">
      <c r="A344" s="2" t="s">
        <v>376</v>
      </c>
      <c r="B344" s="2" t="s">
        <v>949</v>
      </c>
      <c r="C344">
        <v>20210</v>
      </c>
      <c r="D344">
        <v>80</v>
      </c>
      <c r="E344">
        <v>-1</v>
      </c>
      <c r="F344">
        <v>-1</v>
      </c>
      <c r="G344">
        <v>441873</v>
      </c>
      <c r="H344">
        <v>923</v>
      </c>
      <c r="I344">
        <v>-1</v>
      </c>
    </row>
    <row r="345" spans="1:9" x14ac:dyDescent="0.25">
      <c r="A345" s="2" t="s">
        <v>375</v>
      </c>
      <c r="B345" s="2" t="s">
        <v>948</v>
      </c>
      <c r="C345">
        <v>20211</v>
      </c>
      <c r="D345">
        <v>80</v>
      </c>
      <c r="E345">
        <v>-1</v>
      </c>
      <c r="F345">
        <v>-1</v>
      </c>
      <c r="G345">
        <v>1027382</v>
      </c>
      <c r="H345">
        <v>1229</v>
      </c>
      <c r="I345">
        <v>-1</v>
      </c>
    </row>
    <row r="346" spans="1:9" x14ac:dyDescent="0.25">
      <c r="A346" s="2" t="s">
        <v>484</v>
      </c>
      <c r="B346" s="2" t="s">
        <v>1035</v>
      </c>
      <c r="C346">
        <v>20212</v>
      </c>
      <c r="D346">
        <v>1</v>
      </c>
      <c r="E346">
        <v>-1</v>
      </c>
      <c r="F346">
        <v>-1</v>
      </c>
      <c r="G346">
        <v>5</v>
      </c>
      <c r="H346">
        <v>-1</v>
      </c>
      <c r="I346">
        <v>77777</v>
      </c>
    </row>
    <row r="347" spans="1:9" x14ac:dyDescent="0.25">
      <c r="A347" s="2" t="s">
        <v>409</v>
      </c>
      <c r="B347" s="2" t="s">
        <v>982</v>
      </c>
      <c r="C347">
        <v>20220</v>
      </c>
      <c r="D347">
        <v>-1</v>
      </c>
      <c r="E347">
        <v>-1</v>
      </c>
      <c r="F347">
        <v>-1</v>
      </c>
      <c r="G347">
        <v>2090289</v>
      </c>
      <c r="H347">
        <v>711</v>
      </c>
      <c r="I347">
        <v>-1</v>
      </c>
    </row>
    <row r="348" spans="1:9" x14ac:dyDescent="0.25">
      <c r="A348" s="2" t="s">
        <v>410</v>
      </c>
      <c r="B348" s="2" t="s">
        <v>983</v>
      </c>
      <c r="C348">
        <v>20221</v>
      </c>
      <c r="D348">
        <v>-1</v>
      </c>
      <c r="E348">
        <v>-1</v>
      </c>
      <c r="F348">
        <v>-1</v>
      </c>
      <c r="G348">
        <v>2351575</v>
      </c>
      <c r="H348">
        <v>711</v>
      </c>
      <c r="I348">
        <v>-1</v>
      </c>
    </row>
    <row r="349" spans="1:9" x14ac:dyDescent="0.25">
      <c r="A349" s="2" t="s">
        <v>408</v>
      </c>
      <c r="B349" s="2" t="s">
        <v>981</v>
      </c>
      <c r="C349">
        <v>20222</v>
      </c>
      <c r="D349">
        <v>-1</v>
      </c>
      <c r="E349">
        <v>-1</v>
      </c>
      <c r="F349">
        <v>-1</v>
      </c>
      <c r="G349">
        <v>2351575</v>
      </c>
      <c r="H349">
        <v>1138</v>
      </c>
      <c r="I349">
        <v>-1</v>
      </c>
    </row>
    <row r="350" spans="1:9" x14ac:dyDescent="0.25">
      <c r="A350" s="2" t="s">
        <v>421</v>
      </c>
      <c r="B350" s="2" t="s">
        <v>994</v>
      </c>
      <c r="C350">
        <v>20223</v>
      </c>
      <c r="D350">
        <v>-1</v>
      </c>
      <c r="E350">
        <v>-1</v>
      </c>
      <c r="F350">
        <v>-1</v>
      </c>
      <c r="G350">
        <v>9360840</v>
      </c>
      <c r="H350">
        <v>1024</v>
      </c>
      <c r="I350">
        <v>-1</v>
      </c>
    </row>
    <row r="351" spans="1:9" x14ac:dyDescent="0.25">
      <c r="A351" s="2" t="s">
        <v>485</v>
      </c>
      <c r="B351" s="2" t="s">
        <v>1036</v>
      </c>
      <c r="C351">
        <v>20224</v>
      </c>
      <c r="D351">
        <v>-1</v>
      </c>
      <c r="E351">
        <v>-1</v>
      </c>
      <c r="F351">
        <v>-1</v>
      </c>
      <c r="G351">
        <v>5023233</v>
      </c>
      <c r="H351">
        <v>2048</v>
      </c>
      <c r="I351">
        <v>-1</v>
      </c>
    </row>
    <row r="352" spans="1:9" x14ac:dyDescent="0.25">
      <c r="A352" s="2" t="s">
        <v>420</v>
      </c>
      <c r="B352" s="2" t="s">
        <v>993</v>
      </c>
      <c r="C352">
        <v>20225</v>
      </c>
      <c r="D352">
        <v>-1</v>
      </c>
      <c r="E352">
        <v>-1</v>
      </c>
      <c r="F352">
        <v>-1</v>
      </c>
      <c r="G352">
        <v>2351575</v>
      </c>
      <c r="H352">
        <v>1423</v>
      </c>
      <c r="I352">
        <v>-1</v>
      </c>
    </row>
    <row r="353" spans="1:9" x14ac:dyDescent="0.25">
      <c r="A353" s="2" t="s">
        <v>412</v>
      </c>
      <c r="B353" s="2" t="s">
        <v>985</v>
      </c>
      <c r="C353">
        <v>20226</v>
      </c>
      <c r="D353">
        <v>-1</v>
      </c>
      <c r="E353">
        <v>-1</v>
      </c>
      <c r="F353">
        <v>-1</v>
      </c>
      <c r="G353">
        <v>2090289</v>
      </c>
      <c r="H353">
        <v>711</v>
      </c>
      <c r="I353">
        <v>-1</v>
      </c>
    </row>
    <row r="354" spans="1:9" x14ac:dyDescent="0.25">
      <c r="A354" s="2" t="s">
        <v>417</v>
      </c>
      <c r="B354" s="2" t="s">
        <v>990</v>
      </c>
      <c r="C354">
        <v>20227</v>
      </c>
      <c r="D354">
        <v>-1</v>
      </c>
      <c r="E354">
        <v>-1</v>
      </c>
      <c r="F354">
        <v>-1</v>
      </c>
      <c r="G354">
        <v>1175787</v>
      </c>
      <c r="H354">
        <v>1138</v>
      </c>
      <c r="I354">
        <v>-1</v>
      </c>
    </row>
    <row r="355" spans="1:9" x14ac:dyDescent="0.25">
      <c r="A355" s="2" t="s">
        <v>411</v>
      </c>
      <c r="B355" s="2" t="s">
        <v>984</v>
      </c>
      <c r="C355">
        <v>20228</v>
      </c>
      <c r="D355">
        <v>-1</v>
      </c>
      <c r="E355">
        <v>-1</v>
      </c>
      <c r="F355">
        <v>-1</v>
      </c>
      <c r="G355">
        <v>16840230</v>
      </c>
      <c r="H355">
        <v>737</v>
      </c>
      <c r="I355">
        <v>-1</v>
      </c>
    </row>
    <row r="356" spans="1:9" x14ac:dyDescent="0.25">
      <c r="A356" s="2" t="s">
        <v>425</v>
      </c>
      <c r="B356" s="2" t="s">
        <v>997</v>
      </c>
      <c r="C356">
        <v>20229</v>
      </c>
      <c r="D356">
        <v>-1</v>
      </c>
      <c r="E356">
        <v>795</v>
      </c>
      <c r="F356">
        <v>-1</v>
      </c>
      <c r="G356">
        <v>28049800</v>
      </c>
      <c r="H356">
        <v>1155</v>
      </c>
      <c r="I356">
        <v>-1</v>
      </c>
    </row>
    <row r="357" spans="1:9" x14ac:dyDescent="0.25">
      <c r="A357" s="2" t="s">
        <v>426</v>
      </c>
      <c r="B357" s="2" t="s">
        <v>998</v>
      </c>
      <c r="C357">
        <v>20230</v>
      </c>
      <c r="D357">
        <v>-1</v>
      </c>
      <c r="E357">
        <v>-1</v>
      </c>
      <c r="F357">
        <v>-1</v>
      </c>
      <c r="G357">
        <v>30000000</v>
      </c>
      <c r="H357">
        <v>875</v>
      </c>
      <c r="I357">
        <v>-1</v>
      </c>
    </row>
    <row r="358" spans="1:9" x14ac:dyDescent="0.25">
      <c r="A358" s="2" t="s">
        <v>388</v>
      </c>
      <c r="B358" s="2" t="s">
        <v>961</v>
      </c>
      <c r="C358">
        <v>20231</v>
      </c>
      <c r="D358">
        <v>-1</v>
      </c>
      <c r="E358">
        <v>-1</v>
      </c>
      <c r="F358">
        <v>-1</v>
      </c>
      <c r="G358">
        <v>3</v>
      </c>
      <c r="H358">
        <v>-1</v>
      </c>
      <c r="I358">
        <v>-1</v>
      </c>
    </row>
    <row r="359" spans="1:9" x14ac:dyDescent="0.25">
      <c r="A359" s="2" t="s">
        <v>485</v>
      </c>
      <c r="B359" s="2" t="s">
        <v>1036</v>
      </c>
      <c r="C359">
        <v>20232</v>
      </c>
      <c r="D359">
        <v>-1</v>
      </c>
      <c r="E359">
        <v>-1</v>
      </c>
      <c r="F359">
        <v>-1</v>
      </c>
      <c r="G359">
        <v>99999999</v>
      </c>
      <c r="H359">
        <v>2048</v>
      </c>
      <c r="I359">
        <v>-1</v>
      </c>
    </row>
    <row r="360" spans="1:9" x14ac:dyDescent="0.25">
      <c r="A360" s="2" t="s">
        <v>341</v>
      </c>
      <c r="B360" s="2" t="s">
        <v>914</v>
      </c>
      <c r="C360">
        <v>21001</v>
      </c>
      <c r="D360">
        <v>50</v>
      </c>
      <c r="E360">
        <v>-1</v>
      </c>
      <c r="F360">
        <v>-1</v>
      </c>
      <c r="G360">
        <v>608695</v>
      </c>
      <c r="H360">
        <v>229</v>
      </c>
      <c r="I360">
        <v>-1</v>
      </c>
    </row>
    <row r="361" spans="1:9" x14ac:dyDescent="0.25">
      <c r="A361" s="2" t="s">
        <v>346</v>
      </c>
      <c r="B361" s="2" t="s">
        <v>919</v>
      </c>
      <c r="C361">
        <v>21002</v>
      </c>
      <c r="D361">
        <v>50</v>
      </c>
      <c r="E361">
        <v>-1</v>
      </c>
      <c r="F361">
        <v>-1</v>
      </c>
      <c r="G361">
        <v>608695</v>
      </c>
      <c r="H361">
        <v>371</v>
      </c>
      <c r="I361">
        <v>-1</v>
      </c>
    </row>
    <row r="362" spans="1:9" x14ac:dyDescent="0.25">
      <c r="A362" s="2" t="s">
        <v>411</v>
      </c>
      <c r="B362" s="2" t="s">
        <v>984</v>
      </c>
      <c r="C362">
        <v>21003</v>
      </c>
      <c r="D362">
        <v>50</v>
      </c>
      <c r="E362">
        <v>-1</v>
      </c>
      <c r="F362">
        <v>-1</v>
      </c>
      <c r="G362">
        <v>608695</v>
      </c>
      <c r="H362">
        <v>371</v>
      </c>
      <c r="I362">
        <v>-1</v>
      </c>
    </row>
    <row r="363" spans="1:9" x14ac:dyDescent="0.25">
      <c r="A363" s="2" t="s">
        <v>361</v>
      </c>
      <c r="B363" s="2" t="s">
        <v>934</v>
      </c>
      <c r="C363">
        <v>21004</v>
      </c>
      <c r="D363">
        <v>50</v>
      </c>
      <c r="E363">
        <v>-1</v>
      </c>
      <c r="F363">
        <v>-1</v>
      </c>
      <c r="G363">
        <v>608695</v>
      </c>
      <c r="H363">
        <v>284</v>
      </c>
      <c r="I363">
        <v>-1</v>
      </c>
    </row>
    <row r="364" spans="1:9" x14ac:dyDescent="0.25">
      <c r="A364" s="2" t="s">
        <v>396</v>
      </c>
      <c r="B364" s="2" t="s">
        <v>969</v>
      </c>
      <c r="C364">
        <v>21005</v>
      </c>
      <c r="D364">
        <v>50</v>
      </c>
      <c r="E364">
        <v>-1</v>
      </c>
      <c r="F364">
        <v>-1</v>
      </c>
      <c r="G364">
        <v>608695</v>
      </c>
      <c r="H364">
        <v>388</v>
      </c>
      <c r="I364">
        <v>-1</v>
      </c>
    </row>
    <row r="365" spans="1:9" x14ac:dyDescent="0.25">
      <c r="A365" s="2" t="s">
        <v>265</v>
      </c>
      <c r="B365" s="2" t="s">
        <v>838</v>
      </c>
      <c r="C365">
        <v>21006</v>
      </c>
      <c r="D365">
        <v>50</v>
      </c>
      <c r="E365">
        <v>-1</v>
      </c>
      <c r="F365">
        <v>-1</v>
      </c>
      <c r="G365">
        <v>608695</v>
      </c>
      <c r="H365">
        <v>901</v>
      </c>
      <c r="I365">
        <v>-1</v>
      </c>
    </row>
    <row r="366" spans="1:9" x14ac:dyDescent="0.25">
      <c r="A366" s="2" t="s">
        <v>286</v>
      </c>
      <c r="B366" s="2" t="s">
        <v>859</v>
      </c>
      <c r="C366">
        <v>21007</v>
      </c>
      <c r="D366">
        <v>50</v>
      </c>
      <c r="E366">
        <v>-1</v>
      </c>
      <c r="F366">
        <v>-1</v>
      </c>
      <c r="G366">
        <v>528802</v>
      </c>
      <c r="H366">
        <v>225</v>
      </c>
      <c r="I366">
        <v>-1</v>
      </c>
    </row>
    <row r="367" spans="1:9" x14ac:dyDescent="0.25">
      <c r="A367" s="2" t="s">
        <v>410</v>
      </c>
      <c r="B367" s="2" t="s">
        <v>983</v>
      </c>
      <c r="C367">
        <v>21015</v>
      </c>
      <c r="D367">
        <v>50</v>
      </c>
      <c r="E367">
        <v>-1</v>
      </c>
      <c r="F367">
        <v>-1</v>
      </c>
      <c r="G367">
        <v>608695</v>
      </c>
      <c r="H367">
        <v>229</v>
      </c>
      <c r="I367">
        <v>-1</v>
      </c>
    </row>
    <row r="368" spans="1:9" x14ac:dyDescent="0.25">
      <c r="A368" s="2" t="s">
        <v>424</v>
      </c>
      <c r="B368" s="2" t="s">
        <v>996</v>
      </c>
      <c r="C368">
        <v>21016</v>
      </c>
      <c r="D368">
        <v>50</v>
      </c>
      <c r="E368">
        <v>-1</v>
      </c>
      <c r="F368">
        <v>-1</v>
      </c>
      <c r="G368">
        <v>608695</v>
      </c>
      <c r="H368">
        <v>229</v>
      </c>
      <c r="I368">
        <v>-1</v>
      </c>
    </row>
    <row r="369" spans="1:9" x14ac:dyDescent="0.25">
      <c r="A369" s="2" t="s">
        <v>405</v>
      </c>
      <c r="B369" s="2" t="s">
        <v>978</v>
      </c>
      <c r="C369">
        <v>21017</v>
      </c>
      <c r="D369">
        <v>50</v>
      </c>
      <c r="E369">
        <v>-1</v>
      </c>
      <c r="F369">
        <v>-1</v>
      </c>
      <c r="G369">
        <v>608695</v>
      </c>
      <c r="H369">
        <v>229</v>
      </c>
      <c r="I369">
        <v>-1</v>
      </c>
    </row>
    <row r="370" spans="1:9" x14ac:dyDescent="0.25">
      <c r="A370" s="2" t="s">
        <v>370</v>
      </c>
      <c r="B370" s="2" t="s">
        <v>943</v>
      </c>
      <c r="C370">
        <v>21018</v>
      </c>
      <c r="D370">
        <v>50</v>
      </c>
      <c r="E370">
        <v>-1</v>
      </c>
      <c r="F370">
        <v>-1</v>
      </c>
      <c r="G370">
        <v>608695</v>
      </c>
      <c r="H370">
        <v>229</v>
      </c>
      <c r="I370">
        <v>-1</v>
      </c>
    </row>
    <row r="371" spans="1:9" x14ac:dyDescent="0.25">
      <c r="A371" s="2" t="s">
        <v>369</v>
      </c>
      <c r="B371" s="2" t="s">
        <v>942</v>
      </c>
      <c r="C371">
        <v>21019</v>
      </c>
      <c r="D371">
        <v>50</v>
      </c>
      <c r="E371">
        <v>-1</v>
      </c>
      <c r="F371">
        <v>-1</v>
      </c>
      <c r="G371">
        <v>608695</v>
      </c>
      <c r="H371">
        <v>229</v>
      </c>
      <c r="I371">
        <v>-1</v>
      </c>
    </row>
    <row r="372" spans="1:9" x14ac:dyDescent="0.25">
      <c r="A372" s="2" t="s">
        <v>425</v>
      </c>
      <c r="B372" s="2" t="s">
        <v>997</v>
      </c>
      <c r="C372">
        <v>21020</v>
      </c>
      <c r="D372">
        <v>50</v>
      </c>
      <c r="E372">
        <v>-1</v>
      </c>
      <c r="F372">
        <v>-1</v>
      </c>
      <c r="G372">
        <v>608695</v>
      </c>
      <c r="H372">
        <v>229</v>
      </c>
      <c r="I372">
        <v>-1</v>
      </c>
    </row>
    <row r="373" spans="1:9" x14ac:dyDescent="0.25">
      <c r="A373" s="2" t="s">
        <v>409</v>
      </c>
      <c r="B373" s="2" t="s">
        <v>982</v>
      </c>
      <c r="C373">
        <v>21021</v>
      </c>
      <c r="D373">
        <v>70</v>
      </c>
      <c r="E373">
        <v>2810</v>
      </c>
      <c r="F373">
        <v>4690</v>
      </c>
      <c r="G373">
        <v>7233790</v>
      </c>
      <c r="H373">
        <v>285</v>
      </c>
      <c r="I373">
        <v>1160</v>
      </c>
    </row>
    <row r="374" spans="1:9" x14ac:dyDescent="0.25">
      <c r="A374" s="2" t="s">
        <v>408</v>
      </c>
      <c r="B374" s="2" t="s">
        <v>981</v>
      </c>
      <c r="C374">
        <v>21022</v>
      </c>
      <c r="D374">
        <v>65</v>
      </c>
      <c r="E374">
        <v>2750</v>
      </c>
      <c r="F374">
        <v>1650</v>
      </c>
      <c r="G374">
        <v>3615260</v>
      </c>
      <c r="H374">
        <v>484</v>
      </c>
      <c r="I374">
        <v>710</v>
      </c>
    </row>
    <row r="375" spans="1:9" x14ac:dyDescent="0.25">
      <c r="A375" s="2" t="s">
        <v>410</v>
      </c>
      <c r="B375" s="2" t="s">
        <v>983</v>
      </c>
      <c r="C375">
        <v>21023</v>
      </c>
      <c r="D375">
        <v>70</v>
      </c>
      <c r="E375">
        <v>2500</v>
      </c>
      <c r="F375">
        <v>2500</v>
      </c>
      <c r="G375">
        <v>4822530</v>
      </c>
      <c r="H375">
        <v>571</v>
      </c>
      <c r="I375">
        <v>770</v>
      </c>
    </row>
    <row r="376" spans="1:9" x14ac:dyDescent="0.25">
      <c r="A376" s="2" t="s">
        <v>425</v>
      </c>
      <c r="B376" s="2" t="s">
        <v>997</v>
      </c>
      <c r="C376">
        <v>21024</v>
      </c>
      <c r="D376">
        <v>70</v>
      </c>
      <c r="E376">
        <v>5630</v>
      </c>
      <c r="F376">
        <v>1880</v>
      </c>
      <c r="G376">
        <v>7233790</v>
      </c>
      <c r="H376">
        <v>685</v>
      </c>
      <c r="I376">
        <v>1160</v>
      </c>
    </row>
    <row r="377" spans="1:9" x14ac:dyDescent="0.25">
      <c r="A377" s="2" t="s">
        <v>405</v>
      </c>
      <c r="B377" s="2" t="s">
        <v>978</v>
      </c>
      <c r="C377">
        <v>21025</v>
      </c>
      <c r="D377">
        <v>70</v>
      </c>
      <c r="E377">
        <v>3750</v>
      </c>
      <c r="F377">
        <v>1250</v>
      </c>
      <c r="G377">
        <v>4822530</v>
      </c>
      <c r="H377">
        <v>457</v>
      </c>
      <c r="I377">
        <v>770</v>
      </c>
    </row>
    <row r="378" spans="1:9" x14ac:dyDescent="0.25">
      <c r="A378" s="2" t="s">
        <v>426</v>
      </c>
      <c r="B378" s="2" t="s">
        <v>998</v>
      </c>
      <c r="C378">
        <v>21026</v>
      </c>
      <c r="D378">
        <v>50</v>
      </c>
      <c r="E378">
        <v>-1</v>
      </c>
      <c r="F378">
        <v>-1</v>
      </c>
      <c r="G378">
        <v>608695</v>
      </c>
      <c r="H378">
        <v>229</v>
      </c>
      <c r="I378">
        <v>-1</v>
      </c>
    </row>
    <row r="379" spans="1:9" x14ac:dyDescent="0.25">
      <c r="A379" s="2" t="s">
        <v>486</v>
      </c>
      <c r="B379" s="2" t="s">
        <v>1037</v>
      </c>
      <c r="C379">
        <v>21030</v>
      </c>
      <c r="D379">
        <v>60</v>
      </c>
      <c r="E379">
        <v>-1</v>
      </c>
      <c r="F379">
        <v>-1</v>
      </c>
      <c r="G379">
        <v>4029069</v>
      </c>
      <c r="H379">
        <v>236</v>
      </c>
      <c r="I379">
        <v>-1</v>
      </c>
    </row>
    <row r="380" spans="1:9" x14ac:dyDescent="0.25">
      <c r="A380" s="2" t="s">
        <v>487</v>
      </c>
      <c r="B380" s="2" t="s">
        <v>1038</v>
      </c>
      <c r="C380">
        <v>21031</v>
      </c>
      <c r="D380">
        <v>60</v>
      </c>
      <c r="E380">
        <v>-1</v>
      </c>
      <c r="F380">
        <v>-1</v>
      </c>
      <c r="G380">
        <v>4029069</v>
      </c>
      <c r="H380">
        <v>236</v>
      </c>
      <c r="I380">
        <v>-1</v>
      </c>
    </row>
    <row r="381" spans="1:9" x14ac:dyDescent="0.25">
      <c r="A381" s="2" t="s">
        <v>488</v>
      </c>
      <c r="B381" s="2" t="s">
        <v>1039</v>
      </c>
      <c r="C381">
        <v>21032</v>
      </c>
      <c r="D381">
        <v>60</v>
      </c>
      <c r="E381">
        <v>-1</v>
      </c>
      <c r="F381">
        <v>-1</v>
      </c>
      <c r="G381">
        <v>6573272</v>
      </c>
      <c r="H381">
        <v>338</v>
      </c>
      <c r="I381">
        <v>-1</v>
      </c>
    </row>
    <row r="382" spans="1:9" x14ac:dyDescent="0.25">
      <c r="A382" s="2" t="s">
        <v>489</v>
      </c>
      <c r="B382" s="2" t="s">
        <v>1040</v>
      </c>
      <c r="C382">
        <v>21033</v>
      </c>
      <c r="D382">
        <v>60</v>
      </c>
      <c r="E382">
        <v>-1</v>
      </c>
      <c r="F382">
        <v>-1</v>
      </c>
      <c r="G382">
        <v>6573272</v>
      </c>
      <c r="H382">
        <v>338</v>
      </c>
      <c r="I382">
        <v>-1</v>
      </c>
    </row>
    <row r="383" spans="1:9" x14ac:dyDescent="0.25">
      <c r="A383" s="2" t="s">
        <v>490</v>
      </c>
      <c r="B383" s="2" t="s">
        <v>1041</v>
      </c>
      <c r="C383">
        <v>21034</v>
      </c>
      <c r="D383">
        <v>80</v>
      </c>
      <c r="E383">
        <v>-1</v>
      </c>
      <c r="F383">
        <v>-1</v>
      </c>
      <c r="G383">
        <v>9735301</v>
      </c>
      <c r="H383">
        <v>451</v>
      </c>
      <c r="I383">
        <v>-1</v>
      </c>
    </row>
    <row r="384" spans="1:9" x14ac:dyDescent="0.25">
      <c r="A384" s="2" t="s">
        <v>491</v>
      </c>
      <c r="B384" s="2" t="s">
        <v>1042</v>
      </c>
      <c r="C384">
        <v>21035</v>
      </c>
      <c r="D384">
        <v>80</v>
      </c>
      <c r="E384">
        <v>-1</v>
      </c>
      <c r="F384">
        <v>-1</v>
      </c>
      <c r="G384">
        <v>9735301</v>
      </c>
      <c r="H384">
        <v>451</v>
      </c>
      <c r="I384">
        <v>-1</v>
      </c>
    </row>
    <row r="385" spans="1:9" x14ac:dyDescent="0.25">
      <c r="A385" s="2" t="s">
        <v>492</v>
      </c>
      <c r="B385" s="2" t="s">
        <v>1043</v>
      </c>
      <c r="C385">
        <v>21036</v>
      </c>
      <c r="D385">
        <v>80</v>
      </c>
      <c r="E385">
        <v>-1</v>
      </c>
      <c r="F385">
        <v>-1</v>
      </c>
      <c r="G385">
        <v>11493900</v>
      </c>
      <c r="H385">
        <v>281</v>
      </c>
      <c r="I385">
        <v>-1</v>
      </c>
    </row>
    <row r="386" spans="1:9" x14ac:dyDescent="0.25">
      <c r="A386" s="2" t="s">
        <v>493</v>
      </c>
      <c r="B386" s="2" t="s">
        <v>1044</v>
      </c>
      <c r="C386">
        <v>21037</v>
      </c>
      <c r="D386">
        <v>80</v>
      </c>
      <c r="E386">
        <v>-1</v>
      </c>
      <c r="F386">
        <v>-1</v>
      </c>
      <c r="G386">
        <v>11493900</v>
      </c>
      <c r="H386">
        <v>281</v>
      </c>
      <c r="I386">
        <v>-1</v>
      </c>
    </row>
    <row r="387" spans="1:9" x14ac:dyDescent="0.25">
      <c r="A387" s="2" t="s">
        <v>433</v>
      </c>
      <c r="B387" s="2" t="s">
        <v>877</v>
      </c>
      <c r="C387">
        <v>22001</v>
      </c>
      <c r="D387">
        <v>44</v>
      </c>
      <c r="E387">
        <v>-1</v>
      </c>
      <c r="F387">
        <v>-1</v>
      </c>
      <c r="G387">
        <v>24117</v>
      </c>
      <c r="H387">
        <v>186</v>
      </c>
      <c r="I387">
        <v>-1</v>
      </c>
    </row>
    <row r="388" spans="1:9" x14ac:dyDescent="0.25">
      <c r="A388" s="2" t="s">
        <v>434</v>
      </c>
      <c r="B388" s="2" t="s">
        <v>1010</v>
      </c>
      <c r="C388">
        <v>22002</v>
      </c>
      <c r="D388">
        <v>45</v>
      </c>
      <c r="E388">
        <v>-1</v>
      </c>
      <c r="F388">
        <v>-1</v>
      </c>
      <c r="G388">
        <v>48234</v>
      </c>
      <c r="H388">
        <v>372</v>
      </c>
      <c r="I388">
        <v>-1</v>
      </c>
    </row>
    <row r="389" spans="1:9" x14ac:dyDescent="0.25">
      <c r="A389" s="2" t="s">
        <v>435</v>
      </c>
      <c r="B389" s="2" t="s">
        <v>880</v>
      </c>
      <c r="C389">
        <v>22003</v>
      </c>
      <c r="D389">
        <v>46</v>
      </c>
      <c r="E389">
        <v>-1</v>
      </c>
      <c r="F389">
        <v>-1</v>
      </c>
      <c r="G389">
        <v>24117</v>
      </c>
      <c r="H389">
        <v>186</v>
      </c>
      <c r="I389">
        <v>-1</v>
      </c>
    </row>
    <row r="390" spans="1:9" x14ac:dyDescent="0.25">
      <c r="A390" s="2" t="s">
        <v>436</v>
      </c>
      <c r="B390" s="2" t="s">
        <v>970</v>
      </c>
      <c r="C390">
        <v>22004</v>
      </c>
      <c r="D390">
        <v>46</v>
      </c>
      <c r="E390">
        <v>-1</v>
      </c>
      <c r="F390">
        <v>-1</v>
      </c>
      <c r="G390">
        <v>48234</v>
      </c>
      <c r="H390">
        <v>372</v>
      </c>
      <c r="I390">
        <v>-1</v>
      </c>
    </row>
    <row r="391" spans="1:9" x14ac:dyDescent="0.25">
      <c r="A391" s="2" t="s">
        <v>437</v>
      </c>
      <c r="B391" s="2" t="s">
        <v>959</v>
      </c>
      <c r="C391">
        <v>22005</v>
      </c>
      <c r="D391">
        <v>33</v>
      </c>
      <c r="E391">
        <v>-1</v>
      </c>
      <c r="F391">
        <v>-1</v>
      </c>
      <c r="G391">
        <v>5451</v>
      </c>
      <c r="H391">
        <v>94</v>
      </c>
      <c r="I391">
        <v>-1</v>
      </c>
    </row>
    <row r="392" spans="1:9" x14ac:dyDescent="0.25">
      <c r="A392" s="2" t="s">
        <v>406</v>
      </c>
      <c r="B392" s="2" t="s">
        <v>979</v>
      </c>
      <c r="C392">
        <v>22006</v>
      </c>
      <c r="D392">
        <v>44</v>
      </c>
      <c r="E392">
        <v>-1</v>
      </c>
      <c r="F392">
        <v>-1</v>
      </c>
      <c r="G392">
        <v>50000</v>
      </c>
      <c r="H392">
        <v>186</v>
      </c>
      <c r="I392">
        <v>-1</v>
      </c>
    </row>
    <row r="393" spans="1:9" x14ac:dyDescent="0.25">
      <c r="A393" s="2" t="s">
        <v>434</v>
      </c>
      <c r="B393" s="2" t="s">
        <v>1010</v>
      </c>
      <c r="C393">
        <v>22007</v>
      </c>
      <c r="D393">
        <v>45</v>
      </c>
      <c r="E393">
        <v>-1</v>
      </c>
      <c r="F393">
        <v>-1</v>
      </c>
      <c r="G393">
        <v>48234</v>
      </c>
      <c r="H393">
        <v>372</v>
      </c>
      <c r="I393">
        <v>-1</v>
      </c>
    </row>
    <row r="394" spans="1:9" x14ac:dyDescent="0.25">
      <c r="A394" s="2" t="s">
        <v>435</v>
      </c>
      <c r="B394" s="2" t="s">
        <v>880</v>
      </c>
      <c r="C394">
        <v>22008</v>
      </c>
      <c r="D394">
        <v>46</v>
      </c>
      <c r="E394">
        <v>-1</v>
      </c>
      <c r="F394">
        <v>-1</v>
      </c>
      <c r="G394">
        <v>24117</v>
      </c>
      <c r="H394">
        <v>186</v>
      </c>
      <c r="I394">
        <v>-1</v>
      </c>
    </row>
    <row r="395" spans="1:9" x14ac:dyDescent="0.25">
      <c r="A395" s="2" t="s">
        <v>436</v>
      </c>
      <c r="B395" s="2" t="s">
        <v>970</v>
      </c>
      <c r="C395">
        <v>22009</v>
      </c>
      <c r="D395">
        <v>46</v>
      </c>
      <c r="E395">
        <v>-1</v>
      </c>
      <c r="F395">
        <v>-1</v>
      </c>
      <c r="G395">
        <v>48234</v>
      </c>
      <c r="H395">
        <v>372</v>
      </c>
      <c r="I395">
        <v>-1</v>
      </c>
    </row>
    <row r="396" spans="1:9" x14ac:dyDescent="0.25">
      <c r="A396" s="2" t="s">
        <v>437</v>
      </c>
      <c r="B396" s="2" t="s">
        <v>959</v>
      </c>
      <c r="C396">
        <v>22010</v>
      </c>
      <c r="D396">
        <v>33</v>
      </c>
      <c r="E396">
        <v>-1</v>
      </c>
      <c r="F396">
        <v>-1</v>
      </c>
      <c r="G396">
        <v>5451</v>
      </c>
      <c r="H396">
        <v>94</v>
      </c>
      <c r="I396">
        <v>-1</v>
      </c>
    </row>
    <row r="397" spans="1:9" x14ac:dyDescent="0.25">
      <c r="A397" s="2" t="s">
        <v>440</v>
      </c>
      <c r="B397" s="2" t="s">
        <v>825</v>
      </c>
      <c r="C397">
        <v>22011</v>
      </c>
      <c r="D397">
        <v>21</v>
      </c>
      <c r="E397">
        <v>-1</v>
      </c>
      <c r="F397">
        <v>-1</v>
      </c>
      <c r="G397">
        <v>1390</v>
      </c>
      <c r="H397">
        <v>37</v>
      </c>
      <c r="I397">
        <v>-1</v>
      </c>
    </row>
    <row r="398" spans="1:9" x14ac:dyDescent="0.25">
      <c r="A398" s="2" t="s">
        <v>441</v>
      </c>
      <c r="B398" s="2" t="s">
        <v>1013</v>
      </c>
      <c r="C398">
        <v>22012</v>
      </c>
      <c r="D398">
        <v>1</v>
      </c>
      <c r="E398">
        <v>-1</v>
      </c>
      <c r="F398">
        <v>-1</v>
      </c>
      <c r="G398">
        <v>2000</v>
      </c>
      <c r="H398">
        <v>-1</v>
      </c>
      <c r="I398">
        <v>-1</v>
      </c>
    </row>
    <row r="399" spans="1:9" x14ac:dyDescent="0.25">
      <c r="A399" s="2" t="s">
        <v>442</v>
      </c>
      <c r="B399" s="2" t="s">
        <v>863</v>
      </c>
      <c r="C399">
        <v>22013</v>
      </c>
      <c r="D399">
        <v>15</v>
      </c>
      <c r="E399">
        <v>-1</v>
      </c>
      <c r="F399">
        <v>-1</v>
      </c>
      <c r="G399">
        <v>555</v>
      </c>
      <c r="H399">
        <v>22</v>
      </c>
      <c r="I399">
        <v>-1</v>
      </c>
    </row>
    <row r="400" spans="1:9" x14ac:dyDescent="0.25">
      <c r="A400" s="2" t="s">
        <v>443</v>
      </c>
      <c r="B400" s="2" t="s">
        <v>861</v>
      </c>
      <c r="C400">
        <v>22014</v>
      </c>
      <c r="D400">
        <v>24</v>
      </c>
      <c r="E400">
        <v>-1</v>
      </c>
      <c r="F400">
        <v>-1</v>
      </c>
      <c r="G400">
        <v>2005</v>
      </c>
      <c r="H400">
        <v>48</v>
      </c>
      <c r="I400">
        <v>-1</v>
      </c>
    </row>
    <row r="401" spans="1:9" x14ac:dyDescent="0.25">
      <c r="A401" s="2" t="s">
        <v>444</v>
      </c>
      <c r="B401" s="2" t="s">
        <v>864</v>
      </c>
      <c r="C401">
        <v>22015</v>
      </c>
      <c r="D401">
        <v>22</v>
      </c>
      <c r="E401">
        <v>-1</v>
      </c>
      <c r="F401">
        <v>-1</v>
      </c>
      <c r="G401">
        <v>1576</v>
      </c>
      <c r="H401">
        <v>41</v>
      </c>
      <c r="I401">
        <v>-1</v>
      </c>
    </row>
    <row r="402" spans="1:9" x14ac:dyDescent="0.25">
      <c r="A402" s="2" t="s">
        <v>445</v>
      </c>
      <c r="B402" s="2" t="s">
        <v>865</v>
      </c>
      <c r="C402">
        <v>22016</v>
      </c>
      <c r="D402">
        <v>23</v>
      </c>
      <c r="E402">
        <v>-1</v>
      </c>
      <c r="F402">
        <v>-1</v>
      </c>
      <c r="G402">
        <v>1781</v>
      </c>
      <c r="H402">
        <v>44</v>
      </c>
      <c r="I402">
        <v>-1</v>
      </c>
    </row>
    <row r="403" spans="1:9" x14ac:dyDescent="0.25">
      <c r="A403" s="2" t="s">
        <v>446</v>
      </c>
      <c r="B403" s="2" t="s">
        <v>1014</v>
      </c>
      <c r="C403">
        <v>22017</v>
      </c>
      <c r="D403">
        <v>27</v>
      </c>
      <c r="E403">
        <v>-1</v>
      </c>
      <c r="F403">
        <v>-1</v>
      </c>
      <c r="G403">
        <v>8421</v>
      </c>
      <c r="H403">
        <v>60</v>
      </c>
      <c r="I403">
        <v>-1</v>
      </c>
    </row>
    <row r="404" spans="1:9" x14ac:dyDescent="0.25">
      <c r="A404" s="2" t="s">
        <v>447</v>
      </c>
      <c r="B404" s="2" t="s">
        <v>865</v>
      </c>
      <c r="C404">
        <v>22018</v>
      </c>
      <c r="D404">
        <v>23</v>
      </c>
      <c r="E404">
        <v>-1</v>
      </c>
      <c r="F404">
        <v>-1</v>
      </c>
      <c r="G404">
        <v>1781</v>
      </c>
      <c r="H404">
        <v>44</v>
      </c>
      <c r="I404">
        <v>-1</v>
      </c>
    </row>
    <row r="405" spans="1:9" x14ac:dyDescent="0.25">
      <c r="A405" s="2" t="s">
        <v>436</v>
      </c>
      <c r="B405" s="2" t="s">
        <v>970</v>
      </c>
      <c r="C405">
        <v>22019</v>
      </c>
      <c r="D405">
        <v>46</v>
      </c>
      <c r="E405">
        <v>-1</v>
      </c>
      <c r="F405">
        <v>-1</v>
      </c>
      <c r="G405">
        <v>48234</v>
      </c>
      <c r="H405">
        <v>372</v>
      </c>
      <c r="I405">
        <v>-1</v>
      </c>
    </row>
    <row r="406" spans="1:9" x14ac:dyDescent="0.25">
      <c r="A406" s="2" t="s">
        <v>440</v>
      </c>
      <c r="B406" s="2" t="s">
        <v>825</v>
      </c>
      <c r="C406">
        <v>22020</v>
      </c>
      <c r="D406">
        <v>21</v>
      </c>
      <c r="E406">
        <v>-1</v>
      </c>
      <c r="F406">
        <v>-1</v>
      </c>
      <c r="G406">
        <v>1390</v>
      </c>
      <c r="H406">
        <v>37</v>
      </c>
      <c r="I406">
        <v>-1</v>
      </c>
    </row>
    <row r="407" spans="1:9" x14ac:dyDescent="0.25">
      <c r="A407" s="2" t="s">
        <v>448</v>
      </c>
      <c r="B407" s="2" t="s">
        <v>891</v>
      </c>
      <c r="C407">
        <v>22021</v>
      </c>
      <c r="D407">
        <v>66</v>
      </c>
      <c r="E407">
        <v>-1</v>
      </c>
      <c r="F407">
        <v>-1</v>
      </c>
      <c r="G407">
        <v>287920</v>
      </c>
      <c r="H407">
        <v>502</v>
      </c>
      <c r="I407">
        <v>-1</v>
      </c>
    </row>
    <row r="408" spans="1:9" x14ac:dyDescent="0.25">
      <c r="A408" s="2" t="s">
        <v>449</v>
      </c>
      <c r="B408" s="2" t="s">
        <v>893</v>
      </c>
      <c r="C408">
        <v>22022</v>
      </c>
      <c r="D408">
        <v>65</v>
      </c>
      <c r="E408">
        <v>-1</v>
      </c>
      <c r="F408">
        <v>-1</v>
      </c>
      <c r="G408">
        <v>287920</v>
      </c>
      <c r="H408">
        <v>502</v>
      </c>
      <c r="I408">
        <v>-1</v>
      </c>
    </row>
    <row r="409" spans="1:9" x14ac:dyDescent="0.25">
      <c r="A409" s="2" t="s">
        <v>450</v>
      </c>
      <c r="B409" s="2" t="s">
        <v>888</v>
      </c>
      <c r="C409">
        <v>22023</v>
      </c>
      <c r="D409">
        <v>61</v>
      </c>
      <c r="E409">
        <v>-1</v>
      </c>
      <c r="F409">
        <v>-1</v>
      </c>
      <c r="G409">
        <v>287920</v>
      </c>
      <c r="H409">
        <v>502</v>
      </c>
      <c r="I409">
        <v>-1</v>
      </c>
    </row>
    <row r="410" spans="1:9" x14ac:dyDescent="0.25">
      <c r="A410" s="2" t="s">
        <v>451</v>
      </c>
      <c r="B410" s="2" t="s">
        <v>890</v>
      </c>
      <c r="C410">
        <v>22024</v>
      </c>
      <c r="D410">
        <v>64</v>
      </c>
      <c r="E410">
        <v>-1</v>
      </c>
      <c r="F410">
        <v>-1</v>
      </c>
      <c r="G410">
        <v>287920</v>
      </c>
      <c r="H410">
        <v>502</v>
      </c>
      <c r="I410">
        <v>-1</v>
      </c>
    </row>
    <row r="411" spans="1:9" x14ac:dyDescent="0.25">
      <c r="A411" s="2" t="s">
        <v>452</v>
      </c>
      <c r="B411" s="2" t="s">
        <v>1015</v>
      </c>
      <c r="C411">
        <v>22025</v>
      </c>
      <c r="D411">
        <v>65</v>
      </c>
      <c r="E411">
        <v>-1</v>
      </c>
      <c r="F411">
        <v>-1</v>
      </c>
      <c r="G411">
        <v>575840</v>
      </c>
      <c r="H411">
        <v>1004</v>
      </c>
      <c r="I411">
        <v>-1</v>
      </c>
    </row>
    <row r="412" spans="1:9" x14ac:dyDescent="0.25">
      <c r="A412" s="2" t="s">
        <v>448</v>
      </c>
      <c r="B412" s="2" t="s">
        <v>891</v>
      </c>
      <c r="C412">
        <v>22026</v>
      </c>
      <c r="D412">
        <v>45</v>
      </c>
      <c r="E412">
        <v>-1</v>
      </c>
      <c r="F412">
        <v>-1</v>
      </c>
      <c r="G412">
        <v>287920</v>
      </c>
      <c r="H412">
        <v>502</v>
      </c>
      <c r="I412">
        <v>-1</v>
      </c>
    </row>
    <row r="413" spans="1:9" x14ac:dyDescent="0.25">
      <c r="A413" s="2" t="s">
        <v>449</v>
      </c>
      <c r="B413" s="2" t="s">
        <v>893</v>
      </c>
      <c r="C413">
        <v>22027</v>
      </c>
      <c r="D413">
        <v>65</v>
      </c>
      <c r="E413">
        <v>-1</v>
      </c>
      <c r="F413">
        <v>-1</v>
      </c>
      <c r="G413">
        <v>287920</v>
      </c>
      <c r="H413">
        <v>502</v>
      </c>
      <c r="I413">
        <v>-1</v>
      </c>
    </row>
    <row r="414" spans="1:9" x14ac:dyDescent="0.25">
      <c r="A414" s="2" t="s">
        <v>450</v>
      </c>
      <c r="B414" s="2" t="s">
        <v>888</v>
      </c>
      <c r="C414">
        <v>22028</v>
      </c>
      <c r="D414">
        <v>61</v>
      </c>
      <c r="E414">
        <v>-1</v>
      </c>
      <c r="F414">
        <v>-1</v>
      </c>
      <c r="G414">
        <v>287920</v>
      </c>
      <c r="H414">
        <v>502</v>
      </c>
      <c r="I414">
        <v>-1</v>
      </c>
    </row>
    <row r="415" spans="1:9" x14ac:dyDescent="0.25">
      <c r="A415" s="2" t="s">
        <v>442</v>
      </c>
      <c r="B415" s="2" t="s">
        <v>863</v>
      </c>
      <c r="C415">
        <v>22030</v>
      </c>
      <c r="D415">
        <v>15</v>
      </c>
      <c r="E415">
        <v>-1</v>
      </c>
      <c r="F415">
        <v>-1</v>
      </c>
      <c r="G415">
        <v>555</v>
      </c>
      <c r="H415">
        <v>22</v>
      </c>
      <c r="I415">
        <v>-1</v>
      </c>
    </row>
    <row r="416" spans="1:9" x14ac:dyDescent="0.25">
      <c r="A416" s="2" t="s">
        <v>442</v>
      </c>
      <c r="B416" s="2" t="s">
        <v>863</v>
      </c>
      <c r="C416">
        <v>22031</v>
      </c>
      <c r="D416">
        <v>23</v>
      </c>
      <c r="E416">
        <v>-1</v>
      </c>
      <c r="F416">
        <v>-1</v>
      </c>
      <c r="G416">
        <v>1781</v>
      </c>
      <c r="H416">
        <v>44</v>
      </c>
      <c r="I416">
        <v>-1</v>
      </c>
    </row>
    <row r="417" spans="1:9" x14ac:dyDescent="0.25">
      <c r="A417" s="2" t="s">
        <v>453</v>
      </c>
      <c r="B417" s="2" t="s">
        <v>1016</v>
      </c>
      <c r="C417">
        <v>22032</v>
      </c>
      <c r="D417">
        <v>25</v>
      </c>
      <c r="E417">
        <v>-1</v>
      </c>
      <c r="F417">
        <v>-1</v>
      </c>
      <c r="G417">
        <v>6750</v>
      </c>
      <c r="H417">
        <v>52</v>
      </c>
      <c r="I417">
        <v>-1</v>
      </c>
    </row>
    <row r="418" spans="1:9" x14ac:dyDescent="0.25">
      <c r="A418" s="2" t="s">
        <v>440</v>
      </c>
      <c r="B418" s="2" t="s">
        <v>825</v>
      </c>
      <c r="C418">
        <v>22033</v>
      </c>
      <c r="D418">
        <v>21</v>
      </c>
      <c r="E418">
        <v>-1</v>
      </c>
      <c r="F418">
        <v>-1</v>
      </c>
      <c r="G418">
        <v>1390</v>
      </c>
      <c r="H418">
        <v>37</v>
      </c>
      <c r="I418">
        <v>-1</v>
      </c>
    </row>
    <row r="419" spans="1:9" x14ac:dyDescent="0.25">
      <c r="A419" s="2" t="s">
        <v>444</v>
      </c>
      <c r="B419" s="2" t="s">
        <v>864</v>
      </c>
      <c r="C419">
        <v>22034</v>
      </c>
      <c r="D419">
        <v>35</v>
      </c>
      <c r="E419">
        <v>-1</v>
      </c>
      <c r="F419">
        <v>-1</v>
      </c>
      <c r="G419">
        <v>1781</v>
      </c>
      <c r="H419">
        <v>44</v>
      </c>
      <c r="I419">
        <v>-1</v>
      </c>
    </row>
    <row r="420" spans="1:9" x14ac:dyDescent="0.25">
      <c r="A420" s="2" t="s">
        <v>454</v>
      </c>
      <c r="B420" s="2" t="s">
        <v>1017</v>
      </c>
      <c r="C420">
        <v>22035</v>
      </c>
      <c r="D420">
        <v>25</v>
      </c>
      <c r="E420">
        <v>-1</v>
      </c>
      <c r="F420">
        <v>-1</v>
      </c>
      <c r="G420">
        <v>6750</v>
      </c>
      <c r="H420">
        <v>52</v>
      </c>
      <c r="I420">
        <v>-1</v>
      </c>
    </row>
    <row r="421" spans="1:9" x14ac:dyDescent="0.25">
      <c r="A421" s="2" t="s">
        <v>445</v>
      </c>
      <c r="B421" s="2" t="s">
        <v>865</v>
      </c>
      <c r="C421">
        <v>22036</v>
      </c>
      <c r="D421">
        <v>35</v>
      </c>
      <c r="E421">
        <v>-1</v>
      </c>
      <c r="F421">
        <v>-1</v>
      </c>
      <c r="G421">
        <v>1781</v>
      </c>
      <c r="H421">
        <v>44</v>
      </c>
      <c r="I421">
        <v>-1</v>
      </c>
    </row>
    <row r="422" spans="1:9" x14ac:dyDescent="0.25">
      <c r="A422" s="2" t="s">
        <v>455</v>
      </c>
      <c r="B422" s="2" t="s">
        <v>1018</v>
      </c>
      <c r="C422">
        <v>22037</v>
      </c>
      <c r="D422">
        <v>35</v>
      </c>
      <c r="E422">
        <v>-1</v>
      </c>
      <c r="F422">
        <v>-1</v>
      </c>
      <c r="G422">
        <v>6750</v>
      </c>
      <c r="H422">
        <v>52</v>
      </c>
      <c r="I422">
        <v>-1</v>
      </c>
    </row>
    <row r="423" spans="1:9" x14ac:dyDescent="0.25">
      <c r="A423" s="2" t="s">
        <v>456</v>
      </c>
      <c r="B423" s="2" t="s">
        <v>1019</v>
      </c>
      <c r="C423">
        <v>22038</v>
      </c>
      <c r="D423">
        <v>35</v>
      </c>
      <c r="E423">
        <v>-1</v>
      </c>
      <c r="F423">
        <v>-1</v>
      </c>
      <c r="G423">
        <v>6750</v>
      </c>
      <c r="H423">
        <v>52</v>
      </c>
      <c r="I423">
        <v>-1</v>
      </c>
    </row>
    <row r="424" spans="1:9" x14ac:dyDescent="0.25">
      <c r="A424" s="2" t="s">
        <v>443</v>
      </c>
      <c r="B424" s="2" t="s">
        <v>861</v>
      </c>
      <c r="C424">
        <v>22039</v>
      </c>
      <c r="D424">
        <v>24</v>
      </c>
      <c r="E424">
        <v>-1</v>
      </c>
      <c r="F424">
        <v>-1</v>
      </c>
      <c r="G424">
        <v>2005</v>
      </c>
      <c r="H424">
        <v>48</v>
      </c>
      <c r="I424">
        <v>-1</v>
      </c>
    </row>
    <row r="425" spans="1:9" x14ac:dyDescent="0.25">
      <c r="A425" s="2" t="s">
        <v>446</v>
      </c>
      <c r="B425" s="2" t="s">
        <v>1014</v>
      </c>
      <c r="C425">
        <v>22040</v>
      </c>
      <c r="D425">
        <v>27</v>
      </c>
      <c r="E425">
        <v>-1</v>
      </c>
      <c r="F425">
        <v>-1</v>
      </c>
      <c r="G425">
        <v>8421</v>
      </c>
      <c r="H425">
        <v>60</v>
      </c>
      <c r="I425">
        <v>-1</v>
      </c>
    </row>
    <row r="426" spans="1:9" x14ac:dyDescent="0.25">
      <c r="A426" s="2" t="s">
        <v>443</v>
      </c>
      <c r="B426" s="2" t="s">
        <v>861</v>
      </c>
      <c r="C426">
        <v>22041</v>
      </c>
      <c r="D426">
        <v>24</v>
      </c>
      <c r="E426">
        <v>-1</v>
      </c>
      <c r="F426">
        <v>-1</v>
      </c>
      <c r="G426">
        <v>2005</v>
      </c>
      <c r="H426">
        <v>48</v>
      </c>
      <c r="I426">
        <v>-1</v>
      </c>
    </row>
    <row r="427" spans="1:9" x14ac:dyDescent="0.25">
      <c r="A427" s="2" t="s">
        <v>444</v>
      </c>
      <c r="B427" s="2" t="s">
        <v>864</v>
      </c>
      <c r="C427">
        <v>22042</v>
      </c>
      <c r="D427">
        <v>22</v>
      </c>
      <c r="E427">
        <v>-1</v>
      </c>
      <c r="F427">
        <v>-1</v>
      </c>
      <c r="G427">
        <v>1576</v>
      </c>
      <c r="H427">
        <v>41</v>
      </c>
      <c r="I427">
        <v>-1</v>
      </c>
    </row>
    <row r="428" spans="1:9" x14ac:dyDescent="0.25">
      <c r="A428" s="2" t="s">
        <v>445</v>
      </c>
      <c r="B428" s="2" t="s">
        <v>865</v>
      </c>
      <c r="C428">
        <v>22043</v>
      </c>
      <c r="D428">
        <v>23</v>
      </c>
      <c r="E428">
        <v>-1</v>
      </c>
      <c r="F428">
        <v>-1</v>
      </c>
      <c r="G428">
        <v>1781</v>
      </c>
      <c r="H428">
        <v>44</v>
      </c>
      <c r="I428">
        <v>-1</v>
      </c>
    </row>
    <row r="429" spans="1:9" x14ac:dyDescent="0.25">
      <c r="A429" s="2" t="s">
        <v>446</v>
      </c>
      <c r="B429" s="2" t="s">
        <v>1014</v>
      </c>
      <c r="C429">
        <v>22044</v>
      </c>
      <c r="D429">
        <v>27</v>
      </c>
      <c r="E429">
        <v>-1</v>
      </c>
      <c r="F429">
        <v>-1</v>
      </c>
      <c r="G429">
        <v>8421</v>
      </c>
      <c r="H429">
        <v>60</v>
      </c>
      <c r="I429">
        <v>-1</v>
      </c>
    </row>
    <row r="430" spans="1:9" x14ac:dyDescent="0.25">
      <c r="A430" s="2" t="s">
        <v>447</v>
      </c>
      <c r="B430" s="2" t="s">
        <v>865</v>
      </c>
      <c r="C430">
        <v>22045</v>
      </c>
      <c r="D430">
        <v>23</v>
      </c>
      <c r="E430">
        <v>-1</v>
      </c>
      <c r="F430">
        <v>-1</v>
      </c>
      <c r="G430">
        <v>1781</v>
      </c>
      <c r="H430">
        <v>44</v>
      </c>
      <c r="I430">
        <v>-1</v>
      </c>
    </row>
    <row r="431" spans="1:9" x14ac:dyDescent="0.25">
      <c r="A431" s="2" t="s">
        <v>449</v>
      </c>
      <c r="B431" s="2" t="s">
        <v>893</v>
      </c>
      <c r="C431">
        <v>22046</v>
      </c>
      <c r="D431">
        <v>65</v>
      </c>
      <c r="E431">
        <v>-1</v>
      </c>
      <c r="F431">
        <v>-1</v>
      </c>
      <c r="G431">
        <v>287920</v>
      </c>
      <c r="H431">
        <v>502</v>
      </c>
      <c r="I431">
        <v>-1</v>
      </c>
    </row>
    <row r="432" spans="1:9" x14ac:dyDescent="0.25">
      <c r="A432" s="2" t="s">
        <v>450</v>
      </c>
      <c r="B432" s="2" t="s">
        <v>888</v>
      </c>
      <c r="C432">
        <v>22047</v>
      </c>
      <c r="D432">
        <v>61</v>
      </c>
      <c r="E432">
        <v>-1</v>
      </c>
      <c r="F432">
        <v>-1</v>
      </c>
      <c r="G432">
        <v>287920</v>
      </c>
      <c r="H432">
        <v>502</v>
      </c>
      <c r="I432">
        <v>-1</v>
      </c>
    </row>
    <row r="433" spans="1:9" x14ac:dyDescent="0.25">
      <c r="A433" s="2" t="s">
        <v>451</v>
      </c>
      <c r="B433" s="2" t="s">
        <v>890</v>
      </c>
      <c r="C433">
        <v>22048</v>
      </c>
      <c r="D433">
        <v>64</v>
      </c>
      <c r="E433">
        <v>-1</v>
      </c>
      <c r="F433">
        <v>-1</v>
      </c>
      <c r="G433">
        <v>287920</v>
      </c>
      <c r="H433">
        <v>502</v>
      </c>
      <c r="I433">
        <v>-1</v>
      </c>
    </row>
    <row r="434" spans="1:9" x14ac:dyDescent="0.25">
      <c r="A434" s="2" t="s">
        <v>452</v>
      </c>
      <c r="B434" s="2" t="s">
        <v>1015</v>
      </c>
      <c r="C434">
        <v>22049</v>
      </c>
      <c r="D434">
        <v>65</v>
      </c>
      <c r="E434">
        <v>-1</v>
      </c>
      <c r="F434">
        <v>-1</v>
      </c>
      <c r="G434">
        <v>575840</v>
      </c>
      <c r="H434">
        <v>1004</v>
      </c>
      <c r="I434">
        <v>-1</v>
      </c>
    </row>
    <row r="435" spans="1:9" x14ac:dyDescent="0.25">
      <c r="A435" s="2" t="s">
        <v>346</v>
      </c>
      <c r="B435" s="2" t="s">
        <v>919</v>
      </c>
      <c r="C435">
        <v>22050</v>
      </c>
      <c r="D435">
        <v>55</v>
      </c>
      <c r="E435">
        <v>-1</v>
      </c>
      <c r="F435">
        <v>-1</v>
      </c>
      <c r="G435">
        <v>171794</v>
      </c>
      <c r="H435">
        <v>320</v>
      </c>
      <c r="I435">
        <v>-1</v>
      </c>
    </row>
    <row r="436" spans="1:9" x14ac:dyDescent="0.25">
      <c r="A436" s="2" t="s">
        <v>395</v>
      </c>
      <c r="B436" s="2" t="s">
        <v>968</v>
      </c>
      <c r="C436">
        <v>22051</v>
      </c>
      <c r="D436">
        <v>55</v>
      </c>
      <c r="E436">
        <v>-1</v>
      </c>
      <c r="F436">
        <v>-1</v>
      </c>
      <c r="G436">
        <v>171794</v>
      </c>
      <c r="H436">
        <v>320</v>
      </c>
      <c r="I436">
        <v>-1</v>
      </c>
    </row>
    <row r="437" spans="1:9" x14ac:dyDescent="0.25">
      <c r="A437" s="2" t="s">
        <v>343</v>
      </c>
      <c r="B437" s="2" t="s">
        <v>916</v>
      </c>
      <c r="C437">
        <v>22052</v>
      </c>
      <c r="D437">
        <v>55</v>
      </c>
      <c r="E437">
        <v>-1</v>
      </c>
      <c r="F437">
        <v>-1</v>
      </c>
      <c r="G437">
        <v>114529</v>
      </c>
      <c r="H437">
        <v>160</v>
      </c>
      <c r="I437">
        <v>-1</v>
      </c>
    </row>
    <row r="438" spans="1:9" x14ac:dyDescent="0.25">
      <c r="A438" s="2" t="s">
        <v>344</v>
      </c>
      <c r="B438" s="2" t="s">
        <v>917</v>
      </c>
      <c r="C438">
        <v>22053</v>
      </c>
      <c r="D438">
        <v>55</v>
      </c>
      <c r="E438">
        <v>-1</v>
      </c>
      <c r="F438">
        <v>-1</v>
      </c>
      <c r="G438">
        <v>114529</v>
      </c>
      <c r="H438">
        <v>160</v>
      </c>
      <c r="I438">
        <v>-1</v>
      </c>
    </row>
    <row r="439" spans="1:9" x14ac:dyDescent="0.25">
      <c r="A439" s="2" t="s">
        <v>342</v>
      </c>
      <c r="B439" s="2" t="s">
        <v>915</v>
      </c>
      <c r="C439">
        <v>22054</v>
      </c>
      <c r="D439">
        <v>55</v>
      </c>
      <c r="E439">
        <v>-1</v>
      </c>
      <c r="F439">
        <v>-1</v>
      </c>
      <c r="G439">
        <v>91623</v>
      </c>
      <c r="H439">
        <v>256</v>
      </c>
      <c r="I439">
        <v>-1</v>
      </c>
    </row>
    <row r="440" spans="1:9" x14ac:dyDescent="0.25">
      <c r="A440" s="2" t="s">
        <v>341</v>
      </c>
      <c r="B440" s="2" t="s">
        <v>914</v>
      </c>
      <c r="C440">
        <v>22055</v>
      </c>
      <c r="D440">
        <v>55</v>
      </c>
      <c r="E440">
        <v>-1</v>
      </c>
      <c r="F440">
        <v>-1</v>
      </c>
      <c r="G440">
        <v>114529</v>
      </c>
      <c r="H440">
        <v>256</v>
      </c>
      <c r="I440">
        <v>-1</v>
      </c>
    </row>
    <row r="441" spans="1:9" x14ac:dyDescent="0.25">
      <c r="A441" s="2" t="s">
        <v>387</v>
      </c>
      <c r="B441" s="2" t="s">
        <v>960</v>
      </c>
      <c r="C441">
        <v>22056</v>
      </c>
      <c r="D441">
        <v>55</v>
      </c>
      <c r="E441">
        <v>-1</v>
      </c>
      <c r="F441">
        <v>-1</v>
      </c>
      <c r="G441">
        <v>114529</v>
      </c>
      <c r="H441">
        <v>320</v>
      </c>
      <c r="I441">
        <v>-1</v>
      </c>
    </row>
    <row r="442" spans="1:9" x14ac:dyDescent="0.25">
      <c r="A442" s="2" t="s">
        <v>346</v>
      </c>
      <c r="B442" s="2" t="s">
        <v>919</v>
      </c>
      <c r="C442">
        <v>22057</v>
      </c>
      <c r="D442">
        <v>55</v>
      </c>
      <c r="E442">
        <v>-1</v>
      </c>
      <c r="F442">
        <v>-1</v>
      </c>
      <c r="G442">
        <v>171794</v>
      </c>
      <c r="H442">
        <v>320</v>
      </c>
      <c r="I442">
        <v>-1</v>
      </c>
    </row>
    <row r="443" spans="1:9" x14ac:dyDescent="0.25">
      <c r="A443" s="2" t="s">
        <v>347</v>
      </c>
      <c r="B443" s="2" t="s">
        <v>920</v>
      </c>
      <c r="C443">
        <v>22058</v>
      </c>
      <c r="D443">
        <v>55</v>
      </c>
      <c r="E443">
        <v>-1</v>
      </c>
      <c r="F443">
        <v>-1</v>
      </c>
      <c r="G443">
        <v>171794</v>
      </c>
      <c r="H443">
        <v>320</v>
      </c>
      <c r="I443">
        <v>-1</v>
      </c>
    </row>
    <row r="444" spans="1:9" x14ac:dyDescent="0.25">
      <c r="A444" s="2" t="s">
        <v>448</v>
      </c>
      <c r="B444" s="2" t="s">
        <v>891</v>
      </c>
      <c r="C444">
        <v>22059</v>
      </c>
      <c r="D444">
        <v>45</v>
      </c>
      <c r="E444">
        <v>-1</v>
      </c>
      <c r="F444">
        <v>-1</v>
      </c>
      <c r="G444">
        <v>287920</v>
      </c>
      <c r="H444">
        <v>502</v>
      </c>
      <c r="I444">
        <v>-1</v>
      </c>
    </row>
    <row r="445" spans="1:9" x14ac:dyDescent="0.25">
      <c r="A445" s="2" t="s">
        <v>449</v>
      </c>
      <c r="B445" s="2" t="s">
        <v>893</v>
      </c>
      <c r="C445">
        <v>22060</v>
      </c>
      <c r="D445">
        <v>65</v>
      </c>
      <c r="E445">
        <v>-1</v>
      </c>
      <c r="F445">
        <v>-1</v>
      </c>
      <c r="G445">
        <v>287920</v>
      </c>
      <c r="H445">
        <v>502</v>
      </c>
      <c r="I445">
        <v>-1</v>
      </c>
    </row>
    <row r="446" spans="1:9" x14ac:dyDescent="0.25">
      <c r="A446" s="2" t="s">
        <v>450</v>
      </c>
      <c r="B446" s="2" t="s">
        <v>888</v>
      </c>
      <c r="C446">
        <v>22061</v>
      </c>
      <c r="D446">
        <v>61</v>
      </c>
      <c r="E446">
        <v>-1</v>
      </c>
      <c r="F446">
        <v>-1</v>
      </c>
      <c r="G446">
        <v>287920</v>
      </c>
      <c r="H446">
        <v>502</v>
      </c>
      <c r="I446">
        <v>-1</v>
      </c>
    </row>
    <row r="447" spans="1:9" x14ac:dyDescent="0.25">
      <c r="A447" s="2" t="s">
        <v>346</v>
      </c>
      <c r="B447" s="2" t="s">
        <v>919</v>
      </c>
      <c r="C447">
        <v>22070</v>
      </c>
      <c r="D447">
        <v>55</v>
      </c>
      <c r="E447">
        <v>-1</v>
      </c>
      <c r="F447">
        <v>-1</v>
      </c>
      <c r="G447">
        <v>216003</v>
      </c>
      <c r="H447">
        <v>371</v>
      </c>
      <c r="I447">
        <v>-1</v>
      </c>
    </row>
    <row r="448" spans="1:9" x14ac:dyDescent="0.25">
      <c r="A448" s="2" t="s">
        <v>396</v>
      </c>
      <c r="B448" s="2" t="s">
        <v>969</v>
      </c>
      <c r="C448">
        <v>22071</v>
      </c>
      <c r="D448">
        <v>55</v>
      </c>
      <c r="E448">
        <v>-1</v>
      </c>
      <c r="F448">
        <v>-1</v>
      </c>
      <c r="G448">
        <v>259203</v>
      </c>
      <c r="H448">
        <v>297</v>
      </c>
      <c r="I448">
        <v>-1</v>
      </c>
    </row>
    <row r="449" spans="1:9" x14ac:dyDescent="0.25">
      <c r="A449" s="2" t="s">
        <v>276</v>
      </c>
      <c r="B449" s="2" t="s">
        <v>849</v>
      </c>
      <c r="C449">
        <v>22072</v>
      </c>
      <c r="D449">
        <v>54</v>
      </c>
      <c r="E449">
        <v>-1</v>
      </c>
      <c r="F449">
        <v>-1</v>
      </c>
      <c r="G449">
        <v>91623</v>
      </c>
      <c r="H449">
        <v>256</v>
      </c>
      <c r="I449">
        <v>-1</v>
      </c>
    </row>
    <row r="450" spans="1:9" x14ac:dyDescent="0.25">
      <c r="A450" s="2" t="s">
        <v>450</v>
      </c>
      <c r="B450" s="2" t="s">
        <v>888</v>
      </c>
      <c r="C450">
        <v>22078</v>
      </c>
      <c r="D450">
        <v>61</v>
      </c>
      <c r="E450">
        <v>-1</v>
      </c>
      <c r="F450">
        <v>-1</v>
      </c>
      <c r="G450">
        <v>287920</v>
      </c>
      <c r="H450">
        <v>502</v>
      </c>
      <c r="I450">
        <v>-1</v>
      </c>
    </row>
    <row r="451" spans="1:9" x14ac:dyDescent="0.25">
      <c r="A451" s="2" t="s">
        <v>316</v>
      </c>
      <c r="B451" s="2" t="s">
        <v>889</v>
      </c>
      <c r="C451">
        <v>22080</v>
      </c>
      <c r="D451">
        <v>63</v>
      </c>
      <c r="E451">
        <v>-1</v>
      </c>
      <c r="F451">
        <v>-1</v>
      </c>
      <c r="G451">
        <v>119211</v>
      </c>
      <c r="H451">
        <v>225</v>
      </c>
      <c r="I451">
        <v>36</v>
      </c>
    </row>
    <row r="452" spans="1:9" x14ac:dyDescent="0.25">
      <c r="A452" s="2" t="s">
        <v>311</v>
      </c>
      <c r="B452" s="2" t="s">
        <v>884</v>
      </c>
      <c r="C452">
        <v>22081</v>
      </c>
      <c r="D452">
        <v>57</v>
      </c>
      <c r="E452">
        <v>-1</v>
      </c>
      <c r="F452">
        <v>-1</v>
      </c>
      <c r="G452">
        <v>79256</v>
      </c>
      <c r="H452">
        <v>284</v>
      </c>
      <c r="I452">
        <v>36</v>
      </c>
    </row>
    <row r="453" spans="1:9" x14ac:dyDescent="0.25">
      <c r="A453" s="2" t="s">
        <v>345</v>
      </c>
      <c r="B453" s="2" t="s">
        <v>918</v>
      </c>
      <c r="C453">
        <v>22202</v>
      </c>
      <c r="D453">
        <v>85</v>
      </c>
      <c r="E453">
        <v>-1</v>
      </c>
      <c r="F453">
        <v>-1</v>
      </c>
      <c r="G453">
        <v>1180034</v>
      </c>
      <c r="H453">
        <v>1756</v>
      </c>
      <c r="I453">
        <v>-1</v>
      </c>
    </row>
    <row r="454" spans="1:9" x14ac:dyDescent="0.25">
      <c r="A454" s="2" t="s">
        <v>424</v>
      </c>
      <c r="B454" s="2" t="s">
        <v>996</v>
      </c>
      <c r="C454">
        <v>22205</v>
      </c>
      <c r="D454">
        <v>85</v>
      </c>
      <c r="E454">
        <v>-1</v>
      </c>
      <c r="F454">
        <v>-1</v>
      </c>
      <c r="G454">
        <v>1335596</v>
      </c>
      <c r="H454">
        <v>1597</v>
      </c>
      <c r="I454">
        <v>-1</v>
      </c>
    </row>
    <row r="455" spans="1:9" x14ac:dyDescent="0.25">
      <c r="A455" s="2" t="s">
        <v>375</v>
      </c>
      <c r="B455" s="2" t="s">
        <v>948</v>
      </c>
      <c r="C455">
        <v>22211</v>
      </c>
      <c r="D455">
        <v>85</v>
      </c>
      <c r="E455">
        <v>-1</v>
      </c>
      <c r="F455">
        <v>-1</v>
      </c>
      <c r="G455">
        <v>1335596</v>
      </c>
      <c r="H455">
        <v>3000</v>
      </c>
      <c r="I455">
        <v>-1</v>
      </c>
    </row>
    <row r="456" spans="1:9" x14ac:dyDescent="0.25">
      <c r="A456" s="2" t="s">
        <v>421</v>
      </c>
      <c r="B456" s="2" t="s">
        <v>994</v>
      </c>
      <c r="C456">
        <v>22223</v>
      </c>
      <c r="D456">
        <v>-1</v>
      </c>
      <c r="E456">
        <v>-1</v>
      </c>
      <c r="F456">
        <v>-1</v>
      </c>
      <c r="G456">
        <v>20541260</v>
      </c>
      <c r="H456">
        <v>1536</v>
      </c>
      <c r="I456">
        <v>-1</v>
      </c>
    </row>
    <row r="457" spans="1:9" x14ac:dyDescent="0.25">
      <c r="A457" s="2" t="s">
        <v>411</v>
      </c>
      <c r="B457" s="2" t="s">
        <v>984</v>
      </c>
      <c r="C457">
        <v>22228</v>
      </c>
      <c r="D457">
        <v>-1</v>
      </c>
      <c r="E457">
        <v>-1</v>
      </c>
      <c r="F457">
        <v>-1</v>
      </c>
      <c r="G457">
        <v>25260345</v>
      </c>
      <c r="H457">
        <v>1105</v>
      </c>
      <c r="I457">
        <v>-1</v>
      </c>
    </row>
    <row r="458" spans="1:9" x14ac:dyDescent="0.25">
      <c r="A458" s="2" t="s">
        <v>425</v>
      </c>
      <c r="B458" s="2" t="s">
        <v>997</v>
      </c>
      <c r="C458">
        <v>22229</v>
      </c>
      <c r="D458">
        <v>-1</v>
      </c>
      <c r="E458">
        <v>795</v>
      </c>
      <c r="F458">
        <v>-1</v>
      </c>
      <c r="G458">
        <v>42074700</v>
      </c>
      <c r="H458">
        <v>1732</v>
      </c>
      <c r="I458">
        <v>-1</v>
      </c>
    </row>
    <row r="459" spans="1:9" x14ac:dyDescent="0.25">
      <c r="A459" s="2" t="s">
        <v>426</v>
      </c>
      <c r="B459" s="2" t="s">
        <v>998</v>
      </c>
      <c r="C459">
        <v>22230</v>
      </c>
      <c r="D459">
        <v>-1</v>
      </c>
      <c r="E459">
        <v>-1</v>
      </c>
      <c r="F459">
        <v>-1</v>
      </c>
      <c r="G459">
        <v>40000000</v>
      </c>
      <c r="H459">
        <v>1312</v>
      </c>
      <c r="I459">
        <v>-1</v>
      </c>
    </row>
    <row r="460" spans="1:9" x14ac:dyDescent="0.25">
      <c r="A460" s="2" t="s">
        <v>251</v>
      </c>
      <c r="B460" s="2" t="s">
        <v>824</v>
      </c>
      <c r="C460">
        <v>23008</v>
      </c>
      <c r="D460">
        <v>35</v>
      </c>
      <c r="E460">
        <v>-1</v>
      </c>
      <c r="F460">
        <v>-1</v>
      </c>
      <c r="G460">
        <v>6033</v>
      </c>
      <c r="H460">
        <v>57</v>
      </c>
      <c r="I460">
        <v>-1</v>
      </c>
    </row>
    <row r="461" spans="1:9" x14ac:dyDescent="0.25">
      <c r="A461" s="2" t="s">
        <v>251</v>
      </c>
      <c r="B461" s="2" t="s">
        <v>824</v>
      </c>
      <c r="C461">
        <v>23009</v>
      </c>
      <c r="D461">
        <v>35</v>
      </c>
      <c r="E461">
        <v>-1</v>
      </c>
      <c r="F461">
        <v>-1</v>
      </c>
      <c r="G461">
        <v>60330</v>
      </c>
      <c r="H461">
        <v>57</v>
      </c>
      <c r="I461">
        <v>-1</v>
      </c>
    </row>
    <row r="462" spans="1:9" x14ac:dyDescent="0.25">
      <c r="A462" s="2" t="s">
        <v>453</v>
      </c>
      <c r="B462" s="2" t="s">
        <v>1016</v>
      </c>
      <c r="C462">
        <v>23032</v>
      </c>
      <c r="D462">
        <v>35</v>
      </c>
      <c r="E462">
        <v>-1</v>
      </c>
      <c r="F462">
        <v>-1</v>
      </c>
      <c r="G462">
        <v>3663</v>
      </c>
      <c r="H462">
        <v>34</v>
      </c>
      <c r="I462">
        <v>-1</v>
      </c>
    </row>
    <row r="463" spans="1:9" x14ac:dyDescent="0.25">
      <c r="A463" s="2" t="s">
        <v>455</v>
      </c>
      <c r="B463" s="2" t="s">
        <v>1018</v>
      </c>
      <c r="C463">
        <v>23037</v>
      </c>
      <c r="D463">
        <v>25</v>
      </c>
      <c r="E463">
        <v>-1</v>
      </c>
      <c r="F463">
        <v>-1</v>
      </c>
      <c r="G463">
        <v>6750</v>
      </c>
      <c r="H463">
        <v>52</v>
      </c>
      <c r="I463">
        <v>-1</v>
      </c>
    </row>
    <row r="464" spans="1:9" x14ac:dyDescent="0.25">
      <c r="A464" s="2" t="s">
        <v>456</v>
      </c>
      <c r="B464" s="2" t="s">
        <v>1019</v>
      </c>
      <c r="C464">
        <v>23038</v>
      </c>
      <c r="D464">
        <v>25</v>
      </c>
      <c r="E464">
        <v>-1</v>
      </c>
      <c r="F464">
        <v>-1</v>
      </c>
      <c r="G464">
        <v>6750</v>
      </c>
      <c r="H464">
        <v>52</v>
      </c>
      <c r="I464">
        <v>-1</v>
      </c>
    </row>
    <row r="465" spans="1:9" x14ac:dyDescent="0.25">
      <c r="A465" s="2" t="s">
        <v>443</v>
      </c>
      <c r="B465" s="2" t="s">
        <v>861</v>
      </c>
      <c r="C465">
        <v>23045</v>
      </c>
      <c r="D465">
        <v>35</v>
      </c>
      <c r="E465">
        <v>-1</v>
      </c>
      <c r="F465">
        <v>-1</v>
      </c>
      <c r="G465">
        <v>2005</v>
      </c>
      <c r="H465">
        <v>48</v>
      </c>
      <c r="I465">
        <v>-1</v>
      </c>
    </row>
    <row r="466" spans="1:9" x14ac:dyDescent="0.25">
      <c r="A466" s="2" t="s">
        <v>290</v>
      </c>
      <c r="B466" s="2" t="s">
        <v>863</v>
      </c>
      <c r="C466">
        <v>23047</v>
      </c>
      <c r="D466">
        <v>35</v>
      </c>
      <c r="E466">
        <v>-1</v>
      </c>
      <c r="F466">
        <v>-1</v>
      </c>
      <c r="G466">
        <v>732</v>
      </c>
      <c r="H466">
        <v>35</v>
      </c>
      <c r="I466">
        <v>-1</v>
      </c>
    </row>
    <row r="467" spans="1:9" x14ac:dyDescent="0.25">
      <c r="A467" s="2" t="s">
        <v>291</v>
      </c>
      <c r="B467" s="2" t="s">
        <v>864</v>
      </c>
      <c r="C467">
        <v>23048</v>
      </c>
      <c r="D467">
        <v>19</v>
      </c>
      <c r="E467">
        <v>-1</v>
      </c>
      <c r="F467">
        <v>-1</v>
      </c>
      <c r="G467">
        <v>959</v>
      </c>
      <c r="H467">
        <v>26</v>
      </c>
      <c r="I467">
        <v>-1</v>
      </c>
    </row>
    <row r="468" spans="1:9" x14ac:dyDescent="0.25">
      <c r="A468" s="2" t="s">
        <v>441</v>
      </c>
      <c r="B468" s="2" t="s">
        <v>1013</v>
      </c>
      <c r="C468">
        <v>23050</v>
      </c>
      <c r="D468">
        <v>1</v>
      </c>
      <c r="E468">
        <v>-1</v>
      </c>
      <c r="F468">
        <v>-1</v>
      </c>
      <c r="G468">
        <v>500000</v>
      </c>
      <c r="H468">
        <v>-1</v>
      </c>
      <c r="I468">
        <v>-1</v>
      </c>
    </row>
    <row r="469" spans="1:9" x14ac:dyDescent="0.25">
      <c r="A469" s="2" t="s">
        <v>441</v>
      </c>
      <c r="B469" s="2" t="s">
        <v>1013</v>
      </c>
      <c r="C469">
        <v>23051</v>
      </c>
      <c r="D469">
        <v>1</v>
      </c>
      <c r="E469">
        <v>-1</v>
      </c>
      <c r="F469">
        <v>-1</v>
      </c>
      <c r="G469">
        <v>1000000</v>
      </c>
      <c r="H469">
        <v>-1</v>
      </c>
      <c r="I469">
        <v>-1</v>
      </c>
    </row>
    <row r="470" spans="1:9" x14ac:dyDescent="0.25">
      <c r="A470" s="2" t="s">
        <v>441</v>
      </c>
      <c r="B470" s="2" t="s">
        <v>1013</v>
      </c>
      <c r="C470">
        <v>23052</v>
      </c>
      <c r="D470">
        <v>1</v>
      </c>
      <c r="E470">
        <v>-1</v>
      </c>
      <c r="F470">
        <v>-1</v>
      </c>
      <c r="G470">
        <v>500000</v>
      </c>
      <c r="H470">
        <v>-1</v>
      </c>
      <c r="I470">
        <v>-1</v>
      </c>
    </row>
    <row r="471" spans="1:9" x14ac:dyDescent="0.25">
      <c r="A471" s="2" t="s">
        <v>494</v>
      </c>
      <c r="B471" s="2" t="s">
        <v>1045</v>
      </c>
      <c r="C471">
        <v>23053</v>
      </c>
      <c r="D471">
        <v>70</v>
      </c>
      <c r="E471">
        <v>-1</v>
      </c>
      <c r="F471">
        <v>-1</v>
      </c>
      <c r="G471">
        <v>8000000</v>
      </c>
      <c r="H471">
        <v>670</v>
      </c>
      <c r="I471">
        <v>-1</v>
      </c>
    </row>
    <row r="472" spans="1:9" x14ac:dyDescent="0.25">
      <c r="A472" s="2" t="s">
        <v>495</v>
      </c>
      <c r="B472" s="2" t="s">
        <v>1046</v>
      </c>
      <c r="C472">
        <v>23054</v>
      </c>
      <c r="D472">
        <v>80</v>
      </c>
      <c r="E472">
        <v>-1</v>
      </c>
      <c r="F472">
        <v>-1</v>
      </c>
      <c r="G472">
        <v>13897670</v>
      </c>
      <c r="H472">
        <v>336</v>
      </c>
      <c r="I472">
        <v>-1</v>
      </c>
    </row>
    <row r="473" spans="1:9" x14ac:dyDescent="0.25">
      <c r="A473" s="2" t="s">
        <v>496</v>
      </c>
      <c r="B473" s="2" t="s">
        <v>1047</v>
      </c>
      <c r="C473">
        <v>23055</v>
      </c>
      <c r="D473">
        <v>80</v>
      </c>
      <c r="E473">
        <v>-1</v>
      </c>
      <c r="F473">
        <v>-1</v>
      </c>
      <c r="G473">
        <v>2036084</v>
      </c>
      <c r="H473">
        <v>1229</v>
      </c>
      <c r="I473">
        <v>-1</v>
      </c>
    </row>
    <row r="474" spans="1:9" x14ac:dyDescent="0.25">
      <c r="A474" s="2" t="s">
        <v>446</v>
      </c>
      <c r="B474" s="2" t="s">
        <v>1014</v>
      </c>
      <c r="C474">
        <v>23056</v>
      </c>
      <c r="D474">
        <v>35</v>
      </c>
      <c r="E474">
        <v>-1</v>
      </c>
      <c r="F474">
        <v>-1</v>
      </c>
      <c r="G474">
        <v>8421</v>
      </c>
      <c r="H474">
        <v>60</v>
      </c>
      <c r="I474">
        <v>-1</v>
      </c>
    </row>
    <row r="475" spans="1:9" x14ac:dyDescent="0.25">
      <c r="A475" s="2" t="s">
        <v>309</v>
      </c>
      <c r="B475" s="2" t="s">
        <v>882</v>
      </c>
      <c r="C475">
        <v>23066</v>
      </c>
      <c r="D475">
        <v>36</v>
      </c>
      <c r="E475">
        <v>-1</v>
      </c>
      <c r="F475">
        <v>-1</v>
      </c>
      <c r="G475">
        <v>3852</v>
      </c>
      <c r="H475">
        <v>101</v>
      </c>
      <c r="I475">
        <v>-1</v>
      </c>
    </row>
    <row r="476" spans="1:9" x14ac:dyDescent="0.25">
      <c r="A476" s="2" t="s">
        <v>349</v>
      </c>
      <c r="B476" s="2" t="s">
        <v>922</v>
      </c>
      <c r="C476">
        <v>23106</v>
      </c>
      <c r="D476">
        <v>35</v>
      </c>
      <c r="E476">
        <v>-1</v>
      </c>
      <c r="F476">
        <v>-1</v>
      </c>
      <c r="G476">
        <v>20631</v>
      </c>
      <c r="H476">
        <v>143</v>
      </c>
      <c r="I476">
        <v>-1</v>
      </c>
    </row>
    <row r="477" spans="1:9" x14ac:dyDescent="0.25">
      <c r="A477" s="2" t="s">
        <v>349</v>
      </c>
      <c r="B477" s="2" t="s">
        <v>922</v>
      </c>
      <c r="C477">
        <v>23107</v>
      </c>
      <c r="D477">
        <v>35</v>
      </c>
      <c r="E477">
        <v>-1</v>
      </c>
      <c r="F477">
        <v>-1</v>
      </c>
      <c r="G477">
        <v>206310</v>
      </c>
      <c r="H477">
        <v>143</v>
      </c>
      <c r="I477">
        <v>-1</v>
      </c>
    </row>
    <row r="478" spans="1:9" x14ac:dyDescent="0.25">
      <c r="A478" s="2" t="s">
        <v>341</v>
      </c>
      <c r="B478" s="2" t="s">
        <v>914</v>
      </c>
      <c r="C478">
        <v>24001</v>
      </c>
      <c r="D478">
        <v>74</v>
      </c>
      <c r="E478">
        <v>-1</v>
      </c>
      <c r="F478">
        <v>-1</v>
      </c>
      <c r="G478">
        <v>374355</v>
      </c>
      <c r="H478">
        <v>515</v>
      </c>
      <c r="I478">
        <v>-1</v>
      </c>
    </row>
    <row r="479" spans="1:9" x14ac:dyDescent="0.25">
      <c r="A479" s="2" t="s">
        <v>387</v>
      </c>
      <c r="B479" s="2" t="s">
        <v>960</v>
      </c>
      <c r="C479">
        <v>24002</v>
      </c>
      <c r="D479">
        <v>74</v>
      </c>
      <c r="E479">
        <v>-1</v>
      </c>
      <c r="F479">
        <v>-1</v>
      </c>
      <c r="G479">
        <v>374355</v>
      </c>
      <c r="H479">
        <v>644</v>
      </c>
      <c r="I479">
        <v>-1</v>
      </c>
    </row>
    <row r="480" spans="1:9" x14ac:dyDescent="0.25">
      <c r="A480" s="2" t="s">
        <v>364</v>
      </c>
      <c r="B480" s="2" t="s">
        <v>937</v>
      </c>
      <c r="C480">
        <v>24003</v>
      </c>
      <c r="D480">
        <v>72</v>
      </c>
      <c r="E480">
        <v>-1</v>
      </c>
      <c r="F480">
        <v>-1</v>
      </c>
      <c r="G480">
        <v>702868</v>
      </c>
      <c r="H480">
        <v>302</v>
      </c>
      <c r="I480">
        <v>-1</v>
      </c>
    </row>
    <row r="481" spans="1:9" x14ac:dyDescent="0.25">
      <c r="A481" s="2" t="s">
        <v>366</v>
      </c>
      <c r="B481" s="2" t="s">
        <v>939</v>
      </c>
      <c r="C481">
        <v>24004</v>
      </c>
      <c r="D481">
        <v>72</v>
      </c>
      <c r="E481">
        <v>-1</v>
      </c>
      <c r="F481">
        <v>-1</v>
      </c>
      <c r="G481">
        <v>535518</v>
      </c>
      <c r="H481">
        <v>483</v>
      </c>
      <c r="I481">
        <v>-1</v>
      </c>
    </row>
    <row r="482" spans="1:9" x14ac:dyDescent="0.25">
      <c r="A482" s="2" t="s">
        <v>497</v>
      </c>
      <c r="B482" s="2" t="s">
        <v>1048</v>
      </c>
      <c r="C482">
        <v>24099</v>
      </c>
      <c r="D482">
        <v>50</v>
      </c>
      <c r="E482">
        <v>-1</v>
      </c>
      <c r="F482">
        <v>-1</v>
      </c>
      <c r="G482">
        <v>100</v>
      </c>
      <c r="H482">
        <v>237</v>
      </c>
      <c r="I482">
        <v>-1</v>
      </c>
    </row>
    <row r="483" spans="1:9" x14ac:dyDescent="0.25">
      <c r="A483" s="2" t="s">
        <v>349</v>
      </c>
      <c r="B483" s="2" t="s">
        <v>922</v>
      </c>
      <c r="C483">
        <v>24106</v>
      </c>
      <c r="D483">
        <v>-1</v>
      </c>
      <c r="E483">
        <v>-1</v>
      </c>
      <c r="F483">
        <v>-1</v>
      </c>
      <c r="G483">
        <v>20631</v>
      </c>
      <c r="H483">
        <v>143</v>
      </c>
      <c r="I483">
        <v>-1</v>
      </c>
    </row>
    <row r="484" spans="1:9" x14ac:dyDescent="0.25">
      <c r="A484" s="2" t="s">
        <v>349</v>
      </c>
      <c r="B484" s="2" t="s">
        <v>922</v>
      </c>
      <c r="C484">
        <v>24107</v>
      </c>
      <c r="D484">
        <v>-1</v>
      </c>
      <c r="E484">
        <v>-1</v>
      </c>
      <c r="F484">
        <v>-1</v>
      </c>
      <c r="G484">
        <v>206310</v>
      </c>
      <c r="H484">
        <v>143</v>
      </c>
      <c r="I484">
        <v>-1</v>
      </c>
    </row>
    <row r="485" spans="1:9" x14ac:dyDescent="0.25">
      <c r="A485" s="2" t="s">
        <v>498</v>
      </c>
      <c r="B485" s="2" t="s">
        <v>1049</v>
      </c>
      <c r="C485">
        <v>25000</v>
      </c>
      <c r="D485">
        <v>60</v>
      </c>
      <c r="E485">
        <v>-1</v>
      </c>
      <c r="F485">
        <v>-1</v>
      </c>
      <c r="G485">
        <v>100</v>
      </c>
      <c r="H485">
        <v>-1</v>
      </c>
      <c r="I485">
        <v>-1</v>
      </c>
    </row>
    <row r="486" spans="1:9" x14ac:dyDescent="0.25">
      <c r="A486" s="2" t="s">
        <v>499</v>
      </c>
      <c r="B486" s="2" t="s">
        <v>1050</v>
      </c>
      <c r="C486">
        <v>25001</v>
      </c>
      <c r="D486">
        <v>60</v>
      </c>
      <c r="E486">
        <v>-1</v>
      </c>
      <c r="F486">
        <v>-1</v>
      </c>
      <c r="G486">
        <v>8</v>
      </c>
      <c r="H486">
        <v>-1</v>
      </c>
      <c r="I486">
        <v>-1</v>
      </c>
    </row>
    <row r="487" spans="1:9" x14ac:dyDescent="0.25">
      <c r="A487" s="2" t="s">
        <v>500</v>
      </c>
      <c r="B487" s="2" t="s">
        <v>1051</v>
      </c>
      <c r="C487">
        <v>25002</v>
      </c>
      <c r="D487">
        <v>60</v>
      </c>
      <c r="E487">
        <v>-1</v>
      </c>
      <c r="F487">
        <v>-1</v>
      </c>
      <c r="G487">
        <v>8</v>
      </c>
      <c r="H487">
        <v>-1</v>
      </c>
      <c r="I487">
        <v>-1</v>
      </c>
    </row>
    <row r="488" spans="1:9" x14ac:dyDescent="0.25">
      <c r="A488" s="2" t="s">
        <v>501</v>
      </c>
      <c r="B488" s="2" t="s">
        <v>1052</v>
      </c>
      <c r="C488">
        <v>25003</v>
      </c>
      <c r="D488">
        <v>60</v>
      </c>
      <c r="E488">
        <v>-1</v>
      </c>
      <c r="F488">
        <v>-1</v>
      </c>
      <c r="G488">
        <v>8</v>
      </c>
      <c r="H488">
        <v>-1</v>
      </c>
      <c r="I488">
        <v>-1</v>
      </c>
    </row>
    <row r="489" spans="1:9" x14ac:dyDescent="0.25">
      <c r="A489" s="2" t="s">
        <v>502</v>
      </c>
      <c r="B489" s="2" t="s">
        <v>1053</v>
      </c>
      <c r="C489">
        <v>25004</v>
      </c>
      <c r="D489">
        <v>60</v>
      </c>
      <c r="E489">
        <v>-1</v>
      </c>
      <c r="F489">
        <v>-1</v>
      </c>
      <c r="G489">
        <v>8</v>
      </c>
      <c r="H489">
        <v>-1</v>
      </c>
      <c r="I489">
        <v>-1</v>
      </c>
    </row>
    <row r="490" spans="1:9" x14ac:dyDescent="0.25">
      <c r="A490" s="2" t="s">
        <v>503</v>
      </c>
      <c r="B490" s="2" t="s">
        <v>1054</v>
      </c>
      <c r="C490">
        <v>25010</v>
      </c>
      <c r="D490">
        <v>60</v>
      </c>
      <c r="E490">
        <v>-1</v>
      </c>
      <c r="F490">
        <v>-1</v>
      </c>
      <c r="G490">
        <v>12</v>
      </c>
      <c r="H490">
        <v>-1</v>
      </c>
      <c r="I490">
        <v>-1</v>
      </c>
    </row>
    <row r="491" spans="1:9" x14ac:dyDescent="0.25">
      <c r="A491" s="2" t="s">
        <v>504</v>
      </c>
      <c r="B491" s="2" t="s">
        <v>1055</v>
      </c>
      <c r="C491">
        <v>25011</v>
      </c>
      <c r="D491">
        <v>60</v>
      </c>
      <c r="E491">
        <v>-1</v>
      </c>
      <c r="F491">
        <v>-1</v>
      </c>
      <c r="G491">
        <v>12</v>
      </c>
      <c r="H491">
        <v>-1</v>
      </c>
      <c r="I491">
        <v>-1</v>
      </c>
    </row>
    <row r="492" spans="1:9" x14ac:dyDescent="0.25">
      <c r="A492" s="2" t="s">
        <v>505</v>
      </c>
      <c r="B492" s="2" t="s">
        <v>1056</v>
      </c>
      <c r="C492">
        <v>25012</v>
      </c>
      <c r="D492">
        <v>60</v>
      </c>
      <c r="E492">
        <v>-1</v>
      </c>
      <c r="F492">
        <v>-1</v>
      </c>
      <c r="G492">
        <v>12</v>
      </c>
      <c r="H492">
        <v>-1</v>
      </c>
      <c r="I492">
        <v>-1</v>
      </c>
    </row>
    <row r="493" spans="1:9" x14ac:dyDescent="0.25">
      <c r="A493" s="2" t="s">
        <v>506</v>
      </c>
      <c r="B493" s="2" t="s">
        <v>1057</v>
      </c>
      <c r="C493">
        <v>25013</v>
      </c>
      <c r="D493">
        <v>60</v>
      </c>
      <c r="E493">
        <v>-1</v>
      </c>
      <c r="F493">
        <v>-1</v>
      </c>
      <c r="G493">
        <v>12</v>
      </c>
      <c r="H493">
        <v>-1</v>
      </c>
      <c r="I493">
        <v>-1</v>
      </c>
    </row>
    <row r="494" spans="1:9" x14ac:dyDescent="0.25">
      <c r="A494" s="2" t="s">
        <v>507</v>
      </c>
      <c r="B494" s="2" t="s">
        <v>1058</v>
      </c>
      <c r="C494">
        <v>25020</v>
      </c>
      <c r="D494">
        <v>60</v>
      </c>
      <c r="E494">
        <v>-1</v>
      </c>
      <c r="F494">
        <v>-1</v>
      </c>
      <c r="G494">
        <v>16</v>
      </c>
      <c r="H494">
        <v>-1</v>
      </c>
      <c r="I494">
        <v>-1</v>
      </c>
    </row>
    <row r="495" spans="1:9" x14ac:dyDescent="0.25">
      <c r="A495" s="2" t="s">
        <v>508</v>
      </c>
      <c r="B495" s="2" t="s">
        <v>1059</v>
      </c>
      <c r="C495">
        <v>25021</v>
      </c>
      <c r="D495">
        <v>60</v>
      </c>
      <c r="E495">
        <v>-1</v>
      </c>
      <c r="F495">
        <v>-1</v>
      </c>
      <c r="G495">
        <v>16</v>
      </c>
      <c r="H495">
        <v>-1</v>
      </c>
      <c r="I495">
        <v>-1</v>
      </c>
    </row>
    <row r="496" spans="1:9" x14ac:dyDescent="0.25">
      <c r="A496" s="2" t="s">
        <v>509</v>
      </c>
      <c r="B496" s="2" t="s">
        <v>1060</v>
      </c>
      <c r="C496">
        <v>25030</v>
      </c>
      <c r="D496">
        <v>60</v>
      </c>
      <c r="E496">
        <v>-1</v>
      </c>
      <c r="F496">
        <v>-1</v>
      </c>
      <c r="G496">
        <v>50000</v>
      </c>
      <c r="H496">
        <v>-1</v>
      </c>
      <c r="I496">
        <v>-1</v>
      </c>
    </row>
    <row r="497" spans="1:9" x14ac:dyDescent="0.25">
      <c r="A497" s="2" t="s">
        <v>510</v>
      </c>
      <c r="B497" s="2" t="s">
        <v>1061</v>
      </c>
      <c r="C497">
        <v>25101</v>
      </c>
      <c r="D497">
        <v>60</v>
      </c>
      <c r="E497">
        <v>-1</v>
      </c>
      <c r="F497">
        <v>-1</v>
      </c>
      <c r="G497">
        <v>12</v>
      </c>
      <c r="H497">
        <v>-1</v>
      </c>
      <c r="I497">
        <v>-1</v>
      </c>
    </row>
    <row r="498" spans="1:9" x14ac:dyDescent="0.25">
      <c r="A498" s="2" t="s">
        <v>511</v>
      </c>
      <c r="B498" s="2" t="s">
        <v>1062</v>
      </c>
      <c r="C498">
        <v>25102</v>
      </c>
      <c r="D498">
        <v>60</v>
      </c>
      <c r="E498">
        <v>-1</v>
      </c>
      <c r="F498">
        <v>-1</v>
      </c>
      <c r="G498">
        <v>12</v>
      </c>
      <c r="H498">
        <v>-1</v>
      </c>
      <c r="I498">
        <v>-1</v>
      </c>
    </row>
    <row r="499" spans="1:9" x14ac:dyDescent="0.25">
      <c r="A499" s="2" t="s">
        <v>512</v>
      </c>
      <c r="B499" s="2" t="s">
        <v>1063</v>
      </c>
      <c r="C499">
        <v>25103</v>
      </c>
      <c r="D499">
        <v>60</v>
      </c>
      <c r="E499">
        <v>-1</v>
      </c>
      <c r="F499">
        <v>-1</v>
      </c>
      <c r="G499">
        <v>12</v>
      </c>
      <c r="H499">
        <v>-1</v>
      </c>
      <c r="I499">
        <v>-1</v>
      </c>
    </row>
    <row r="500" spans="1:9" x14ac:dyDescent="0.25">
      <c r="A500" s="2" t="s">
        <v>513</v>
      </c>
      <c r="B500" s="2" t="s">
        <v>1064</v>
      </c>
      <c r="C500">
        <v>25104</v>
      </c>
      <c r="D500">
        <v>60</v>
      </c>
      <c r="E500">
        <v>-1</v>
      </c>
      <c r="F500">
        <v>-1</v>
      </c>
      <c r="G500">
        <v>12</v>
      </c>
      <c r="H500">
        <v>-1</v>
      </c>
      <c r="I500">
        <v>-1</v>
      </c>
    </row>
    <row r="501" spans="1:9" x14ac:dyDescent="0.25">
      <c r="A501" s="2" t="s">
        <v>514</v>
      </c>
      <c r="B501" s="2" t="s">
        <v>1065</v>
      </c>
      <c r="C501">
        <v>25111</v>
      </c>
      <c r="D501">
        <v>60</v>
      </c>
      <c r="E501">
        <v>-1</v>
      </c>
      <c r="F501">
        <v>-1</v>
      </c>
      <c r="G501">
        <v>15</v>
      </c>
      <c r="H501">
        <v>-1</v>
      </c>
      <c r="I501">
        <v>-1</v>
      </c>
    </row>
    <row r="502" spans="1:9" x14ac:dyDescent="0.25">
      <c r="A502" s="2" t="s">
        <v>515</v>
      </c>
      <c r="B502" s="2" t="s">
        <v>1066</v>
      </c>
      <c r="C502">
        <v>25112</v>
      </c>
      <c r="D502">
        <v>60</v>
      </c>
      <c r="E502">
        <v>-1</v>
      </c>
      <c r="F502">
        <v>-1</v>
      </c>
      <c r="G502">
        <v>15</v>
      </c>
      <c r="H502">
        <v>-1</v>
      </c>
      <c r="I502">
        <v>-1</v>
      </c>
    </row>
    <row r="503" spans="1:9" x14ac:dyDescent="0.25">
      <c r="A503" s="2" t="s">
        <v>516</v>
      </c>
      <c r="B503" s="2" t="s">
        <v>1067</v>
      </c>
      <c r="C503">
        <v>25113</v>
      </c>
      <c r="D503">
        <v>60</v>
      </c>
      <c r="E503">
        <v>-1</v>
      </c>
      <c r="F503">
        <v>-1</v>
      </c>
      <c r="G503">
        <v>15</v>
      </c>
      <c r="H503">
        <v>-1</v>
      </c>
      <c r="I503">
        <v>-1</v>
      </c>
    </row>
    <row r="504" spans="1:9" x14ac:dyDescent="0.25">
      <c r="A504" s="2" t="s">
        <v>517</v>
      </c>
      <c r="B504" s="2" t="s">
        <v>1068</v>
      </c>
      <c r="C504">
        <v>25114</v>
      </c>
      <c r="D504">
        <v>60</v>
      </c>
      <c r="E504">
        <v>-1</v>
      </c>
      <c r="F504">
        <v>-1</v>
      </c>
      <c r="G504">
        <v>15</v>
      </c>
      <c r="H504">
        <v>-1</v>
      </c>
      <c r="I504">
        <v>-1</v>
      </c>
    </row>
    <row r="505" spans="1:9" x14ac:dyDescent="0.25">
      <c r="A505" s="2" t="s">
        <v>518</v>
      </c>
      <c r="B505" s="2" t="s">
        <v>1069</v>
      </c>
      <c r="C505">
        <v>25121</v>
      </c>
      <c r="D505">
        <v>60</v>
      </c>
      <c r="E505">
        <v>-1</v>
      </c>
      <c r="F505">
        <v>-1</v>
      </c>
      <c r="G505">
        <v>50000</v>
      </c>
      <c r="H505">
        <v>-1</v>
      </c>
      <c r="I505">
        <v>-1</v>
      </c>
    </row>
    <row r="506" spans="1:9" x14ac:dyDescent="0.25">
      <c r="A506" s="2" t="s">
        <v>1070</v>
      </c>
      <c r="B506" s="2" t="s">
        <v>1049</v>
      </c>
      <c r="C506">
        <v>25200</v>
      </c>
      <c r="D506">
        <v>60</v>
      </c>
      <c r="E506">
        <v>-1</v>
      </c>
      <c r="F506">
        <v>-1</v>
      </c>
      <c r="G506">
        <v>100</v>
      </c>
      <c r="H506">
        <v>-1</v>
      </c>
      <c r="I506">
        <v>-1</v>
      </c>
    </row>
    <row r="507" spans="1:9" x14ac:dyDescent="0.25">
      <c r="A507" s="2" t="s">
        <v>453</v>
      </c>
      <c r="B507" s="2" t="s">
        <v>1016</v>
      </c>
      <c r="C507">
        <v>27032</v>
      </c>
      <c r="D507">
        <v>-1</v>
      </c>
      <c r="E507">
        <v>-1</v>
      </c>
      <c r="F507">
        <v>-1</v>
      </c>
      <c r="G507">
        <v>6750</v>
      </c>
      <c r="H507">
        <v>52</v>
      </c>
      <c r="I507">
        <v>-1</v>
      </c>
    </row>
    <row r="508" spans="1:9" x14ac:dyDescent="0.25">
      <c r="A508" s="2" t="s">
        <v>443</v>
      </c>
      <c r="B508" s="2" t="s">
        <v>861</v>
      </c>
      <c r="C508">
        <v>27039</v>
      </c>
      <c r="D508">
        <v>-1</v>
      </c>
      <c r="E508">
        <v>-1</v>
      </c>
      <c r="F508">
        <v>-1</v>
      </c>
      <c r="G508">
        <v>2005</v>
      </c>
      <c r="H508">
        <v>48</v>
      </c>
      <c r="I508">
        <v>-1</v>
      </c>
    </row>
    <row r="509" spans="1:9" x14ac:dyDescent="0.25">
      <c r="A509" s="2" t="s">
        <v>342</v>
      </c>
      <c r="B509" s="2" t="s">
        <v>915</v>
      </c>
      <c r="C509">
        <v>27054</v>
      </c>
      <c r="D509">
        <v>-1</v>
      </c>
      <c r="E509">
        <v>-1</v>
      </c>
      <c r="F509">
        <v>-1</v>
      </c>
      <c r="G509">
        <v>91623</v>
      </c>
      <c r="H509">
        <v>256</v>
      </c>
      <c r="I509">
        <v>-1</v>
      </c>
    </row>
    <row r="510" spans="1:9" x14ac:dyDescent="0.25">
      <c r="A510" s="2" t="s">
        <v>341</v>
      </c>
      <c r="B510" s="2" t="s">
        <v>914</v>
      </c>
      <c r="C510">
        <v>27055</v>
      </c>
      <c r="D510">
        <v>-1</v>
      </c>
      <c r="E510">
        <v>-1</v>
      </c>
      <c r="F510">
        <v>-1</v>
      </c>
      <c r="G510">
        <v>114529</v>
      </c>
      <c r="H510">
        <v>256</v>
      </c>
      <c r="I510">
        <v>-1</v>
      </c>
    </row>
    <row r="511" spans="1:9" x14ac:dyDescent="0.25">
      <c r="A511" s="2" t="s">
        <v>387</v>
      </c>
      <c r="B511" s="2" t="s">
        <v>960</v>
      </c>
      <c r="C511">
        <v>27056</v>
      </c>
      <c r="D511">
        <v>-1</v>
      </c>
      <c r="E511">
        <v>-1</v>
      </c>
      <c r="F511">
        <v>-1</v>
      </c>
      <c r="G511">
        <v>114529</v>
      </c>
      <c r="H511">
        <v>320</v>
      </c>
      <c r="I511">
        <v>-1</v>
      </c>
    </row>
    <row r="512" spans="1:9" x14ac:dyDescent="0.25">
      <c r="A512" s="2" t="s">
        <v>346</v>
      </c>
      <c r="B512" s="2" t="s">
        <v>919</v>
      </c>
      <c r="C512">
        <v>27057</v>
      </c>
      <c r="D512">
        <v>-1</v>
      </c>
      <c r="E512">
        <v>-1</v>
      </c>
      <c r="F512">
        <v>-1</v>
      </c>
      <c r="G512">
        <v>171794</v>
      </c>
      <c r="H512">
        <v>320</v>
      </c>
      <c r="I512">
        <v>-1</v>
      </c>
    </row>
    <row r="513" spans="1:9" x14ac:dyDescent="0.25">
      <c r="A513" s="2" t="s">
        <v>347</v>
      </c>
      <c r="B513" s="2" t="s">
        <v>920</v>
      </c>
      <c r="C513">
        <v>27058</v>
      </c>
      <c r="D513">
        <v>-1</v>
      </c>
      <c r="E513">
        <v>-1</v>
      </c>
      <c r="F513">
        <v>-1</v>
      </c>
      <c r="G513">
        <v>171794</v>
      </c>
      <c r="H513">
        <v>320</v>
      </c>
      <c r="I513">
        <v>-1</v>
      </c>
    </row>
    <row r="514" spans="1:9" x14ac:dyDescent="0.25">
      <c r="A514" s="2" t="s">
        <v>396</v>
      </c>
      <c r="B514" s="2" t="s">
        <v>969</v>
      </c>
      <c r="C514">
        <v>27071</v>
      </c>
      <c r="D514">
        <v>-1</v>
      </c>
      <c r="E514">
        <v>-1</v>
      </c>
      <c r="F514">
        <v>-1</v>
      </c>
      <c r="G514">
        <v>259203</v>
      </c>
      <c r="H514">
        <v>297</v>
      </c>
      <c r="I514">
        <v>-1</v>
      </c>
    </row>
    <row r="515" spans="1:9" x14ac:dyDescent="0.25">
      <c r="A515" s="2" t="s">
        <v>276</v>
      </c>
      <c r="B515" s="2" t="s">
        <v>849</v>
      </c>
      <c r="C515">
        <v>27072</v>
      </c>
      <c r="D515">
        <v>-1</v>
      </c>
      <c r="E515">
        <v>-1</v>
      </c>
      <c r="F515">
        <v>-1</v>
      </c>
      <c r="G515">
        <v>91623</v>
      </c>
      <c r="H515">
        <v>256</v>
      </c>
      <c r="I515">
        <v>-1</v>
      </c>
    </row>
    <row r="516" spans="1:9" x14ac:dyDescent="0.25">
      <c r="A516" s="2" t="s">
        <v>316</v>
      </c>
      <c r="B516" s="2" t="s">
        <v>889</v>
      </c>
      <c r="C516">
        <v>27080</v>
      </c>
      <c r="D516">
        <v>-1</v>
      </c>
      <c r="E516">
        <v>-1</v>
      </c>
      <c r="F516">
        <v>-1</v>
      </c>
      <c r="G516">
        <v>119211</v>
      </c>
      <c r="H516">
        <v>225</v>
      </c>
      <c r="I516">
        <v>36</v>
      </c>
    </row>
    <row r="517" spans="1:9" x14ac:dyDescent="0.25">
      <c r="A517" s="2" t="s">
        <v>311</v>
      </c>
      <c r="B517" s="2" t="s">
        <v>884</v>
      </c>
      <c r="C517">
        <v>27081</v>
      </c>
      <c r="D517">
        <v>-1</v>
      </c>
      <c r="E517">
        <v>-1</v>
      </c>
      <c r="F517">
        <v>-1</v>
      </c>
      <c r="G517">
        <v>79256</v>
      </c>
      <c r="H517">
        <v>284</v>
      </c>
      <c r="I517">
        <v>36</v>
      </c>
    </row>
    <row r="518" spans="1:9" x14ac:dyDescent="0.25">
      <c r="A518" s="2" t="s">
        <v>345</v>
      </c>
      <c r="B518" s="2" t="s">
        <v>918</v>
      </c>
      <c r="C518">
        <v>27202</v>
      </c>
      <c r="D518">
        <v>-1</v>
      </c>
      <c r="E518">
        <v>-1</v>
      </c>
      <c r="F518">
        <v>-1</v>
      </c>
      <c r="G518">
        <v>1180034</v>
      </c>
      <c r="H518">
        <v>1756</v>
      </c>
      <c r="I518">
        <v>-1</v>
      </c>
    </row>
    <row r="519" spans="1:9" x14ac:dyDescent="0.25">
      <c r="A519" s="2" t="s">
        <v>375</v>
      </c>
      <c r="B519" s="2" t="s">
        <v>948</v>
      </c>
      <c r="C519">
        <v>27211</v>
      </c>
      <c r="D519">
        <v>-1</v>
      </c>
      <c r="E519">
        <v>-1</v>
      </c>
      <c r="F519">
        <v>-1</v>
      </c>
      <c r="G519">
        <v>1335596</v>
      </c>
      <c r="H519">
        <v>3000</v>
      </c>
      <c r="I519">
        <v>-1</v>
      </c>
    </row>
    <row r="520" spans="1:9" x14ac:dyDescent="0.25">
      <c r="A520" s="2" t="s">
        <v>421</v>
      </c>
      <c r="B520" s="2" t="s">
        <v>994</v>
      </c>
      <c r="C520">
        <v>27273</v>
      </c>
      <c r="D520">
        <v>-1</v>
      </c>
      <c r="E520">
        <v>-1</v>
      </c>
      <c r="F520">
        <v>-1</v>
      </c>
      <c r="G520">
        <v>20541260</v>
      </c>
      <c r="H520">
        <v>1536</v>
      </c>
      <c r="I520">
        <v>-1</v>
      </c>
    </row>
    <row r="521" spans="1:9" x14ac:dyDescent="0.25">
      <c r="A521" s="2" t="s">
        <v>411</v>
      </c>
      <c r="B521" s="2" t="s">
        <v>984</v>
      </c>
      <c r="C521">
        <v>27278</v>
      </c>
      <c r="D521">
        <v>-1</v>
      </c>
      <c r="E521">
        <v>-1</v>
      </c>
      <c r="F521">
        <v>-1</v>
      </c>
      <c r="G521">
        <v>25260345</v>
      </c>
      <c r="H521">
        <v>1105</v>
      </c>
      <c r="I521">
        <v>-1</v>
      </c>
    </row>
    <row r="522" spans="1:9" x14ac:dyDescent="0.25">
      <c r="A522" s="2" t="s">
        <v>425</v>
      </c>
      <c r="B522" s="2" t="s">
        <v>997</v>
      </c>
      <c r="C522">
        <v>27279</v>
      </c>
      <c r="D522">
        <v>-1</v>
      </c>
      <c r="E522">
        <v>795</v>
      </c>
      <c r="F522">
        <v>-1</v>
      </c>
      <c r="G522">
        <v>42074700</v>
      </c>
      <c r="H522">
        <v>1732</v>
      </c>
      <c r="I522">
        <v>-1</v>
      </c>
    </row>
    <row r="523" spans="1:9" x14ac:dyDescent="0.25">
      <c r="A523" s="2" t="s">
        <v>438</v>
      </c>
      <c r="B523" s="2" t="s">
        <v>1011</v>
      </c>
      <c r="C523">
        <v>29007</v>
      </c>
      <c r="D523">
        <v>-1</v>
      </c>
      <c r="E523">
        <v>-1</v>
      </c>
      <c r="F523">
        <v>-1</v>
      </c>
      <c r="G523">
        <v>5000</v>
      </c>
      <c r="H523">
        <v>-1</v>
      </c>
      <c r="I523">
        <v>-1</v>
      </c>
    </row>
    <row r="524" spans="1:9" x14ac:dyDescent="0.25">
      <c r="A524" s="2" t="s">
        <v>439</v>
      </c>
      <c r="B524" s="2" t="s">
        <v>1012</v>
      </c>
      <c r="C524">
        <v>29008</v>
      </c>
      <c r="D524">
        <v>-1</v>
      </c>
      <c r="E524">
        <v>-1</v>
      </c>
      <c r="F524">
        <v>-1</v>
      </c>
      <c r="G524">
        <v>50000</v>
      </c>
      <c r="H524">
        <v>-1</v>
      </c>
      <c r="I524">
        <v>-1</v>
      </c>
    </row>
    <row r="525" spans="1:9" x14ac:dyDescent="0.25">
      <c r="A525" s="2" t="s">
        <v>519</v>
      </c>
      <c r="B525" s="2" t="s">
        <v>1071</v>
      </c>
      <c r="C525">
        <v>30001</v>
      </c>
      <c r="D525">
        <v>60</v>
      </c>
      <c r="E525">
        <v>12500</v>
      </c>
      <c r="F525">
        <v>10000</v>
      </c>
      <c r="G525">
        <v>6682500</v>
      </c>
      <c r="H525">
        <v>563</v>
      </c>
      <c r="I525">
        <v>6000</v>
      </c>
    </row>
    <row r="526" spans="1:9" x14ac:dyDescent="0.25">
      <c r="A526" s="2" t="s">
        <v>520</v>
      </c>
      <c r="B526" s="2" t="s">
        <v>1072</v>
      </c>
      <c r="C526">
        <v>30002</v>
      </c>
      <c r="D526">
        <v>25</v>
      </c>
      <c r="E526">
        <v>-1</v>
      </c>
      <c r="F526">
        <v>-1</v>
      </c>
      <c r="G526">
        <v>149153</v>
      </c>
      <c r="H526">
        <v>53</v>
      </c>
      <c r="I526">
        <v>-1</v>
      </c>
    </row>
    <row r="527" spans="1:9" x14ac:dyDescent="0.25">
      <c r="A527" s="2" t="s">
        <v>521</v>
      </c>
      <c r="B527" s="2" t="s">
        <v>1073</v>
      </c>
      <c r="C527">
        <v>30003</v>
      </c>
      <c r="D527">
        <v>60</v>
      </c>
      <c r="E527">
        <v>12500</v>
      </c>
      <c r="F527">
        <v>10000</v>
      </c>
      <c r="G527">
        <v>6682500</v>
      </c>
      <c r="H527">
        <v>563</v>
      </c>
      <c r="I527">
        <v>6000</v>
      </c>
    </row>
    <row r="528" spans="1:9" x14ac:dyDescent="0.25">
      <c r="A528" s="2" t="s">
        <v>522</v>
      </c>
      <c r="B528" s="2" t="s">
        <v>1074</v>
      </c>
      <c r="C528">
        <v>30004</v>
      </c>
      <c r="D528">
        <v>40</v>
      </c>
      <c r="E528">
        <v>-1</v>
      </c>
      <c r="F528">
        <v>-1</v>
      </c>
      <c r="G528">
        <v>531195</v>
      </c>
      <c r="H528">
        <v>145</v>
      </c>
      <c r="I528">
        <v>-1</v>
      </c>
    </row>
    <row r="529" spans="1:9" x14ac:dyDescent="0.25">
      <c r="A529" s="2" t="s">
        <v>523</v>
      </c>
      <c r="B529" s="2" t="s">
        <v>1075</v>
      </c>
      <c r="C529">
        <v>30005</v>
      </c>
      <c r="D529">
        <v>60</v>
      </c>
      <c r="E529">
        <v>-1</v>
      </c>
      <c r="F529">
        <v>-1</v>
      </c>
      <c r="G529">
        <v>6944227</v>
      </c>
      <c r="H529">
        <v>643</v>
      </c>
      <c r="I529">
        <v>-1</v>
      </c>
    </row>
    <row r="530" spans="1:9" x14ac:dyDescent="0.25">
      <c r="A530" s="2" t="s">
        <v>524</v>
      </c>
      <c r="B530" s="2" t="s">
        <v>976</v>
      </c>
      <c r="C530">
        <v>30006</v>
      </c>
      <c r="D530">
        <v>40</v>
      </c>
      <c r="E530">
        <v>-1</v>
      </c>
      <c r="F530">
        <v>-1</v>
      </c>
      <c r="G530">
        <v>1440000</v>
      </c>
      <c r="H530">
        <v>185</v>
      </c>
      <c r="I530">
        <v>-1</v>
      </c>
    </row>
    <row r="531" spans="1:9" x14ac:dyDescent="0.25">
      <c r="A531" s="2" t="s">
        <v>525</v>
      </c>
      <c r="B531" s="2" t="s">
        <v>1076</v>
      </c>
      <c r="C531">
        <v>30007</v>
      </c>
      <c r="D531">
        <v>30</v>
      </c>
      <c r="E531">
        <v>-1</v>
      </c>
      <c r="F531">
        <v>-1</v>
      </c>
      <c r="G531">
        <v>4029069</v>
      </c>
      <c r="H531">
        <v>236</v>
      </c>
      <c r="I531">
        <v>-1</v>
      </c>
    </row>
    <row r="532" spans="1:9" x14ac:dyDescent="0.25">
      <c r="A532" s="2" t="s">
        <v>428</v>
      </c>
      <c r="B532" s="2" t="s">
        <v>1005</v>
      </c>
      <c r="C532">
        <v>30008</v>
      </c>
      <c r="D532">
        <v>30</v>
      </c>
      <c r="E532">
        <v>-1</v>
      </c>
      <c r="F532">
        <v>-1</v>
      </c>
      <c r="G532">
        <v>4029069</v>
      </c>
      <c r="H532">
        <v>236</v>
      </c>
      <c r="I532">
        <v>-1</v>
      </c>
    </row>
    <row r="533" spans="1:9" x14ac:dyDescent="0.25">
      <c r="A533" s="2" t="s">
        <v>526</v>
      </c>
      <c r="B533" s="2" t="s">
        <v>1077</v>
      </c>
      <c r="C533">
        <v>30009</v>
      </c>
      <c r="D533">
        <v>50</v>
      </c>
      <c r="E533">
        <v>-1</v>
      </c>
      <c r="F533">
        <v>-1</v>
      </c>
      <c r="G533">
        <v>9735301</v>
      </c>
      <c r="H533">
        <v>451</v>
      </c>
      <c r="I533">
        <v>-1</v>
      </c>
    </row>
    <row r="534" spans="1:9" x14ac:dyDescent="0.25">
      <c r="A534" s="2" t="s">
        <v>527</v>
      </c>
      <c r="B534" s="2" t="s">
        <v>1078</v>
      </c>
      <c r="C534">
        <v>30010</v>
      </c>
      <c r="D534">
        <v>40</v>
      </c>
      <c r="E534">
        <v>-1</v>
      </c>
      <c r="F534">
        <v>-1</v>
      </c>
      <c r="G534">
        <v>6573272</v>
      </c>
      <c r="H534">
        <v>338</v>
      </c>
      <c r="I534">
        <v>-1</v>
      </c>
    </row>
    <row r="535" spans="1:9" x14ac:dyDescent="0.25">
      <c r="A535" s="2" t="s">
        <v>528</v>
      </c>
      <c r="B535" s="2" t="s">
        <v>1079</v>
      </c>
      <c r="C535">
        <v>30011</v>
      </c>
      <c r="D535">
        <v>70</v>
      </c>
      <c r="E535">
        <v>-1</v>
      </c>
      <c r="F535">
        <v>-1</v>
      </c>
      <c r="G535">
        <v>-1</v>
      </c>
      <c r="H535">
        <v>913</v>
      </c>
      <c r="I535">
        <v>-1</v>
      </c>
    </row>
    <row r="536" spans="1:9" x14ac:dyDescent="0.25">
      <c r="A536" s="2" t="s">
        <v>529</v>
      </c>
      <c r="B536" s="2" t="s">
        <v>1080</v>
      </c>
      <c r="C536">
        <v>30012</v>
      </c>
      <c r="D536">
        <v>50</v>
      </c>
      <c r="E536">
        <v>-1</v>
      </c>
      <c r="F536">
        <v>-1</v>
      </c>
      <c r="G536">
        <v>9735301</v>
      </c>
      <c r="H536">
        <v>451</v>
      </c>
      <c r="I536">
        <v>-1</v>
      </c>
    </row>
    <row r="537" spans="1:9" x14ac:dyDescent="0.25">
      <c r="A537" s="2" t="s">
        <v>530</v>
      </c>
      <c r="B537" s="2" t="s">
        <v>1081</v>
      </c>
      <c r="C537">
        <v>30013</v>
      </c>
      <c r="D537">
        <v>50</v>
      </c>
      <c r="E537">
        <v>-1</v>
      </c>
      <c r="F537">
        <v>-1</v>
      </c>
      <c r="G537">
        <v>2971594</v>
      </c>
      <c r="H537">
        <v>511</v>
      </c>
      <c r="I537">
        <v>-1</v>
      </c>
    </row>
    <row r="538" spans="1:9" x14ac:dyDescent="0.25">
      <c r="A538" s="2" t="s">
        <v>531</v>
      </c>
      <c r="B538" s="2" t="s">
        <v>1082</v>
      </c>
      <c r="C538">
        <v>30014</v>
      </c>
      <c r="D538">
        <v>70</v>
      </c>
      <c r="E538">
        <v>-1</v>
      </c>
      <c r="F538">
        <v>-1</v>
      </c>
      <c r="G538">
        <v>2340000</v>
      </c>
      <c r="H538">
        <v>281</v>
      </c>
      <c r="I538">
        <v>-1</v>
      </c>
    </row>
    <row r="539" spans="1:9" x14ac:dyDescent="0.25">
      <c r="A539" s="2" t="s">
        <v>532</v>
      </c>
      <c r="B539" s="2" t="s">
        <v>1083</v>
      </c>
      <c r="C539">
        <v>30015</v>
      </c>
      <c r="D539">
        <v>60</v>
      </c>
      <c r="E539">
        <v>-1</v>
      </c>
      <c r="F539">
        <v>-1</v>
      </c>
      <c r="G539">
        <v>11493900</v>
      </c>
      <c r="H539">
        <v>281</v>
      </c>
      <c r="I539">
        <v>-1</v>
      </c>
    </row>
    <row r="540" spans="1:9" x14ac:dyDescent="0.25">
      <c r="A540" s="2" t="s">
        <v>533</v>
      </c>
      <c r="B540" s="2" t="s">
        <v>1084</v>
      </c>
      <c r="C540">
        <v>30016</v>
      </c>
      <c r="D540">
        <v>80</v>
      </c>
      <c r="E540">
        <v>-1</v>
      </c>
      <c r="F540">
        <v>-1</v>
      </c>
      <c r="G540">
        <v>25655958</v>
      </c>
      <c r="H540">
        <v>1846</v>
      </c>
      <c r="I540">
        <v>-1</v>
      </c>
    </row>
    <row r="541" spans="1:9" x14ac:dyDescent="0.25">
      <c r="A541" s="2" t="s">
        <v>429</v>
      </c>
      <c r="B541" s="2" t="s">
        <v>1006</v>
      </c>
      <c r="C541">
        <v>30017</v>
      </c>
      <c r="D541">
        <v>60</v>
      </c>
      <c r="E541">
        <v>-1</v>
      </c>
      <c r="F541">
        <v>-1</v>
      </c>
      <c r="G541">
        <v>11493900</v>
      </c>
      <c r="H541">
        <v>281</v>
      </c>
      <c r="I541">
        <v>-1</v>
      </c>
    </row>
    <row r="542" spans="1:9" x14ac:dyDescent="0.25">
      <c r="A542" s="2" t="s">
        <v>534</v>
      </c>
      <c r="B542" s="2" t="s">
        <v>1085</v>
      </c>
      <c r="C542">
        <v>30018</v>
      </c>
      <c r="D542">
        <v>80</v>
      </c>
      <c r="E542">
        <v>-1</v>
      </c>
      <c r="F542">
        <v>-1</v>
      </c>
      <c r="G542">
        <v>11493900</v>
      </c>
      <c r="H542">
        <v>281</v>
      </c>
      <c r="I542">
        <v>-1</v>
      </c>
    </row>
    <row r="543" spans="1:9" x14ac:dyDescent="0.25">
      <c r="A543" s="2" t="s">
        <v>535</v>
      </c>
      <c r="B543" s="2" t="s">
        <v>1086</v>
      </c>
      <c r="C543">
        <v>30020</v>
      </c>
      <c r="D543">
        <v>70</v>
      </c>
      <c r="E543">
        <v>-1</v>
      </c>
      <c r="F543">
        <v>-1</v>
      </c>
      <c r="G543">
        <v>2340000</v>
      </c>
      <c r="H543">
        <v>281</v>
      </c>
      <c r="I543">
        <v>-1</v>
      </c>
    </row>
    <row r="544" spans="1:9" x14ac:dyDescent="0.25">
      <c r="A544" s="2" t="s">
        <v>536</v>
      </c>
      <c r="B544" s="2" t="s">
        <v>1087</v>
      </c>
      <c r="C544">
        <v>30021</v>
      </c>
      <c r="D544">
        <v>70</v>
      </c>
      <c r="E544">
        <v>-1</v>
      </c>
      <c r="F544">
        <v>-1</v>
      </c>
      <c r="G544">
        <v>2970000</v>
      </c>
      <c r="H544">
        <v>97</v>
      </c>
      <c r="I544">
        <v>-1</v>
      </c>
    </row>
    <row r="545" spans="1:9" x14ac:dyDescent="0.25">
      <c r="A545" s="2" t="s">
        <v>537</v>
      </c>
      <c r="B545" s="2" t="s">
        <v>1088</v>
      </c>
      <c r="C545">
        <v>30023</v>
      </c>
      <c r="D545">
        <v>40</v>
      </c>
      <c r="E545">
        <v>-1</v>
      </c>
      <c r="F545">
        <v>-1</v>
      </c>
      <c r="G545">
        <v>6573272</v>
      </c>
      <c r="H545">
        <v>338</v>
      </c>
      <c r="I545">
        <v>-1</v>
      </c>
    </row>
    <row r="546" spans="1:9" x14ac:dyDescent="0.25">
      <c r="A546" s="2" t="s">
        <v>538</v>
      </c>
      <c r="B546" s="2" t="s">
        <v>1089</v>
      </c>
      <c r="C546">
        <v>30027</v>
      </c>
      <c r="D546">
        <v>-1</v>
      </c>
      <c r="E546">
        <v>-1</v>
      </c>
      <c r="F546">
        <v>-1</v>
      </c>
      <c r="G546">
        <v>50232338</v>
      </c>
      <c r="H546">
        <v>2048</v>
      </c>
      <c r="I546">
        <v>-1</v>
      </c>
    </row>
    <row r="547" spans="1:9" x14ac:dyDescent="0.25">
      <c r="A547" s="2" t="s">
        <v>539</v>
      </c>
      <c r="B547" s="2" t="s">
        <v>1090</v>
      </c>
      <c r="C547">
        <v>30028</v>
      </c>
      <c r="D547">
        <v>100</v>
      </c>
      <c r="E547">
        <v>-1</v>
      </c>
      <c r="F547">
        <v>-1</v>
      </c>
      <c r="G547">
        <v>50232338</v>
      </c>
      <c r="H547">
        <v>2048</v>
      </c>
      <c r="I547">
        <v>-1</v>
      </c>
    </row>
    <row r="548" spans="1:9" x14ac:dyDescent="0.25">
      <c r="A548" s="2" t="s">
        <v>540</v>
      </c>
      <c r="B548" s="2" t="s">
        <v>1091</v>
      </c>
      <c r="C548">
        <v>30099</v>
      </c>
      <c r="D548">
        <v>60</v>
      </c>
      <c r="E548">
        <v>-1</v>
      </c>
      <c r="F548">
        <v>-1</v>
      </c>
      <c r="G548">
        <v>166661453</v>
      </c>
      <c r="H548">
        <v>804</v>
      </c>
      <c r="I548">
        <v>-1</v>
      </c>
    </row>
    <row r="549" spans="1:9" x14ac:dyDescent="0.25">
      <c r="A549" s="2" t="s">
        <v>541</v>
      </c>
      <c r="B549" s="2" t="s">
        <v>1092</v>
      </c>
      <c r="C549">
        <v>31001</v>
      </c>
      <c r="D549">
        <v>50</v>
      </c>
      <c r="E549">
        <v>-1</v>
      </c>
      <c r="F549">
        <v>-1</v>
      </c>
      <c r="G549">
        <v>4867651</v>
      </c>
      <c r="H549">
        <v>451</v>
      </c>
      <c r="I549">
        <v>-1</v>
      </c>
    </row>
    <row r="550" spans="1:9" x14ac:dyDescent="0.25">
      <c r="A550" s="2" t="s">
        <v>542</v>
      </c>
      <c r="B550" s="2" t="s">
        <v>1093</v>
      </c>
      <c r="C550">
        <v>31002</v>
      </c>
      <c r="D550">
        <v>40</v>
      </c>
      <c r="E550">
        <v>15125</v>
      </c>
      <c r="F550">
        <v>11688</v>
      </c>
      <c r="G550">
        <v>3286636</v>
      </c>
      <c r="H550">
        <v>338</v>
      </c>
      <c r="I550">
        <v>6875</v>
      </c>
    </row>
    <row r="551" spans="1:9" x14ac:dyDescent="0.25">
      <c r="A551" s="2" t="s">
        <v>543</v>
      </c>
      <c r="B551" s="2" t="s">
        <v>964</v>
      </c>
      <c r="C551">
        <v>31003</v>
      </c>
      <c r="D551">
        <v>20</v>
      </c>
      <c r="E551">
        <v>15900</v>
      </c>
      <c r="F551">
        <v>8400</v>
      </c>
      <c r="G551">
        <v>171000</v>
      </c>
      <c r="H551">
        <v>69</v>
      </c>
      <c r="I551">
        <v>2400</v>
      </c>
    </row>
    <row r="552" spans="1:9" x14ac:dyDescent="0.25">
      <c r="A552" s="2" t="s">
        <v>544</v>
      </c>
      <c r="B552" s="2" t="s">
        <v>1094</v>
      </c>
      <c r="C552">
        <v>31004</v>
      </c>
      <c r="D552">
        <v>30</v>
      </c>
      <c r="E552">
        <v>18000</v>
      </c>
      <c r="F552">
        <v>13500</v>
      </c>
      <c r="G552">
        <v>2014534</v>
      </c>
      <c r="H552">
        <v>236</v>
      </c>
      <c r="I552">
        <v>7800</v>
      </c>
    </row>
    <row r="553" spans="1:9" x14ac:dyDescent="0.25">
      <c r="A553" s="2" t="s">
        <v>545</v>
      </c>
      <c r="B553" s="2" t="s">
        <v>1095</v>
      </c>
      <c r="C553">
        <v>31005</v>
      </c>
      <c r="D553">
        <v>70</v>
      </c>
      <c r="E553">
        <v>-1</v>
      </c>
      <c r="F553">
        <v>-1</v>
      </c>
      <c r="G553">
        <v>297000</v>
      </c>
      <c r="H553">
        <v>97</v>
      </c>
      <c r="I553">
        <v>-1</v>
      </c>
    </row>
    <row r="554" spans="1:9" x14ac:dyDescent="0.25">
      <c r="A554" s="2" t="s">
        <v>546</v>
      </c>
      <c r="B554" s="2" t="s">
        <v>1096</v>
      </c>
      <c r="C554">
        <v>31006</v>
      </c>
      <c r="D554">
        <v>30</v>
      </c>
      <c r="E554">
        <v>12500</v>
      </c>
      <c r="F554">
        <v>10000</v>
      </c>
      <c r="G554">
        <v>2014534</v>
      </c>
      <c r="H554">
        <v>236</v>
      </c>
      <c r="I554">
        <v>6000</v>
      </c>
    </row>
    <row r="555" spans="1:9" x14ac:dyDescent="0.25">
      <c r="A555" s="2" t="s">
        <v>547</v>
      </c>
      <c r="B555" s="2" t="s">
        <v>974</v>
      </c>
      <c r="C555">
        <v>31007</v>
      </c>
      <c r="D555">
        <v>40</v>
      </c>
      <c r="E555">
        <v>24900</v>
      </c>
      <c r="F555">
        <v>12900</v>
      </c>
      <c r="G555">
        <v>720000</v>
      </c>
      <c r="H555">
        <v>185</v>
      </c>
      <c r="I555">
        <v>3300</v>
      </c>
    </row>
    <row r="556" spans="1:9" x14ac:dyDescent="0.25">
      <c r="A556" s="2" t="s">
        <v>548</v>
      </c>
      <c r="B556" s="2" t="s">
        <v>1097</v>
      </c>
      <c r="C556">
        <v>31008</v>
      </c>
      <c r="D556">
        <v>40</v>
      </c>
      <c r="E556">
        <v>15125</v>
      </c>
      <c r="F556">
        <v>11688</v>
      </c>
      <c r="G556">
        <v>3286636</v>
      </c>
      <c r="H556">
        <v>338</v>
      </c>
      <c r="I556">
        <v>6875</v>
      </c>
    </row>
    <row r="557" spans="1:9" x14ac:dyDescent="0.25">
      <c r="A557" s="2" t="s">
        <v>549</v>
      </c>
      <c r="B557" s="2" t="s">
        <v>1098</v>
      </c>
      <c r="C557">
        <v>31009</v>
      </c>
      <c r="D557">
        <v>50</v>
      </c>
      <c r="E557">
        <v>-1</v>
      </c>
      <c r="F557">
        <v>-1</v>
      </c>
      <c r="G557">
        <v>4867651</v>
      </c>
      <c r="H557">
        <v>451</v>
      </c>
      <c r="I557">
        <v>-1</v>
      </c>
    </row>
    <row r="558" spans="1:9" x14ac:dyDescent="0.25">
      <c r="A558" s="2" t="s">
        <v>550</v>
      </c>
      <c r="B558" s="2" t="s">
        <v>1095</v>
      </c>
      <c r="C558">
        <v>31010</v>
      </c>
      <c r="D558">
        <v>80</v>
      </c>
      <c r="E558">
        <v>-1</v>
      </c>
      <c r="F558">
        <v>-1</v>
      </c>
      <c r="G558">
        <v>297000</v>
      </c>
      <c r="H558">
        <v>97</v>
      </c>
      <c r="I558">
        <v>-1</v>
      </c>
    </row>
    <row r="559" spans="1:9" x14ac:dyDescent="0.25">
      <c r="A559" s="2" t="s">
        <v>551</v>
      </c>
      <c r="B559" s="2" t="s">
        <v>1095</v>
      </c>
      <c r="C559">
        <v>31011</v>
      </c>
      <c r="D559">
        <v>80</v>
      </c>
      <c r="E559">
        <v>-1</v>
      </c>
      <c r="F559">
        <v>-1</v>
      </c>
      <c r="G559">
        <v>297000</v>
      </c>
      <c r="H559">
        <v>97</v>
      </c>
      <c r="I559">
        <v>-1</v>
      </c>
    </row>
    <row r="560" spans="1:9" x14ac:dyDescent="0.25">
      <c r="A560" s="2" t="s">
        <v>467</v>
      </c>
      <c r="B560" s="2" t="s">
        <v>1027</v>
      </c>
      <c r="C560">
        <v>31013</v>
      </c>
      <c r="D560">
        <v>48</v>
      </c>
      <c r="E560">
        <v>18900</v>
      </c>
      <c r="F560">
        <v>9900</v>
      </c>
      <c r="G560">
        <v>297000</v>
      </c>
      <c r="H560">
        <v>97</v>
      </c>
      <c r="I560">
        <v>2700</v>
      </c>
    </row>
    <row r="561" spans="1:9" x14ac:dyDescent="0.25">
      <c r="A561" s="2" t="s">
        <v>520</v>
      </c>
      <c r="B561" s="2" t="s">
        <v>1072</v>
      </c>
      <c r="C561">
        <v>32002</v>
      </c>
      <c r="D561">
        <v>25</v>
      </c>
      <c r="E561">
        <v>-1</v>
      </c>
      <c r="F561">
        <v>-1</v>
      </c>
      <c r="G561">
        <v>358284</v>
      </c>
      <c r="H561">
        <v>112</v>
      </c>
      <c r="I561">
        <v>-1</v>
      </c>
    </row>
    <row r="562" spans="1:9" x14ac:dyDescent="0.25">
      <c r="A562" s="2" t="s">
        <v>522</v>
      </c>
      <c r="B562" s="2" t="s">
        <v>1074</v>
      </c>
      <c r="C562">
        <v>32004</v>
      </c>
      <c r="D562">
        <v>40</v>
      </c>
      <c r="E562">
        <v>-1</v>
      </c>
      <c r="F562">
        <v>-1</v>
      </c>
      <c r="G562">
        <v>1389767</v>
      </c>
      <c r="H562">
        <v>336</v>
      </c>
      <c r="I562">
        <v>-1</v>
      </c>
    </row>
    <row r="563" spans="1:9" x14ac:dyDescent="0.25">
      <c r="A563" s="2" t="s">
        <v>523</v>
      </c>
      <c r="B563" s="2" t="s">
        <v>1075</v>
      </c>
      <c r="C563">
        <v>32005</v>
      </c>
      <c r="D563">
        <v>60</v>
      </c>
      <c r="E563">
        <v>-1</v>
      </c>
      <c r="F563">
        <v>-1</v>
      </c>
      <c r="G563">
        <v>9243572</v>
      </c>
      <c r="H563">
        <v>775</v>
      </c>
      <c r="I563">
        <v>-1</v>
      </c>
    </row>
    <row r="564" spans="1:9" x14ac:dyDescent="0.25">
      <c r="A564" s="2" t="s">
        <v>528</v>
      </c>
      <c r="B564" s="2" t="s">
        <v>1079</v>
      </c>
      <c r="C564">
        <v>32011</v>
      </c>
      <c r="D564">
        <v>70</v>
      </c>
      <c r="E564">
        <v>-1</v>
      </c>
      <c r="F564">
        <v>-1</v>
      </c>
      <c r="G564">
        <v>20341004</v>
      </c>
      <c r="H564">
        <v>1064</v>
      </c>
      <c r="I564">
        <v>-1</v>
      </c>
    </row>
    <row r="565" spans="1:9" x14ac:dyDescent="0.25">
      <c r="A565" s="2" t="s">
        <v>530</v>
      </c>
      <c r="B565" s="2" t="s">
        <v>1081</v>
      </c>
      <c r="C565">
        <v>32013</v>
      </c>
      <c r="D565">
        <v>50</v>
      </c>
      <c r="E565">
        <v>-1</v>
      </c>
      <c r="F565">
        <v>-1</v>
      </c>
      <c r="G565">
        <v>4987567</v>
      </c>
      <c r="H565">
        <v>769</v>
      </c>
      <c r="I565">
        <v>-1</v>
      </c>
    </row>
    <row r="566" spans="1:9" x14ac:dyDescent="0.25">
      <c r="A566" s="2" t="s">
        <v>533</v>
      </c>
      <c r="B566" s="2" t="s">
        <v>1084</v>
      </c>
      <c r="C566">
        <v>32016</v>
      </c>
      <c r="D566">
        <v>85</v>
      </c>
      <c r="E566">
        <v>-1</v>
      </c>
      <c r="F566">
        <v>-1</v>
      </c>
      <c r="G566">
        <v>32557206</v>
      </c>
      <c r="H566">
        <v>2156</v>
      </c>
      <c r="I566">
        <v>-1</v>
      </c>
    </row>
    <row r="567" spans="1:9" x14ac:dyDescent="0.25">
      <c r="A567" s="2" t="s">
        <v>538</v>
      </c>
      <c r="B567" s="2" t="s">
        <v>1089</v>
      </c>
      <c r="C567">
        <v>32027</v>
      </c>
      <c r="D567">
        <v>-1</v>
      </c>
      <c r="E567">
        <v>-1</v>
      </c>
      <c r="F567">
        <v>-1</v>
      </c>
      <c r="G567">
        <v>62809171</v>
      </c>
      <c r="H567">
        <v>2372</v>
      </c>
      <c r="I567">
        <v>-1</v>
      </c>
    </row>
    <row r="568" spans="1:9" x14ac:dyDescent="0.25">
      <c r="A568" s="2" t="s">
        <v>552</v>
      </c>
      <c r="B568" s="2" t="s">
        <v>1099</v>
      </c>
      <c r="C568">
        <v>33001</v>
      </c>
      <c r="D568">
        <v>30</v>
      </c>
      <c r="E568">
        <v>-1</v>
      </c>
      <c r="F568">
        <v>-1</v>
      </c>
      <c r="G568">
        <v>3300</v>
      </c>
      <c r="H568">
        <v>97</v>
      </c>
      <c r="I568">
        <v>-1</v>
      </c>
    </row>
    <row r="569" spans="1:9" x14ac:dyDescent="0.25">
      <c r="A569" s="2" t="s">
        <v>553</v>
      </c>
      <c r="B569" s="2" t="s">
        <v>925</v>
      </c>
      <c r="C569">
        <v>33002</v>
      </c>
      <c r="D569">
        <v>40</v>
      </c>
      <c r="E569">
        <v>-1</v>
      </c>
      <c r="F569">
        <v>-1</v>
      </c>
      <c r="G569">
        <v>8000</v>
      </c>
      <c r="H569">
        <v>185</v>
      </c>
      <c r="I569">
        <v>-1</v>
      </c>
    </row>
    <row r="570" spans="1:9" x14ac:dyDescent="0.25">
      <c r="A570" s="2" t="s">
        <v>554</v>
      </c>
      <c r="B570" s="2" t="s">
        <v>926</v>
      </c>
      <c r="C570">
        <v>33003</v>
      </c>
      <c r="D570">
        <v>40</v>
      </c>
      <c r="E570">
        <v>-1</v>
      </c>
      <c r="F570">
        <v>-1</v>
      </c>
      <c r="G570">
        <v>8000</v>
      </c>
      <c r="H570">
        <v>185</v>
      </c>
      <c r="I570">
        <v>-1</v>
      </c>
    </row>
    <row r="571" spans="1:9" x14ac:dyDescent="0.25">
      <c r="A571" s="2" t="s">
        <v>555</v>
      </c>
      <c r="B571" s="2" t="s">
        <v>1100</v>
      </c>
      <c r="C571">
        <v>33004</v>
      </c>
      <c r="D571">
        <v>40</v>
      </c>
      <c r="E571">
        <v>-1</v>
      </c>
      <c r="F571">
        <v>-1</v>
      </c>
      <c r="G571">
        <v>8000</v>
      </c>
      <c r="H571">
        <v>185</v>
      </c>
      <c r="I571">
        <v>-1</v>
      </c>
    </row>
    <row r="572" spans="1:9" x14ac:dyDescent="0.25">
      <c r="A572" s="2" t="s">
        <v>556</v>
      </c>
      <c r="B572" s="2" t="s">
        <v>1101</v>
      </c>
      <c r="C572">
        <v>33005</v>
      </c>
      <c r="D572">
        <v>40</v>
      </c>
      <c r="E572">
        <v>-1</v>
      </c>
      <c r="F572">
        <v>-1</v>
      </c>
      <c r="G572">
        <v>8000</v>
      </c>
      <c r="H572">
        <v>185</v>
      </c>
      <c r="I572">
        <v>-1</v>
      </c>
    </row>
    <row r="573" spans="1:9" x14ac:dyDescent="0.25">
      <c r="A573" s="2" t="s">
        <v>557</v>
      </c>
      <c r="B573" s="2" t="s">
        <v>1102</v>
      </c>
      <c r="C573">
        <v>33006</v>
      </c>
      <c r="D573">
        <v>40</v>
      </c>
      <c r="E573">
        <v>-1</v>
      </c>
      <c r="F573">
        <v>-1</v>
      </c>
      <c r="G573">
        <v>8000</v>
      </c>
      <c r="H573">
        <v>185</v>
      </c>
      <c r="I573">
        <v>-1</v>
      </c>
    </row>
    <row r="574" spans="1:9" x14ac:dyDescent="0.25">
      <c r="A574" s="2" t="s">
        <v>558</v>
      </c>
      <c r="B574" s="2" t="s">
        <v>1103</v>
      </c>
      <c r="C574">
        <v>33007</v>
      </c>
      <c r="D574">
        <v>40</v>
      </c>
      <c r="E574">
        <v>-1</v>
      </c>
      <c r="F574">
        <v>-1</v>
      </c>
      <c r="G574">
        <v>8000</v>
      </c>
      <c r="H574">
        <v>185</v>
      </c>
      <c r="I574">
        <v>-1</v>
      </c>
    </row>
    <row r="575" spans="1:9" x14ac:dyDescent="0.25">
      <c r="A575" s="2" t="s">
        <v>559</v>
      </c>
      <c r="B575" s="2" t="s">
        <v>897</v>
      </c>
      <c r="C575">
        <v>33008</v>
      </c>
      <c r="D575">
        <v>50</v>
      </c>
      <c r="E575">
        <v>-1</v>
      </c>
      <c r="F575">
        <v>-1</v>
      </c>
      <c r="G575">
        <v>57000</v>
      </c>
      <c r="H575">
        <v>248</v>
      </c>
      <c r="I575">
        <v>-1</v>
      </c>
    </row>
    <row r="576" spans="1:9" x14ac:dyDescent="0.25">
      <c r="A576" s="2" t="s">
        <v>560</v>
      </c>
      <c r="B576" s="2" t="s">
        <v>898</v>
      </c>
      <c r="C576">
        <v>33009</v>
      </c>
      <c r="D576">
        <v>50</v>
      </c>
      <c r="E576">
        <v>-1</v>
      </c>
      <c r="F576">
        <v>-1</v>
      </c>
      <c r="G576">
        <v>31000</v>
      </c>
      <c r="H576">
        <v>248</v>
      </c>
      <c r="I576">
        <v>-1</v>
      </c>
    </row>
    <row r="577" spans="1:9" x14ac:dyDescent="0.25">
      <c r="A577" s="2" t="s">
        <v>561</v>
      </c>
      <c r="B577" s="2" t="s">
        <v>908</v>
      </c>
      <c r="C577">
        <v>33010</v>
      </c>
      <c r="D577">
        <v>70</v>
      </c>
      <c r="E577">
        <v>-1</v>
      </c>
      <c r="F577">
        <v>-1</v>
      </c>
      <c r="G577">
        <v>57000</v>
      </c>
      <c r="H577">
        <v>1021</v>
      </c>
      <c r="I577">
        <v>-1</v>
      </c>
    </row>
    <row r="578" spans="1:9" x14ac:dyDescent="0.25">
      <c r="A578" s="2" t="s">
        <v>418</v>
      </c>
      <c r="B578" s="2" t="s">
        <v>991</v>
      </c>
      <c r="C578">
        <v>33011</v>
      </c>
      <c r="D578">
        <v>95</v>
      </c>
      <c r="E578">
        <v>-1</v>
      </c>
      <c r="F578">
        <v>-1</v>
      </c>
      <c r="G578">
        <v>500000</v>
      </c>
      <c r="H578">
        <v>-1</v>
      </c>
      <c r="I578">
        <v>-1</v>
      </c>
    </row>
    <row r="579" spans="1:9" x14ac:dyDescent="0.25">
      <c r="A579" s="2" t="s">
        <v>485</v>
      </c>
      <c r="B579" s="2" t="s">
        <v>1036</v>
      </c>
      <c r="C579">
        <v>33012</v>
      </c>
      <c r="D579">
        <v>-1</v>
      </c>
      <c r="E579">
        <v>-1</v>
      </c>
      <c r="F579">
        <v>-1</v>
      </c>
      <c r="G579">
        <v>5023233</v>
      </c>
      <c r="H579">
        <v>2048</v>
      </c>
      <c r="I579">
        <v>-1</v>
      </c>
    </row>
    <row r="580" spans="1:9" x14ac:dyDescent="0.25">
      <c r="A580" s="2" t="s">
        <v>562</v>
      </c>
      <c r="B580" s="2" t="s">
        <v>1104</v>
      </c>
      <c r="C580">
        <v>33013</v>
      </c>
      <c r="D580">
        <v>-1</v>
      </c>
      <c r="E580">
        <v>-1</v>
      </c>
      <c r="F580">
        <v>-1</v>
      </c>
      <c r="G580">
        <v>5000000</v>
      </c>
      <c r="H580">
        <v>-1</v>
      </c>
      <c r="I580">
        <v>-1</v>
      </c>
    </row>
    <row r="581" spans="1:9" x14ac:dyDescent="0.25">
      <c r="A581" s="2" t="s">
        <v>388</v>
      </c>
      <c r="B581" s="2" t="s">
        <v>961</v>
      </c>
      <c r="C581">
        <v>33014</v>
      </c>
      <c r="D581">
        <v>95</v>
      </c>
      <c r="E581">
        <v>-1</v>
      </c>
      <c r="F581">
        <v>-1</v>
      </c>
      <c r="G581">
        <v>1</v>
      </c>
      <c r="H581">
        <v>-1</v>
      </c>
      <c r="I581">
        <v>-1</v>
      </c>
    </row>
    <row r="582" spans="1:9" x14ac:dyDescent="0.25">
      <c r="A582" s="2" t="s">
        <v>562</v>
      </c>
      <c r="B582" s="2" t="s">
        <v>1104</v>
      </c>
      <c r="C582">
        <v>33015</v>
      </c>
      <c r="D582">
        <v>-1</v>
      </c>
      <c r="E582">
        <v>-1</v>
      </c>
      <c r="F582">
        <v>-1</v>
      </c>
      <c r="G582">
        <v>2147483647</v>
      </c>
      <c r="H582">
        <v>-1</v>
      </c>
      <c r="I582">
        <v>-1</v>
      </c>
    </row>
    <row r="583" spans="1:9" x14ac:dyDescent="0.25">
      <c r="A583" s="2" t="s">
        <v>520</v>
      </c>
      <c r="B583" s="2" t="s">
        <v>1072</v>
      </c>
      <c r="C583">
        <v>34002</v>
      </c>
      <c r="D583">
        <v>25</v>
      </c>
      <c r="E583">
        <v>-1</v>
      </c>
      <c r="F583">
        <v>-1</v>
      </c>
      <c r="G583">
        <v>54068</v>
      </c>
      <c r="H583">
        <v>30</v>
      </c>
      <c r="I583">
        <v>-1</v>
      </c>
    </row>
    <row r="584" spans="1:9" x14ac:dyDescent="0.25">
      <c r="A584" s="2" t="s">
        <v>522</v>
      </c>
      <c r="B584" s="2" t="s">
        <v>1074</v>
      </c>
      <c r="C584">
        <v>34004</v>
      </c>
      <c r="D584">
        <v>40</v>
      </c>
      <c r="E584">
        <v>-1</v>
      </c>
      <c r="F584">
        <v>-1</v>
      </c>
      <c r="G584">
        <v>256298</v>
      </c>
      <c r="H584">
        <v>181</v>
      </c>
      <c r="I584">
        <v>-1</v>
      </c>
    </row>
    <row r="585" spans="1:9" x14ac:dyDescent="0.25">
      <c r="A585" s="2" t="s">
        <v>523</v>
      </c>
      <c r="B585" s="2" t="s">
        <v>1075</v>
      </c>
      <c r="C585">
        <v>34005</v>
      </c>
      <c r="D585">
        <v>60</v>
      </c>
      <c r="E585">
        <v>-1</v>
      </c>
      <c r="F585">
        <v>-1</v>
      </c>
      <c r="G585">
        <v>1485478</v>
      </c>
      <c r="H585">
        <v>406</v>
      </c>
      <c r="I585">
        <v>-1</v>
      </c>
    </row>
    <row r="586" spans="1:9" x14ac:dyDescent="0.25">
      <c r="A586" s="2" t="s">
        <v>528</v>
      </c>
      <c r="B586" s="2" t="s">
        <v>1079</v>
      </c>
      <c r="C586">
        <v>34011</v>
      </c>
      <c r="D586">
        <v>70</v>
      </c>
      <c r="E586">
        <v>-1</v>
      </c>
      <c r="F586">
        <v>-1</v>
      </c>
      <c r="G586">
        <v>4648344</v>
      </c>
      <c r="H586">
        <v>606</v>
      </c>
      <c r="I586">
        <v>-1</v>
      </c>
    </row>
    <row r="587" spans="1:9" x14ac:dyDescent="0.25">
      <c r="A587" s="2" t="s">
        <v>530</v>
      </c>
      <c r="B587" s="2" t="s">
        <v>1081</v>
      </c>
      <c r="C587">
        <v>34013</v>
      </c>
      <c r="D587">
        <v>50</v>
      </c>
      <c r="E587">
        <v>-1</v>
      </c>
      <c r="F587">
        <v>-1</v>
      </c>
      <c r="G587">
        <v>610637</v>
      </c>
      <c r="H587">
        <v>284</v>
      </c>
      <c r="I587">
        <v>-1</v>
      </c>
    </row>
    <row r="588" spans="1:9" x14ac:dyDescent="0.25">
      <c r="A588" s="2" t="s">
        <v>533</v>
      </c>
      <c r="B588" s="2" t="s">
        <v>1084</v>
      </c>
      <c r="C588">
        <v>34016</v>
      </c>
      <c r="D588">
        <v>80</v>
      </c>
      <c r="E588">
        <v>-1</v>
      </c>
      <c r="F588">
        <v>-1</v>
      </c>
      <c r="G588">
        <v>6660000</v>
      </c>
      <c r="H588">
        <v>671</v>
      </c>
      <c r="I588">
        <v>-1</v>
      </c>
    </row>
    <row r="589" spans="1:9" x14ac:dyDescent="0.25">
      <c r="A589" s="2" t="s">
        <v>520</v>
      </c>
      <c r="B589" s="2" t="s">
        <v>1072</v>
      </c>
      <c r="C589">
        <v>35002</v>
      </c>
      <c r="D589">
        <v>80</v>
      </c>
      <c r="E589">
        <v>-1</v>
      </c>
      <c r="F589">
        <v>-1</v>
      </c>
      <c r="G589">
        <v>25655958</v>
      </c>
      <c r="H589">
        <v>2769</v>
      </c>
      <c r="I589">
        <v>-1</v>
      </c>
    </row>
    <row r="590" spans="1:9" x14ac:dyDescent="0.25">
      <c r="A590" s="2" t="s">
        <v>522</v>
      </c>
      <c r="B590" s="2" t="s">
        <v>1074</v>
      </c>
      <c r="C590">
        <v>35004</v>
      </c>
      <c r="D590">
        <v>-1</v>
      </c>
      <c r="E590">
        <v>-1</v>
      </c>
      <c r="F590">
        <v>-1</v>
      </c>
      <c r="G590">
        <v>50232338</v>
      </c>
      <c r="H590">
        <v>3072</v>
      </c>
      <c r="I590">
        <v>-1</v>
      </c>
    </row>
    <row r="591" spans="1:9" x14ac:dyDescent="0.25">
      <c r="A591" s="2" t="s">
        <v>530</v>
      </c>
      <c r="B591" s="2" t="s">
        <v>1081</v>
      </c>
      <c r="C591">
        <v>35013</v>
      </c>
      <c r="D591">
        <v>100</v>
      </c>
      <c r="E591">
        <v>-1</v>
      </c>
      <c r="F591">
        <v>-1</v>
      </c>
      <c r="G591">
        <v>76994033</v>
      </c>
      <c r="H591">
        <v>4052</v>
      </c>
      <c r="I591">
        <v>-1</v>
      </c>
    </row>
    <row r="592" spans="1:9" x14ac:dyDescent="0.25">
      <c r="A592" s="2" t="s">
        <v>563</v>
      </c>
      <c r="B592" s="2" t="s">
        <v>1105</v>
      </c>
      <c r="C592">
        <v>50001</v>
      </c>
      <c r="D592">
        <v>1</v>
      </c>
      <c r="E592">
        <v>-1</v>
      </c>
      <c r="F592">
        <v>-1</v>
      </c>
      <c r="G592">
        <v>40</v>
      </c>
      <c r="H592">
        <v>5</v>
      </c>
      <c r="I592">
        <v>-1</v>
      </c>
    </row>
    <row r="593" spans="1:9" x14ac:dyDescent="0.25">
      <c r="A593" s="2" t="s">
        <v>563</v>
      </c>
      <c r="B593" s="2" t="s">
        <v>1105</v>
      </c>
      <c r="C593">
        <v>50002</v>
      </c>
      <c r="D593">
        <v>1</v>
      </c>
      <c r="E593">
        <v>-1</v>
      </c>
      <c r="F593">
        <v>-1</v>
      </c>
      <c r="G593">
        <v>120</v>
      </c>
      <c r="H593">
        <v>5</v>
      </c>
      <c r="I593">
        <v>-1</v>
      </c>
    </row>
    <row r="594" spans="1:9" x14ac:dyDescent="0.25">
      <c r="A594" s="2" t="s">
        <v>564</v>
      </c>
      <c r="B594" s="2" t="s">
        <v>1106</v>
      </c>
      <c r="C594">
        <v>50003</v>
      </c>
      <c r="D594">
        <v>2</v>
      </c>
      <c r="E594">
        <v>-1</v>
      </c>
      <c r="F594">
        <v>-1</v>
      </c>
      <c r="G594">
        <v>30000</v>
      </c>
      <c r="H594">
        <v>-1</v>
      </c>
      <c r="I594">
        <v>-1</v>
      </c>
    </row>
    <row r="595" spans="1:9" x14ac:dyDescent="0.25">
      <c r="A595" s="2" t="s">
        <v>565</v>
      </c>
      <c r="B595" s="2" t="s">
        <v>1107</v>
      </c>
      <c r="C595">
        <v>50004</v>
      </c>
      <c r="D595">
        <v>10</v>
      </c>
      <c r="E595">
        <v>-1</v>
      </c>
      <c r="F595">
        <v>-1</v>
      </c>
      <c r="G595">
        <v>1054</v>
      </c>
      <c r="H595">
        <v>20</v>
      </c>
      <c r="I595">
        <v>-1</v>
      </c>
    </row>
    <row r="596" spans="1:9" x14ac:dyDescent="0.25">
      <c r="A596" s="2" t="s">
        <v>566</v>
      </c>
      <c r="B596" s="2" t="s">
        <v>1108</v>
      </c>
      <c r="C596">
        <v>50005</v>
      </c>
      <c r="D596">
        <v>15</v>
      </c>
      <c r="E596">
        <v>-1</v>
      </c>
      <c r="F596">
        <v>-1</v>
      </c>
      <c r="G596">
        <v>302</v>
      </c>
      <c r="H596">
        <v>19</v>
      </c>
      <c r="I596">
        <v>-1</v>
      </c>
    </row>
    <row r="597" spans="1:9" x14ac:dyDescent="0.25">
      <c r="A597" s="2" t="s">
        <v>567</v>
      </c>
      <c r="B597" s="2" t="s">
        <v>1109</v>
      </c>
      <c r="C597">
        <v>50006</v>
      </c>
      <c r="D597">
        <v>15</v>
      </c>
      <c r="E597">
        <v>-1</v>
      </c>
      <c r="F597">
        <v>-1</v>
      </c>
      <c r="G597">
        <v>302</v>
      </c>
      <c r="H597">
        <v>19</v>
      </c>
      <c r="I597">
        <v>-1</v>
      </c>
    </row>
    <row r="598" spans="1:9" x14ac:dyDescent="0.25">
      <c r="A598" s="2" t="s">
        <v>568</v>
      </c>
      <c r="B598" s="2" t="s">
        <v>1110</v>
      </c>
      <c r="C598">
        <v>50007</v>
      </c>
      <c r="D598">
        <v>15</v>
      </c>
      <c r="E598">
        <v>-1</v>
      </c>
      <c r="F598">
        <v>-1</v>
      </c>
      <c r="G598">
        <v>400</v>
      </c>
      <c r="H598">
        <v>19</v>
      </c>
      <c r="I598">
        <v>-1</v>
      </c>
    </row>
    <row r="599" spans="1:9" x14ac:dyDescent="0.25">
      <c r="A599" s="2" t="s">
        <v>569</v>
      </c>
      <c r="B599" s="2" t="s">
        <v>1111</v>
      </c>
      <c r="C599">
        <v>50008</v>
      </c>
      <c r="D599">
        <v>15</v>
      </c>
      <c r="E599">
        <v>-1</v>
      </c>
      <c r="F599">
        <v>-1</v>
      </c>
      <c r="G599">
        <v>302</v>
      </c>
      <c r="H599">
        <v>19</v>
      </c>
      <c r="I599">
        <v>-1</v>
      </c>
    </row>
    <row r="600" spans="1:9" x14ac:dyDescent="0.25">
      <c r="A600" s="2" t="s">
        <v>570</v>
      </c>
      <c r="B600" s="2" t="s">
        <v>1112</v>
      </c>
      <c r="C600">
        <v>50009</v>
      </c>
      <c r="D600">
        <v>18</v>
      </c>
      <c r="E600">
        <v>-1</v>
      </c>
      <c r="F600">
        <v>-1</v>
      </c>
      <c r="G600">
        <v>2680</v>
      </c>
      <c r="H600">
        <v>11</v>
      </c>
      <c r="I600">
        <v>-1</v>
      </c>
    </row>
    <row r="601" spans="1:9" x14ac:dyDescent="0.25">
      <c r="A601" s="2" t="s">
        <v>571</v>
      </c>
      <c r="B601" s="2" t="s">
        <v>1108</v>
      </c>
      <c r="C601">
        <v>50010</v>
      </c>
      <c r="D601">
        <v>15</v>
      </c>
      <c r="E601">
        <v>-1</v>
      </c>
      <c r="F601">
        <v>-1</v>
      </c>
      <c r="G601">
        <v>302</v>
      </c>
      <c r="H601">
        <v>19</v>
      </c>
      <c r="I601">
        <v>-1</v>
      </c>
    </row>
    <row r="602" spans="1:9" x14ac:dyDescent="0.25">
      <c r="A602" s="2" t="s">
        <v>572</v>
      </c>
      <c r="B602" s="2" t="s">
        <v>1108</v>
      </c>
      <c r="C602">
        <v>50011</v>
      </c>
      <c r="D602">
        <v>15</v>
      </c>
      <c r="E602">
        <v>-1</v>
      </c>
      <c r="F602">
        <v>-1</v>
      </c>
      <c r="G602">
        <v>302</v>
      </c>
      <c r="H602">
        <v>19</v>
      </c>
      <c r="I602">
        <v>-1</v>
      </c>
    </row>
    <row r="603" spans="1:9" x14ac:dyDescent="0.25">
      <c r="A603" s="2" t="s">
        <v>573</v>
      </c>
      <c r="B603" s="2" t="s">
        <v>1113</v>
      </c>
      <c r="C603">
        <v>50012</v>
      </c>
      <c r="D603">
        <v>12</v>
      </c>
      <c r="E603">
        <v>-1</v>
      </c>
      <c r="F603">
        <v>-1</v>
      </c>
      <c r="G603">
        <v>265</v>
      </c>
      <c r="H603">
        <v>6</v>
      </c>
      <c r="I603">
        <v>-1</v>
      </c>
    </row>
    <row r="604" spans="1:9" x14ac:dyDescent="0.25">
      <c r="A604" s="2" t="s">
        <v>574</v>
      </c>
      <c r="B604" s="2" t="s">
        <v>1114</v>
      </c>
      <c r="C604">
        <v>50013</v>
      </c>
      <c r="D604">
        <v>13</v>
      </c>
      <c r="E604">
        <v>-1</v>
      </c>
      <c r="F604">
        <v>-1</v>
      </c>
      <c r="G604">
        <v>522</v>
      </c>
      <c r="H604">
        <v>10</v>
      </c>
      <c r="I604">
        <v>-1</v>
      </c>
    </row>
    <row r="605" spans="1:9" x14ac:dyDescent="0.25">
      <c r="A605" s="2" t="s">
        <v>494</v>
      </c>
      <c r="B605" s="2" t="s">
        <v>1045</v>
      </c>
      <c r="C605">
        <v>50014</v>
      </c>
      <c r="D605">
        <v>18</v>
      </c>
      <c r="E605">
        <v>-1</v>
      </c>
      <c r="F605">
        <v>-1</v>
      </c>
      <c r="G605">
        <v>2080</v>
      </c>
      <c r="H605">
        <v>11</v>
      </c>
      <c r="I605">
        <v>-1</v>
      </c>
    </row>
    <row r="606" spans="1:9" x14ac:dyDescent="0.25">
      <c r="A606" s="2" t="s">
        <v>575</v>
      </c>
      <c r="B606" s="2" t="s">
        <v>1072</v>
      </c>
      <c r="C606">
        <v>50015</v>
      </c>
      <c r="D606">
        <v>18</v>
      </c>
      <c r="E606">
        <v>-1</v>
      </c>
      <c r="F606">
        <v>-1</v>
      </c>
      <c r="G606">
        <v>4280</v>
      </c>
      <c r="H606">
        <v>11</v>
      </c>
      <c r="I606">
        <v>-1</v>
      </c>
    </row>
    <row r="607" spans="1:9" x14ac:dyDescent="0.25">
      <c r="A607" s="2" t="s">
        <v>576</v>
      </c>
      <c r="B607" s="2" t="s">
        <v>1115</v>
      </c>
      <c r="C607">
        <v>50016</v>
      </c>
      <c r="D607">
        <v>15</v>
      </c>
      <c r="E607">
        <v>-1</v>
      </c>
      <c r="F607">
        <v>-1</v>
      </c>
      <c r="G607">
        <v>381</v>
      </c>
      <c r="H607">
        <v>9</v>
      </c>
      <c r="I607">
        <v>-1</v>
      </c>
    </row>
    <row r="608" spans="1:9" x14ac:dyDescent="0.25">
      <c r="A608" s="2" t="s">
        <v>576</v>
      </c>
      <c r="B608" s="2" t="s">
        <v>1115</v>
      </c>
      <c r="C608">
        <v>50017</v>
      </c>
      <c r="D608">
        <v>16</v>
      </c>
      <c r="E608">
        <v>-1</v>
      </c>
      <c r="F608">
        <v>-1</v>
      </c>
      <c r="G608">
        <v>426</v>
      </c>
      <c r="H608">
        <v>9</v>
      </c>
      <c r="I608">
        <v>-1</v>
      </c>
    </row>
    <row r="609" spans="1:9" x14ac:dyDescent="0.25">
      <c r="A609" s="2" t="s">
        <v>577</v>
      </c>
      <c r="B609" s="2" t="s">
        <v>1116</v>
      </c>
      <c r="C609">
        <v>50018</v>
      </c>
      <c r="D609">
        <v>20</v>
      </c>
      <c r="E609">
        <v>-1</v>
      </c>
      <c r="F609">
        <v>-1</v>
      </c>
      <c r="G609">
        <v>2250</v>
      </c>
      <c r="H609">
        <v>11</v>
      </c>
      <c r="I609">
        <v>-1</v>
      </c>
    </row>
    <row r="610" spans="1:9" x14ac:dyDescent="0.25">
      <c r="A610" s="2" t="s">
        <v>578</v>
      </c>
      <c r="B610" s="2" t="s">
        <v>1117</v>
      </c>
      <c r="C610">
        <v>50019</v>
      </c>
      <c r="D610">
        <v>20</v>
      </c>
      <c r="E610">
        <v>-1</v>
      </c>
      <c r="F610">
        <v>-1</v>
      </c>
      <c r="G610">
        <v>651</v>
      </c>
      <c r="H610">
        <v>13</v>
      </c>
      <c r="I610">
        <v>-1</v>
      </c>
    </row>
    <row r="611" spans="1:9" x14ac:dyDescent="0.25">
      <c r="A611" s="2" t="s">
        <v>579</v>
      </c>
      <c r="B611" s="2" t="s">
        <v>1118</v>
      </c>
      <c r="C611">
        <v>50020</v>
      </c>
      <c r="D611">
        <v>20</v>
      </c>
      <c r="E611">
        <v>-1</v>
      </c>
      <c r="F611">
        <v>-1</v>
      </c>
      <c r="G611">
        <v>651</v>
      </c>
      <c r="H611">
        <v>13</v>
      </c>
      <c r="I611">
        <v>-1</v>
      </c>
    </row>
    <row r="612" spans="1:9" x14ac:dyDescent="0.25">
      <c r="A612" s="2" t="s">
        <v>580</v>
      </c>
      <c r="B612" s="2" t="s">
        <v>1119</v>
      </c>
      <c r="C612">
        <v>50021</v>
      </c>
      <c r="D612">
        <v>22</v>
      </c>
      <c r="E612">
        <v>-1</v>
      </c>
      <c r="F612">
        <v>-1</v>
      </c>
      <c r="G612">
        <v>3540</v>
      </c>
      <c r="H612">
        <v>16</v>
      </c>
      <c r="I612">
        <v>-1</v>
      </c>
    </row>
    <row r="613" spans="1:9" x14ac:dyDescent="0.25">
      <c r="A613" s="2" t="s">
        <v>581</v>
      </c>
      <c r="B613" s="2" t="s">
        <v>1120</v>
      </c>
      <c r="C613">
        <v>50022</v>
      </c>
      <c r="D613">
        <v>25</v>
      </c>
      <c r="E613">
        <v>-1</v>
      </c>
      <c r="F613">
        <v>-1</v>
      </c>
      <c r="G613">
        <v>1081</v>
      </c>
      <c r="H613">
        <v>20</v>
      </c>
      <c r="I613">
        <v>-1</v>
      </c>
    </row>
    <row r="614" spans="1:9" x14ac:dyDescent="0.25">
      <c r="A614" s="2" t="s">
        <v>582</v>
      </c>
      <c r="B614" s="2" t="s">
        <v>1073</v>
      </c>
      <c r="C614">
        <v>50023</v>
      </c>
      <c r="D614">
        <v>25</v>
      </c>
      <c r="E614">
        <v>-1</v>
      </c>
      <c r="F614">
        <v>-1</v>
      </c>
      <c r="G614">
        <v>5204</v>
      </c>
      <c r="H614">
        <v>20</v>
      </c>
      <c r="I614">
        <v>-1</v>
      </c>
    </row>
    <row r="615" spans="1:9" x14ac:dyDescent="0.25">
      <c r="A615" s="2" t="s">
        <v>583</v>
      </c>
      <c r="B615" s="2" t="s">
        <v>1121</v>
      </c>
      <c r="C615">
        <v>50024</v>
      </c>
      <c r="D615">
        <v>22</v>
      </c>
      <c r="E615">
        <v>-1</v>
      </c>
      <c r="F615">
        <v>-1</v>
      </c>
      <c r="G615">
        <v>688</v>
      </c>
      <c r="H615">
        <v>11</v>
      </c>
      <c r="I615">
        <v>-1</v>
      </c>
    </row>
    <row r="616" spans="1:9" x14ac:dyDescent="0.25">
      <c r="A616" s="2" t="s">
        <v>584</v>
      </c>
      <c r="B616" s="2" t="s">
        <v>1122</v>
      </c>
      <c r="C616">
        <v>50025</v>
      </c>
      <c r="D616">
        <v>26</v>
      </c>
      <c r="E616">
        <v>-1</v>
      </c>
      <c r="F616">
        <v>-1</v>
      </c>
      <c r="G616">
        <v>1210</v>
      </c>
      <c r="H616">
        <v>22</v>
      </c>
      <c r="I616">
        <v>-1</v>
      </c>
    </row>
    <row r="617" spans="1:9" x14ac:dyDescent="0.25">
      <c r="A617" s="2" t="s">
        <v>585</v>
      </c>
      <c r="B617" s="2" t="s">
        <v>1123</v>
      </c>
      <c r="C617">
        <v>50026</v>
      </c>
      <c r="D617">
        <v>26</v>
      </c>
      <c r="E617">
        <v>-1</v>
      </c>
      <c r="F617">
        <v>-1</v>
      </c>
      <c r="G617">
        <v>1210</v>
      </c>
      <c r="H617">
        <v>22</v>
      </c>
      <c r="I617">
        <v>-1</v>
      </c>
    </row>
    <row r="618" spans="1:9" x14ac:dyDescent="0.25">
      <c r="A618" s="2" t="s">
        <v>586</v>
      </c>
      <c r="B618" s="2" t="s">
        <v>1124</v>
      </c>
      <c r="C618">
        <v>50027</v>
      </c>
      <c r="D618">
        <v>28</v>
      </c>
      <c r="E618">
        <v>-1</v>
      </c>
      <c r="F618">
        <v>-1</v>
      </c>
      <c r="G618">
        <v>8690</v>
      </c>
      <c r="H618">
        <v>25</v>
      </c>
      <c r="I618">
        <v>-1</v>
      </c>
    </row>
    <row r="619" spans="1:9" x14ac:dyDescent="0.25">
      <c r="A619" s="2" t="s">
        <v>587</v>
      </c>
      <c r="B619" s="2" t="s">
        <v>1125</v>
      </c>
      <c r="C619">
        <v>50028</v>
      </c>
      <c r="D619">
        <v>33</v>
      </c>
      <c r="E619">
        <v>-1</v>
      </c>
      <c r="F619">
        <v>-1</v>
      </c>
      <c r="G619">
        <v>4120</v>
      </c>
      <c r="H619">
        <v>37</v>
      </c>
      <c r="I619">
        <v>-1</v>
      </c>
    </row>
    <row r="620" spans="1:9" x14ac:dyDescent="0.25">
      <c r="A620" s="2" t="s">
        <v>588</v>
      </c>
      <c r="B620" s="2" t="s">
        <v>1126</v>
      </c>
      <c r="C620">
        <v>50029</v>
      </c>
      <c r="D620">
        <v>33</v>
      </c>
      <c r="E620">
        <v>-1</v>
      </c>
      <c r="F620">
        <v>-1</v>
      </c>
      <c r="G620">
        <v>2611</v>
      </c>
      <c r="H620">
        <v>37</v>
      </c>
      <c r="I620">
        <v>-1</v>
      </c>
    </row>
    <row r="621" spans="1:9" x14ac:dyDescent="0.25">
      <c r="A621" s="2" t="s">
        <v>589</v>
      </c>
      <c r="B621" s="2" t="s">
        <v>1127</v>
      </c>
      <c r="C621">
        <v>50030</v>
      </c>
      <c r="D621">
        <v>35</v>
      </c>
      <c r="E621">
        <v>-1</v>
      </c>
      <c r="F621">
        <v>-1</v>
      </c>
      <c r="G621">
        <v>6666</v>
      </c>
      <c r="H621">
        <v>43</v>
      </c>
      <c r="I621">
        <v>-1</v>
      </c>
    </row>
    <row r="622" spans="1:9" x14ac:dyDescent="0.25">
      <c r="A622" s="2" t="s">
        <v>590</v>
      </c>
      <c r="B622" s="2" t="s">
        <v>1128</v>
      </c>
      <c r="C622">
        <v>50031</v>
      </c>
      <c r="D622">
        <v>35</v>
      </c>
      <c r="E622">
        <v>-1</v>
      </c>
      <c r="F622">
        <v>-1</v>
      </c>
      <c r="G622">
        <v>5120</v>
      </c>
      <c r="H622">
        <v>43</v>
      </c>
      <c r="I622">
        <v>-1</v>
      </c>
    </row>
    <row r="623" spans="1:9" x14ac:dyDescent="0.25">
      <c r="A623" s="2" t="s">
        <v>591</v>
      </c>
      <c r="B623" s="2" t="s">
        <v>1129</v>
      </c>
      <c r="C623">
        <v>50032</v>
      </c>
      <c r="D623">
        <v>35</v>
      </c>
      <c r="E623">
        <v>-1</v>
      </c>
      <c r="F623">
        <v>-1</v>
      </c>
      <c r="G623">
        <v>5120</v>
      </c>
      <c r="H623">
        <v>43</v>
      </c>
      <c r="I623">
        <v>-1</v>
      </c>
    </row>
    <row r="624" spans="1:9" x14ac:dyDescent="0.25">
      <c r="A624" s="2" t="s">
        <v>530</v>
      </c>
      <c r="B624" s="2" t="s">
        <v>1081</v>
      </c>
      <c r="C624">
        <v>50033</v>
      </c>
      <c r="D624">
        <v>42</v>
      </c>
      <c r="E624">
        <v>-1</v>
      </c>
      <c r="F624">
        <v>-1</v>
      </c>
      <c r="G624">
        <v>12820</v>
      </c>
      <c r="H624">
        <v>100</v>
      </c>
      <c r="I624">
        <v>-1</v>
      </c>
    </row>
    <row r="625" spans="1:9" x14ac:dyDescent="0.25">
      <c r="A625" s="2" t="s">
        <v>592</v>
      </c>
      <c r="B625" s="2" t="s">
        <v>1130</v>
      </c>
      <c r="C625">
        <v>50034</v>
      </c>
      <c r="D625">
        <v>52</v>
      </c>
      <c r="E625">
        <v>-1</v>
      </c>
      <c r="F625">
        <v>-1</v>
      </c>
      <c r="G625">
        <v>4274</v>
      </c>
      <c r="H625">
        <v>53</v>
      </c>
      <c r="I625">
        <v>-1</v>
      </c>
    </row>
    <row r="626" spans="1:9" x14ac:dyDescent="0.25">
      <c r="A626" s="2" t="s">
        <v>593</v>
      </c>
      <c r="B626" s="2" t="s">
        <v>893</v>
      </c>
      <c r="C626">
        <v>50035</v>
      </c>
      <c r="D626">
        <v>38</v>
      </c>
      <c r="E626">
        <v>-1</v>
      </c>
      <c r="F626">
        <v>-1</v>
      </c>
      <c r="G626">
        <v>4274</v>
      </c>
      <c r="H626">
        <v>53</v>
      </c>
      <c r="I626">
        <v>-1</v>
      </c>
    </row>
    <row r="627" spans="1:9" x14ac:dyDescent="0.25">
      <c r="A627" s="2" t="s">
        <v>594</v>
      </c>
      <c r="B627" s="2" t="s">
        <v>1131</v>
      </c>
      <c r="C627">
        <v>50036</v>
      </c>
      <c r="D627">
        <v>42</v>
      </c>
      <c r="E627">
        <v>-1</v>
      </c>
      <c r="F627">
        <v>-1</v>
      </c>
      <c r="G627">
        <v>12120</v>
      </c>
      <c r="H627">
        <v>133</v>
      </c>
      <c r="I627">
        <v>-1</v>
      </c>
    </row>
    <row r="628" spans="1:9" x14ac:dyDescent="0.25">
      <c r="A628" s="2" t="s">
        <v>595</v>
      </c>
      <c r="B628" s="2" t="s">
        <v>1132</v>
      </c>
      <c r="C628">
        <v>50037</v>
      </c>
      <c r="D628">
        <v>38</v>
      </c>
      <c r="E628">
        <v>-1</v>
      </c>
      <c r="F628">
        <v>-1</v>
      </c>
      <c r="G628">
        <v>4274</v>
      </c>
      <c r="H628">
        <v>53</v>
      </c>
      <c r="I628">
        <v>-1</v>
      </c>
    </row>
    <row r="629" spans="1:9" x14ac:dyDescent="0.25">
      <c r="A629" s="2" t="s">
        <v>596</v>
      </c>
      <c r="B629" s="2" t="s">
        <v>1133</v>
      </c>
      <c r="C629">
        <v>50038</v>
      </c>
      <c r="D629">
        <v>38</v>
      </c>
      <c r="E629">
        <v>-1</v>
      </c>
      <c r="F629">
        <v>-1</v>
      </c>
      <c r="G629">
        <v>4274</v>
      </c>
      <c r="H629">
        <v>53</v>
      </c>
      <c r="I629">
        <v>-1</v>
      </c>
    </row>
    <row r="630" spans="1:9" x14ac:dyDescent="0.25">
      <c r="A630" s="2" t="s">
        <v>597</v>
      </c>
      <c r="B630" s="2" t="s">
        <v>1134</v>
      </c>
      <c r="C630">
        <v>50039</v>
      </c>
      <c r="D630">
        <v>38</v>
      </c>
      <c r="E630">
        <v>-1</v>
      </c>
      <c r="F630">
        <v>-1</v>
      </c>
      <c r="G630">
        <v>4274</v>
      </c>
      <c r="H630">
        <v>53</v>
      </c>
      <c r="I630">
        <v>-1</v>
      </c>
    </row>
    <row r="631" spans="1:9" x14ac:dyDescent="0.25">
      <c r="A631" s="2" t="s">
        <v>598</v>
      </c>
      <c r="B631" s="2" t="s">
        <v>1131</v>
      </c>
      <c r="C631">
        <v>50040</v>
      </c>
      <c r="D631">
        <v>45</v>
      </c>
      <c r="E631">
        <v>-1</v>
      </c>
      <c r="F631">
        <v>-1</v>
      </c>
      <c r="G631">
        <v>17510</v>
      </c>
      <c r="H631">
        <v>123</v>
      </c>
      <c r="I631">
        <v>-1</v>
      </c>
    </row>
    <row r="632" spans="1:9" x14ac:dyDescent="0.25">
      <c r="A632" s="2" t="s">
        <v>599</v>
      </c>
      <c r="B632" s="2" t="s">
        <v>1135</v>
      </c>
      <c r="C632">
        <v>50041</v>
      </c>
      <c r="D632">
        <v>60</v>
      </c>
      <c r="E632">
        <v>-1</v>
      </c>
      <c r="F632">
        <v>-1</v>
      </c>
      <c r="G632">
        <v>59419</v>
      </c>
      <c r="H632">
        <v>271</v>
      </c>
      <c r="I632">
        <v>-1</v>
      </c>
    </row>
    <row r="633" spans="1:9" x14ac:dyDescent="0.25">
      <c r="A633" s="2" t="s">
        <v>600</v>
      </c>
      <c r="B633" s="2" t="s">
        <v>1136</v>
      </c>
      <c r="C633">
        <v>50042</v>
      </c>
      <c r="D633">
        <v>61</v>
      </c>
      <c r="E633">
        <v>-1</v>
      </c>
      <c r="F633">
        <v>-1</v>
      </c>
      <c r="G633">
        <v>162675</v>
      </c>
      <c r="H633">
        <v>279</v>
      </c>
      <c r="I633">
        <v>-1</v>
      </c>
    </row>
    <row r="634" spans="1:9" x14ac:dyDescent="0.25">
      <c r="A634" s="2" t="s">
        <v>601</v>
      </c>
      <c r="B634" s="2" t="s">
        <v>1137</v>
      </c>
      <c r="C634">
        <v>50043</v>
      </c>
      <c r="D634">
        <v>61</v>
      </c>
      <c r="E634">
        <v>-1</v>
      </c>
      <c r="F634">
        <v>-1</v>
      </c>
      <c r="G634">
        <v>162675</v>
      </c>
      <c r="H634">
        <v>279</v>
      </c>
      <c r="I634">
        <v>-1</v>
      </c>
    </row>
    <row r="635" spans="1:9" x14ac:dyDescent="0.25">
      <c r="A635" s="2" t="s">
        <v>602</v>
      </c>
      <c r="B635" s="2" t="s">
        <v>1138</v>
      </c>
      <c r="C635">
        <v>50044</v>
      </c>
      <c r="D635">
        <v>62</v>
      </c>
      <c r="E635">
        <v>-1</v>
      </c>
      <c r="F635">
        <v>-1</v>
      </c>
      <c r="G635">
        <v>71020</v>
      </c>
      <c r="H635">
        <v>287</v>
      </c>
      <c r="I635">
        <v>-1</v>
      </c>
    </row>
    <row r="636" spans="1:9" x14ac:dyDescent="0.25">
      <c r="A636" s="2" t="s">
        <v>603</v>
      </c>
      <c r="B636" s="2" t="s">
        <v>1138</v>
      </c>
      <c r="C636">
        <v>50045</v>
      </c>
      <c r="D636">
        <v>62</v>
      </c>
      <c r="E636">
        <v>-1</v>
      </c>
      <c r="F636">
        <v>-1</v>
      </c>
      <c r="G636">
        <v>71020</v>
      </c>
      <c r="H636">
        <v>287</v>
      </c>
      <c r="I636">
        <v>-1</v>
      </c>
    </row>
    <row r="637" spans="1:9" x14ac:dyDescent="0.25">
      <c r="A637" s="2" t="s">
        <v>604</v>
      </c>
      <c r="B637" s="2" t="s">
        <v>1139</v>
      </c>
      <c r="C637">
        <v>50046</v>
      </c>
      <c r="D637">
        <v>63</v>
      </c>
      <c r="E637">
        <v>-1</v>
      </c>
      <c r="F637">
        <v>-1</v>
      </c>
      <c r="G637">
        <v>77279</v>
      </c>
      <c r="H637">
        <v>296</v>
      </c>
      <c r="I637">
        <v>-1</v>
      </c>
    </row>
    <row r="638" spans="1:9" x14ac:dyDescent="0.25">
      <c r="A638" s="2" t="s">
        <v>605</v>
      </c>
      <c r="B638" s="2" t="s">
        <v>1140</v>
      </c>
      <c r="C638">
        <v>50047</v>
      </c>
      <c r="D638">
        <v>63</v>
      </c>
      <c r="E638">
        <v>-1</v>
      </c>
      <c r="F638">
        <v>-1</v>
      </c>
      <c r="G638">
        <v>193197</v>
      </c>
      <c r="H638">
        <v>296</v>
      </c>
      <c r="I638">
        <v>-1</v>
      </c>
    </row>
    <row r="639" spans="1:9" x14ac:dyDescent="0.25">
      <c r="A639" s="2" t="s">
        <v>606</v>
      </c>
      <c r="B639" s="2" t="s">
        <v>1141</v>
      </c>
      <c r="C639">
        <v>50048</v>
      </c>
      <c r="D639">
        <v>64</v>
      </c>
      <c r="E639">
        <v>-1</v>
      </c>
      <c r="F639">
        <v>-1</v>
      </c>
      <c r="G639">
        <v>83856</v>
      </c>
      <c r="H639">
        <v>305</v>
      </c>
      <c r="I639">
        <v>-1</v>
      </c>
    </row>
    <row r="640" spans="1:9" x14ac:dyDescent="0.25">
      <c r="A640" s="2" t="s">
        <v>607</v>
      </c>
      <c r="B640" s="2" t="s">
        <v>1142</v>
      </c>
      <c r="C640">
        <v>50049</v>
      </c>
      <c r="D640">
        <v>64</v>
      </c>
      <c r="E640">
        <v>-1</v>
      </c>
      <c r="F640">
        <v>-1</v>
      </c>
      <c r="G640">
        <v>83856</v>
      </c>
      <c r="H640">
        <v>305</v>
      </c>
      <c r="I640">
        <v>-1</v>
      </c>
    </row>
    <row r="641" spans="1:9" x14ac:dyDescent="0.25">
      <c r="A641" s="2" t="s">
        <v>608</v>
      </c>
      <c r="B641" s="2" t="s">
        <v>1143</v>
      </c>
      <c r="C641">
        <v>50050</v>
      </c>
      <c r="D641">
        <v>65</v>
      </c>
      <c r="E641">
        <v>-1</v>
      </c>
      <c r="F641">
        <v>-1</v>
      </c>
      <c r="G641">
        <v>45381</v>
      </c>
      <c r="H641">
        <v>314</v>
      </c>
      <c r="I641">
        <v>-1</v>
      </c>
    </row>
    <row r="642" spans="1:9" x14ac:dyDescent="0.25">
      <c r="A642" s="2" t="s">
        <v>609</v>
      </c>
      <c r="B642" s="2" t="s">
        <v>1144</v>
      </c>
      <c r="C642">
        <v>50051</v>
      </c>
      <c r="D642">
        <v>66</v>
      </c>
      <c r="E642">
        <v>-1</v>
      </c>
      <c r="F642">
        <v>-1</v>
      </c>
      <c r="G642">
        <v>98006</v>
      </c>
      <c r="H642">
        <v>323</v>
      </c>
      <c r="I642">
        <v>-1</v>
      </c>
    </row>
    <row r="643" spans="1:9" x14ac:dyDescent="0.25">
      <c r="A643" s="2" t="s">
        <v>610</v>
      </c>
      <c r="B643" s="2" t="s">
        <v>1138</v>
      </c>
      <c r="C643">
        <v>50052</v>
      </c>
      <c r="D643">
        <v>67</v>
      </c>
      <c r="E643">
        <v>-1</v>
      </c>
      <c r="F643">
        <v>-1</v>
      </c>
      <c r="G643">
        <v>52799</v>
      </c>
      <c r="H643">
        <v>332</v>
      </c>
      <c r="I643">
        <v>-1</v>
      </c>
    </row>
    <row r="644" spans="1:9" x14ac:dyDescent="0.25">
      <c r="A644" s="2" t="s">
        <v>611</v>
      </c>
      <c r="B644" s="2" t="s">
        <v>1145</v>
      </c>
      <c r="C644">
        <v>50053</v>
      </c>
      <c r="D644">
        <v>67</v>
      </c>
      <c r="E644">
        <v>-1</v>
      </c>
      <c r="F644">
        <v>-1</v>
      </c>
      <c r="G644">
        <v>52799</v>
      </c>
      <c r="H644">
        <v>332</v>
      </c>
      <c r="I644">
        <v>-1</v>
      </c>
    </row>
    <row r="645" spans="1:9" x14ac:dyDescent="0.25">
      <c r="A645" s="2" t="s">
        <v>612</v>
      </c>
      <c r="B645" s="2" t="s">
        <v>1146</v>
      </c>
      <c r="C645">
        <v>50054</v>
      </c>
      <c r="D645">
        <v>67</v>
      </c>
      <c r="E645">
        <v>-1</v>
      </c>
      <c r="F645">
        <v>-1</v>
      </c>
      <c r="G645">
        <v>52799</v>
      </c>
      <c r="H645">
        <v>332</v>
      </c>
      <c r="I645">
        <v>-1</v>
      </c>
    </row>
    <row r="646" spans="1:9" x14ac:dyDescent="0.25">
      <c r="A646" s="2" t="s">
        <v>613</v>
      </c>
      <c r="B646" s="2" t="s">
        <v>1147</v>
      </c>
      <c r="C646">
        <v>50055</v>
      </c>
      <c r="D646">
        <v>68</v>
      </c>
      <c r="E646">
        <v>-1</v>
      </c>
      <c r="F646">
        <v>-1</v>
      </c>
      <c r="G646">
        <v>56774</v>
      </c>
      <c r="H646">
        <v>341</v>
      </c>
      <c r="I646">
        <v>-1</v>
      </c>
    </row>
    <row r="647" spans="1:9" x14ac:dyDescent="0.25">
      <c r="A647" s="2" t="s">
        <v>614</v>
      </c>
      <c r="B647" s="2" t="s">
        <v>1148</v>
      </c>
      <c r="C647">
        <v>50056</v>
      </c>
      <c r="D647">
        <v>68</v>
      </c>
      <c r="E647">
        <v>-1</v>
      </c>
      <c r="F647">
        <v>-1</v>
      </c>
      <c r="G647">
        <v>56774</v>
      </c>
      <c r="H647">
        <v>341</v>
      </c>
      <c r="I647">
        <v>-1</v>
      </c>
    </row>
    <row r="648" spans="1:9" x14ac:dyDescent="0.25">
      <c r="A648" s="2" t="s">
        <v>615</v>
      </c>
      <c r="B648" s="2" t="s">
        <v>1079</v>
      </c>
      <c r="C648">
        <v>50057</v>
      </c>
      <c r="D648">
        <v>69</v>
      </c>
      <c r="E648">
        <v>-1</v>
      </c>
      <c r="F648">
        <v>-1</v>
      </c>
      <c r="G648">
        <v>567743</v>
      </c>
      <c r="H648">
        <v>427</v>
      </c>
      <c r="I648">
        <v>-1</v>
      </c>
    </row>
    <row r="649" spans="1:9" x14ac:dyDescent="0.25">
      <c r="A649" s="2" t="s">
        <v>616</v>
      </c>
      <c r="B649" s="2" t="s">
        <v>872</v>
      </c>
      <c r="C649">
        <v>50058</v>
      </c>
      <c r="D649">
        <v>12</v>
      </c>
      <c r="E649">
        <v>-1</v>
      </c>
      <c r="F649">
        <v>-1</v>
      </c>
      <c r="G649">
        <v>1665</v>
      </c>
      <c r="H649">
        <v>41</v>
      </c>
      <c r="I649">
        <v>-1</v>
      </c>
    </row>
    <row r="650" spans="1:9" x14ac:dyDescent="0.25">
      <c r="A650" s="2" t="s">
        <v>617</v>
      </c>
      <c r="B650" s="2" t="s">
        <v>824</v>
      </c>
      <c r="C650">
        <v>50059</v>
      </c>
      <c r="D650">
        <v>33</v>
      </c>
      <c r="E650">
        <v>-1</v>
      </c>
      <c r="F650">
        <v>-1</v>
      </c>
      <c r="G650">
        <v>5222</v>
      </c>
      <c r="H650">
        <v>56</v>
      </c>
      <c r="I650">
        <v>-1</v>
      </c>
    </row>
    <row r="651" spans="1:9" x14ac:dyDescent="0.25">
      <c r="A651" s="2" t="s">
        <v>618</v>
      </c>
      <c r="B651" s="2" t="s">
        <v>865</v>
      </c>
      <c r="C651">
        <v>50060</v>
      </c>
      <c r="D651">
        <v>19</v>
      </c>
      <c r="E651">
        <v>-1</v>
      </c>
      <c r="F651">
        <v>-1</v>
      </c>
      <c r="G651">
        <v>700</v>
      </c>
      <c r="H651">
        <v>55</v>
      </c>
      <c r="I651">
        <v>-1</v>
      </c>
    </row>
    <row r="652" spans="1:9" x14ac:dyDescent="0.25">
      <c r="A652" s="2" t="s">
        <v>619</v>
      </c>
      <c r="B652" s="2" t="s">
        <v>1149</v>
      </c>
      <c r="C652">
        <v>50061</v>
      </c>
      <c r="D652">
        <v>70</v>
      </c>
      <c r="E652">
        <v>-1</v>
      </c>
      <c r="F652">
        <v>-1</v>
      </c>
      <c r="G652">
        <v>485157</v>
      </c>
      <c r="H652">
        <v>643</v>
      </c>
      <c r="I652">
        <v>-1</v>
      </c>
    </row>
    <row r="653" spans="1:9" x14ac:dyDescent="0.25">
      <c r="A653" s="2" t="s">
        <v>620</v>
      </c>
      <c r="B653" s="2" t="s">
        <v>1150</v>
      </c>
      <c r="C653">
        <v>50062</v>
      </c>
      <c r="D653">
        <v>70</v>
      </c>
      <c r="E653">
        <v>-1</v>
      </c>
      <c r="F653">
        <v>-1</v>
      </c>
      <c r="G653">
        <v>161719</v>
      </c>
      <c r="H653">
        <v>643</v>
      </c>
      <c r="I653">
        <v>-1</v>
      </c>
    </row>
    <row r="654" spans="1:9" x14ac:dyDescent="0.25">
      <c r="A654" s="2" t="s">
        <v>621</v>
      </c>
      <c r="B654" s="2" t="s">
        <v>1151</v>
      </c>
      <c r="C654">
        <v>50063</v>
      </c>
      <c r="D654">
        <v>70</v>
      </c>
      <c r="E654">
        <v>-1</v>
      </c>
      <c r="F654">
        <v>-1</v>
      </c>
      <c r="G654">
        <v>161719</v>
      </c>
      <c r="H654">
        <v>643</v>
      </c>
      <c r="I654">
        <v>-1</v>
      </c>
    </row>
    <row r="655" spans="1:9" x14ac:dyDescent="0.25">
      <c r="A655" s="2" t="s">
        <v>622</v>
      </c>
      <c r="B655" s="2" t="s">
        <v>1152</v>
      </c>
      <c r="C655">
        <v>50064</v>
      </c>
      <c r="D655">
        <v>70</v>
      </c>
      <c r="E655">
        <v>-1</v>
      </c>
      <c r="F655">
        <v>-1</v>
      </c>
      <c r="G655">
        <v>485157</v>
      </c>
      <c r="H655">
        <v>643</v>
      </c>
      <c r="I655">
        <v>-1</v>
      </c>
    </row>
    <row r="656" spans="1:9" x14ac:dyDescent="0.25">
      <c r="A656" s="2" t="s">
        <v>623</v>
      </c>
      <c r="B656" s="2" t="s">
        <v>1153</v>
      </c>
      <c r="C656">
        <v>50065</v>
      </c>
      <c r="D656">
        <v>1</v>
      </c>
      <c r="E656">
        <v>-1</v>
      </c>
      <c r="F656">
        <v>-1</v>
      </c>
      <c r="G656">
        <v>5000</v>
      </c>
      <c r="H656">
        <v>5</v>
      </c>
      <c r="I656">
        <v>-1</v>
      </c>
    </row>
    <row r="657" spans="1:9" x14ac:dyDescent="0.25">
      <c r="A657" s="2" t="s">
        <v>624</v>
      </c>
      <c r="B657" s="2" t="s">
        <v>1154</v>
      </c>
      <c r="C657">
        <v>50066</v>
      </c>
      <c r="D657">
        <v>71</v>
      </c>
      <c r="E657">
        <v>-1</v>
      </c>
      <c r="F657">
        <v>-1</v>
      </c>
      <c r="G657">
        <v>171107</v>
      </c>
      <c r="H657">
        <v>443</v>
      </c>
      <c r="I657">
        <v>-1</v>
      </c>
    </row>
    <row r="658" spans="1:9" x14ac:dyDescent="0.25">
      <c r="A658" s="2" t="s">
        <v>625</v>
      </c>
      <c r="B658" s="2" t="s">
        <v>1155</v>
      </c>
      <c r="C658">
        <v>50067</v>
      </c>
      <c r="D658">
        <v>71</v>
      </c>
      <c r="E658">
        <v>-1</v>
      </c>
      <c r="F658">
        <v>-1</v>
      </c>
      <c r="G658">
        <v>342214</v>
      </c>
      <c r="H658">
        <v>277</v>
      </c>
      <c r="I658">
        <v>-1</v>
      </c>
    </row>
    <row r="659" spans="1:9" x14ac:dyDescent="0.25">
      <c r="A659" s="2" t="s">
        <v>626</v>
      </c>
      <c r="B659" s="2" t="s">
        <v>976</v>
      </c>
      <c r="C659">
        <v>50068</v>
      </c>
      <c r="D659">
        <v>72</v>
      </c>
      <c r="E659">
        <v>-1</v>
      </c>
      <c r="F659">
        <v>-1</v>
      </c>
      <c r="G659">
        <v>443233</v>
      </c>
      <c r="H659">
        <v>702</v>
      </c>
      <c r="I659">
        <v>-1</v>
      </c>
    </row>
    <row r="660" spans="1:9" x14ac:dyDescent="0.25">
      <c r="A660" s="2" t="s">
        <v>627</v>
      </c>
      <c r="B660" s="2" t="s">
        <v>1156</v>
      </c>
      <c r="C660">
        <v>50069</v>
      </c>
      <c r="D660">
        <v>73</v>
      </c>
      <c r="E660">
        <v>-1</v>
      </c>
      <c r="F660">
        <v>-1</v>
      </c>
      <c r="G660">
        <v>342214</v>
      </c>
      <c r="H660">
        <v>277</v>
      </c>
      <c r="I660">
        <v>-1</v>
      </c>
    </row>
    <row r="661" spans="1:9" x14ac:dyDescent="0.25">
      <c r="A661" s="2" t="s">
        <v>628</v>
      </c>
      <c r="B661" s="2" t="s">
        <v>1157</v>
      </c>
      <c r="C661">
        <v>50070</v>
      </c>
      <c r="D661">
        <v>73</v>
      </c>
      <c r="E661">
        <v>-1</v>
      </c>
      <c r="F661">
        <v>-1</v>
      </c>
      <c r="G661">
        <v>342214</v>
      </c>
      <c r="H661">
        <v>277</v>
      </c>
      <c r="I661">
        <v>-1</v>
      </c>
    </row>
    <row r="662" spans="1:9" x14ac:dyDescent="0.25">
      <c r="A662" s="2" t="s">
        <v>629</v>
      </c>
      <c r="B662" s="2" t="s">
        <v>1158</v>
      </c>
      <c r="C662">
        <v>50071</v>
      </c>
      <c r="D662">
        <v>73</v>
      </c>
      <c r="E662">
        <v>-1</v>
      </c>
      <c r="F662">
        <v>-1</v>
      </c>
      <c r="G662">
        <v>342214</v>
      </c>
      <c r="H662">
        <v>277</v>
      </c>
      <c r="I662">
        <v>-1</v>
      </c>
    </row>
    <row r="663" spans="1:9" x14ac:dyDescent="0.25">
      <c r="A663" s="2" t="s">
        <v>630</v>
      </c>
      <c r="B663" s="2" t="s">
        <v>1159</v>
      </c>
      <c r="C663">
        <v>50072</v>
      </c>
      <c r="D663">
        <v>73</v>
      </c>
      <c r="E663">
        <v>-1</v>
      </c>
      <c r="F663">
        <v>-1</v>
      </c>
      <c r="G663">
        <v>342214</v>
      </c>
      <c r="H663">
        <v>277</v>
      </c>
      <c r="I663">
        <v>-1</v>
      </c>
    </row>
    <row r="664" spans="1:9" x14ac:dyDescent="0.25">
      <c r="A664" s="2" t="s">
        <v>631</v>
      </c>
      <c r="B664" s="2" t="s">
        <v>1160</v>
      </c>
      <c r="C664">
        <v>50073</v>
      </c>
      <c r="D664">
        <v>73</v>
      </c>
      <c r="E664">
        <v>-1</v>
      </c>
      <c r="F664">
        <v>-1</v>
      </c>
      <c r="G664">
        <v>361690</v>
      </c>
      <c r="H664">
        <v>285</v>
      </c>
      <c r="I664">
        <v>-1</v>
      </c>
    </row>
    <row r="665" spans="1:9" x14ac:dyDescent="0.25">
      <c r="A665" s="2" t="s">
        <v>632</v>
      </c>
      <c r="B665" s="2" t="s">
        <v>1161</v>
      </c>
      <c r="C665">
        <v>50074</v>
      </c>
      <c r="D665">
        <v>74</v>
      </c>
      <c r="E665">
        <v>-1</v>
      </c>
      <c r="F665">
        <v>-1</v>
      </c>
      <c r="G665">
        <v>342214</v>
      </c>
      <c r="H665">
        <v>277</v>
      </c>
      <c r="I665">
        <v>-1</v>
      </c>
    </row>
    <row r="666" spans="1:9" x14ac:dyDescent="0.25">
      <c r="A666" s="2" t="s">
        <v>633</v>
      </c>
      <c r="B666" s="2" t="s">
        <v>1162</v>
      </c>
      <c r="C666">
        <v>50075</v>
      </c>
      <c r="D666">
        <v>74</v>
      </c>
      <c r="E666">
        <v>-1</v>
      </c>
      <c r="F666">
        <v>-1</v>
      </c>
      <c r="G666">
        <v>342214</v>
      </c>
      <c r="H666">
        <v>277</v>
      </c>
      <c r="I666">
        <v>-1</v>
      </c>
    </row>
    <row r="667" spans="1:9" x14ac:dyDescent="0.25">
      <c r="A667" s="2" t="s">
        <v>634</v>
      </c>
      <c r="B667" s="2" t="s">
        <v>1163</v>
      </c>
      <c r="C667">
        <v>50076</v>
      </c>
      <c r="D667">
        <v>74</v>
      </c>
      <c r="E667">
        <v>-1</v>
      </c>
      <c r="F667">
        <v>-1</v>
      </c>
      <c r="G667">
        <v>361690</v>
      </c>
      <c r="H667">
        <v>285</v>
      </c>
      <c r="I667">
        <v>-1</v>
      </c>
    </row>
    <row r="668" spans="1:9" x14ac:dyDescent="0.25">
      <c r="A668" s="2" t="s">
        <v>635</v>
      </c>
      <c r="B668" s="2" t="s">
        <v>1164</v>
      </c>
      <c r="C668">
        <v>50077</v>
      </c>
      <c r="D668">
        <v>75</v>
      </c>
      <c r="E668">
        <v>-1</v>
      </c>
      <c r="F668">
        <v>-1</v>
      </c>
      <c r="G668">
        <v>443233</v>
      </c>
      <c r="H668">
        <v>702</v>
      </c>
      <c r="I668">
        <v>-1</v>
      </c>
    </row>
    <row r="669" spans="1:9" x14ac:dyDescent="0.25">
      <c r="A669" s="2" t="s">
        <v>636</v>
      </c>
      <c r="B669" s="2" t="s">
        <v>1165</v>
      </c>
      <c r="C669">
        <v>50078</v>
      </c>
      <c r="D669">
        <v>75</v>
      </c>
      <c r="E669">
        <v>-1</v>
      </c>
      <c r="F669">
        <v>-1</v>
      </c>
      <c r="G669">
        <v>495508</v>
      </c>
      <c r="H669">
        <v>748</v>
      </c>
      <c r="I669">
        <v>-1</v>
      </c>
    </row>
    <row r="670" spans="1:9" x14ac:dyDescent="0.25">
      <c r="A670" s="2" t="s">
        <v>637</v>
      </c>
      <c r="B670" s="2" t="s">
        <v>1166</v>
      </c>
      <c r="C670">
        <v>50079</v>
      </c>
      <c r="D670">
        <v>75</v>
      </c>
      <c r="E670">
        <v>-1</v>
      </c>
      <c r="F670">
        <v>-1</v>
      </c>
      <c r="G670">
        <v>495508</v>
      </c>
      <c r="H670">
        <v>748</v>
      </c>
      <c r="I670">
        <v>-1</v>
      </c>
    </row>
    <row r="671" spans="1:9" x14ac:dyDescent="0.25">
      <c r="A671" s="2" t="s">
        <v>638</v>
      </c>
      <c r="B671" s="2" t="s">
        <v>1167</v>
      </c>
      <c r="C671">
        <v>50080</v>
      </c>
      <c r="D671">
        <v>76</v>
      </c>
      <c r="E671">
        <v>-1</v>
      </c>
      <c r="F671">
        <v>-1</v>
      </c>
      <c r="G671">
        <v>524097</v>
      </c>
      <c r="H671">
        <v>515</v>
      </c>
      <c r="I671">
        <v>-1</v>
      </c>
    </row>
    <row r="672" spans="1:9" x14ac:dyDescent="0.25">
      <c r="A672" s="2" t="s">
        <v>639</v>
      </c>
      <c r="B672" s="2" t="s">
        <v>1168</v>
      </c>
      <c r="C672">
        <v>50081</v>
      </c>
      <c r="D672">
        <v>76</v>
      </c>
      <c r="E672">
        <v>-1</v>
      </c>
      <c r="F672">
        <v>-1</v>
      </c>
      <c r="G672">
        <v>495508</v>
      </c>
      <c r="H672">
        <v>624</v>
      </c>
      <c r="I672">
        <v>-1</v>
      </c>
    </row>
    <row r="673" spans="1:9" x14ac:dyDescent="0.25">
      <c r="A673" s="2" t="s">
        <v>640</v>
      </c>
      <c r="B673" s="2" t="s">
        <v>1169</v>
      </c>
      <c r="C673">
        <v>50082</v>
      </c>
      <c r="D673">
        <v>76</v>
      </c>
      <c r="E673">
        <v>-1</v>
      </c>
      <c r="F673">
        <v>-1</v>
      </c>
      <c r="G673">
        <v>262048</v>
      </c>
      <c r="H673">
        <v>322</v>
      </c>
      <c r="I673">
        <v>-1</v>
      </c>
    </row>
    <row r="674" spans="1:9" x14ac:dyDescent="0.25">
      <c r="A674" s="2" t="s">
        <v>641</v>
      </c>
      <c r="B674" s="2" t="s">
        <v>1170</v>
      </c>
      <c r="C674">
        <v>50083</v>
      </c>
      <c r="D674">
        <v>76</v>
      </c>
      <c r="E674">
        <v>-1</v>
      </c>
      <c r="F674">
        <v>-1</v>
      </c>
      <c r="G674">
        <v>524097</v>
      </c>
      <c r="H674">
        <v>515</v>
      </c>
      <c r="I674">
        <v>-1</v>
      </c>
    </row>
    <row r="675" spans="1:9" x14ac:dyDescent="0.25">
      <c r="A675" s="2" t="s">
        <v>642</v>
      </c>
      <c r="B675" s="2" t="s">
        <v>1171</v>
      </c>
      <c r="C675">
        <v>50084</v>
      </c>
      <c r="D675">
        <v>30</v>
      </c>
      <c r="E675">
        <v>-1</v>
      </c>
      <c r="F675">
        <v>-1</v>
      </c>
      <c r="G675">
        <v>10000</v>
      </c>
      <c r="H675">
        <v>1000</v>
      </c>
      <c r="I675">
        <v>-1</v>
      </c>
    </row>
    <row r="676" spans="1:9" x14ac:dyDescent="0.25">
      <c r="A676" s="2" t="s">
        <v>643</v>
      </c>
      <c r="B676" s="2" t="s">
        <v>1172</v>
      </c>
      <c r="C676">
        <v>50085</v>
      </c>
      <c r="D676">
        <v>76</v>
      </c>
      <c r="E676">
        <v>-1</v>
      </c>
      <c r="F676">
        <v>-1</v>
      </c>
      <c r="G676">
        <v>524097</v>
      </c>
      <c r="H676">
        <v>515</v>
      </c>
      <c r="I676">
        <v>-1</v>
      </c>
    </row>
    <row r="677" spans="1:9" x14ac:dyDescent="0.25">
      <c r="A677" s="2" t="s">
        <v>644</v>
      </c>
      <c r="B677" s="2" t="s">
        <v>1084</v>
      </c>
      <c r="C677">
        <v>50086</v>
      </c>
      <c r="D677">
        <v>77</v>
      </c>
      <c r="E677">
        <v>-1</v>
      </c>
      <c r="F677">
        <v>-1</v>
      </c>
      <c r="G677">
        <v>830591</v>
      </c>
      <c r="H677">
        <v>332</v>
      </c>
      <c r="I677">
        <v>-1</v>
      </c>
    </row>
    <row r="678" spans="1:9" x14ac:dyDescent="0.25">
      <c r="A678" s="2" t="s">
        <v>613</v>
      </c>
      <c r="B678" s="2" t="s">
        <v>1147</v>
      </c>
      <c r="C678">
        <v>50087</v>
      </c>
      <c r="D678">
        <v>10</v>
      </c>
      <c r="E678">
        <v>-1</v>
      </c>
      <c r="F678">
        <v>-1</v>
      </c>
      <c r="G678">
        <v>560</v>
      </c>
      <c r="H678">
        <v>34</v>
      </c>
      <c r="I678">
        <v>-1</v>
      </c>
    </row>
    <row r="679" spans="1:9" x14ac:dyDescent="0.25">
      <c r="A679" s="2" t="s">
        <v>628</v>
      </c>
      <c r="B679" s="2" t="s">
        <v>1157</v>
      </c>
      <c r="C679">
        <v>50088</v>
      </c>
      <c r="D679">
        <v>32</v>
      </c>
      <c r="E679">
        <v>-1</v>
      </c>
      <c r="F679">
        <v>-1</v>
      </c>
      <c r="G679">
        <v>3600</v>
      </c>
      <c r="H679">
        <v>103</v>
      </c>
      <c r="I679">
        <v>-1</v>
      </c>
    </row>
    <row r="680" spans="1:9" x14ac:dyDescent="0.25">
      <c r="A680" s="2" t="s">
        <v>637</v>
      </c>
      <c r="B680" s="2" t="s">
        <v>1166</v>
      </c>
      <c r="C680">
        <v>50089</v>
      </c>
      <c r="D680">
        <v>75</v>
      </c>
      <c r="E680">
        <v>-1</v>
      </c>
      <c r="F680">
        <v>-1</v>
      </c>
      <c r="G680">
        <v>495508</v>
      </c>
      <c r="H680">
        <v>748</v>
      </c>
      <c r="I680">
        <v>-1</v>
      </c>
    </row>
    <row r="681" spans="1:9" x14ac:dyDescent="0.25">
      <c r="A681" s="2" t="s">
        <v>643</v>
      </c>
      <c r="B681" s="2" t="s">
        <v>1172</v>
      </c>
      <c r="C681">
        <v>50090</v>
      </c>
      <c r="D681">
        <v>76</v>
      </c>
      <c r="E681">
        <v>-1</v>
      </c>
      <c r="F681">
        <v>-1</v>
      </c>
      <c r="G681">
        <v>524097</v>
      </c>
      <c r="H681">
        <v>515</v>
      </c>
      <c r="I681">
        <v>-1</v>
      </c>
    </row>
    <row r="682" spans="1:9" x14ac:dyDescent="0.25">
      <c r="A682" s="2" t="s">
        <v>635</v>
      </c>
      <c r="B682" s="2" t="s">
        <v>1164</v>
      </c>
      <c r="C682">
        <v>50091</v>
      </c>
      <c r="D682">
        <v>75</v>
      </c>
      <c r="E682">
        <v>-1</v>
      </c>
      <c r="F682">
        <v>-1</v>
      </c>
      <c r="G682">
        <v>443233</v>
      </c>
      <c r="H682">
        <v>702</v>
      </c>
      <c r="I682">
        <v>-1</v>
      </c>
    </row>
    <row r="683" spans="1:9" x14ac:dyDescent="0.25">
      <c r="A683" s="2" t="s">
        <v>632</v>
      </c>
      <c r="B683" s="2" t="s">
        <v>1161</v>
      </c>
      <c r="C683">
        <v>50092</v>
      </c>
      <c r="D683">
        <v>74</v>
      </c>
      <c r="E683">
        <v>-1</v>
      </c>
      <c r="F683">
        <v>-1</v>
      </c>
      <c r="G683">
        <v>342214</v>
      </c>
      <c r="H683">
        <v>277</v>
      </c>
      <c r="I683">
        <v>-1</v>
      </c>
    </row>
    <row r="684" spans="1:9" x14ac:dyDescent="0.25">
      <c r="A684" s="2" t="s">
        <v>632</v>
      </c>
      <c r="B684" s="2" t="s">
        <v>1161</v>
      </c>
      <c r="C684">
        <v>50093</v>
      </c>
      <c r="D684">
        <v>74</v>
      </c>
      <c r="E684">
        <v>-1</v>
      </c>
      <c r="F684">
        <v>-1</v>
      </c>
      <c r="G684">
        <v>342214</v>
      </c>
      <c r="H684">
        <v>277</v>
      </c>
      <c r="I684">
        <v>-1</v>
      </c>
    </row>
    <row r="685" spans="1:9" x14ac:dyDescent="0.25">
      <c r="A685" s="2" t="s">
        <v>632</v>
      </c>
      <c r="B685" s="2" t="s">
        <v>1161</v>
      </c>
      <c r="C685">
        <v>50094</v>
      </c>
      <c r="D685">
        <v>74</v>
      </c>
      <c r="E685">
        <v>-1</v>
      </c>
      <c r="F685">
        <v>-1</v>
      </c>
      <c r="G685">
        <v>342214</v>
      </c>
      <c r="H685">
        <v>277</v>
      </c>
      <c r="I685">
        <v>-1</v>
      </c>
    </row>
    <row r="686" spans="1:9" x14ac:dyDescent="0.25">
      <c r="A686" s="2" t="s">
        <v>645</v>
      </c>
      <c r="B686" s="2" t="s">
        <v>1173</v>
      </c>
      <c r="C686">
        <v>50095</v>
      </c>
      <c r="D686">
        <v>80</v>
      </c>
      <c r="E686">
        <v>-1</v>
      </c>
      <c r="F686">
        <v>-1</v>
      </c>
      <c r="G686">
        <v>683157</v>
      </c>
      <c r="H686">
        <v>898</v>
      </c>
      <c r="I686">
        <v>-1</v>
      </c>
    </row>
    <row r="687" spans="1:9" x14ac:dyDescent="0.25">
      <c r="A687" s="2" t="s">
        <v>646</v>
      </c>
      <c r="B687" s="2" t="s">
        <v>1174</v>
      </c>
      <c r="C687">
        <v>50096</v>
      </c>
      <c r="D687">
        <v>80</v>
      </c>
      <c r="E687">
        <v>-1</v>
      </c>
      <c r="F687">
        <v>-1</v>
      </c>
      <c r="G687">
        <v>683157</v>
      </c>
      <c r="H687">
        <v>898</v>
      </c>
      <c r="I687">
        <v>-1</v>
      </c>
    </row>
    <row r="688" spans="1:9" x14ac:dyDescent="0.25">
      <c r="A688" s="2" t="s">
        <v>647</v>
      </c>
      <c r="B688" s="2" t="s">
        <v>1174</v>
      </c>
      <c r="C688">
        <v>50097</v>
      </c>
      <c r="D688">
        <v>80</v>
      </c>
      <c r="E688">
        <v>-1</v>
      </c>
      <c r="F688">
        <v>-1</v>
      </c>
      <c r="G688">
        <v>683157</v>
      </c>
      <c r="H688">
        <v>898</v>
      </c>
      <c r="I688">
        <v>-1</v>
      </c>
    </row>
    <row r="689" spans="1:9" x14ac:dyDescent="0.25">
      <c r="A689" s="2" t="s">
        <v>648</v>
      </c>
      <c r="B689" s="2" t="s">
        <v>1174</v>
      </c>
      <c r="C689">
        <v>50098</v>
      </c>
      <c r="D689">
        <v>80</v>
      </c>
      <c r="E689">
        <v>-1</v>
      </c>
      <c r="F689">
        <v>-1</v>
      </c>
      <c r="G689">
        <v>683157</v>
      </c>
      <c r="H689">
        <v>898</v>
      </c>
      <c r="I689">
        <v>-1</v>
      </c>
    </row>
    <row r="690" spans="1:9" x14ac:dyDescent="0.25">
      <c r="A690" s="2" t="s">
        <v>649</v>
      </c>
      <c r="B690" s="2" t="s">
        <v>1175</v>
      </c>
      <c r="C690">
        <v>50099</v>
      </c>
      <c r="D690">
        <v>82</v>
      </c>
      <c r="E690">
        <v>-1</v>
      </c>
      <c r="F690">
        <v>-1</v>
      </c>
      <c r="G690">
        <v>462351</v>
      </c>
      <c r="H690">
        <v>663</v>
      </c>
      <c r="I690">
        <v>-1</v>
      </c>
    </row>
    <row r="691" spans="1:9" x14ac:dyDescent="0.25">
      <c r="A691" s="2" t="s">
        <v>650</v>
      </c>
      <c r="B691" s="2" t="s">
        <v>1176</v>
      </c>
      <c r="C691">
        <v>50100</v>
      </c>
      <c r="D691">
        <v>82</v>
      </c>
      <c r="E691">
        <v>-1</v>
      </c>
      <c r="F691">
        <v>-1</v>
      </c>
      <c r="G691">
        <v>462351</v>
      </c>
      <c r="H691">
        <v>663</v>
      </c>
      <c r="I691">
        <v>-1</v>
      </c>
    </row>
    <row r="692" spans="1:9" x14ac:dyDescent="0.25">
      <c r="A692" s="2" t="s">
        <v>651</v>
      </c>
      <c r="B692" s="2" t="s">
        <v>1177</v>
      </c>
      <c r="C692">
        <v>50101</v>
      </c>
      <c r="D692">
        <v>84</v>
      </c>
      <c r="E692">
        <v>-1</v>
      </c>
      <c r="F692">
        <v>-1</v>
      </c>
      <c r="G692">
        <v>971814</v>
      </c>
      <c r="H692">
        <v>681</v>
      </c>
      <c r="I692">
        <v>-1</v>
      </c>
    </row>
    <row r="693" spans="1:9" x14ac:dyDescent="0.25">
      <c r="A693" s="2" t="s">
        <v>652</v>
      </c>
      <c r="B693" s="2" t="s">
        <v>1178</v>
      </c>
      <c r="C693">
        <v>50102</v>
      </c>
      <c r="D693">
        <v>85</v>
      </c>
      <c r="E693">
        <v>-1</v>
      </c>
      <c r="F693">
        <v>-1</v>
      </c>
      <c r="G693">
        <v>1020492</v>
      </c>
      <c r="H693">
        <v>875</v>
      </c>
      <c r="I693">
        <v>-1</v>
      </c>
    </row>
    <row r="694" spans="1:9" x14ac:dyDescent="0.25">
      <c r="A694" s="2" t="s">
        <v>653</v>
      </c>
      <c r="B694" s="2" t="s">
        <v>1179</v>
      </c>
      <c r="C694">
        <v>50103</v>
      </c>
      <c r="D694">
        <v>80</v>
      </c>
      <c r="E694">
        <v>-1</v>
      </c>
      <c r="F694">
        <v>-1</v>
      </c>
      <c r="G694">
        <v>485907</v>
      </c>
      <c r="H694">
        <v>681</v>
      </c>
      <c r="I694">
        <v>-1</v>
      </c>
    </row>
    <row r="695" spans="1:9" x14ac:dyDescent="0.25">
      <c r="A695" s="2" t="s">
        <v>654</v>
      </c>
      <c r="B695" s="2" t="s">
        <v>1179</v>
      </c>
      <c r="C695">
        <v>50104</v>
      </c>
      <c r="D695">
        <v>80</v>
      </c>
      <c r="E695">
        <v>-1</v>
      </c>
      <c r="F695">
        <v>-1</v>
      </c>
      <c r="G695">
        <v>485907</v>
      </c>
      <c r="H695">
        <v>681</v>
      </c>
      <c r="I695">
        <v>-1</v>
      </c>
    </row>
    <row r="696" spans="1:9" x14ac:dyDescent="0.25">
      <c r="A696" s="2" t="s">
        <v>654</v>
      </c>
      <c r="B696" s="2" t="s">
        <v>1179</v>
      </c>
      <c r="C696">
        <v>50105</v>
      </c>
      <c r="D696">
        <v>80</v>
      </c>
      <c r="E696">
        <v>-1</v>
      </c>
      <c r="F696">
        <v>-1</v>
      </c>
      <c r="G696">
        <v>485907</v>
      </c>
      <c r="H696">
        <v>681</v>
      </c>
      <c r="I696">
        <v>-1</v>
      </c>
    </row>
    <row r="697" spans="1:9" x14ac:dyDescent="0.25">
      <c r="A697" s="2" t="s">
        <v>655</v>
      </c>
      <c r="B697" s="2" t="s">
        <v>1180</v>
      </c>
      <c r="C697">
        <v>50106</v>
      </c>
      <c r="D697">
        <v>86</v>
      </c>
      <c r="E697">
        <v>-1</v>
      </c>
      <c r="F697">
        <v>-1</v>
      </c>
      <c r="G697">
        <v>1020492</v>
      </c>
      <c r="H697">
        <v>875</v>
      </c>
      <c r="I697">
        <v>-1</v>
      </c>
    </row>
    <row r="698" spans="1:9" x14ac:dyDescent="0.25">
      <c r="A698" s="2" t="s">
        <v>656</v>
      </c>
      <c r="B698" s="2" t="s">
        <v>1180</v>
      </c>
      <c r="C698">
        <v>50107</v>
      </c>
      <c r="D698">
        <v>86</v>
      </c>
      <c r="E698">
        <v>-1</v>
      </c>
      <c r="F698">
        <v>-1</v>
      </c>
      <c r="G698">
        <v>1070770</v>
      </c>
      <c r="H698">
        <v>719</v>
      </c>
      <c r="I698">
        <v>-1</v>
      </c>
    </row>
    <row r="699" spans="1:9" x14ac:dyDescent="0.25">
      <c r="A699" s="2" t="s">
        <v>657</v>
      </c>
      <c r="B699" s="2" t="s">
        <v>1181</v>
      </c>
      <c r="C699">
        <v>50108</v>
      </c>
      <c r="D699">
        <v>86</v>
      </c>
      <c r="E699">
        <v>-1</v>
      </c>
      <c r="F699">
        <v>-1</v>
      </c>
      <c r="G699">
        <v>1070770</v>
      </c>
      <c r="H699">
        <v>719</v>
      </c>
      <c r="I699">
        <v>-1</v>
      </c>
    </row>
    <row r="700" spans="1:9" x14ac:dyDescent="0.25">
      <c r="A700" s="2" t="s">
        <v>658</v>
      </c>
      <c r="B700" s="2" t="s">
        <v>1181</v>
      </c>
      <c r="C700">
        <v>50109</v>
      </c>
      <c r="D700">
        <v>86</v>
      </c>
      <c r="E700">
        <v>-1</v>
      </c>
      <c r="F700">
        <v>-1</v>
      </c>
      <c r="G700">
        <v>1070770</v>
      </c>
      <c r="H700">
        <v>719</v>
      </c>
      <c r="I700">
        <v>-1</v>
      </c>
    </row>
    <row r="701" spans="1:9" x14ac:dyDescent="0.25">
      <c r="A701" s="2" t="s">
        <v>659</v>
      </c>
      <c r="B701" s="2" t="s">
        <v>1181</v>
      </c>
      <c r="C701">
        <v>50110</v>
      </c>
      <c r="D701">
        <v>86</v>
      </c>
      <c r="E701">
        <v>-1</v>
      </c>
      <c r="F701">
        <v>-1</v>
      </c>
      <c r="G701">
        <v>1070770</v>
      </c>
      <c r="H701">
        <v>719</v>
      </c>
      <c r="I701">
        <v>-1</v>
      </c>
    </row>
    <row r="702" spans="1:9" x14ac:dyDescent="0.25">
      <c r="A702" s="2" t="s">
        <v>660</v>
      </c>
      <c r="B702" s="2" t="s">
        <v>1182</v>
      </c>
      <c r="C702">
        <v>50111</v>
      </c>
      <c r="D702">
        <v>86</v>
      </c>
      <c r="E702">
        <v>-1</v>
      </c>
      <c r="F702">
        <v>-1</v>
      </c>
      <c r="G702">
        <v>1020492</v>
      </c>
      <c r="H702">
        <v>875</v>
      </c>
      <c r="I702">
        <v>-1</v>
      </c>
    </row>
    <row r="703" spans="1:9" x14ac:dyDescent="0.25">
      <c r="A703" s="2" t="s">
        <v>661</v>
      </c>
      <c r="B703" s="2" t="s">
        <v>1183</v>
      </c>
      <c r="C703">
        <v>50112</v>
      </c>
      <c r="D703">
        <v>87</v>
      </c>
      <c r="E703">
        <v>-1</v>
      </c>
      <c r="F703">
        <v>-1</v>
      </c>
      <c r="G703">
        <v>1176262</v>
      </c>
      <c r="H703">
        <v>473</v>
      </c>
      <c r="I703">
        <v>-1</v>
      </c>
    </row>
    <row r="704" spans="1:9" x14ac:dyDescent="0.25">
      <c r="A704" s="2" t="s">
        <v>661</v>
      </c>
      <c r="B704" s="2" t="s">
        <v>1183</v>
      </c>
      <c r="C704">
        <v>50113</v>
      </c>
      <c r="D704">
        <v>87</v>
      </c>
      <c r="E704">
        <v>-1</v>
      </c>
      <c r="F704">
        <v>-1</v>
      </c>
      <c r="G704">
        <v>1176262</v>
      </c>
      <c r="H704">
        <v>473</v>
      </c>
      <c r="I704">
        <v>-1</v>
      </c>
    </row>
    <row r="705" spans="1:9" x14ac:dyDescent="0.25">
      <c r="A705" s="2" t="s">
        <v>661</v>
      </c>
      <c r="B705" s="2" t="s">
        <v>1183</v>
      </c>
      <c r="C705">
        <v>50114</v>
      </c>
      <c r="D705">
        <v>87</v>
      </c>
      <c r="E705">
        <v>-1</v>
      </c>
      <c r="F705">
        <v>-1</v>
      </c>
      <c r="G705">
        <v>1176262</v>
      </c>
      <c r="H705">
        <v>473</v>
      </c>
      <c r="I705">
        <v>-1</v>
      </c>
    </row>
    <row r="706" spans="1:9" x14ac:dyDescent="0.25">
      <c r="A706" s="2" t="s">
        <v>662</v>
      </c>
      <c r="B706" s="2" t="s">
        <v>1184</v>
      </c>
      <c r="C706">
        <v>50115</v>
      </c>
      <c r="D706">
        <v>88</v>
      </c>
      <c r="E706">
        <v>-1</v>
      </c>
      <c r="F706">
        <v>-1</v>
      </c>
      <c r="G706">
        <v>1231545</v>
      </c>
      <c r="H706">
        <v>1163</v>
      </c>
      <c r="I706">
        <v>-1</v>
      </c>
    </row>
    <row r="707" spans="1:9" x14ac:dyDescent="0.25">
      <c r="A707" s="2" t="s">
        <v>663</v>
      </c>
      <c r="B707" s="2" t="s">
        <v>1185</v>
      </c>
      <c r="C707">
        <v>50116</v>
      </c>
      <c r="D707">
        <v>88</v>
      </c>
      <c r="E707">
        <v>-1</v>
      </c>
      <c r="F707">
        <v>-1</v>
      </c>
      <c r="G707">
        <v>1231545</v>
      </c>
      <c r="H707">
        <v>1163</v>
      </c>
      <c r="I707">
        <v>-1</v>
      </c>
    </row>
    <row r="708" spans="1:9" x14ac:dyDescent="0.25">
      <c r="A708" s="2" t="s">
        <v>664</v>
      </c>
      <c r="B708" s="2" t="s">
        <v>1089</v>
      </c>
      <c r="C708">
        <v>50117</v>
      </c>
      <c r="D708">
        <v>88</v>
      </c>
      <c r="E708">
        <v>-1</v>
      </c>
      <c r="F708">
        <v>-1</v>
      </c>
      <c r="G708">
        <v>1231545</v>
      </c>
      <c r="H708">
        <v>1163</v>
      </c>
      <c r="I708">
        <v>-1</v>
      </c>
    </row>
    <row r="709" spans="1:9" x14ac:dyDescent="0.25">
      <c r="A709" s="2" t="s">
        <v>665</v>
      </c>
      <c r="B709" s="2" t="s">
        <v>1186</v>
      </c>
      <c r="C709">
        <v>50118</v>
      </c>
      <c r="D709">
        <v>82</v>
      </c>
      <c r="E709">
        <v>-1</v>
      </c>
      <c r="F709">
        <v>-1</v>
      </c>
      <c r="G709">
        <v>462351</v>
      </c>
      <c r="H709">
        <v>414</v>
      </c>
      <c r="I709">
        <v>-1</v>
      </c>
    </row>
    <row r="710" spans="1:9" x14ac:dyDescent="0.25">
      <c r="A710" s="2" t="s">
        <v>660</v>
      </c>
      <c r="B710" s="2" t="s">
        <v>1182</v>
      </c>
      <c r="C710">
        <v>50119</v>
      </c>
      <c r="D710">
        <v>86</v>
      </c>
      <c r="E710">
        <v>-1</v>
      </c>
      <c r="F710">
        <v>-1</v>
      </c>
      <c r="G710">
        <v>1020492</v>
      </c>
      <c r="H710">
        <v>875</v>
      </c>
      <c r="I710">
        <v>-1</v>
      </c>
    </row>
    <row r="711" spans="1:9" x14ac:dyDescent="0.25">
      <c r="A711" s="2" t="s">
        <v>660</v>
      </c>
      <c r="B711" s="2" t="s">
        <v>1182</v>
      </c>
      <c r="C711">
        <v>50120</v>
      </c>
      <c r="D711">
        <v>86</v>
      </c>
      <c r="E711">
        <v>-1</v>
      </c>
      <c r="F711">
        <v>-1</v>
      </c>
      <c r="G711">
        <v>1020492</v>
      </c>
      <c r="H711">
        <v>875</v>
      </c>
      <c r="I711">
        <v>-1</v>
      </c>
    </row>
    <row r="712" spans="1:9" x14ac:dyDescent="0.25">
      <c r="A712" s="2" t="s">
        <v>660</v>
      </c>
      <c r="B712" s="2" t="s">
        <v>1182</v>
      </c>
      <c r="C712">
        <v>50121</v>
      </c>
      <c r="D712">
        <v>86</v>
      </c>
      <c r="E712">
        <v>-1</v>
      </c>
      <c r="F712">
        <v>-1</v>
      </c>
      <c r="G712">
        <v>1020492</v>
      </c>
      <c r="H712">
        <v>875</v>
      </c>
      <c r="I712">
        <v>-1</v>
      </c>
    </row>
    <row r="713" spans="1:9" x14ac:dyDescent="0.25">
      <c r="A713" s="2" t="s">
        <v>660</v>
      </c>
      <c r="B713" s="2" t="s">
        <v>1182</v>
      </c>
      <c r="C713">
        <v>50122</v>
      </c>
      <c r="D713">
        <v>86</v>
      </c>
      <c r="E713">
        <v>-1</v>
      </c>
      <c r="F713">
        <v>-1</v>
      </c>
      <c r="G713">
        <v>1020492</v>
      </c>
      <c r="H713">
        <v>875</v>
      </c>
      <c r="I713">
        <v>-1</v>
      </c>
    </row>
    <row r="714" spans="1:9" x14ac:dyDescent="0.25">
      <c r="A714" s="2" t="s">
        <v>660</v>
      </c>
      <c r="B714" s="2" t="s">
        <v>1182</v>
      </c>
      <c r="C714">
        <v>50123</v>
      </c>
      <c r="D714">
        <v>86</v>
      </c>
      <c r="E714">
        <v>-1</v>
      </c>
      <c r="F714">
        <v>-1</v>
      </c>
      <c r="G714">
        <v>1020492</v>
      </c>
      <c r="H714">
        <v>875</v>
      </c>
      <c r="I714">
        <v>-1</v>
      </c>
    </row>
    <row r="715" spans="1:9" x14ac:dyDescent="0.25">
      <c r="A715" s="2" t="s">
        <v>660</v>
      </c>
      <c r="B715" s="2" t="s">
        <v>1182</v>
      </c>
      <c r="C715">
        <v>50124</v>
      </c>
      <c r="D715">
        <v>86</v>
      </c>
      <c r="E715">
        <v>-1</v>
      </c>
      <c r="F715">
        <v>-1</v>
      </c>
      <c r="G715">
        <v>1020492</v>
      </c>
      <c r="H715">
        <v>875</v>
      </c>
      <c r="I715">
        <v>-1</v>
      </c>
    </row>
    <row r="716" spans="1:9" x14ac:dyDescent="0.25">
      <c r="A716" s="2" t="s">
        <v>666</v>
      </c>
      <c r="B716" s="2" t="s">
        <v>1187</v>
      </c>
      <c r="C716">
        <v>51001</v>
      </c>
      <c r="D716">
        <v>38</v>
      </c>
      <c r="E716">
        <v>-1</v>
      </c>
      <c r="F716">
        <v>-1</v>
      </c>
      <c r="G716">
        <v>8424</v>
      </c>
      <c r="H716">
        <v>40</v>
      </c>
      <c r="I716">
        <v>-1</v>
      </c>
    </row>
    <row r="717" spans="1:9" x14ac:dyDescent="0.25">
      <c r="A717" s="2" t="s">
        <v>667</v>
      </c>
      <c r="B717" s="2" t="s">
        <v>1188</v>
      </c>
      <c r="C717">
        <v>51002</v>
      </c>
      <c r="D717">
        <v>40</v>
      </c>
      <c r="E717">
        <v>-1</v>
      </c>
      <c r="F717">
        <v>-1</v>
      </c>
      <c r="G717">
        <v>10252</v>
      </c>
      <c r="H717">
        <v>60</v>
      </c>
      <c r="I717">
        <v>-1</v>
      </c>
    </row>
    <row r="718" spans="1:9" x14ac:dyDescent="0.25">
      <c r="A718" s="2" t="s">
        <v>668</v>
      </c>
      <c r="B718" s="2" t="s">
        <v>1189</v>
      </c>
      <c r="C718">
        <v>51003</v>
      </c>
      <c r="D718">
        <v>42</v>
      </c>
      <c r="E718">
        <v>-1</v>
      </c>
      <c r="F718">
        <v>-1</v>
      </c>
      <c r="G718">
        <v>6499</v>
      </c>
      <c r="H718">
        <v>60</v>
      </c>
      <c r="I718">
        <v>-1</v>
      </c>
    </row>
    <row r="719" spans="1:9" x14ac:dyDescent="0.25">
      <c r="A719" s="2" t="s">
        <v>669</v>
      </c>
      <c r="B719" s="2" t="s">
        <v>1190</v>
      </c>
      <c r="C719">
        <v>51004</v>
      </c>
      <c r="D719">
        <v>42</v>
      </c>
      <c r="E719">
        <v>-1</v>
      </c>
      <c r="F719">
        <v>-1</v>
      </c>
      <c r="G719">
        <v>12429</v>
      </c>
      <c r="H719">
        <v>133</v>
      </c>
      <c r="I719">
        <v>-1</v>
      </c>
    </row>
    <row r="720" spans="1:9" x14ac:dyDescent="0.25">
      <c r="A720" s="2" t="s">
        <v>670</v>
      </c>
      <c r="B720" s="2" t="s">
        <v>1191</v>
      </c>
      <c r="C720">
        <v>51005</v>
      </c>
      <c r="D720">
        <v>43</v>
      </c>
      <c r="E720">
        <v>-1</v>
      </c>
      <c r="F720">
        <v>-1</v>
      </c>
      <c r="G720">
        <v>13629</v>
      </c>
      <c r="H720">
        <v>120</v>
      </c>
      <c r="I720">
        <v>-1</v>
      </c>
    </row>
    <row r="721" spans="1:9" x14ac:dyDescent="0.25">
      <c r="A721" s="2" t="s">
        <v>671</v>
      </c>
      <c r="B721" s="2" t="s">
        <v>1192</v>
      </c>
      <c r="C721">
        <v>51006</v>
      </c>
      <c r="D721">
        <v>43</v>
      </c>
      <c r="E721">
        <v>-1</v>
      </c>
      <c r="F721">
        <v>-1</v>
      </c>
      <c r="G721">
        <v>6815</v>
      </c>
      <c r="H721">
        <v>60</v>
      </c>
      <c r="I721">
        <v>-1</v>
      </c>
    </row>
    <row r="722" spans="1:9" x14ac:dyDescent="0.25">
      <c r="A722" s="2" t="s">
        <v>672</v>
      </c>
      <c r="B722" s="2" t="s">
        <v>1193</v>
      </c>
      <c r="C722">
        <v>51007</v>
      </c>
      <c r="D722">
        <v>43</v>
      </c>
      <c r="E722">
        <v>-1</v>
      </c>
      <c r="F722">
        <v>-1</v>
      </c>
      <c r="G722">
        <v>6886</v>
      </c>
      <c r="H722">
        <v>60</v>
      </c>
      <c r="I722">
        <v>-1</v>
      </c>
    </row>
    <row r="723" spans="1:9" x14ac:dyDescent="0.25">
      <c r="A723" s="2" t="s">
        <v>673</v>
      </c>
      <c r="B723" s="2" t="s">
        <v>1077</v>
      </c>
      <c r="C723">
        <v>51008</v>
      </c>
      <c r="D723">
        <v>45</v>
      </c>
      <c r="E723">
        <v>-1</v>
      </c>
      <c r="F723">
        <v>-1</v>
      </c>
      <c r="G723">
        <v>20370</v>
      </c>
      <c r="H723">
        <v>121</v>
      </c>
      <c r="I723">
        <v>-1</v>
      </c>
    </row>
    <row r="724" spans="1:9" x14ac:dyDescent="0.25">
      <c r="A724" s="2" t="s">
        <v>674</v>
      </c>
      <c r="B724" s="2" t="s">
        <v>1096</v>
      </c>
      <c r="C724">
        <v>51009</v>
      </c>
      <c r="D724">
        <v>15</v>
      </c>
      <c r="E724">
        <v>-1</v>
      </c>
      <c r="F724">
        <v>-1</v>
      </c>
      <c r="G724">
        <v>1482</v>
      </c>
      <c r="H724">
        <v>18</v>
      </c>
      <c r="I724">
        <v>-1</v>
      </c>
    </row>
    <row r="725" spans="1:9" x14ac:dyDescent="0.25">
      <c r="A725" s="2" t="s">
        <v>675</v>
      </c>
      <c r="B725" s="2" t="s">
        <v>1194</v>
      </c>
      <c r="C725">
        <v>51010</v>
      </c>
      <c r="D725">
        <v>15</v>
      </c>
      <c r="E725">
        <v>-1</v>
      </c>
      <c r="F725">
        <v>-1</v>
      </c>
      <c r="G725">
        <v>1482</v>
      </c>
      <c r="H725">
        <v>18</v>
      </c>
      <c r="I725">
        <v>-1</v>
      </c>
    </row>
    <row r="726" spans="1:9" x14ac:dyDescent="0.25">
      <c r="A726" s="2" t="s">
        <v>676</v>
      </c>
      <c r="B726" s="2" t="s">
        <v>1195</v>
      </c>
      <c r="C726">
        <v>51011</v>
      </c>
      <c r="D726">
        <v>52</v>
      </c>
      <c r="E726">
        <v>-1</v>
      </c>
      <c r="F726">
        <v>-1</v>
      </c>
      <c r="G726">
        <v>14144</v>
      </c>
      <c r="H726">
        <v>153</v>
      </c>
      <c r="I726">
        <v>-1</v>
      </c>
    </row>
    <row r="727" spans="1:9" x14ac:dyDescent="0.25">
      <c r="A727" s="2" t="s">
        <v>677</v>
      </c>
      <c r="B727" s="2" t="s">
        <v>1188</v>
      </c>
      <c r="C727">
        <v>51012</v>
      </c>
      <c r="D727">
        <v>52</v>
      </c>
      <c r="E727">
        <v>-1</v>
      </c>
      <c r="F727">
        <v>-1</v>
      </c>
      <c r="G727">
        <v>18745</v>
      </c>
      <c r="H727">
        <v>153</v>
      </c>
      <c r="I727">
        <v>-1</v>
      </c>
    </row>
    <row r="728" spans="1:9" x14ac:dyDescent="0.25">
      <c r="A728" s="2" t="s">
        <v>678</v>
      </c>
      <c r="B728" s="2" t="s">
        <v>1108</v>
      </c>
      <c r="C728">
        <v>51013</v>
      </c>
      <c r="D728">
        <v>52</v>
      </c>
      <c r="E728">
        <v>-1</v>
      </c>
      <c r="F728">
        <v>-1</v>
      </c>
      <c r="G728">
        <v>11871</v>
      </c>
      <c r="H728">
        <v>153</v>
      </c>
      <c r="I728">
        <v>-1</v>
      </c>
    </row>
    <row r="729" spans="1:9" x14ac:dyDescent="0.25">
      <c r="A729" s="2" t="s">
        <v>679</v>
      </c>
      <c r="B729" s="2" t="s">
        <v>1196</v>
      </c>
      <c r="C729">
        <v>51014</v>
      </c>
      <c r="D729">
        <v>54</v>
      </c>
      <c r="E729">
        <v>-1</v>
      </c>
      <c r="F729">
        <v>-1</v>
      </c>
      <c r="G729">
        <v>30011</v>
      </c>
      <c r="H729">
        <v>180</v>
      </c>
      <c r="I729">
        <v>-1</v>
      </c>
    </row>
    <row r="730" spans="1:9" x14ac:dyDescent="0.25">
      <c r="A730" s="2" t="s">
        <v>680</v>
      </c>
      <c r="B730" s="2" t="s">
        <v>1197</v>
      </c>
      <c r="C730">
        <v>51015</v>
      </c>
      <c r="D730">
        <v>53</v>
      </c>
      <c r="E730">
        <v>-1</v>
      </c>
      <c r="F730">
        <v>-1</v>
      </c>
      <c r="G730">
        <v>19002</v>
      </c>
      <c r="H730">
        <v>150</v>
      </c>
      <c r="I730">
        <v>-1</v>
      </c>
    </row>
    <row r="731" spans="1:9" x14ac:dyDescent="0.25">
      <c r="A731" s="2" t="s">
        <v>681</v>
      </c>
      <c r="B731" s="2" t="s">
        <v>1198</v>
      </c>
      <c r="C731">
        <v>51016</v>
      </c>
      <c r="D731">
        <v>54</v>
      </c>
      <c r="E731">
        <v>-1</v>
      </c>
      <c r="F731">
        <v>-1</v>
      </c>
      <c r="G731">
        <v>29807</v>
      </c>
      <c r="H731">
        <v>174</v>
      </c>
      <c r="I731">
        <v>-1</v>
      </c>
    </row>
    <row r="732" spans="1:9" x14ac:dyDescent="0.25">
      <c r="A732" s="2" t="s">
        <v>682</v>
      </c>
      <c r="B732" s="2" t="s">
        <v>1199</v>
      </c>
      <c r="C732">
        <v>51017</v>
      </c>
      <c r="D732">
        <v>26</v>
      </c>
      <c r="E732">
        <v>-1</v>
      </c>
      <c r="F732">
        <v>-1</v>
      </c>
      <c r="G732">
        <v>2100</v>
      </c>
      <c r="H732">
        <v>74</v>
      </c>
      <c r="I732">
        <v>-1</v>
      </c>
    </row>
    <row r="733" spans="1:9" x14ac:dyDescent="0.25">
      <c r="A733" s="2" t="s">
        <v>683</v>
      </c>
      <c r="B733" s="2" t="s">
        <v>1199</v>
      </c>
      <c r="C733">
        <v>51018</v>
      </c>
      <c r="D733">
        <v>25</v>
      </c>
      <c r="E733">
        <v>-1</v>
      </c>
      <c r="F733">
        <v>-1</v>
      </c>
      <c r="G733">
        <v>1900</v>
      </c>
      <c r="H733">
        <v>69</v>
      </c>
      <c r="I733">
        <v>-1</v>
      </c>
    </row>
    <row r="734" spans="1:9" x14ac:dyDescent="0.25">
      <c r="A734" s="2" t="s">
        <v>684</v>
      </c>
      <c r="B734" s="2" t="s">
        <v>1199</v>
      </c>
      <c r="C734">
        <v>51019</v>
      </c>
      <c r="D734">
        <v>27</v>
      </c>
      <c r="E734">
        <v>-1</v>
      </c>
      <c r="F734">
        <v>-1</v>
      </c>
      <c r="G734">
        <v>2400</v>
      </c>
      <c r="H734">
        <v>79</v>
      </c>
      <c r="I734">
        <v>-1</v>
      </c>
    </row>
    <row r="735" spans="1:9" x14ac:dyDescent="0.25">
      <c r="A735" s="2" t="s">
        <v>685</v>
      </c>
      <c r="B735" s="2" t="s">
        <v>1200</v>
      </c>
      <c r="C735">
        <v>51020</v>
      </c>
      <c r="D735">
        <v>26</v>
      </c>
      <c r="E735">
        <v>-1</v>
      </c>
      <c r="F735">
        <v>-1</v>
      </c>
      <c r="G735">
        <v>2100</v>
      </c>
      <c r="H735">
        <v>74</v>
      </c>
      <c r="I735">
        <v>-1</v>
      </c>
    </row>
    <row r="736" spans="1:9" x14ac:dyDescent="0.25">
      <c r="A736" s="2" t="s">
        <v>686</v>
      </c>
      <c r="B736" s="2" t="s">
        <v>1201</v>
      </c>
      <c r="C736">
        <v>51021</v>
      </c>
      <c r="D736">
        <v>26</v>
      </c>
      <c r="E736">
        <v>-1</v>
      </c>
      <c r="F736">
        <v>-1</v>
      </c>
      <c r="G736">
        <v>2100</v>
      </c>
      <c r="H736">
        <v>74</v>
      </c>
      <c r="I736">
        <v>-1</v>
      </c>
    </row>
    <row r="737" spans="1:9" x14ac:dyDescent="0.25">
      <c r="A737" s="2" t="s">
        <v>687</v>
      </c>
      <c r="B737" s="2" t="s">
        <v>1202</v>
      </c>
      <c r="C737">
        <v>51022</v>
      </c>
      <c r="D737">
        <v>45</v>
      </c>
      <c r="E737">
        <v>-1</v>
      </c>
      <c r="F737">
        <v>-1</v>
      </c>
      <c r="G737">
        <v>8135</v>
      </c>
      <c r="H737">
        <v>153</v>
      </c>
      <c r="I737">
        <v>-1</v>
      </c>
    </row>
    <row r="738" spans="1:9" x14ac:dyDescent="0.25">
      <c r="A738" s="2" t="s">
        <v>688</v>
      </c>
      <c r="B738" s="2" t="s">
        <v>1108</v>
      </c>
      <c r="C738">
        <v>51023</v>
      </c>
      <c r="D738">
        <v>45</v>
      </c>
      <c r="E738">
        <v>-1</v>
      </c>
      <c r="F738">
        <v>-1</v>
      </c>
      <c r="G738">
        <v>8135</v>
      </c>
      <c r="H738">
        <v>153</v>
      </c>
      <c r="I738">
        <v>-1</v>
      </c>
    </row>
    <row r="739" spans="1:9" x14ac:dyDescent="0.25">
      <c r="A739" s="2" t="s">
        <v>689</v>
      </c>
      <c r="B739" s="2" t="s">
        <v>1108</v>
      </c>
      <c r="C739">
        <v>51024</v>
      </c>
      <c r="D739">
        <v>45</v>
      </c>
      <c r="E739">
        <v>-1</v>
      </c>
      <c r="F739">
        <v>-1</v>
      </c>
      <c r="G739">
        <v>8135</v>
      </c>
      <c r="H739">
        <v>153</v>
      </c>
      <c r="I739">
        <v>-1</v>
      </c>
    </row>
    <row r="740" spans="1:9" x14ac:dyDescent="0.25">
      <c r="A740" s="2" t="s">
        <v>690</v>
      </c>
      <c r="B740" s="2" t="s">
        <v>1203</v>
      </c>
      <c r="C740">
        <v>51025</v>
      </c>
      <c r="D740">
        <v>31</v>
      </c>
      <c r="E740">
        <v>-1</v>
      </c>
      <c r="F740">
        <v>-1</v>
      </c>
      <c r="G740">
        <v>3600</v>
      </c>
      <c r="H740">
        <v>103</v>
      </c>
      <c r="I740">
        <v>-1</v>
      </c>
    </row>
    <row r="741" spans="1:9" x14ac:dyDescent="0.25">
      <c r="A741" s="2" t="s">
        <v>691</v>
      </c>
      <c r="B741" s="2" t="s">
        <v>1204</v>
      </c>
      <c r="C741">
        <v>51026</v>
      </c>
      <c r="D741">
        <v>31</v>
      </c>
      <c r="E741">
        <v>-1</v>
      </c>
      <c r="F741">
        <v>-1</v>
      </c>
      <c r="G741">
        <v>3600</v>
      </c>
      <c r="H741">
        <v>103</v>
      </c>
      <c r="I741">
        <v>-1</v>
      </c>
    </row>
    <row r="742" spans="1:9" x14ac:dyDescent="0.25">
      <c r="A742" s="2" t="s">
        <v>692</v>
      </c>
      <c r="B742" s="2" t="s">
        <v>1205</v>
      </c>
      <c r="C742">
        <v>51027</v>
      </c>
      <c r="D742">
        <v>35</v>
      </c>
      <c r="E742">
        <v>-1</v>
      </c>
      <c r="F742">
        <v>-1</v>
      </c>
      <c r="G742">
        <v>5300</v>
      </c>
      <c r="H742">
        <v>131</v>
      </c>
      <c r="I742">
        <v>-1</v>
      </c>
    </row>
    <row r="743" spans="1:9" x14ac:dyDescent="0.25">
      <c r="A743" s="2" t="s">
        <v>693</v>
      </c>
      <c r="B743" s="2" t="s">
        <v>1206</v>
      </c>
      <c r="C743">
        <v>51028</v>
      </c>
      <c r="D743">
        <v>36</v>
      </c>
      <c r="E743">
        <v>-1</v>
      </c>
      <c r="F743">
        <v>-1</v>
      </c>
      <c r="G743">
        <v>5900</v>
      </c>
      <c r="H743">
        <v>140</v>
      </c>
      <c r="I743">
        <v>-1</v>
      </c>
    </row>
    <row r="744" spans="1:9" x14ac:dyDescent="0.25">
      <c r="A744" s="2" t="s">
        <v>694</v>
      </c>
      <c r="B744" s="2" t="s">
        <v>1207</v>
      </c>
      <c r="C744">
        <v>51029</v>
      </c>
      <c r="D744">
        <v>36</v>
      </c>
      <c r="E744">
        <v>-1</v>
      </c>
      <c r="F744">
        <v>-1</v>
      </c>
      <c r="G744">
        <v>5900</v>
      </c>
      <c r="H744">
        <v>140</v>
      </c>
      <c r="I744">
        <v>-1</v>
      </c>
    </row>
    <row r="745" spans="1:9" x14ac:dyDescent="0.25">
      <c r="A745" s="2" t="s">
        <v>695</v>
      </c>
      <c r="B745" s="2" t="s">
        <v>1206</v>
      </c>
      <c r="C745">
        <v>51030</v>
      </c>
      <c r="D745">
        <v>35</v>
      </c>
      <c r="E745">
        <v>-1</v>
      </c>
      <c r="F745">
        <v>-1</v>
      </c>
      <c r="G745">
        <v>5300</v>
      </c>
      <c r="H745">
        <v>131</v>
      </c>
      <c r="I745">
        <v>-1</v>
      </c>
    </row>
    <row r="746" spans="1:9" x14ac:dyDescent="0.25">
      <c r="A746" s="2" t="s">
        <v>696</v>
      </c>
      <c r="B746" s="2" t="s">
        <v>1208</v>
      </c>
      <c r="C746">
        <v>51031</v>
      </c>
      <c r="D746">
        <v>38</v>
      </c>
      <c r="E746">
        <v>-1</v>
      </c>
      <c r="F746">
        <v>-1</v>
      </c>
      <c r="G746">
        <v>6800</v>
      </c>
      <c r="H746">
        <v>159</v>
      </c>
      <c r="I746">
        <v>-1</v>
      </c>
    </row>
    <row r="747" spans="1:9" x14ac:dyDescent="0.25">
      <c r="A747" s="2" t="s">
        <v>697</v>
      </c>
      <c r="B747" s="2" t="s">
        <v>1209</v>
      </c>
      <c r="C747">
        <v>51032</v>
      </c>
      <c r="D747">
        <v>37</v>
      </c>
      <c r="E747">
        <v>-1</v>
      </c>
      <c r="F747">
        <v>-1</v>
      </c>
      <c r="G747">
        <v>6300</v>
      </c>
      <c r="H747">
        <v>149</v>
      </c>
      <c r="I747">
        <v>-1</v>
      </c>
    </row>
    <row r="748" spans="1:9" x14ac:dyDescent="0.25">
      <c r="A748" s="2" t="s">
        <v>698</v>
      </c>
      <c r="B748" s="2" t="s">
        <v>1210</v>
      </c>
      <c r="C748">
        <v>51033</v>
      </c>
      <c r="D748">
        <v>41</v>
      </c>
      <c r="E748">
        <v>-1</v>
      </c>
      <c r="F748">
        <v>-1</v>
      </c>
      <c r="G748">
        <v>9000</v>
      </c>
      <c r="H748">
        <v>202</v>
      </c>
      <c r="I748">
        <v>-1</v>
      </c>
    </row>
    <row r="749" spans="1:9" x14ac:dyDescent="0.25">
      <c r="A749" s="2" t="s">
        <v>699</v>
      </c>
      <c r="B749" s="2" t="s">
        <v>1211</v>
      </c>
      <c r="C749">
        <v>51035</v>
      </c>
      <c r="D749">
        <v>40</v>
      </c>
      <c r="E749">
        <v>-1</v>
      </c>
      <c r="F749">
        <v>-1</v>
      </c>
      <c r="G749">
        <v>8000</v>
      </c>
      <c r="H749">
        <v>185</v>
      </c>
      <c r="I749">
        <v>-1</v>
      </c>
    </row>
    <row r="750" spans="1:9" x14ac:dyDescent="0.25">
      <c r="A750" s="2" t="s">
        <v>670</v>
      </c>
      <c r="B750" s="2" t="s">
        <v>1191</v>
      </c>
      <c r="C750">
        <v>51036</v>
      </c>
      <c r="D750">
        <v>10</v>
      </c>
      <c r="E750">
        <v>-1</v>
      </c>
      <c r="F750">
        <v>-1</v>
      </c>
      <c r="G750">
        <v>330</v>
      </c>
      <c r="H750">
        <v>25</v>
      </c>
      <c r="I750">
        <v>-1</v>
      </c>
    </row>
    <row r="751" spans="1:9" x14ac:dyDescent="0.25">
      <c r="A751" s="2" t="s">
        <v>700</v>
      </c>
      <c r="B751" s="2" t="s">
        <v>1212</v>
      </c>
      <c r="C751">
        <v>51043</v>
      </c>
      <c r="D751">
        <v>1</v>
      </c>
      <c r="E751">
        <v>-1</v>
      </c>
      <c r="F751">
        <v>-1</v>
      </c>
      <c r="G751">
        <v>120</v>
      </c>
      <c r="H751">
        <v>18</v>
      </c>
      <c r="I751">
        <v>-1</v>
      </c>
    </row>
    <row r="752" spans="1:9" x14ac:dyDescent="0.25">
      <c r="A752" s="2" t="s">
        <v>701</v>
      </c>
      <c r="B752" s="2" t="s">
        <v>1213</v>
      </c>
      <c r="C752">
        <v>51044</v>
      </c>
      <c r="D752">
        <v>12</v>
      </c>
      <c r="E752">
        <v>-1</v>
      </c>
      <c r="F752">
        <v>-1</v>
      </c>
      <c r="G752">
        <v>430</v>
      </c>
      <c r="H752">
        <v>29</v>
      </c>
      <c r="I752">
        <v>-1</v>
      </c>
    </row>
    <row r="753" spans="1:9" x14ac:dyDescent="0.25">
      <c r="A753" s="2" t="s">
        <v>702</v>
      </c>
      <c r="B753" s="2" t="s">
        <v>1214</v>
      </c>
      <c r="C753">
        <v>51045</v>
      </c>
      <c r="D753">
        <v>54</v>
      </c>
      <c r="E753">
        <v>-1</v>
      </c>
      <c r="F753">
        <v>-1</v>
      </c>
      <c r="G753">
        <v>14213</v>
      </c>
      <c r="H753">
        <v>189</v>
      </c>
      <c r="I753">
        <v>-1</v>
      </c>
    </row>
    <row r="754" spans="1:9" x14ac:dyDescent="0.25">
      <c r="A754" s="2" t="s">
        <v>703</v>
      </c>
      <c r="B754" s="2" t="s">
        <v>1215</v>
      </c>
      <c r="C754">
        <v>51046</v>
      </c>
      <c r="D754">
        <v>54</v>
      </c>
      <c r="E754">
        <v>-1</v>
      </c>
      <c r="F754">
        <v>-1</v>
      </c>
      <c r="G754">
        <v>18213</v>
      </c>
      <c r="H754">
        <v>189</v>
      </c>
      <c r="I754">
        <v>-1</v>
      </c>
    </row>
    <row r="755" spans="1:9" x14ac:dyDescent="0.25">
      <c r="A755" s="2" t="s">
        <v>704</v>
      </c>
      <c r="B755" s="2" t="s">
        <v>1216</v>
      </c>
      <c r="C755">
        <v>51047</v>
      </c>
      <c r="D755">
        <v>50</v>
      </c>
      <c r="E755">
        <v>-1</v>
      </c>
      <c r="F755">
        <v>-1</v>
      </c>
      <c r="G755">
        <v>12213</v>
      </c>
      <c r="H755">
        <v>160</v>
      </c>
      <c r="I755">
        <v>-1</v>
      </c>
    </row>
    <row r="756" spans="1:9" x14ac:dyDescent="0.25">
      <c r="A756" s="2" t="s">
        <v>705</v>
      </c>
      <c r="B756" s="2" t="s">
        <v>1217</v>
      </c>
      <c r="C756">
        <v>51048</v>
      </c>
      <c r="D756">
        <v>50</v>
      </c>
      <c r="E756">
        <v>-1</v>
      </c>
      <c r="F756">
        <v>-1</v>
      </c>
      <c r="G756">
        <v>9701</v>
      </c>
      <c r="H756">
        <v>118</v>
      </c>
      <c r="I756">
        <v>-1</v>
      </c>
    </row>
    <row r="757" spans="1:9" x14ac:dyDescent="0.25">
      <c r="A757" s="2" t="s">
        <v>706</v>
      </c>
      <c r="B757" s="2" t="s">
        <v>1218</v>
      </c>
      <c r="C757">
        <v>51049</v>
      </c>
      <c r="D757">
        <v>50</v>
      </c>
      <c r="E757">
        <v>-1</v>
      </c>
      <c r="F757">
        <v>-1</v>
      </c>
      <c r="G757">
        <v>10731</v>
      </c>
      <c r="H757">
        <v>106</v>
      </c>
      <c r="I757">
        <v>-1</v>
      </c>
    </row>
    <row r="758" spans="1:9" x14ac:dyDescent="0.25">
      <c r="A758" s="2" t="s">
        <v>707</v>
      </c>
      <c r="B758" s="2" t="s">
        <v>1219</v>
      </c>
      <c r="C758">
        <v>51050</v>
      </c>
      <c r="D758">
        <v>43</v>
      </c>
      <c r="E758">
        <v>-1</v>
      </c>
      <c r="F758">
        <v>-1</v>
      </c>
      <c r="G758">
        <v>8135</v>
      </c>
      <c r="H758">
        <v>140</v>
      </c>
      <c r="I758">
        <v>-1</v>
      </c>
    </row>
    <row r="759" spans="1:9" x14ac:dyDescent="0.25">
      <c r="A759" s="2" t="s">
        <v>592</v>
      </c>
      <c r="B759" s="2" t="s">
        <v>1130</v>
      </c>
      <c r="C759">
        <v>51051</v>
      </c>
      <c r="D759">
        <v>38</v>
      </c>
      <c r="E759">
        <v>-1</v>
      </c>
      <c r="F759">
        <v>-1</v>
      </c>
      <c r="G759">
        <v>4274</v>
      </c>
      <c r="H759">
        <v>53</v>
      </c>
      <c r="I759">
        <v>-1</v>
      </c>
    </row>
    <row r="760" spans="1:9" x14ac:dyDescent="0.25">
      <c r="A760" s="2" t="s">
        <v>708</v>
      </c>
      <c r="B760" s="2" t="s">
        <v>1220</v>
      </c>
      <c r="C760">
        <v>51052</v>
      </c>
      <c r="D760">
        <v>53</v>
      </c>
      <c r="E760">
        <v>-1</v>
      </c>
      <c r="F760">
        <v>-1</v>
      </c>
      <c r="G760">
        <v>35425</v>
      </c>
      <c r="H760">
        <v>150</v>
      </c>
      <c r="I760">
        <v>-1</v>
      </c>
    </row>
    <row r="761" spans="1:9" x14ac:dyDescent="0.25">
      <c r="A761" s="2" t="s">
        <v>709</v>
      </c>
      <c r="B761" s="2" t="s">
        <v>1221</v>
      </c>
      <c r="C761">
        <v>51053</v>
      </c>
      <c r="D761">
        <v>53</v>
      </c>
      <c r="E761">
        <v>-1</v>
      </c>
      <c r="F761">
        <v>-1</v>
      </c>
      <c r="G761">
        <v>35425</v>
      </c>
      <c r="H761">
        <v>150</v>
      </c>
      <c r="I761">
        <v>-1</v>
      </c>
    </row>
    <row r="762" spans="1:9" x14ac:dyDescent="0.25">
      <c r="A762" s="2" t="s">
        <v>710</v>
      </c>
      <c r="B762" s="2" t="s">
        <v>1222</v>
      </c>
      <c r="C762">
        <v>51054</v>
      </c>
      <c r="D762">
        <v>54</v>
      </c>
      <c r="E762">
        <v>-1</v>
      </c>
      <c r="F762">
        <v>-1</v>
      </c>
      <c r="G762">
        <v>24425</v>
      </c>
      <c r="H762">
        <v>166</v>
      </c>
      <c r="I762">
        <v>-1</v>
      </c>
    </row>
    <row r="763" spans="1:9" x14ac:dyDescent="0.25">
      <c r="A763" s="2" t="s">
        <v>711</v>
      </c>
      <c r="B763" s="2" t="s">
        <v>1223</v>
      </c>
      <c r="C763">
        <v>51055</v>
      </c>
      <c r="D763">
        <v>53</v>
      </c>
      <c r="E763">
        <v>-1</v>
      </c>
      <c r="F763">
        <v>-1</v>
      </c>
      <c r="G763">
        <v>16459</v>
      </c>
      <c r="H763">
        <v>212</v>
      </c>
      <c r="I763">
        <v>-1</v>
      </c>
    </row>
    <row r="764" spans="1:9" x14ac:dyDescent="0.25">
      <c r="A764" s="2" t="s">
        <v>712</v>
      </c>
      <c r="B764" s="2" t="s">
        <v>1224</v>
      </c>
      <c r="C764">
        <v>51056</v>
      </c>
      <c r="D764">
        <v>64</v>
      </c>
      <c r="E764">
        <v>-1</v>
      </c>
      <c r="F764">
        <v>-1</v>
      </c>
      <c r="G764">
        <v>38639</v>
      </c>
      <c r="H764">
        <v>296</v>
      </c>
      <c r="I764">
        <v>-1</v>
      </c>
    </row>
    <row r="765" spans="1:9" x14ac:dyDescent="0.25">
      <c r="A765" s="2" t="s">
        <v>713</v>
      </c>
      <c r="B765" s="2" t="s">
        <v>1225</v>
      </c>
      <c r="C765">
        <v>51057</v>
      </c>
      <c r="D765">
        <v>65</v>
      </c>
      <c r="E765">
        <v>-1</v>
      </c>
      <c r="F765">
        <v>-1</v>
      </c>
      <c r="G765">
        <v>90760</v>
      </c>
      <c r="H765">
        <v>296</v>
      </c>
      <c r="I765">
        <v>-1</v>
      </c>
    </row>
    <row r="766" spans="1:9" x14ac:dyDescent="0.25">
      <c r="A766" s="2" t="s">
        <v>714</v>
      </c>
      <c r="B766" s="2" t="s">
        <v>1226</v>
      </c>
      <c r="C766">
        <v>51058</v>
      </c>
      <c r="D766">
        <v>65</v>
      </c>
      <c r="E766">
        <v>-1</v>
      </c>
      <c r="F766">
        <v>-1</v>
      </c>
      <c r="G766">
        <v>56201</v>
      </c>
      <c r="H766">
        <v>296</v>
      </c>
      <c r="I766">
        <v>-1</v>
      </c>
    </row>
    <row r="767" spans="1:9" x14ac:dyDescent="0.25">
      <c r="A767" s="2" t="s">
        <v>715</v>
      </c>
      <c r="B767" s="2" t="s">
        <v>1225</v>
      </c>
      <c r="C767">
        <v>51059</v>
      </c>
      <c r="D767">
        <v>66</v>
      </c>
      <c r="E767">
        <v>-1</v>
      </c>
      <c r="F767">
        <v>-1</v>
      </c>
      <c r="G767">
        <v>95023</v>
      </c>
      <c r="H767">
        <v>296</v>
      </c>
      <c r="I767">
        <v>-1</v>
      </c>
    </row>
    <row r="768" spans="1:9" x14ac:dyDescent="0.25">
      <c r="A768" s="2" t="s">
        <v>716</v>
      </c>
      <c r="B768" s="2" t="s">
        <v>1225</v>
      </c>
      <c r="C768">
        <v>51060</v>
      </c>
      <c r="D768">
        <v>67</v>
      </c>
      <c r="E768">
        <v>-1</v>
      </c>
      <c r="F768">
        <v>-1</v>
      </c>
      <c r="G768">
        <v>99520</v>
      </c>
      <c r="H768">
        <v>296</v>
      </c>
      <c r="I768">
        <v>-1</v>
      </c>
    </row>
    <row r="769" spans="1:9" x14ac:dyDescent="0.25">
      <c r="A769" s="2" t="s">
        <v>717</v>
      </c>
      <c r="B769" s="2" t="s">
        <v>1227</v>
      </c>
      <c r="C769">
        <v>51061</v>
      </c>
      <c r="D769">
        <v>62</v>
      </c>
      <c r="E769">
        <v>-1</v>
      </c>
      <c r="F769">
        <v>-1</v>
      </c>
      <c r="G769">
        <v>70020</v>
      </c>
      <c r="H769">
        <v>287</v>
      </c>
      <c r="I769">
        <v>-1</v>
      </c>
    </row>
    <row r="770" spans="1:9" x14ac:dyDescent="0.25">
      <c r="A770" s="2" t="s">
        <v>718</v>
      </c>
      <c r="B770" s="2" t="s">
        <v>1228</v>
      </c>
      <c r="C770">
        <v>51062</v>
      </c>
      <c r="D770">
        <v>62</v>
      </c>
      <c r="E770">
        <v>-1</v>
      </c>
      <c r="F770">
        <v>-1</v>
      </c>
      <c r="G770">
        <v>70020</v>
      </c>
      <c r="H770">
        <v>287</v>
      </c>
      <c r="I770">
        <v>-1</v>
      </c>
    </row>
    <row r="771" spans="1:9" x14ac:dyDescent="0.25">
      <c r="A771" s="2" t="s">
        <v>719</v>
      </c>
      <c r="B771" s="2" t="s">
        <v>1229</v>
      </c>
      <c r="C771">
        <v>51063</v>
      </c>
      <c r="D771">
        <v>62</v>
      </c>
      <c r="E771">
        <v>-1</v>
      </c>
      <c r="F771">
        <v>-1</v>
      </c>
      <c r="G771">
        <v>70020</v>
      </c>
      <c r="H771">
        <v>287</v>
      </c>
      <c r="I771">
        <v>-1</v>
      </c>
    </row>
    <row r="772" spans="1:9" x14ac:dyDescent="0.25">
      <c r="A772" s="2" t="s">
        <v>720</v>
      </c>
      <c r="B772" s="2" t="s">
        <v>1230</v>
      </c>
      <c r="C772">
        <v>51064</v>
      </c>
      <c r="D772">
        <v>62</v>
      </c>
      <c r="E772">
        <v>-1</v>
      </c>
      <c r="F772">
        <v>-1</v>
      </c>
      <c r="G772">
        <v>75020</v>
      </c>
      <c r="H772">
        <v>287</v>
      </c>
      <c r="I772">
        <v>-1</v>
      </c>
    </row>
    <row r="773" spans="1:9" x14ac:dyDescent="0.25">
      <c r="A773" s="2" t="s">
        <v>721</v>
      </c>
      <c r="B773" s="2" t="s">
        <v>1231</v>
      </c>
      <c r="C773">
        <v>51065</v>
      </c>
      <c r="D773">
        <v>62</v>
      </c>
      <c r="E773">
        <v>-1</v>
      </c>
      <c r="F773">
        <v>-1</v>
      </c>
      <c r="G773">
        <v>60020</v>
      </c>
      <c r="H773">
        <v>287</v>
      </c>
      <c r="I773">
        <v>-1</v>
      </c>
    </row>
    <row r="774" spans="1:9" x14ac:dyDescent="0.25">
      <c r="A774" s="2" t="s">
        <v>722</v>
      </c>
      <c r="B774" s="2" t="s">
        <v>1232</v>
      </c>
      <c r="C774">
        <v>51066</v>
      </c>
      <c r="D774">
        <v>62</v>
      </c>
      <c r="E774">
        <v>-1</v>
      </c>
      <c r="F774">
        <v>-1</v>
      </c>
      <c r="G774">
        <v>79020</v>
      </c>
      <c r="H774">
        <v>287</v>
      </c>
      <c r="I774">
        <v>-1</v>
      </c>
    </row>
    <row r="775" spans="1:9" x14ac:dyDescent="0.25">
      <c r="A775" s="2" t="s">
        <v>723</v>
      </c>
      <c r="B775" s="2" t="s">
        <v>1233</v>
      </c>
      <c r="C775">
        <v>51067</v>
      </c>
      <c r="D775">
        <v>60</v>
      </c>
      <c r="E775">
        <v>-1</v>
      </c>
      <c r="F775">
        <v>-1</v>
      </c>
      <c r="G775">
        <v>99520</v>
      </c>
      <c r="H775">
        <v>296</v>
      </c>
      <c r="I775">
        <v>-1</v>
      </c>
    </row>
    <row r="776" spans="1:9" x14ac:dyDescent="0.25">
      <c r="A776" s="2" t="s">
        <v>724</v>
      </c>
      <c r="B776" s="2" t="s">
        <v>1234</v>
      </c>
      <c r="C776">
        <v>51068</v>
      </c>
      <c r="D776">
        <v>63</v>
      </c>
      <c r="E776">
        <v>-1</v>
      </c>
      <c r="F776">
        <v>-1</v>
      </c>
      <c r="G776">
        <v>99520</v>
      </c>
      <c r="H776">
        <v>296</v>
      </c>
      <c r="I776">
        <v>-1</v>
      </c>
    </row>
    <row r="777" spans="1:9" x14ac:dyDescent="0.25">
      <c r="A777" s="2" t="s">
        <v>725</v>
      </c>
      <c r="B777" s="2" t="s">
        <v>1235</v>
      </c>
      <c r="C777">
        <v>51069</v>
      </c>
      <c r="D777">
        <v>67</v>
      </c>
      <c r="E777">
        <v>-1</v>
      </c>
      <c r="F777">
        <v>-1</v>
      </c>
      <c r="G777">
        <v>99520</v>
      </c>
      <c r="H777">
        <v>296</v>
      </c>
      <c r="I777">
        <v>-1</v>
      </c>
    </row>
    <row r="778" spans="1:9" x14ac:dyDescent="0.25">
      <c r="A778" s="2" t="s">
        <v>726</v>
      </c>
      <c r="B778" s="2" t="s">
        <v>1236</v>
      </c>
      <c r="C778">
        <v>51070</v>
      </c>
      <c r="D778">
        <v>67</v>
      </c>
      <c r="E778">
        <v>-1</v>
      </c>
      <c r="F778">
        <v>-1</v>
      </c>
      <c r="G778">
        <v>99520</v>
      </c>
      <c r="H778">
        <v>296</v>
      </c>
      <c r="I778">
        <v>-1</v>
      </c>
    </row>
    <row r="779" spans="1:9" x14ac:dyDescent="0.25">
      <c r="A779" s="2" t="s">
        <v>727</v>
      </c>
      <c r="B779" s="2" t="s">
        <v>1237</v>
      </c>
      <c r="C779">
        <v>51071</v>
      </c>
      <c r="D779">
        <v>67</v>
      </c>
      <c r="E779">
        <v>-1</v>
      </c>
      <c r="F779">
        <v>-1</v>
      </c>
      <c r="G779">
        <v>149520</v>
      </c>
      <c r="H779">
        <v>296</v>
      </c>
      <c r="I779">
        <v>-1</v>
      </c>
    </row>
    <row r="780" spans="1:9" x14ac:dyDescent="0.25">
      <c r="A780" s="2" t="s">
        <v>728</v>
      </c>
      <c r="B780" s="2" t="s">
        <v>1238</v>
      </c>
      <c r="C780">
        <v>51072</v>
      </c>
      <c r="D780">
        <v>74</v>
      </c>
      <c r="E780">
        <v>-1</v>
      </c>
      <c r="F780">
        <v>-1</v>
      </c>
      <c r="G780">
        <v>693727</v>
      </c>
      <c r="H780">
        <v>296</v>
      </c>
      <c r="I780">
        <v>-1</v>
      </c>
    </row>
    <row r="781" spans="1:9" x14ac:dyDescent="0.25">
      <c r="A781" s="2" t="s">
        <v>729</v>
      </c>
      <c r="B781" s="2" t="s">
        <v>1239</v>
      </c>
      <c r="C781">
        <v>51073</v>
      </c>
      <c r="D781">
        <v>74</v>
      </c>
      <c r="E781">
        <v>-1</v>
      </c>
      <c r="F781">
        <v>-1</v>
      </c>
      <c r="G781">
        <v>349520</v>
      </c>
      <c r="H781">
        <v>296</v>
      </c>
      <c r="I781">
        <v>-1</v>
      </c>
    </row>
    <row r="782" spans="1:9" x14ac:dyDescent="0.25">
      <c r="A782" s="2" t="s">
        <v>730</v>
      </c>
      <c r="B782" s="2" t="s">
        <v>1239</v>
      </c>
      <c r="C782">
        <v>51074</v>
      </c>
      <c r="D782">
        <v>74</v>
      </c>
      <c r="E782">
        <v>-1</v>
      </c>
      <c r="F782">
        <v>-1</v>
      </c>
      <c r="G782">
        <v>349520</v>
      </c>
      <c r="H782">
        <v>296</v>
      </c>
      <c r="I782">
        <v>-1</v>
      </c>
    </row>
    <row r="783" spans="1:9" x14ac:dyDescent="0.25">
      <c r="A783" s="2" t="s">
        <v>731</v>
      </c>
      <c r="B783" s="2" t="s">
        <v>1239</v>
      </c>
      <c r="C783">
        <v>51075</v>
      </c>
      <c r="D783">
        <v>74</v>
      </c>
      <c r="E783">
        <v>-1</v>
      </c>
      <c r="F783">
        <v>-1</v>
      </c>
      <c r="G783">
        <v>349520</v>
      </c>
      <c r="H783">
        <v>296</v>
      </c>
      <c r="I783">
        <v>-1</v>
      </c>
    </row>
    <row r="784" spans="1:9" x14ac:dyDescent="0.25">
      <c r="A784" s="2" t="s">
        <v>732</v>
      </c>
      <c r="B784" s="2" t="s">
        <v>1239</v>
      </c>
      <c r="C784">
        <v>51076</v>
      </c>
      <c r="D784">
        <v>74</v>
      </c>
      <c r="E784">
        <v>-1</v>
      </c>
      <c r="F784">
        <v>-1</v>
      </c>
      <c r="G784">
        <v>349520</v>
      </c>
      <c r="H784">
        <v>296</v>
      </c>
      <c r="I784">
        <v>-1</v>
      </c>
    </row>
    <row r="785" spans="1:9" x14ac:dyDescent="0.25">
      <c r="A785" s="2" t="s">
        <v>733</v>
      </c>
      <c r="B785" s="2" t="s">
        <v>1239</v>
      </c>
      <c r="C785">
        <v>51077</v>
      </c>
      <c r="D785">
        <v>74</v>
      </c>
      <c r="E785">
        <v>-1</v>
      </c>
      <c r="F785">
        <v>-1</v>
      </c>
      <c r="G785">
        <v>349520</v>
      </c>
      <c r="H785">
        <v>296</v>
      </c>
      <c r="I785">
        <v>-1</v>
      </c>
    </row>
    <row r="786" spans="1:9" x14ac:dyDescent="0.25">
      <c r="A786" s="2" t="s">
        <v>734</v>
      </c>
      <c r="B786" s="2" t="s">
        <v>1240</v>
      </c>
      <c r="C786">
        <v>51078</v>
      </c>
      <c r="D786">
        <v>74</v>
      </c>
      <c r="E786">
        <v>-1</v>
      </c>
      <c r="F786">
        <v>-1</v>
      </c>
      <c r="G786">
        <v>699520</v>
      </c>
      <c r="H786">
        <v>296</v>
      </c>
      <c r="I786">
        <v>-1</v>
      </c>
    </row>
    <row r="787" spans="1:9" x14ac:dyDescent="0.25">
      <c r="A787" s="2" t="s">
        <v>735</v>
      </c>
      <c r="B787" s="2" t="s">
        <v>1162</v>
      </c>
      <c r="C787">
        <v>51079</v>
      </c>
      <c r="D787">
        <v>74</v>
      </c>
      <c r="E787">
        <v>-1</v>
      </c>
      <c r="F787">
        <v>-1</v>
      </c>
      <c r="G787">
        <v>349520</v>
      </c>
      <c r="H787">
        <v>296</v>
      </c>
      <c r="I787">
        <v>-1</v>
      </c>
    </row>
    <row r="788" spans="1:9" x14ac:dyDescent="0.25">
      <c r="A788" s="2" t="s">
        <v>736</v>
      </c>
      <c r="B788" s="2" t="s">
        <v>1241</v>
      </c>
      <c r="C788">
        <v>51080</v>
      </c>
      <c r="D788">
        <v>74</v>
      </c>
      <c r="E788">
        <v>-1</v>
      </c>
      <c r="F788">
        <v>-1</v>
      </c>
      <c r="G788">
        <v>349520</v>
      </c>
      <c r="H788">
        <v>296</v>
      </c>
      <c r="I788">
        <v>-1</v>
      </c>
    </row>
    <row r="789" spans="1:9" x14ac:dyDescent="0.25">
      <c r="A789" s="2" t="s">
        <v>737</v>
      </c>
      <c r="B789" s="2" t="s">
        <v>950</v>
      </c>
      <c r="C789">
        <v>51081</v>
      </c>
      <c r="D789">
        <v>76</v>
      </c>
      <c r="E789">
        <v>-1</v>
      </c>
      <c r="F789">
        <v>-1</v>
      </c>
      <c r="G789">
        <v>349520</v>
      </c>
      <c r="H789">
        <v>300</v>
      </c>
      <c r="I789">
        <v>-1</v>
      </c>
    </row>
    <row r="790" spans="1:9" x14ac:dyDescent="0.25">
      <c r="A790" s="2" t="s">
        <v>738</v>
      </c>
      <c r="B790" s="2" t="s">
        <v>1242</v>
      </c>
      <c r="C790">
        <v>51082</v>
      </c>
      <c r="D790">
        <v>74</v>
      </c>
      <c r="E790">
        <v>-1</v>
      </c>
      <c r="F790">
        <v>-1</v>
      </c>
      <c r="G790">
        <v>749520</v>
      </c>
      <c r="H790">
        <v>296</v>
      </c>
      <c r="I790">
        <v>-1</v>
      </c>
    </row>
    <row r="791" spans="1:9" x14ac:dyDescent="0.25">
      <c r="A791" s="2" t="s">
        <v>739</v>
      </c>
      <c r="B791" s="2" t="s">
        <v>978</v>
      </c>
      <c r="C791">
        <v>51083</v>
      </c>
      <c r="D791">
        <v>75</v>
      </c>
      <c r="E791">
        <v>-1</v>
      </c>
      <c r="F791">
        <v>-1</v>
      </c>
      <c r="G791">
        <v>746203</v>
      </c>
      <c r="H791">
        <v>300</v>
      </c>
      <c r="I791">
        <v>-1</v>
      </c>
    </row>
    <row r="792" spans="1:9" x14ac:dyDescent="0.25">
      <c r="A792" s="2" t="s">
        <v>740</v>
      </c>
      <c r="B792" s="2" t="s">
        <v>918</v>
      </c>
      <c r="C792">
        <v>51084</v>
      </c>
      <c r="D792">
        <v>74</v>
      </c>
      <c r="E792">
        <v>-1</v>
      </c>
      <c r="F792">
        <v>-1</v>
      </c>
      <c r="G792">
        <v>559520</v>
      </c>
      <c r="H792">
        <v>296</v>
      </c>
      <c r="I792">
        <v>-1</v>
      </c>
    </row>
    <row r="793" spans="1:9" x14ac:dyDescent="0.25">
      <c r="A793" s="2" t="s">
        <v>741</v>
      </c>
      <c r="B793" s="2" t="s">
        <v>948</v>
      </c>
      <c r="C793">
        <v>51085</v>
      </c>
      <c r="D793">
        <v>74</v>
      </c>
      <c r="E793">
        <v>-1</v>
      </c>
      <c r="F793">
        <v>-1</v>
      </c>
      <c r="G793">
        <v>379520</v>
      </c>
      <c r="H793">
        <v>296</v>
      </c>
      <c r="I793">
        <v>-1</v>
      </c>
    </row>
    <row r="794" spans="1:9" x14ac:dyDescent="0.25">
      <c r="A794" s="2" t="s">
        <v>742</v>
      </c>
      <c r="B794" s="2" t="s">
        <v>949</v>
      </c>
      <c r="C794">
        <v>51086</v>
      </c>
      <c r="D794">
        <v>75</v>
      </c>
      <c r="E794">
        <v>-1</v>
      </c>
      <c r="F794">
        <v>-1</v>
      </c>
      <c r="G794">
        <v>579520</v>
      </c>
      <c r="H794">
        <v>296</v>
      </c>
      <c r="I794">
        <v>-1</v>
      </c>
    </row>
    <row r="795" spans="1:9" x14ac:dyDescent="0.25">
      <c r="A795" s="2" t="s">
        <v>743</v>
      </c>
      <c r="B795" s="2" t="s">
        <v>1243</v>
      </c>
      <c r="C795">
        <v>51087</v>
      </c>
      <c r="D795">
        <v>76</v>
      </c>
      <c r="E795">
        <v>-1</v>
      </c>
      <c r="F795">
        <v>-1</v>
      </c>
      <c r="G795">
        <v>759520</v>
      </c>
      <c r="H795">
        <v>296</v>
      </c>
      <c r="I795">
        <v>-1</v>
      </c>
    </row>
    <row r="796" spans="1:9" x14ac:dyDescent="0.25">
      <c r="A796" s="2" t="s">
        <v>744</v>
      </c>
      <c r="B796" s="2" t="s">
        <v>1244</v>
      </c>
      <c r="C796">
        <v>51088</v>
      </c>
      <c r="D796">
        <v>71</v>
      </c>
      <c r="E796">
        <v>-1</v>
      </c>
      <c r="F796">
        <v>-1</v>
      </c>
      <c r="G796">
        <v>443233</v>
      </c>
      <c r="H796">
        <v>702</v>
      </c>
      <c r="I796">
        <v>-1</v>
      </c>
    </row>
    <row r="797" spans="1:9" x14ac:dyDescent="0.25">
      <c r="A797" s="2" t="s">
        <v>745</v>
      </c>
      <c r="B797" s="2" t="s">
        <v>1245</v>
      </c>
      <c r="C797">
        <v>51089</v>
      </c>
      <c r="D797">
        <v>71</v>
      </c>
      <c r="E797">
        <v>-1</v>
      </c>
      <c r="F797">
        <v>-1</v>
      </c>
      <c r="G797">
        <v>483233</v>
      </c>
      <c r="H797">
        <v>702</v>
      </c>
      <c r="I797">
        <v>-1</v>
      </c>
    </row>
    <row r="798" spans="1:9" x14ac:dyDescent="0.25">
      <c r="A798" s="2" t="s">
        <v>746</v>
      </c>
      <c r="B798" s="2" t="s">
        <v>1246</v>
      </c>
      <c r="C798">
        <v>51090</v>
      </c>
      <c r="D798">
        <v>71</v>
      </c>
      <c r="E798">
        <v>-1</v>
      </c>
      <c r="F798">
        <v>-1</v>
      </c>
      <c r="G798">
        <v>453233</v>
      </c>
      <c r="H798">
        <v>702</v>
      </c>
      <c r="I798">
        <v>-1</v>
      </c>
    </row>
    <row r="799" spans="1:9" x14ac:dyDescent="0.25">
      <c r="A799" s="2" t="s">
        <v>747</v>
      </c>
      <c r="B799" s="2" t="s">
        <v>1247</v>
      </c>
      <c r="C799">
        <v>51091</v>
      </c>
      <c r="D799">
        <v>72</v>
      </c>
      <c r="E799">
        <v>-1</v>
      </c>
      <c r="F799">
        <v>-1</v>
      </c>
      <c r="G799">
        <v>495508</v>
      </c>
      <c r="H799">
        <v>624</v>
      </c>
      <c r="I799">
        <v>-1</v>
      </c>
    </row>
    <row r="800" spans="1:9" x14ac:dyDescent="0.25">
      <c r="A800" s="2" t="s">
        <v>748</v>
      </c>
      <c r="B800" s="2" t="s">
        <v>1248</v>
      </c>
      <c r="C800">
        <v>51092</v>
      </c>
      <c r="D800">
        <v>74</v>
      </c>
      <c r="E800">
        <v>-1</v>
      </c>
      <c r="F800">
        <v>-1</v>
      </c>
      <c r="G800">
        <v>544424</v>
      </c>
      <c r="H800">
        <v>685</v>
      </c>
      <c r="I800">
        <v>-1</v>
      </c>
    </row>
    <row r="801" spans="1:9" x14ac:dyDescent="0.25">
      <c r="A801" s="2" t="s">
        <v>749</v>
      </c>
      <c r="B801" s="2" t="s">
        <v>1249</v>
      </c>
      <c r="C801">
        <v>51093</v>
      </c>
      <c r="D801">
        <v>77</v>
      </c>
      <c r="E801">
        <v>-1</v>
      </c>
      <c r="F801">
        <v>-1</v>
      </c>
      <c r="G801">
        <v>616211</v>
      </c>
      <c r="H801">
        <v>706</v>
      </c>
      <c r="I801">
        <v>-1</v>
      </c>
    </row>
    <row r="802" spans="1:9" x14ac:dyDescent="0.25">
      <c r="A802" s="2" t="s">
        <v>750</v>
      </c>
      <c r="B802" s="2" t="s">
        <v>1250</v>
      </c>
      <c r="C802">
        <v>51094</v>
      </c>
      <c r="D802">
        <v>77</v>
      </c>
      <c r="E802">
        <v>-1</v>
      </c>
      <c r="F802">
        <v>-1</v>
      </c>
      <c r="G802">
        <v>586211</v>
      </c>
      <c r="H802">
        <v>706</v>
      </c>
      <c r="I802">
        <v>-1</v>
      </c>
    </row>
    <row r="803" spans="1:9" x14ac:dyDescent="0.25">
      <c r="A803" s="2" t="s">
        <v>747</v>
      </c>
      <c r="B803" s="2" t="s">
        <v>1247</v>
      </c>
      <c r="C803">
        <v>51095</v>
      </c>
      <c r="D803">
        <v>72</v>
      </c>
      <c r="E803">
        <v>-1</v>
      </c>
      <c r="F803">
        <v>-1</v>
      </c>
      <c r="G803">
        <v>495508</v>
      </c>
      <c r="H803">
        <v>624</v>
      </c>
      <c r="I803">
        <v>-1</v>
      </c>
    </row>
    <row r="804" spans="1:9" x14ac:dyDescent="0.25">
      <c r="A804" s="2" t="s">
        <v>751</v>
      </c>
      <c r="B804" s="2" t="s">
        <v>1251</v>
      </c>
      <c r="C804">
        <v>51096</v>
      </c>
      <c r="D804">
        <v>77</v>
      </c>
      <c r="E804">
        <v>-1</v>
      </c>
      <c r="F804">
        <v>-1</v>
      </c>
      <c r="G804">
        <v>629520</v>
      </c>
      <c r="H804">
        <v>350</v>
      </c>
      <c r="I804">
        <v>-1</v>
      </c>
    </row>
    <row r="805" spans="1:9" x14ac:dyDescent="0.25">
      <c r="A805" s="2" t="s">
        <v>752</v>
      </c>
      <c r="B805" s="2" t="s">
        <v>1154</v>
      </c>
      <c r="C805">
        <v>51097</v>
      </c>
      <c r="D805">
        <v>77</v>
      </c>
      <c r="E805">
        <v>-1</v>
      </c>
      <c r="F805">
        <v>-1</v>
      </c>
      <c r="G805">
        <v>338385</v>
      </c>
      <c r="H805">
        <v>427</v>
      </c>
      <c r="I805">
        <v>-1</v>
      </c>
    </row>
    <row r="806" spans="1:9" x14ac:dyDescent="0.25">
      <c r="A806" s="2" t="s">
        <v>753</v>
      </c>
      <c r="B806" s="2" t="s">
        <v>1252</v>
      </c>
      <c r="C806">
        <v>51098</v>
      </c>
      <c r="D806">
        <v>76</v>
      </c>
      <c r="E806">
        <v>-1</v>
      </c>
      <c r="F806">
        <v>-1</v>
      </c>
      <c r="G806">
        <v>767743</v>
      </c>
      <c r="H806">
        <v>400</v>
      </c>
      <c r="I806">
        <v>-1</v>
      </c>
    </row>
    <row r="807" spans="1:9" x14ac:dyDescent="0.25">
      <c r="A807" s="2" t="s">
        <v>754</v>
      </c>
      <c r="B807" s="2" t="s">
        <v>1253</v>
      </c>
      <c r="C807">
        <v>51099</v>
      </c>
      <c r="D807">
        <v>69</v>
      </c>
      <c r="E807">
        <v>-1</v>
      </c>
      <c r="F807">
        <v>-1</v>
      </c>
      <c r="G807">
        <v>236322</v>
      </c>
      <c r="H807">
        <v>300</v>
      </c>
      <c r="I807">
        <v>-1</v>
      </c>
    </row>
    <row r="808" spans="1:9" x14ac:dyDescent="0.25">
      <c r="A808" s="2" t="s">
        <v>734</v>
      </c>
      <c r="B808" s="2" t="s">
        <v>1240</v>
      </c>
      <c r="C808">
        <v>51100</v>
      </c>
      <c r="D808">
        <v>67</v>
      </c>
      <c r="E808">
        <v>-1</v>
      </c>
      <c r="F808">
        <v>-1</v>
      </c>
      <c r="G808">
        <v>149520</v>
      </c>
      <c r="H808">
        <v>296</v>
      </c>
      <c r="I808">
        <v>-1</v>
      </c>
    </row>
    <row r="809" spans="1:9" x14ac:dyDescent="0.25">
      <c r="A809" s="2" t="s">
        <v>267</v>
      </c>
      <c r="B809" s="2" t="s">
        <v>840</v>
      </c>
      <c r="C809">
        <v>51101</v>
      </c>
      <c r="D809">
        <v>30</v>
      </c>
      <c r="E809">
        <v>-1</v>
      </c>
      <c r="F809">
        <v>-1</v>
      </c>
      <c r="G809">
        <v>9900</v>
      </c>
      <c r="H809">
        <v>97</v>
      </c>
      <c r="I809">
        <v>-1</v>
      </c>
    </row>
    <row r="810" spans="1:9" x14ac:dyDescent="0.25">
      <c r="A810" s="2" t="s">
        <v>755</v>
      </c>
      <c r="B810" s="2" t="s">
        <v>1082</v>
      </c>
      <c r="C810">
        <v>51102</v>
      </c>
      <c r="D810">
        <v>78</v>
      </c>
      <c r="E810">
        <v>-1</v>
      </c>
      <c r="F810">
        <v>-1</v>
      </c>
      <c r="G810">
        <v>849656</v>
      </c>
      <c r="H810">
        <v>360</v>
      </c>
      <c r="I810">
        <v>-1</v>
      </c>
    </row>
    <row r="811" spans="1:9" x14ac:dyDescent="0.25">
      <c r="A811" s="2" t="s">
        <v>756</v>
      </c>
      <c r="B811" s="2" t="s">
        <v>1254</v>
      </c>
      <c r="C811">
        <v>51103</v>
      </c>
      <c r="D811">
        <v>80</v>
      </c>
      <c r="E811">
        <v>-1</v>
      </c>
      <c r="F811">
        <v>-1</v>
      </c>
      <c r="G811">
        <v>99439561</v>
      </c>
      <c r="H811">
        <v>5805</v>
      </c>
      <c r="I811">
        <v>-1</v>
      </c>
    </row>
    <row r="812" spans="1:9" x14ac:dyDescent="0.25">
      <c r="A812" s="2" t="s">
        <v>757</v>
      </c>
      <c r="B812" s="2" t="s">
        <v>1255</v>
      </c>
      <c r="C812">
        <v>51104</v>
      </c>
      <c r="D812">
        <v>82</v>
      </c>
      <c r="E812">
        <v>-1</v>
      </c>
      <c r="F812">
        <v>-1</v>
      </c>
      <c r="G812">
        <v>1020492</v>
      </c>
      <c r="H812">
        <v>975</v>
      </c>
      <c r="I812">
        <v>-1</v>
      </c>
    </row>
    <row r="813" spans="1:9" x14ac:dyDescent="0.25">
      <c r="A813" s="2" t="s">
        <v>729</v>
      </c>
      <c r="B813" s="2" t="s">
        <v>1239</v>
      </c>
      <c r="C813">
        <v>51105</v>
      </c>
      <c r="D813">
        <v>74</v>
      </c>
      <c r="E813">
        <v>-1</v>
      </c>
      <c r="F813">
        <v>-1</v>
      </c>
      <c r="G813">
        <v>349520</v>
      </c>
      <c r="H813">
        <v>296</v>
      </c>
      <c r="I813">
        <v>-1</v>
      </c>
    </row>
    <row r="814" spans="1:9" x14ac:dyDescent="0.25">
      <c r="A814" s="2" t="s">
        <v>734</v>
      </c>
      <c r="B814" s="2" t="s">
        <v>1240</v>
      </c>
      <c r="C814">
        <v>51106</v>
      </c>
      <c r="D814">
        <v>67</v>
      </c>
      <c r="E814">
        <v>-1</v>
      </c>
      <c r="F814">
        <v>-1</v>
      </c>
      <c r="G814">
        <v>149520</v>
      </c>
      <c r="H814">
        <v>296</v>
      </c>
      <c r="I814">
        <v>-1</v>
      </c>
    </row>
    <row r="815" spans="1:9" x14ac:dyDescent="0.25">
      <c r="A815" s="2" t="s">
        <v>758</v>
      </c>
      <c r="B815" s="2" t="s">
        <v>1256</v>
      </c>
      <c r="C815">
        <v>51107</v>
      </c>
      <c r="D815">
        <v>72</v>
      </c>
      <c r="E815">
        <v>-1</v>
      </c>
      <c r="F815">
        <v>-1</v>
      </c>
      <c r="G815">
        <v>500000</v>
      </c>
      <c r="H815">
        <v>296</v>
      </c>
      <c r="I815">
        <v>-1</v>
      </c>
    </row>
    <row r="816" spans="1:9" x14ac:dyDescent="0.25">
      <c r="A816" s="2" t="s">
        <v>759</v>
      </c>
      <c r="B816" s="2" t="s">
        <v>840</v>
      </c>
      <c r="C816">
        <v>51108</v>
      </c>
      <c r="D816">
        <v>72</v>
      </c>
      <c r="E816">
        <v>-1</v>
      </c>
      <c r="F816">
        <v>-1</v>
      </c>
      <c r="G816">
        <v>149520</v>
      </c>
      <c r="H816">
        <v>296</v>
      </c>
      <c r="I816">
        <v>-1</v>
      </c>
    </row>
    <row r="817" spans="1:9" x14ac:dyDescent="0.25">
      <c r="A817" s="2" t="s">
        <v>760</v>
      </c>
      <c r="B817" s="2" t="s">
        <v>1257</v>
      </c>
      <c r="C817">
        <v>51109</v>
      </c>
      <c r="D817">
        <v>72</v>
      </c>
      <c r="E817">
        <v>-1</v>
      </c>
      <c r="F817">
        <v>-1</v>
      </c>
      <c r="G817">
        <v>149520</v>
      </c>
      <c r="H817">
        <v>296</v>
      </c>
      <c r="I817">
        <v>-1</v>
      </c>
    </row>
    <row r="818" spans="1:9" x14ac:dyDescent="0.25">
      <c r="A818" s="2" t="s">
        <v>761</v>
      </c>
      <c r="B818" s="2" t="s">
        <v>1256</v>
      </c>
      <c r="C818">
        <v>51110</v>
      </c>
      <c r="D818">
        <v>72</v>
      </c>
      <c r="E818">
        <v>-1</v>
      </c>
      <c r="F818">
        <v>-1</v>
      </c>
      <c r="G818">
        <v>500000</v>
      </c>
      <c r="H818">
        <v>296</v>
      </c>
      <c r="I818">
        <v>-1</v>
      </c>
    </row>
    <row r="819" spans="1:9" x14ac:dyDescent="0.25">
      <c r="A819" s="2" t="s">
        <v>762</v>
      </c>
      <c r="B819" s="2" t="s">
        <v>1256</v>
      </c>
      <c r="C819">
        <v>51111</v>
      </c>
      <c r="D819">
        <v>72</v>
      </c>
      <c r="E819">
        <v>-1</v>
      </c>
      <c r="F819">
        <v>-1</v>
      </c>
      <c r="G819">
        <v>500000</v>
      </c>
      <c r="H819">
        <v>296</v>
      </c>
      <c r="I819">
        <v>-1</v>
      </c>
    </row>
    <row r="820" spans="1:9" x14ac:dyDescent="0.25">
      <c r="A820" s="2" t="s">
        <v>763</v>
      </c>
      <c r="B820" s="2" t="s">
        <v>1258</v>
      </c>
      <c r="C820">
        <v>51112</v>
      </c>
      <c r="D820">
        <v>72</v>
      </c>
      <c r="E820">
        <v>-1</v>
      </c>
      <c r="F820">
        <v>-1</v>
      </c>
      <c r="G820">
        <v>149520</v>
      </c>
      <c r="H820">
        <v>296</v>
      </c>
      <c r="I820">
        <v>-1</v>
      </c>
    </row>
    <row r="821" spans="1:9" x14ac:dyDescent="0.25">
      <c r="A821" s="2" t="s">
        <v>764</v>
      </c>
      <c r="B821" s="2" t="s">
        <v>1259</v>
      </c>
      <c r="C821">
        <v>51113</v>
      </c>
      <c r="D821">
        <v>72</v>
      </c>
      <c r="E821">
        <v>-1</v>
      </c>
      <c r="F821">
        <v>-1</v>
      </c>
      <c r="G821">
        <v>149520</v>
      </c>
      <c r="H821">
        <v>296</v>
      </c>
      <c r="I821">
        <v>-1</v>
      </c>
    </row>
    <row r="822" spans="1:9" x14ac:dyDescent="0.25">
      <c r="A822" s="2" t="s">
        <v>765</v>
      </c>
      <c r="B822" s="2" t="s">
        <v>1259</v>
      </c>
      <c r="C822">
        <v>51114</v>
      </c>
      <c r="D822">
        <v>72</v>
      </c>
      <c r="E822">
        <v>-1</v>
      </c>
      <c r="F822">
        <v>-1</v>
      </c>
      <c r="G822">
        <v>149520</v>
      </c>
      <c r="H822">
        <v>296</v>
      </c>
      <c r="I822">
        <v>-1</v>
      </c>
    </row>
    <row r="823" spans="1:9" x14ac:dyDescent="0.25">
      <c r="A823" s="2" t="s">
        <v>415</v>
      </c>
      <c r="B823" s="2" t="s">
        <v>988</v>
      </c>
      <c r="C823">
        <v>51115</v>
      </c>
      <c r="D823">
        <v>84</v>
      </c>
      <c r="E823">
        <v>-1</v>
      </c>
      <c r="F823">
        <v>-1</v>
      </c>
      <c r="G823">
        <v>9439561</v>
      </c>
      <c r="H823">
        <v>5644</v>
      </c>
      <c r="I823">
        <v>-1</v>
      </c>
    </row>
    <row r="824" spans="1:9" x14ac:dyDescent="0.25">
      <c r="A824" s="2" t="s">
        <v>766</v>
      </c>
      <c r="B824" s="2" t="s">
        <v>1260</v>
      </c>
      <c r="C824">
        <v>51116</v>
      </c>
      <c r="D824">
        <v>-1</v>
      </c>
      <c r="E824">
        <v>-1</v>
      </c>
      <c r="F824">
        <v>-1</v>
      </c>
      <c r="G824">
        <v>1764392</v>
      </c>
      <c r="H824">
        <v>1134</v>
      </c>
      <c r="I824">
        <v>-1</v>
      </c>
    </row>
    <row r="825" spans="1:9" x14ac:dyDescent="0.25">
      <c r="A825" s="2" t="s">
        <v>767</v>
      </c>
      <c r="B825" s="2" t="s">
        <v>1255</v>
      </c>
      <c r="C825">
        <v>51117</v>
      </c>
      <c r="D825">
        <v>-1</v>
      </c>
      <c r="E825">
        <v>-1</v>
      </c>
      <c r="F825">
        <v>-1</v>
      </c>
      <c r="G825">
        <v>1176262</v>
      </c>
      <c r="H825">
        <v>473</v>
      </c>
      <c r="I825">
        <v>-1</v>
      </c>
    </row>
    <row r="826" spans="1:9" x14ac:dyDescent="0.25">
      <c r="A826" s="2" t="s">
        <v>768</v>
      </c>
      <c r="B826" s="2" t="s">
        <v>1261</v>
      </c>
      <c r="C826">
        <v>51118</v>
      </c>
      <c r="D826">
        <v>80</v>
      </c>
      <c r="E826">
        <v>-1</v>
      </c>
      <c r="F826">
        <v>-1</v>
      </c>
      <c r="G826">
        <v>1764392</v>
      </c>
      <c r="H826">
        <v>1134</v>
      </c>
      <c r="I826">
        <v>-1</v>
      </c>
    </row>
    <row r="827" spans="1:9" x14ac:dyDescent="0.25">
      <c r="A827" s="2" t="s">
        <v>766</v>
      </c>
      <c r="B827" s="2" t="s">
        <v>1260</v>
      </c>
      <c r="C827">
        <v>51119</v>
      </c>
      <c r="D827">
        <v>-1</v>
      </c>
      <c r="E827">
        <v>-1</v>
      </c>
      <c r="F827">
        <v>-1</v>
      </c>
      <c r="G827">
        <v>1764392</v>
      </c>
      <c r="H827">
        <v>1134</v>
      </c>
      <c r="I827">
        <v>-1</v>
      </c>
    </row>
    <row r="828" spans="1:9" x14ac:dyDescent="0.25">
      <c r="A828" s="2" t="s">
        <v>268</v>
      </c>
      <c r="B828" s="2" t="s">
        <v>841</v>
      </c>
      <c r="C828">
        <v>51125</v>
      </c>
      <c r="D828">
        <v>54</v>
      </c>
      <c r="E828">
        <v>166</v>
      </c>
      <c r="F828">
        <v>166</v>
      </c>
      <c r="G828">
        <v>105379</v>
      </c>
      <c r="H828">
        <v>364</v>
      </c>
      <c r="I828">
        <v>72</v>
      </c>
    </row>
    <row r="829" spans="1:9" x14ac:dyDescent="0.25">
      <c r="A829" s="2" t="s">
        <v>769</v>
      </c>
      <c r="B829" s="2" t="s">
        <v>1262</v>
      </c>
      <c r="C829">
        <v>51126</v>
      </c>
      <c r="D829">
        <v>88</v>
      </c>
      <c r="E829">
        <v>-1</v>
      </c>
      <c r="F829">
        <v>-1</v>
      </c>
      <c r="G829">
        <v>1847317</v>
      </c>
      <c r="H829">
        <v>485</v>
      </c>
      <c r="I829">
        <v>-1</v>
      </c>
    </row>
    <row r="830" spans="1:9" x14ac:dyDescent="0.25">
      <c r="A830" s="2" t="s">
        <v>770</v>
      </c>
      <c r="B830" s="2" t="s">
        <v>1263</v>
      </c>
      <c r="C830">
        <v>51127</v>
      </c>
      <c r="D830">
        <v>79</v>
      </c>
      <c r="E830">
        <v>-1</v>
      </c>
      <c r="F830">
        <v>-1</v>
      </c>
      <c r="G830">
        <v>1847317</v>
      </c>
      <c r="H830">
        <v>485</v>
      </c>
      <c r="I830">
        <v>-1</v>
      </c>
    </row>
    <row r="831" spans="1:9" x14ac:dyDescent="0.25">
      <c r="A831" s="2" t="s">
        <v>771</v>
      </c>
      <c r="B831" s="2" t="s">
        <v>1264</v>
      </c>
      <c r="C831">
        <v>51128</v>
      </c>
      <c r="D831">
        <v>75</v>
      </c>
      <c r="E831">
        <v>-1</v>
      </c>
      <c r="F831">
        <v>-1</v>
      </c>
      <c r="G831">
        <v>1847317</v>
      </c>
      <c r="H831">
        <v>485</v>
      </c>
      <c r="I831">
        <v>-1</v>
      </c>
    </row>
    <row r="832" spans="1:9" x14ac:dyDescent="0.25">
      <c r="A832" s="2" t="s">
        <v>772</v>
      </c>
      <c r="B832" s="2" t="s">
        <v>1265</v>
      </c>
      <c r="C832">
        <v>51129</v>
      </c>
      <c r="D832">
        <v>86</v>
      </c>
      <c r="E832">
        <v>-1</v>
      </c>
      <c r="F832">
        <v>-1</v>
      </c>
      <c r="G832">
        <v>2036084</v>
      </c>
      <c r="H832">
        <v>819</v>
      </c>
      <c r="I832">
        <v>-1</v>
      </c>
    </row>
    <row r="833" spans="1:9" x14ac:dyDescent="0.25">
      <c r="A833" s="2" t="s">
        <v>773</v>
      </c>
      <c r="B833" s="2" t="s">
        <v>1266</v>
      </c>
      <c r="C833">
        <v>51130</v>
      </c>
      <c r="D833">
        <v>80</v>
      </c>
      <c r="E833">
        <v>-1</v>
      </c>
      <c r="F833">
        <v>-1</v>
      </c>
      <c r="G833">
        <v>1122682</v>
      </c>
      <c r="H833">
        <v>922</v>
      </c>
      <c r="I833">
        <v>-1</v>
      </c>
    </row>
    <row r="834" spans="1:9" x14ac:dyDescent="0.25">
      <c r="A834" s="2" t="s">
        <v>774</v>
      </c>
      <c r="B834" s="2" t="s">
        <v>1266</v>
      </c>
      <c r="C834">
        <v>51131</v>
      </c>
      <c r="D834">
        <v>80</v>
      </c>
      <c r="E834">
        <v>-1</v>
      </c>
      <c r="F834">
        <v>-1</v>
      </c>
      <c r="G834">
        <v>1122682</v>
      </c>
      <c r="H834">
        <v>922</v>
      </c>
      <c r="I834">
        <v>-1</v>
      </c>
    </row>
    <row r="835" spans="1:9" x14ac:dyDescent="0.25">
      <c r="A835" s="2" t="s">
        <v>775</v>
      </c>
      <c r="B835" s="2" t="s">
        <v>1267</v>
      </c>
      <c r="C835">
        <v>51132</v>
      </c>
      <c r="D835">
        <v>88</v>
      </c>
      <c r="E835">
        <v>-1</v>
      </c>
      <c r="F835">
        <v>-1</v>
      </c>
      <c r="G835">
        <v>1847317</v>
      </c>
      <c r="H835">
        <v>485</v>
      </c>
      <c r="I835">
        <v>-1</v>
      </c>
    </row>
    <row r="836" spans="1:9" x14ac:dyDescent="0.25">
      <c r="A836" s="2" t="s">
        <v>776</v>
      </c>
      <c r="B836" s="2" t="s">
        <v>1267</v>
      </c>
      <c r="C836">
        <v>51133</v>
      </c>
      <c r="D836">
        <v>88</v>
      </c>
      <c r="E836">
        <v>-1</v>
      </c>
      <c r="F836">
        <v>-1</v>
      </c>
      <c r="G836">
        <v>1847317</v>
      </c>
      <c r="H836">
        <v>485</v>
      </c>
      <c r="I836">
        <v>-1</v>
      </c>
    </row>
    <row r="837" spans="1:9" x14ac:dyDescent="0.25">
      <c r="A837" s="2" t="s">
        <v>777</v>
      </c>
      <c r="B837" s="2" t="s">
        <v>1268</v>
      </c>
      <c r="C837">
        <v>51134</v>
      </c>
      <c r="D837">
        <v>88</v>
      </c>
      <c r="E837">
        <v>418</v>
      </c>
      <c r="F837">
        <v>418</v>
      </c>
      <c r="G837">
        <v>1847317</v>
      </c>
      <c r="H837">
        <v>485</v>
      </c>
      <c r="I837">
        <v>132</v>
      </c>
    </row>
    <row r="838" spans="1:9" x14ac:dyDescent="0.25">
      <c r="A838" s="2" t="s">
        <v>778</v>
      </c>
      <c r="B838" s="2" t="s">
        <v>1269</v>
      </c>
      <c r="C838">
        <v>51135</v>
      </c>
      <c r="D838">
        <v>88</v>
      </c>
      <c r="E838">
        <v>418</v>
      </c>
      <c r="F838">
        <v>418</v>
      </c>
      <c r="G838">
        <v>1847317</v>
      </c>
      <c r="H838">
        <v>485</v>
      </c>
      <c r="I838">
        <v>132</v>
      </c>
    </row>
    <row r="839" spans="1:9" x14ac:dyDescent="0.25">
      <c r="A839" s="2" t="s">
        <v>779</v>
      </c>
      <c r="B839" s="2" t="s">
        <v>1270</v>
      </c>
      <c r="C839">
        <v>51136</v>
      </c>
      <c r="D839">
        <v>88</v>
      </c>
      <c r="E839">
        <v>418</v>
      </c>
      <c r="F839">
        <v>418</v>
      </c>
      <c r="G839">
        <v>1847317</v>
      </c>
      <c r="H839">
        <v>485</v>
      </c>
      <c r="I839">
        <v>132</v>
      </c>
    </row>
    <row r="840" spans="1:9" x14ac:dyDescent="0.25">
      <c r="A840" s="2" t="s">
        <v>780</v>
      </c>
      <c r="B840" s="2" t="s">
        <v>1271</v>
      </c>
      <c r="C840">
        <v>51137</v>
      </c>
      <c r="D840">
        <v>88</v>
      </c>
      <c r="E840">
        <v>418</v>
      </c>
      <c r="F840">
        <v>418</v>
      </c>
      <c r="G840">
        <v>1847317</v>
      </c>
      <c r="H840">
        <v>485</v>
      </c>
      <c r="I840">
        <v>132</v>
      </c>
    </row>
    <row r="841" spans="1:9" x14ac:dyDescent="0.25">
      <c r="A841" s="2" t="s">
        <v>781</v>
      </c>
      <c r="B841" s="2" t="s">
        <v>1272</v>
      </c>
      <c r="C841">
        <v>51138</v>
      </c>
      <c r="D841">
        <v>88</v>
      </c>
      <c r="E841">
        <v>418</v>
      </c>
      <c r="F841">
        <v>418</v>
      </c>
      <c r="G841">
        <v>1847317</v>
      </c>
      <c r="H841">
        <v>485</v>
      </c>
      <c r="I841">
        <v>132</v>
      </c>
    </row>
    <row r="842" spans="1:9" x14ac:dyDescent="0.25">
      <c r="A842" s="2" t="s">
        <v>782</v>
      </c>
      <c r="B842" s="2" t="s">
        <v>1273</v>
      </c>
      <c r="C842">
        <v>51139</v>
      </c>
      <c r="D842">
        <v>88</v>
      </c>
      <c r="E842">
        <v>418</v>
      </c>
      <c r="F842">
        <v>418</v>
      </c>
      <c r="G842">
        <v>1847317</v>
      </c>
      <c r="H842">
        <v>485</v>
      </c>
      <c r="I842">
        <v>132</v>
      </c>
    </row>
    <row r="843" spans="1:9" x14ac:dyDescent="0.25">
      <c r="A843" s="2" t="s">
        <v>783</v>
      </c>
      <c r="B843" s="2" t="s">
        <v>1274</v>
      </c>
      <c r="C843">
        <v>51140</v>
      </c>
      <c r="D843">
        <v>72</v>
      </c>
      <c r="E843">
        <v>-1</v>
      </c>
      <c r="F843">
        <v>-1</v>
      </c>
      <c r="G843">
        <v>500000</v>
      </c>
      <c r="H843">
        <v>296</v>
      </c>
      <c r="I843">
        <v>-1</v>
      </c>
    </row>
    <row r="844" spans="1:9" x14ac:dyDescent="0.25">
      <c r="A844" s="2" t="s">
        <v>784</v>
      </c>
      <c r="B844" s="2" t="s">
        <v>1275</v>
      </c>
      <c r="C844">
        <v>51141</v>
      </c>
      <c r="D844">
        <v>72</v>
      </c>
      <c r="E844">
        <v>-1</v>
      </c>
      <c r="F844">
        <v>-1</v>
      </c>
      <c r="G844">
        <v>500000</v>
      </c>
      <c r="H844">
        <v>296</v>
      </c>
      <c r="I844">
        <v>-1</v>
      </c>
    </row>
    <row r="845" spans="1:9" x14ac:dyDescent="0.25">
      <c r="A845" s="2" t="s">
        <v>785</v>
      </c>
      <c r="B845" s="2" t="s">
        <v>1276</v>
      </c>
      <c r="C845">
        <v>51142</v>
      </c>
      <c r="D845">
        <v>72</v>
      </c>
      <c r="E845">
        <v>-1</v>
      </c>
      <c r="F845">
        <v>-1</v>
      </c>
      <c r="G845">
        <v>500000</v>
      </c>
      <c r="H845">
        <v>296</v>
      </c>
      <c r="I845">
        <v>-1</v>
      </c>
    </row>
    <row r="846" spans="1:9" x14ac:dyDescent="0.25">
      <c r="A846" s="2" t="s">
        <v>1277</v>
      </c>
      <c r="B846" s="2" t="s">
        <v>1244</v>
      </c>
      <c r="C846">
        <v>51143</v>
      </c>
      <c r="D846">
        <v>71</v>
      </c>
      <c r="E846">
        <v>-1</v>
      </c>
      <c r="F846">
        <v>-1</v>
      </c>
      <c r="G846">
        <v>443233</v>
      </c>
      <c r="H846">
        <v>702</v>
      </c>
      <c r="I846">
        <v>-1</v>
      </c>
    </row>
    <row r="847" spans="1:9" x14ac:dyDescent="0.25">
      <c r="A847" s="2" t="s">
        <v>786</v>
      </c>
      <c r="B847" s="2" t="s">
        <v>1278</v>
      </c>
      <c r="C847">
        <v>51144</v>
      </c>
      <c r="D847">
        <v>1</v>
      </c>
      <c r="E847">
        <v>-1</v>
      </c>
      <c r="F847">
        <v>-1</v>
      </c>
      <c r="G847">
        <v>500</v>
      </c>
      <c r="H847">
        <v>29</v>
      </c>
      <c r="I847">
        <v>-1</v>
      </c>
    </row>
    <row r="848" spans="1:9" x14ac:dyDescent="0.25">
      <c r="A848" s="2" t="s">
        <v>787</v>
      </c>
      <c r="B848" s="2" t="s">
        <v>1279</v>
      </c>
      <c r="C848">
        <v>52001</v>
      </c>
      <c r="D848">
        <v>35</v>
      </c>
      <c r="E848">
        <v>-1</v>
      </c>
      <c r="F848">
        <v>-1</v>
      </c>
      <c r="G848">
        <v>5300</v>
      </c>
      <c r="H848">
        <v>131</v>
      </c>
      <c r="I848">
        <v>-1</v>
      </c>
    </row>
    <row r="849" spans="1:9" x14ac:dyDescent="0.25">
      <c r="A849" s="2" t="s">
        <v>788</v>
      </c>
      <c r="B849" s="2" t="s">
        <v>1280</v>
      </c>
      <c r="C849">
        <v>52002</v>
      </c>
      <c r="D849">
        <v>36</v>
      </c>
      <c r="E849">
        <v>-1</v>
      </c>
      <c r="F849">
        <v>-1</v>
      </c>
      <c r="G849">
        <v>5900</v>
      </c>
      <c r="H849">
        <v>140</v>
      </c>
      <c r="I849">
        <v>-1</v>
      </c>
    </row>
    <row r="850" spans="1:9" x14ac:dyDescent="0.25">
      <c r="A850" s="2" t="s">
        <v>789</v>
      </c>
      <c r="B850" s="2" t="s">
        <v>1281</v>
      </c>
      <c r="C850">
        <v>52003</v>
      </c>
      <c r="D850">
        <v>36</v>
      </c>
      <c r="E850">
        <v>-1</v>
      </c>
      <c r="F850">
        <v>-1</v>
      </c>
      <c r="G850">
        <v>2950</v>
      </c>
      <c r="H850">
        <v>140</v>
      </c>
      <c r="I850">
        <v>-1</v>
      </c>
    </row>
    <row r="851" spans="1:9" x14ac:dyDescent="0.25">
      <c r="A851" s="2" t="s">
        <v>244</v>
      </c>
      <c r="B851" s="2" t="s">
        <v>817</v>
      </c>
      <c r="C851">
        <v>53001</v>
      </c>
      <c r="D851">
        <v>1</v>
      </c>
      <c r="E851">
        <v>-1</v>
      </c>
      <c r="F851">
        <v>-1</v>
      </c>
      <c r="G851">
        <v>55</v>
      </c>
      <c r="H851">
        <v>3</v>
      </c>
      <c r="I851">
        <v>-1</v>
      </c>
    </row>
    <row r="852" spans="1:9" x14ac:dyDescent="0.25">
      <c r="A852" s="2" t="s">
        <v>245</v>
      </c>
      <c r="B852" s="2" t="s">
        <v>818</v>
      </c>
      <c r="C852">
        <v>53002</v>
      </c>
      <c r="D852">
        <v>1</v>
      </c>
      <c r="E852">
        <v>-1</v>
      </c>
      <c r="F852">
        <v>-1</v>
      </c>
      <c r="G852">
        <v>65</v>
      </c>
      <c r="H852">
        <v>4</v>
      </c>
      <c r="I852">
        <v>-1</v>
      </c>
    </row>
    <row r="853" spans="1:9" x14ac:dyDescent="0.25">
      <c r="A853" s="2" t="s">
        <v>246</v>
      </c>
      <c r="B853" s="2" t="s">
        <v>819</v>
      </c>
      <c r="C853">
        <v>53003</v>
      </c>
      <c r="D853">
        <v>1</v>
      </c>
      <c r="E853">
        <v>-1</v>
      </c>
      <c r="F853">
        <v>-1</v>
      </c>
      <c r="G853">
        <v>75</v>
      </c>
      <c r="H853">
        <v>5</v>
      </c>
      <c r="I853">
        <v>-1</v>
      </c>
    </row>
    <row r="854" spans="1:9" x14ac:dyDescent="0.25">
      <c r="A854" s="2" t="s">
        <v>247</v>
      </c>
      <c r="B854" s="2" t="s">
        <v>820</v>
      </c>
      <c r="C854">
        <v>53004</v>
      </c>
      <c r="D854">
        <v>1</v>
      </c>
      <c r="E854">
        <v>-1</v>
      </c>
      <c r="F854">
        <v>-1</v>
      </c>
      <c r="G854">
        <v>85</v>
      </c>
      <c r="H854">
        <v>6</v>
      </c>
      <c r="I854">
        <v>-1</v>
      </c>
    </row>
    <row r="855" spans="1:9" x14ac:dyDescent="0.25">
      <c r="A855" s="2" t="s">
        <v>248</v>
      </c>
      <c r="B855" s="2" t="s">
        <v>821</v>
      </c>
      <c r="C855">
        <v>53005</v>
      </c>
      <c r="D855">
        <v>1</v>
      </c>
      <c r="E855">
        <v>-1</v>
      </c>
      <c r="F855">
        <v>-1</v>
      </c>
      <c r="G855">
        <v>385</v>
      </c>
      <c r="H855">
        <v>18</v>
      </c>
      <c r="I855">
        <v>-1</v>
      </c>
    </row>
    <row r="856" spans="1:9" x14ac:dyDescent="0.25">
      <c r="A856" s="2" t="s">
        <v>249</v>
      </c>
      <c r="B856" s="2" t="s">
        <v>822</v>
      </c>
      <c r="C856">
        <v>53006</v>
      </c>
      <c r="D856">
        <v>1</v>
      </c>
      <c r="E856">
        <v>-1</v>
      </c>
      <c r="F856">
        <v>-1</v>
      </c>
      <c r="G856">
        <v>315</v>
      </c>
      <c r="H856">
        <v>16</v>
      </c>
      <c r="I856">
        <v>-1</v>
      </c>
    </row>
    <row r="857" spans="1:9" x14ac:dyDescent="0.25">
      <c r="A857" s="2" t="s">
        <v>250</v>
      </c>
      <c r="B857" s="2" t="s">
        <v>823</v>
      </c>
      <c r="C857">
        <v>53007</v>
      </c>
      <c r="D857">
        <v>1</v>
      </c>
      <c r="E857">
        <v>-1</v>
      </c>
      <c r="F857">
        <v>-1</v>
      </c>
      <c r="G857">
        <v>205</v>
      </c>
      <c r="H857">
        <v>13</v>
      </c>
      <c r="I857">
        <v>-1</v>
      </c>
    </row>
    <row r="858" spans="1:9" x14ac:dyDescent="0.25">
      <c r="A858" s="2" t="s">
        <v>251</v>
      </c>
      <c r="B858" s="2" t="s">
        <v>824</v>
      </c>
      <c r="C858">
        <v>53008</v>
      </c>
      <c r="D858">
        <v>1</v>
      </c>
      <c r="E858">
        <v>-1</v>
      </c>
      <c r="F858">
        <v>-1</v>
      </c>
      <c r="G858">
        <v>5451</v>
      </c>
      <c r="H858">
        <v>94</v>
      </c>
      <c r="I858">
        <v>-1</v>
      </c>
    </row>
    <row r="859" spans="1:9" x14ac:dyDescent="0.25">
      <c r="A859" s="2" t="s">
        <v>252</v>
      </c>
      <c r="B859" s="2" t="s">
        <v>825</v>
      </c>
      <c r="C859">
        <v>53009</v>
      </c>
      <c r="D859">
        <v>1</v>
      </c>
      <c r="E859">
        <v>-1</v>
      </c>
      <c r="F859">
        <v>-1</v>
      </c>
      <c r="G859">
        <v>555</v>
      </c>
      <c r="H859">
        <v>22</v>
      </c>
      <c r="I859">
        <v>-1</v>
      </c>
    </row>
    <row r="860" spans="1:9" x14ac:dyDescent="0.25">
      <c r="A860" s="2" t="s">
        <v>253</v>
      </c>
      <c r="B860" s="2" t="s">
        <v>826</v>
      </c>
      <c r="C860">
        <v>53010</v>
      </c>
      <c r="D860">
        <v>1</v>
      </c>
      <c r="E860">
        <v>-1</v>
      </c>
      <c r="F860">
        <v>-1</v>
      </c>
      <c r="G860">
        <v>255</v>
      </c>
      <c r="H860">
        <v>15</v>
      </c>
      <c r="I860">
        <v>-1</v>
      </c>
    </row>
    <row r="861" spans="1:9" x14ac:dyDescent="0.25">
      <c r="A861" s="2" t="s">
        <v>254</v>
      </c>
      <c r="B861" s="2" t="s">
        <v>827</v>
      </c>
      <c r="C861">
        <v>53011</v>
      </c>
      <c r="D861">
        <v>1</v>
      </c>
      <c r="E861">
        <v>-1</v>
      </c>
      <c r="F861">
        <v>-1</v>
      </c>
      <c r="G861">
        <v>115</v>
      </c>
      <c r="H861">
        <v>8</v>
      </c>
      <c r="I861">
        <v>-1</v>
      </c>
    </row>
    <row r="862" spans="1:9" x14ac:dyDescent="0.25">
      <c r="A862" s="2" t="s">
        <v>255</v>
      </c>
      <c r="B862" s="2" t="s">
        <v>828</v>
      </c>
      <c r="C862">
        <v>53012</v>
      </c>
      <c r="D862">
        <v>1</v>
      </c>
      <c r="E862">
        <v>-1</v>
      </c>
      <c r="F862">
        <v>-1</v>
      </c>
      <c r="G862">
        <v>125</v>
      </c>
      <c r="H862">
        <v>9</v>
      </c>
      <c r="I862">
        <v>-1</v>
      </c>
    </row>
    <row r="863" spans="1:9" x14ac:dyDescent="0.25">
      <c r="A863" s="2" t="s">
        <v>256</v>
      </c>
      <c r="B863" s="2" t="s">
        <v>829</v>
      </c>
      <c r="C863">
        <v>53013</v>
      </c>
      <c r="D863">
        <v>1</v>
      </c>
      <c r="E863">
        <v>-1</v>
      </c>
      <c r="F863">
        <v>-1</v>
      </c>
      <c r="G863">
        <v>95</v>
      </c>
      <c r="H863">
        <v>7</v>
      </c>
      <c r="I863">
        <v>-1</v>
      </c>
    </row>
    <row r="864" spans="1:9" x14ac:dyDescent="0.25">
      <c r="A864" s="2" t="s">
        <v>257</v>
      </c>
      <c r="B864" s="2" t="s">
        <v>830</v>
      </c>
      <c r="C864">
        <v>53014</v>
      </c>
      <c r="D864">
        <v>1</v>
      </c>
      <c r="E864">
        <v>-1</v>
      </c>
      <c r="F864">
        <v>-1</v>
      </c>
      <c r="G864">
        <v>145</v>
      </c>
      <c r="H864">
        <v>10</v>
      </c>
      <c r="I864">
        <v>-1</v>
      </c>
    </row>
    <row r="865" spans="1:9" x14ac:dyDescent="0.25">
      <c r="A865" s="2" t="s">
        <v>258</v>
      </c>
      <c r="B865" s="2" t="s">
        <v>831</v>
      </c>
      <c r="C865">
        <v>53015</v>
      </c>
      <c r="D865">
        <v>1</v>
      </c>
      <c r="E865">
        <v>-1</v>
      </c>
      <c r="F865">
        <v>-1</v>
      </c>
      <c r="G865">
        <v>675</v>
      </c>
      <c r="H865">
        <v>24</v>
      </c>
      <c r="I865">
        <v>-1</v>
      </c>
    </row>
    <row r="866" spans="1:9" x14ac:dyDescent="0.25">
      <c r="A866" s="2" t="s">
        <v>259</v>
      </c>
      <c r="B866" s="2" t="s">
        <v>832</v>
      </c>
      <c r="C866">
        <v>53016</v>
      </c>
      <c r="D866">
        <v>1</v>
      </c>
      <c r="E866">
        <v>-1</v>
      </c>
      <c r="F866">
        <v>-1</v>
      </c>
      <c r="G866">
        <v>955</v>
      </c>
      <c r="H866">
        <v>29</v>
      </c>
      <c r="I866">
        <v>-1</v>
      </c>
    </row>
    <row r="867" spans="1:9" x14ac:dyDescent="0.25">
      <c r="A867" s="2" t="s">
        <v>260</v>
      </c>
      <c r="B867" s="2" t="s">
        <v>833</v>
      </c>
      <c r="C867">
        <v>53017</v>
      </c>
      <c r="D867">
        <v>1</v>
      </c>
      <c r="E867">
        <v>-1</v>
      </c>
      <c r="F867">
        <v>-1</v>
      </c>
      <c r="G867">
        <v>13651</v>
      </c>
      <c r="H867">
        <v>174</v>
      </c>
      <c r="I867">
        <v>-1</v>
      </c>
    </row>
    <row r="868" spans="1:9" x14ac:dyDescent="0.25">
      <c r="A868" s="2" t="s">
        <v>261</v>
      </c>
      <c r="B868" s="2" t="s">
        <v>834</v>
      </c>
      <c r="C868">
        <v>53018</v>
      </c>
      <c r="D868">
        <v>1</v>
      </c>
      <c r="E868">
        <v>-1</v>
      </c>
      <c r="F868">
        <v>-1</v>
      </c>
      <c r="G868">
        <v>12658</v>
      </c>
      <c r="H868">
        <v>166</v>
      </c>
      <c r="I868">
        <v>-1</v>
      </c>
    </row>
    <row r="869" spans="1:9" x14ac:dyDescent="0.25">
      <c r="A869" s="2" t="s">
        <v>262</v>
      </c>
      <c r="B869" s="2" t="s">
        <v>835</v>
      </c>
      <c r="C869">
        <v>53019</v>
      </c>
      <c r="D869">
        <v>1</v>
      </c>
      <c r="E869">
        <v>-1</v>
      </c>
      <c r="F869">
        <v>-1</v>
      </c>
      <c r="G869">
        <v>14703</v>
      </c>
      <c r="H869">
        <v>182</v>
      </c>
      <c r="I869">
        <v>-1</v>
      </c>
    </row>
    <row r="870" spans="1:9" x14ac:dyDescent="0.25">
      <c r="A870" s="2" t="s">
        <v>263</v>
      </c>
      <c r="B870" s="2" t="s">
        <v>836</v>
      </c>
      <c r="C870">
        <v>53020</v>
      </c>
      <c r="D870">
        <v>1</v>
      </c>
      <c r="E870">
        <v>-1</v>
      </c>
      <c r="F870">
        <v>-1</v>
      </c>
      <c r="G870">
        <v>15815</v>
      </c>
      <c r="H870">
        <v>191</v>
      </c>
      <c r="I870">
        <v>-1</v>
      </c>
    </row>
    <row r="871" spans="1:9" x14ac:dyDescent="0.25">
      <c r="A871" s="2" t="s">
        <v>264</v>
      </c>
      <c r="B871" s="2" t="s">
        <v>837</v>
      </c>
      <c r="C871">
        <v>53021</v>
      </c>
      <c r="D871">
        <v>1</v>
      </c>
      <c r="E871">
        <v>-1</v>
      </c>
      <c r="F871">
        <v>-1</v>
      </c>
      <c r="G871">
        <v>16992</v>
      </c>
      <c r="H871">
        <v>199</v>
      </c>
      <c r="I871">
        <v>-1</v>
      </c>
    </row>
    <row r="872" spans="1:9" x14ac:dyDescent="0.25">
      <c r="A872" s="2" t="s">
        <v>265</v>
      </c>
      <c r="B872" s="2" t="s">
        <v>838</v>
      </c>
      <c r="C872">
        <v>53022</v>
      </c>
      <c r="D872">
        <v>1</v>
      </c>
      <c r="E872">
        <v>-1</v>
      </c>
      <c r="F872">
        <v>-1</v>
      </c>
      <c r="G872">
        <v>18234</v>
      </c>
      <c r="H872">
        <v>208</v>
      </c>
      <c r="I872">
        <v>-1</v>
      </c>
    </row>
    <row r="873" spans="1:9" x14ac:dyDescent="0.25">
      <c r="A873" s="2" t="s">
        <v>266</v>
      </c>
      <c r="B873" s="2" t="s">
        <v>839</v>
      </c>
      <c r="C873">
        <v>53023</v>
      </c>
      <c r="D873">
        <v>1</v>
      </c>
      <c r="E873">
        <v>-1</v>
      </c>
      <c r="F873">
        <v>-1</v>
      </c>
      <c r="G873">
        <v>20927</v>
      </c>
      <c r="H873">
        <v>226</v>
      </c>
      <c r="I873">
        <v>-1</v>
      </c>
    </row>
    <row r="874" spans="1:9" x14ac:dyDescent="0.25">
      <c r="A874" s="2" t="s">
        <v>267</v>
      </c>
      <c r="B874" s="2" t="s">
        <v>840</v>
      </c>
      <c r="C874">
        <v>53024</v>
      </c>
      <c r="D874">
        <v>1</v>
      </c>
      <c r="E874">
        <v>-1</v>
      </c>
      <c r="F874">
        <v>-1</v>
      </c>
      <c r="G874">
        <v>22383</v>
      </c>
      <c r="H874">
        <v>236</v>
      </c>
      <c r="I874">
        <v>-1</v>
      </c>
    </row>
    <row r="875" spans="1:9" x14ac:dyDescent="0.25">
      <c r="A875" s="2" t="s">
        <v>268</v>
      </c>
      <c r="B875" s="2" t="s">
        <v>841</v>
      </c>
      <c r="C875">
        <v>53025</v>
      </c>
      <c r="D875">
        <v>1</v>
      </c>
      <c r="E875">
        <v>-1</v>
      </c>
      <c r="F875">
        <v>-1</v>
      </c>
      <c r="G875">
        <v>27667</v>
      </c>
      <c r="H875">
        <v>274</v>
      </c>
      <c r="I875">
        <v>-1</v>
      </c>
    </row>
    <row r="876" spans="1:9" x14ac:dyDescent="0.25">
      <c r="A876" s="2" t="s">
        <v>269</v>
      </c>
      <c r="B876" s="2" t="s">
        <v>842</v>
      </c>
      <c r="C876">
        <v>53026</v>
      </c>
      <c r="D876">
        <v>1</v>
      </c>
      <c r="E876">
        <v>-1</v>
      </c>
      <c r="F876">
        <v>-1</v>
      </c>
      <c r="G876">
        <v>117390</v>
      </c>
      <c r="H876">
        <v>752</v>
      </c>
      <c r="I876">
        <v>-1</v>
      </c>
    </row>
    <row r="877" spans="1:9" x14ac:dyDescent="0.25">
      <c r="A877" s="2" t="s">
        <v>270</v>
      </c>
      <c r="B877" s="2" t="s">
        <v>843</v>
      </c>
      <c r="C877">
        <v>53027</v>
      </c>
      <c r="D877">
        <v>1</v>
      </c>
      <c r="E877">
        <v>-1</v>
      </c>
      <c r="F877">
        <v>-1</v>
      </c>
      <c r="G877">
        <v>1576</v>
      </c>
      <c r="H877">
        <v>41</v>
      </c>
      <c r="I877">
        <v>-1</v>
      </c>
    </row>
    <row r="878" spans="1:9" x14ac:dyDescent="0.25">
      <c r="A878" s="2" t="s">
        <v>271</v>
      </c>
      <c r="B878" s="2" t="s">
        <v>844</v>
      </c>
      <c r="C878">
        <v>53028</v>
      </c>
      <c r="D878">
        <v>1</v>
      </c>
      <c r="E878">
        <v>-1</v>
      </c>
      <c r="F878">
        <v>-1</v>
      </c>
      <c r="G878">
        <v>2005</v>
      </c>
      <c r="H878">
        <v>48</v>
      </c>
      <c r="I878">
        <v>-1</v>
      </c>
    </row>
    <row r="879" spans="1:9" x14ac:dyDescent="0.25">
      <c r="A879" s="2" t="s">
        <v>272</v>
      </c>
      <c r="B879" s="2" t="s">
        <v>845</v>
      </c>
      <c r="C879">
        <v>53029</v>
      </c>
      <c r="D879">
        <v>1</v>
      </c>
      <c r="E879">
        <v>-1</v>
      </c>
      <c r="F879">
        <v>-1</v>
      </c>
      <c r="G879">
        <v>39648</v>
      </c>
      <c r="H879">
        <v>359</v>
      </c>
      <c r="I879">
        <v>-1</v>
      </c>
    </row>
    <row r="880" spans="1:9" x14ac:dyDescent="0.25">
      <c r="A880" s="2" t="s">
        <v>273</v>
      </c>
      <c r="B880" s="2" t="s">
        <v>846</v>
      </c>
      <c r="C880">
        <v>53030</v>
      </c>
      <c r="D880">
        <v>1</v>
      </c>
      <c r="E880">
        <v>-1</v>
      </c>
      <c r="F880">
        <v>-1</v>
      </c>
      <c r="G880">
        <v>4890</v>
      </c>
      <c r="H880">
        <v>88</v>
      </c>
      <c r="I880">
        <v>-1</v>
      </c>
    </row>
    <row r="881" spans="1:9" x14ac:dyDescent="0.25">
      <c r="A881" s="2" t="s">
        <v>274</v>
      </c>
      <c r="B881" s="2" t="s">
        <v>847</v>
      </c>
      <c r="C881">
        <v>53031</v>
      </c>
      <c r="D881">
        <v>1</v>
      </c>
      <c r="E881">
        <v>-1</v>
      </c>
      <c r="F881">
        <v>-1</v>
      </c>
      <c r="G881">
        <v>7421</v>
      </c>
      <c r="H881">
        <v>117</v>
      </c>
      <c r="I881">
        <v>-1</v>
      </c>
    </row>
    <row r="882" spans="1:9" x14ac:dyDescent="0.25">
      <c r="A882" s="2" t="s">
        <v>275</v>
      </c>
      <c r="B882" s="2" t="s">
        <v>848</v>
      </c>
      <c r="C882">
        <v>53032</v>
      </c>
      <c r="D882">
        <v>1</v>
      </c>
      <c r="E882">
        <v>-1</v>
      </c>
      <c r="F882">
        <v>-1</v>
      </c>
      <c r="G882">
        <v>117390</v>
      </c>
      <c r="H882">
        <v>752</v>
      </c>
      <c r="I882">
        <v>-1</v>
      </c>
    </row>
    <row r="883" spans="1:9" x14ac:dyDescent="0.25">
      <c r="A883" s="2" t="s">
        <v>276</v>
      </c>
      <c r="B883" s="2" t="s">
        <v>849</v>
      </c>
      <c r="C883">
        <v>53033</v>
      </c>
      <c r="D883">
        <v>1</v>
      </c>
      <c r="E883">
        <v>-1</v>
      </c>
      <c r="F883">
        <v>-1</v>
      </c>
      <c r="G883">
        <v>18234</v>
      </c>
      <c r="H883">
        <v>208</v>
      </c>
      <c r="I883">
        <v>-1</v>
      </c>
    </row>
    <row r="884" spans="1:9" x14ac:dyDescent="0.25">
      <c r="A884" s="2" t="s">
        <v>277</v>
      </c>
      <c r="B884" s="2" t="s">
        <v>850</v>
      </c>
      <c r="C884">
        <v>53034</v>
      </c>
      <c r="D884">
        <v>1</v>
      </c>
      <c r="E884">
        <v>-1</v>
      </c>
      <c r="F884">
        <v>-1</v>
      </c>
      <c r="G884">
        <v>72030</v>
      </c>
      <c r="H884">
        <v>550</v>
      </c>
      <c r="I884">
        <v>-1</v>
      </c>
    </row>
    <row r="885" spans="1:9" x14ac:dyDescent="0.25">
      <c r="A885" s="2" t="s">
        <v>278</v>
      </c>
      <c r="B885" s="2" t="s">
        <v>851</v>
      </c>
      <c r="C885">
        <v>53035</v>
      </c>
      <c r="D885">
        <v>1</v>
      </c>
      <c r="E885">
        <v>-1</v>
      </c>
      <c r="F885">
        <v>-1</v>
      </c>
      <c r="G885">
        <v>74250</v>
      </c>
      <c r="H885">
        <v>562</v>
      </c>
      <c r="I885">
        <v>-1</v>
      </c>
    </row>
    <row r="886" spans="1:9" x14ac:dyDescent="0.25">
      <c r="A886" s="2" t="s">
        <v>279</v>
      </c>
      <c r="B886" s="2" t="s">
        <v>852</v>
      </c>
      <c r="C886">
        <v>53036</v>
      </c>
      <c r="D886">
        <v>1</v>
      </c>
      <c r="E886">
        <v>-1</v>
      </c>
      <c r="F886">
        <v>-1</v>
      </c>
      <c r="G886">
        <v>46470</v>
      </c>
      <c r="H886">
        <v>403</v>
      </c>
      <c r="I886">
        <v>-1</v>
      </c>
    </row>
    <row r="887" spans="1:9" x14ac:dyDescent="0.25">
      <c r="A887" s="2" t="s">
        <v>280</v>
      </c>
      <c r="B887" s="2" t="s">
        <v>853</v>
      </c>
      <c r="C887">
        <v>53037</v>
      </c>
      <c r="D887">
        <v>1</v>
      </c>
      <c r="E887">
        <v>-1</v>
      </c>
      <c r="F887">
        <v>-1</v>
      </c>
      <c r="G887">
        <v>54085</v>
      </c>
      <c r="H887">
        <v>450</v>
      </c>
      <c r="I887">
        <v>-1</v>
      </c>
    </row>
    <row r="888" spans="1:9" x14ac:dyDescent="0.25">
      <c r="A888" s="2" t="s">
        <v>281</v>
      </c>
      <c r="B888" s="2" t="s">
        <v>854</v>
      </c>
      <c r="C888">
        <v>53038</v>
      </c>
      <c r="D888">
        <v>1</v>
      </c>
      <c r="E888">
        <v>-1</v>
      </c>
      <c r="F888">
        <v>-1</v>
      </c>
      <c r="G888">
        <v>41282</v>
      </c>
      <c r="H888">
        <v>369</v>
      </c>
      <c r="I888">
        <v>-1</v>
      </c>
    </row>
    <row r="889" spans="1:9" x14ac:dyDescent="0.25">
      <c r="A889" s="2" t="s">
        <v>282</v>
      </c>
      <c r="B889" s="2" t="s">
        <v>855</v>
      </c>
      <c r="C889">
        <v>53039</v>
      </c>
      <c r="D889">
        <v>1</v>
      </c>
      <c r="E889">
        <v>-1</v>
      </c>
      <c r="F889">
        <v>-1</v>
      </c>
      <c r="G889">
        <v>14703</v>
      </c>
      <c r="H889">
        <v>182</v>
      </c>
      <c r="I889">
        <v>-1</v>
      </c>
    </row>
    <row r="890" spans="1:9" x14ac:dyDescent="0.25">
      <c r="A890" s="2" t="s">
        <v>283</v>
      </c>
      <c r="B890" s="2" t="s">
        <v>856</v>
      </c>
      <c r="C890">
        <v>53040</v>
      </c>
      <c r="D890">
        <v>1</v>
      </c>
      <c r="E890">
        <v>-1</v>
      </c>
      <c r="F890">
        <v>-1</v>
      </c>
      <c r="G890">
        <v>19545</v>
      </c>
      <c r="H890">
        <v>217</v>
      </c>
      <c r="I890">
        <v>-1</v>
      </c>
    </row>
    <row r="891" spans="1:9" x14ac:dyDescent="0.25">
      <c r="A891" s="2" t="s">
        <v>284</v>
      </c>
      <c r="B891" s="2" t="s">
        <v>857</v>
      </c>
      <c r="C891">
        <v>53041</v>
      </c>
      <c r="D891">
        <v>1</v>
      </c>
      <c r="E891">
        <v>-1</v>
      </c>
      <c r="F891">
        <v>-1</v>
      </c>
      <c r="G891">
        <v>50175</v>
      </c>
      <c r="H891">
        <v>426</v>
      </c>
      <c r="I891">
        <v>-1</v>
      </c>
    </row>
    <row r="892" spans="1:9" x14ac:dyDescent="0.25">
      <c r="A892" s="2" t="s">
        <v>285</v>
      </c>
      <c r="B892" s="2" t="s">
        <v>858</v>
      </c>
      <c r="C892">
        <v>53042</v>
      </c>
      <c r="D892">
        <v>1</v>
      </c>
      <c r="E892">
        <v>-1</v>
      </c>
      <c r="F892">
        <v>-1</v>
      </c>
      <c r="G892">
        <v>55905</v>
      </c>
      <c r="H892">
        <v>461</v>
      </c>
      <c r="I892">
        <v>-1</v>
      </c>
    </row>
    <row r="893" spans="1:9" x14ac:dyDescent="0.25">
      <c r="A893" s="2" t="s">
        <v>286</v>
      </c>
      <c r="B893" s="2" t="s">
        <v>859</v>
      </c>
      <c r="C893">
        <v>53043</v>
      </c>
      <c r="D893">
        <v>1</v>
      </c>
      <c r="E893">
        <v>-1</v>
      </c>
      <c r="F893">
        <v>-1</v>
      </c>
      <c r="G893">
        <v>50175</v>
      </c>
      <c r="H893">
        <v>426</v>
      </c>
      <c r="I893">
        <v>-1</v>
      </c>
    </row>
    <row r="894" spans="1:9" x14ac:dyDescent="0.25">
      <c r="A894" s="2" t="s">
        <v>287</v>
      </c>
      <c r="B894" s="2" t="s">
        <v>860</v>
      </c>
      <c r="C894">
        <v>53044</v>
      </c>
      <c r="D894">
        <v>1</v>
      </c>
      <c r="E894">
        <v>-1</v>
      </c>
      <c r="F894">
        <v>-1</v>
      </c>
      <c r="G894">
        <v>805</v>
      </c>
      <c r="H894">
        <v>26</v>
      </c>
      <c r="I894">
        <v>-1</v>
      </c>
    </row>
    <row r="895" spans="1:9" x14ac:dyDescent="0.25">
      <c r="A895" s="2" t="s">
        <v>288</v>
      </c>
      <c r="B895" s="2" t="s">
        <v>861</v>
      </c>
      <c r="C895">
        <v>53045</v>
      </c>
      <c r="D895">
        <v>1</v>
      </c>
      <c r="E895">
        <v>-1</v>
      </c>
      <c r="F895">
        <v>-1</v>
      </c>
      <c r="G895">
        <v>2517</v>
      </c>
      <c r="H895">
        <v>56</v>
      </c>
      <c r="I895">
        <v>-1</v>
      </c>
    </row>
    <row r="896" spans="1:9" x14ac:dyDescent="0.25">
      <c r="A896" s="2" t="s">
        <v>289</v>
      </c>
      <c r="B896" s="2" t="s">
        <v>862</v>
      </c>
      <c r="C896">
        <v>53046</v>
      </c>
      <c r="D896">
        <v>1</v>
      </c>
      <c r="E896">
        <v>-1</v>
      </c>
      <c r="F896">
        <v>-1</v>
      </c>
      <c r="G896">
        <v>1390</v>
      </c>
      <c r="H896">
        <v>37</v>
      </c>
      <c r="I896">
        <v>-1</v>
      </c>
    </row>
    <row r="897" spans="1:9" x14ac:dyDescent="0.25">
      <c r="A897" s="2" t="s">
        <v>290</v>
      </c>
      <c r="B897" s="2" t="s">
        <v>863</v>
      </c>
      <c r="C897">
        <v>53047</v>
      </c>
      <c r="D897">
        <v>1</v>
      </c>
      <c r="E897">
        <v>-1</v>
      </c>
      <c r="F897">
        <v>-1</v>
      </c>
      <c r="G897">
        <v>1781</v>
      </c>
      <c r="H897">
        <v>44</v>
      </c>
      <c r="I897">
        <v>-1</v>
      </c>
    </row>
    <row r="898" spans="1:9" x14ac:dyDescent="0.25">
      <c r="A898" s="2" t="s">
        <v>291</v>
      </c>
      <c r="B898" s="2" t="s">
        <v>864</v>
      </c>
      <c r="C898">
        <v>53048</v>
      </c>
      <c r="D898">
        <v>1</v>
      </c>
      <c r="E898">
        <v>-1</v>
      </c>
      <c r="F898">
        <v>-1</v>
      </c>
      <c r="G898">
        <v>1100</v>
      </c>
      <c r="H898">
        <v>31</v>
      </c>
      <c r="I898">
        <v>-1</v>
      </c>
    </row>
    <row r="899" spans="1:9" x14ac:dyDescent="0.25">
      <c r="A899" s="2" t="s">
        <v>292</v>
      </c>
      <c r="B899" s="2" t="s">
        <v>865</v>
      </c>
      <c r="C899">
        <v>53049</v>
      </c>
      <c r="D899">
        <v>1</v>
      </c>
      <c r="E899">
        <v>-1</v>
      </c>
      <c r="F899">
        <v>-1</v>
      </c>
      <c r="G899">
        <v>2250</v>
      </c>
      <c r="H899">
        <v>52</v>
      </c>
      <c r="I899">
        <v>-1</v>
      </c>
    </row>
    <row r="900" spans="1:9" x14ac:dyDescent="0.25">
      <c r="A900" s="2" t="s">
        <v>293</v>
      </c>
      <c r="B900" s="2" t="s">
        <v>866</v>
      </c>
      <c r="C900">
        <v>53050</v>
      </c>
      <c r="D900">
        <v>1</v>
      </c>
      <c r="E900">
        <v>-1</v>
      </c>
      <c r="F900">
        <v>-1</v>
      </c>
      <c r="G900">
        <v>42963</v>
      </c>
      <c r="H900">
        <v>380</v>
      </c>
      <c r="I900">
        <v>-1</v>
      </c>
    </row>
    <row r="901" spans="1:9" x14ac:dyDescent="0.25">
      <c r="A901" s="2" t="s">
        <v>294</v>
      </c>
      <c r="B901" s="2" t="s">
        <v>867</v>
      </c>
      <c r="C901">
        <v>53051</v>
      </c>
      <c r="D901">
        <v>1</v>
      </c>
      <c r="E901">
        <v>-1</v>
      </c>
      <c r="F901">
        <v>-1</v>
      </c>
      <c r="G901">
        <v>455</v>
      </c>
      <c r="H901">
        <v>20</v>
      </c>
      <c r="I901">
        <v>-1</v>
      </c>
    </row>
    <row r="902" spans="1:9" x14ac:dyDescent="0.25">
      <c r="A902" s="2" t="s">
        <v>295</v>
      </c>
      <c r="B902" s="2" t="s">
        <v>868</v>
      </c>
      <c r="C902">
        <v>53052</v>
      </c>
      <c r="D902">
        <v>1</v>
      </c>
      <c r="E902">
        <v>-1</v>
      </c>
      <c r="F902">
        <v>-1</v>
      </c>
      <c r="G902">
        <v>1221</v>
      </c>
      <c r="H902">
        <v>34</v>
      </c>
      <c r="I902">
        <v>-1</v>
      </c>
    </row>
    <row r="903" spans="1:9" x14ac:dyDescent="0.25">
      <c r="A903" s="2" t="s">
        <v>296</v>
      </c>
      <c r="B903" s="2" t="s">
        <v>869</v>
      </c>
      <c r="C903">
        <v>53053</v>
      </c>
      <c r="D903">
        <v>1</v>
      </c>
      <c r="E903">
        <v>-1</v>
      </c>
      <c r="F903">
        <v>-1</v>
      </c>
      <c r="G903">
        <v>41282</v>
      </c>
      <c r="H903">
        <v>369</v>
      </c>
      <c r="I903">
        <v>-1</v>
      </c>
    </row>
    <row r="904" spans="1:9" x14ac:dyDescent="0.25">
      <c r="A904" s="2" t="s">
        <v>297</v>
      </c>
      <c r="B904" s="2" t="s">
        <v>870</v>
      </c>
      <c r="C904">
        <v>53054</v>
      </c>
      <c r="D904">
        <v>1</v>
      </c>
      <c r="E904">
        <v>-1</v>
      </c>
      <c r="F904">
        <v>-1</v>
      </c>
      <c r="G904">
        <v>2807</v>
      </c>
      <c r="H904">
        <v>60</v>
      </c>
      <c r="I904">
        <v>-1</v>
      </c>
    </row>
    <row r="905" spans="1:9" x14ac:dyDescent="0.25">
      <c r="A905" s="2" t="s">
        <v>298</v>
      </c>
      <c r="B905" s="2" t="s">
        <v>871</v>
      </c>
      <c r="C905">
        <v>53055</v>
      </c>
      <c r="D905">
        <v>1</v>
      </c>
      <c r="E905">
        <v>-1</v>
      </c>
      <c r="F905">
        <v>-1</v>
      </c>
      <c r="G905">
        <v>4374</v>
      </c>
      <c r="H905">
        <v>81</v>
      </c>
      <c r="I905">
        <v>-1</v>
      </c>
    </row>
    <row r="906" spans="1:9" x14ac:dyDescent="0.25">
      <c r="A906" s="2" t="s">
        <v>299</v>
      </c>
      <c r="B906" s="2" t="s">
        <v>872</v>
      </c>
      <c r="C906">
        <v>53056</v>
      </c>
      <c r="D906">
        <v>1</v>
      </c>
      <c r="E906">
        <v>-1</v>
      </c>
      <c r="F906">
        <v>-1</v>
      </c>
      <c r="G906">
        <v>3462</v>
      </c>
      <c r="H906">
        <v>69</v>
      </c>
      <c r="I906">
        <v>-1</v>
      </c>
    </row>
    <row r="907" spans="1:9" x14ac:dyDescent="0.25">
      <c r="A907" s="2" t="s">
        <v>300</v>
      </c>
      <c r="B907" s="2" t="s">
        <v>873</v>
      </c>
      <c r="C907">
        <v>53057</v>
      </c>
      <c r="D907">
        <v>1</v>
      </c>
      <c r="E907">
        <v>-1</v>
      </c>
      <c r="F907">
        <v>-1</v>
      </c>
      <c r="G907">
        <v>4374</v>
      </c>
      <c r="H907">
        <v>81</v>
      </c>
      <c r="I907">
        <v>-1</v>
      </c>
    </row>
    <row r="908" spans="1:9" x14ac:dyDescent="0.25">
      <c r="A908" s="2" t="s">
        <v>301</v>
      </c>
      <c r="B908" s="2" t="s">
        <v>874</v>
      </c>
      <c r="C908">
        <v>53058</v>
      </c>
      <c r="D908">
        <v>1</v>
      </c>
      <c r="E908">
        <v>-1</v>
      </c>
      <c r="F908">
        <v>-1</v>
      </c>
      <c r="G908">
        <v>4890</v>
      </c>
      <c r="H908">
        <v>88</v>
      </c>
      <c r="I908">
        <v>-1</v>
      </c>
    </row>
    <row r="909" spans="1:9" x14ac:dyDescent="0.25">
      <c r="A909" s="2" t="s">
        <v>302</v>
      </c>
      <c r="B909" s="2" t="s">
        <v>875</v>
      </c>
      <c r="C909">
        <v>53059</v>
      </c>
      <c r="D909">
        <v>1</v>
      </c>
      <c r="E909">
        <v>-1</v>
      </c>
      <c r="F909">
        <v>-1</v>
      </c>
      <c r="G909">
        <v>6058</v>
      </c>
      <c r="H909">
        <v>102</v>
      </c>
      <c r="I909">
        <v>-1</v>
      </c>
    </row>
    <row r="910" spans="1:9" x14ac:dyDescent="0.25">
      <c r="A910" s="2" t="s">
        <v>303</v>
      </c>
      <c r="B910" s="2" t="s">
        <v>876</v>
      </c>
      <c r="C910">
        <v>53060</v>
      </c>
      <c r="D910">
        <v>1</v>
      </c>
      <c r="E910">
        <v>-1</v>
      </c>
      <c r="F910">
        <v>-1</v>
      </c>
      <c r="G910">
        <v>8182</v>
      </c>
      <c r="H910">
        <v>125</v>
      </c>
      <c r="I910">
        <v>-1</v>
      </c>
    </row>
    <row r="911" spans="1:9" x14ac:dyDescent="0.25">
      <c r="A911" s="2" t="s">
        <v>304</v>
      </c>
      <c r="B911" s="2" t="s">
        <v>877</v>
      </c>
      <c r="C911">
        <v>53061</v>
      </c>
      <c r="D911">
        <v>1</v>
      </c>
      <c r="E911">
        <v>-1</v>
      </c>
      <c r="F911">
        <v>-1</v>
      </c>
      <c r="G911">
        <v>9878</v>
      </c>
      <c r="H911">
        <v>142</v>
      </c>
      <c r="I911">
        <v>-1</v>
      </c>
    </row>
    <row r="912" spans="1:9" x14ac:dyDescent="0.25">
      <c r="A912" s="2" t="s">
        <v>305</v>
      </c>
      <c r="B912" s="2" t="s">
        <v>878</v>
      </c>
      <c r="C912">
        <v>53062</v>
      </c>
      <c r="D912">
        <v>1</v>
      </c>
      <c r="E912">
        <v>-1</v>
      </c>
      <c r="F912">
        <v>-1</v>
      </c>
      <c r="G912">
        <v>119868</v>
      </c>
      <c r="H912">
        <v>762</v>
      </c>
      <c r="I912">
        <v>-1</v>
      </c>
    </row>
    <row r="913" spans="1:9" x14ac:dyDescent="0.25">
      <c r="A913" s="2" t="s">
        <v>306</v>
      </c>
      <c r="B913" s="2" t="s">
        <v>879</v>
      </c>
      <c r="C913">
        <v>53063</v>
      </c>
      <c r="D913">
        <v>1</v>
      </c>
      <c r="E913">
        <v>-1</v>
      </c>
      <c r="F913">
        <v>-1</v>
      </c>
      <c r="G913">
        <v>3121</v>
      </c>
      <c r="H913">
        <v>64</v>
      </c>
      <c r="I913">
        <v>-1</v>
      </c>
    </row>
    <row r="914" spans="1:9" x14ac:dyDescent="0.25">
      <c r="A914" s="2" t="s">
        <v>307</v>
      </c>
      <c r="B914" s="2" t="s">
        <v>880</v>
      </c>
      <c r="C914">
        <v>53064</v>
      </c>
      <c r="D914">
        <v>1</v>
      </c>
      <c r="E914">
        <v>-1</v>
      </c>
      <c r="F914">
        <v>-1</v>
      </c>
      <c r="G914">
        <v>11722</v>
      </c>
      <c r="H914">
        <v>158</v>
      </c>
      <c r="I914">
        <v>-1</v>
      </c>
    </row>
    <row r="915" spans="1:9" x14ac:dyDescent="0.25">
      <c r="A915" s="2" t="s">
        <v>308</v>
      </c>
      <c r="B915" s="2" t="s">
        <v>881</v>
      </c>
      <c r="C915">
        <v>53065</v>
      </c>
      <c r="D915">
        <v>1</v>
      </c>
      <c r="E915">
        <v>-1</v>
      </c>
      <c r="F915">
        <v>-1</v>
      </c>
      <c r="G915">
        <v>6714</v>
      </c>
      <c r="H915">
        <v>109</v>
      </c>
      <c r="I915">
        <v>-1</v>
      </c>
    </row>
    <row r="916" spans="1:9" x14ac:dyDescent="0.25">
      <c r="A916" s="2" t="s">
        <v>309</v>
      </c>
      <c r="B916" s="2" t="s">
        <v>882</v>
      </c>
      <c r="C916">
        <v>53066</v>
      </c>
      <c r="D916">
        <v>1</v>
      </c>
      <c r="E916">
        <v>-1</v>
      </c>
      <c r="F916">
        <v>-1</v>
      </c>
      <c r="G916">
        <v>7421</v>
      </c>
      <c r="H916">
        <v>117</v>
      </c>
      <c r="I916">
        <v>-1</v>
      </c>
    </row>
    <row r="917" spans="1:9" x14ac:dyDescent="0.25">
      <c r="A917" s="2" t="s">
        <v>310</v>
      </c>
      <c r="B917" s="2" t="s">
        <v>883</v>
      </c>
      <c r="C917">
        <v>53067</v>
      </c>
      <c r="D917">
        <v>1</v>
      </c>
      <c r="E917">
        <v>-1</v>
      </c>
      <c r="F917">
        <v>-1</v>
      </c>
      <c r="G917">
        <v>114942</v>
      </c>
      <c r="H917">
        <v>742</v>
      </c>
      <c r="I917">
        <v>-1</v>
      </c>
    </row>
    <row r="918" spans="1:9" x14ac:dyDescent="0.25">
      <c r="A918" s="2" t="s">
        <v>311</v>
      </c>
      <c r="B918" s="2" t="s">
        <v>884</v>
      </c>
      <c r="C918">
        <v>53068</v>
      </c>
      <c r="D918">
        <v>1</v>
      </c>
      <c r="E918">
        <v>-1</v>
      </c>
      <c r="F918">
        <v>-1</v>
      </c>
      <c r="G918">
        <v>25089</v>
      </c>
      <c r="H918">
        <v>254</v>
      </c>
      <c r="I918">
        <v>-1</v>
      </c>
    </row>
    <row r="919" spans="1:9" x14ac:dyDescent="0.25">
      <c r="A919" s="2" t="s">
        <v>312</v>
      </c>
      <c r="B919" s="2" t="s">
        <v>885</v>
      </c>
      <c r="C919">
        <v>53069</v>
      </c>
      <c r="D919">
        <v>1</v>
      </c>
      <c r="E919">
        <v>-1</v>
      </c>
      <c r="F919">
        <v>-1</v>
      </c>
      <c r="G919">
        <v>26356</v>
      </c>
      <c r="H919">
        <v>264</v>
      </c>
      <c r="I919">
        <v>-1</v>
      </c>
    </row>
    <row r="920" spans="1:9" x14ac:dyDescent="0.25">
      <c r="A920" s="2" t="s">
        <v>313</v>
      </c>
      <c r="B920" s="2" t="s">
        <v>886</v>
      </c>
      <c r="C920">
        <v>53070</v>
      </c>
      <c r="D920">
        <v>1</v>
      </c>
      <c r="E920">
        <v>-1</v>
      </c>
      <c r="F920">
        <v>-1</v>
      </c>
      <c r="G920">
        <v>315</v>
      </c>
      <c r="H920">
        <v>16</v>
      </c>
      <c r="I920">
        <v>-1</v>
      </c>
    </row>
    <row r="921" spans="1:9" x14ac:dyDescent="0.25">
      <c r="A921" s="2" t="s">
        <v>314</v>
      </c>
      <c r="B921" s="2" t="s">
        <v>887</v>
      </c>
      <c r="C921">
        <v>53071</v>
      </c>
      <c r="D921">
        <v>1</v>
      </c>
      <c r="E921">
        <v>-1</v>
      </c>
      <c r="F921">
        <v>-1</v>
      </c>
      <c r="G921">
        <v>29023</v>
      </c>
      <c r="H921">
        <v>284</v>
      </c>
      <c r="I921">
        <v>-1</v>
      </c>
    </row>
    <row r="922" spans="1:9" x14ac:dyDescent="0.25">
      <c r="A922" s="2" t="s">
        <v>315</v>
      </c>
      <c r="B922" s="2" t="s">
        <v>888</v>
      </c>
      <c r="C922">
        <v>53072</v>
      </c>
      <c r="D922">
        <v>1</v>
      </c>
      <c r="E922">
        <v>-1</v>
      </c>
      <c r="F922">
        <v>-1</v>
      </c>
      <c r="G922">
        <v>30425</v>
      </c>
      <c r="H922">
        <v>294</v>
      </c>
      <c r="I922">
        <v>-1</v>
      </c>
    </row>
    <row r="923" spans="1:9" x14ac:dyDescent="0.25">
      <c r="A923" s="2" t="s">
        <v>316</v>
      </c>
      <c r="B923" s="2" t="s">
        <v>889</v>
      </c>
      <c r="C923">
        <v>53073</v>
      </c>
      <c r="D923">
        <v>1</v>
      </c>
      <c r="E923">
        <v>-1</v>
      </c>
      <c r="F923">
        <v>-1</v>
      </c>
      <c r="G923">
        <v>33373</v>
      </c>
      <c r="H923">
        <v>316</v>
      </c>
      <c r="I923">
        <v>-1</v>
      </c>
    </row>
    <row r="924" spans="1:9" x14ac:dyDescent="0.25">
      <c r="A924" s="2" t="s">
        <v>317</v>
      </c>
      <c r="B924" s="2" t="s">
        <v>890</v>
      </c>
      <c r="C924">
        <v>53074</v>
      </c>
      <c r="D924">
        <v>1</v>
      </c>
      <c r="E924">
        <v>-1</v>
      </c>
      <c r="F924">
        <v>-1</v>
      </c>
      <c r="G924">
        <v>34920</v>
      </c>
      <c r="H924">
        <v>327</v>
      </c>
      <c r="I924">
        <v>-1</v>
      </c>
    </row>
    <row r="925" spans="1:9" x14ac:dyDescent="0.25">
      <c r="A925" s="2" t="s">
        <v>318</v>
      </c>
      <c r="B925" s="2" t="s">
        <v>891</v>
      </c>
      <c r="C925">
        <v>53075</v>
      </c>
      <c r="D925">
        <v>1</v>
      </c>
      <c r="E925">
        <v>-1</v>
      </c>
      <c r="F925">
        <v>-1</v>
      </c>
      <c r="G925">
        <v>38060</v>
      </c>
      <c r="H925">
        <v>348</v>
      </c>
      <c r="I925">
        <v>-1</v>
      </c>
    </row>
    <row r="926" spans="1:9" x14ac:dyDescent="0.25">
      <c r="A926" s="2" t="s">
        <v>319</v>
      </c>
      <c r="B926" s="2" t="s">
        <v>892</v>
      </c>
      <c r="C926">
        <v>53076</v>
      </c>
      <c r="D926">
        <v>1</v>
      </c>
      <c r="E926">
        <v>-1</v>
      </c>
      <c r="F926">
        <v>-1</v>
      </c>
      <c r="G926">
        <v>36518</v>
      </c>
      <c r="H926">
        <v>338</v>
      </c>
      <c r="I926">
        <v>-1</v>
      </c>
    </row>
    <row r="927" spans="1:9" x14ac:dyDescent="0.25">
      <c r="A927" s="2" t="s">
        <v>320</v>
      </c>
      <c r="B927" s="2" t="s">
        <v>893</v>
      </c>
      <c r="C927">
        <v>53077</v>
      </c>
      <c r="D927">
        <v>1</v>
      </c>
      <c r="E927">
        <v>-1</v>
      </c>
      <c r="F927">
        <v>-1</v>
      </c>
      <c r="G927">
        <v>135420</v>
      </c>
      <c r="H927">
        <v>823</v>
      </c>
      <c r="I927">
        <v>-1</v>
      </c>
    </row>
    <row r="928" spans="1:9" x14ac:dyDescent="0.25">
      <c r="A928" s="2" t="s">
        <v>321</v>
      </c>
      <c r="B928" s="2" t="s">
        <v>894</v>
      </c>
      <c r="C928">
        <v>53078</v>
      </c>
      <c r="D928">
        <v>1</v>
      </c>
      <c r="E928">
        <v>-1</v>
      </c>
      <c r="F928">
        <v>-1</v>
      </c>
      <c r="G928">
        <v>48297</v>
      </c>
      <c r="H928">
        <v>414</v>
      </c>
      <c r="I928">
        <v>-1</v>
      </c>
    </row>
    <row r="929" spans="1:9" x14ac:dyDescent="0.25">
      <c r="A929" s="2" t="s">
        <v>322</v>
      </c>
      <c r="B929" s="2" t="s">
        <v>895</v>
      </c>
      <c r="C929">
        <v>53079</v>
      </c>
      <c r="D929">
        <v>1</v>
      </c>
      <c r="E929">
        <v>-1</v>
      </c>
      <c r="F929">
        <v>-1</v>
      </c>
      <c r="G929">
        <v>52103</v>
      </c>
      <c r="H929">
        <v>438</v>
      </c>
      <c r="I929">
        <v>-1</v>
      </c>
    </row>
    <row r="930" spans="1:9" x14ac:dyDescent="0.25">
      <c r="A930" s="2" t="s">
        <v>323</v>
      </c>
      <c r="B930" s="2" t="s">
        <v>896</v>
      </c>
      <c r="C930">
        <v>53080</v>
      </c>
      <c r="D930">
        <v>1</v>
      </c>
      <c r="E930">
        <v>-1</v>
      </c>
      <c r="F930">
        <v>-1</v>
      </c>
      <c r="G930">
        <v>22383</v>
      </c>
      <c r="H930">
        <v>236</v>
      </c>
      <c r="I930">
        <v>-1</v>
      </c>
    </row>
    <row r="931" spans="1:9" x14ac:dyDescent="0.25">
      <c r="A931" s="2" t="s">
        <v>324</v>
      </c>
      <c r="B931" s="2" t="s">
        <v>897</v>
      </c>
      <c r="C931">
        <v>53081</v>
      </c>
      <c r="D931">
        <v>1</v>
      </c>
      <c r="E931">
        <v>-1</v>
      </c>
      <c r="F931">
        <v>-1</v>
      </c>
      <c r="G931">
        <v>23866</v>
      </c>
      <c r="H931">
        <v>245</v>
      </c>
      <c r="I931">
        <v>-1</v>
      </c>
    </row>
    <row r="932" spans="1:9" x14ac:dyDescent="0.25">
      <c r="A932" s="2" t="s">
        <v>325</v>
      </c>
      <c r="B932" s="2" t="s">
        <v>898</v>
      </c>
      <c r="C932">
        <v>53082</v>
      </c>
      <c r="D932">
        <v>1</v>
      </c>
      <c r="E932">
        <v>-1</v>
      </c>
      <c r="F932">
        <v>-1</v>
      </c>
      <c r="G932">
        <v>27667</v>
      </c>
      <c r="H932">
        <v>274</v>
      </c>
      <c r="I932">
        <v>-1</v>
      </c>
    </row>
    <row r="933" spans="1:9" x14ac:dyDescent="0.25">
      <c r="A933" s="2" t="s">
        <v>326</v>
      </c>
      <c r="B933" s="2" t="s">
        <v>899</v>
      </c>
      <c r="C933">
        <v>53083</v>
      </c>
      <c r="D933">
        <v>1</v>
      </c>
      <c r="E933">
        <v>-1</v>
      </c>
      <c r="F933">
        <v>-1</v>
      </c>
      <c r="G933">
        <v>29023</v>
      </c>
      <c r="H933">
        <v>284</v>
      </c>
      <c r="I933">
        <v>-1</v>
      </c>
    </row>
    <row r="934" spans="1:9" x14ac:dyDescent="0.25">
      <c r="A934" s="2" t="s">
        <v>327</v>
      </c>
      <c r="B934" s="2" t="s">
        <v>900</v>
      </c>
      <c r="C934">
        <v>53084</v>
      </c>
      <c r="D934">
        <v>1</v>
      </c>
      <c r="E934">
        <v>-1</v>
      </c>
      <c r="F934">
        <v>-1</v>
      </c>
      <c r="G934">
        <v>3898</v>
      </c>
      <c r="H934">
        <v>75</v>
      </c>
      <c r="I934">
        <v>-1</v>
      </c>
    </row>
    <row r="935" spans="1:9" x14ac:dyDescent="0.25">
      <c r="A935" s="2" t="s">
        <v>328</v>
      </c>
      <c r="B935" s="2" t="s">
        <v>901</v>
      </c>
      <c r="C935">
        <v>53085</v>
      </c>
      <c r="D935">
        <v>1</v>
      </c>
      <c r="E935">
        <v>-1</v>
      </c>
      <c r="F935">
        <v>-1</v>
      </c>
      <c r="G935">
        <v>9000</v>
      </c>
      <c r="H935">
        <v>133</v>
      </c>
      <c r="I935">
        <v>-1</v>
      </c>
    </row>
    <row r="936" spans="1:9" x14ac:dyDescent="0.25">
      <c r="A936" s="2" t="s">
        <v>329</v>
      </c>
      <c r="B936" s="2" t="s">
        <v>902</v>
      </c>
      <c r="C936">
        <v>53086</v>
      </c>
      <c r="D936">
        <v>1</v>
      </c>
      <c r="E936">
        <v>-1</v>
      </c>
      <c r="F936">
        <v>-1</v>
      </c>
      <c r="G936">
        <v>38060</v>
      </c>
      <c r="H936">
        <v>348</v>
      </c>
      <c r="I936">
        <v>-1</v>
      </c>
    </row>
    <row r="937" spans="1:9" x14ac:dyDescent="0.25">
      <c r="A937" s="2" t="s">
        <v>330</v>
      </c>
      <c r="B937" s="2" t="s">
        <v>903</v>
      </c>
      <c r="C937">
        <v>53087</v>
      </c>
      <c r="D937">
        <v>1</v>
      </c>
      <c r="E937">
        <v>-1</v>
      </c>
      <c r="F937">
        <v>-1</v>
      </c>
      <c r="G937">
        <v>9000</v>
      </c>
      <c r="H937">
        <v>133</v>
      </c>
      <c r="I937">
        <v>-1</v>
      </c>
    </row>
    <row r="938" spans="1:9" x14ac:dyDescent="0.25">
      <c r="A938" s="2" t="s">
        <v>331</v>
      </c>
      <c r="B938" s="2" t="s">
        <v>904</v>
      </c>
      <c r="C938">
        <v>53088</v>
      </c>
      <c r="D938">
        <v>1</v>
      </c>
      <c r="E938">
        <v>-1</v>
      </c>
      <c r="F938">
        <v>-1</v>
      </c>
      <c r="G938">
        <v>6714</v>
      </c>
      <c r="H938">
        <v>109</v>
      </c>
      <c r="I938">
        <v>-1</v>
      </c>
    </row>
    <row r="939" spans="1:9" x14ac:dyDescent="0.25">
      <c r="A939" s="2" t="s">
        <v>332</v>
      </c>
      <c r="B939" s="2" t="s">
        <v>905</v>
      </c>
      <c r="C939">
        <v>53089</v>
      </c>
      <c r="D939">
        <v>1</v>
      </c>
      <c r="E939">
        <v>-1</v>
      </c>
      <c r="F939">
        <v>-1</v>
      </c>
      <c r="G939">
        <v>46470</v>
      </c>
      <c r="H939">
        <v>403</v>
      </c>
      <c r="I939">
        <v>-1</v>
      </c>
    </row>
    <row r="940" spans="1:9" x14ac:dyDescent="0.25">
      <c r="A940" s="2" t="s">
        <v>333</v>
      </c>
      <c r="B940" s="2" t="s">
        <v>906</v>
      </c>
      <c r="C940">
        <v>53090</v>
      </c>
      <c r="D940">
        <v>1</v>
      </c>
      <c r="E940">
        <v>-1</v>
      </c>
      <c r="F940">
        <v>-1</v>
      </c>
      <c r="G940">
        <v>48297</v>
      </c>
      <c r="H940">
        <v>414</v>
      </c>
      <c r="I940">
        <v>-1</v>
      </c>
    </row>
    <row r="941" spans="1:9" x14ac:dyDescent="0.25">
      <c r="A941" s="2" t="s">
        <v>334</v>
      </c>
      <c r="B941" s="2" t="s">
        <v>907</v>
      </c>
      <c r="C941">
        <v>53091</v>
      </c>
      <c r="D941">
        <v>1</v>
      </c>
      <c r="E941">
        <v>-1</v>
      </c>
      <c r="F941">
        <v>-1</v>
      </c>
      <c r="G941">
        <v>52103</v>
      </c>
      <c r="H941">
        <v>438</v>
      </c>
      <c r="I941">
        <v>-1</v>
      </c>
    </row>
    <row r="942" spans="1:9" x14ac:dyDescent="0.25">
      <c r="A942" s="2" t="s">
        <v>335</v>
      </c>
      <c r="B942" s="2" t="s">
        <v>908</v>
      </c>
      <c r="C942">
        <v>53092</v>
      </c>
      <c r="D942">
        <v>1</v>
      </c>
      <c r="E942">
        <v>-1</v>
      </c>
      <c r="F942">
        <v>-1</v>
      </c>
      <c r="G942">
        <v>54085</v>
      </c>
      <c r="H942">
        <v>450</v>
      </c>
      <c r="I942">
        <v>-1</v>
      </c>
    </row>
    <row r="943" spans="1:9" x14ac:dyDescent="0.25">
      <c r="A943" s="2" t="s">
        <v>336</v>
      </c>
      <c r="B943" s="2" t="s">
        <v>909</v>
      </c>
      <c r="C943">
        <v>53093</v>
      </c>
      <c r="D943">
        <v>1</v>
      </c>
      <c r="E943">
        <v>-1</v>
      </c>
      <c r="F943">
        <v>-1</v>
      </c>
      <c r="G943">
        <v>8182</v>
      </c>
      <c r="H943">
        <v>125</v>
      </c>
      <c r="I943">
        <v>-1</v>
      </c>
    </row>
    <row r="944" spans="1:9" x14ac:dyDescent="0.25">
      <c r="A944" s="2" t="s">
        <v>337</v>
      </c>
      <c r="B944" s="2" t="s">
        <v>910</v>
      </c>
      <c r="C944">
        <v>53094</v>
      </c>
      <c r="D944">
        <v>1</v>
      </c>
      <c r="E944">
        <v>-1</v>
      </c>
      <c r="F944">
        <v>-1</v>
      </c>
      <c r="G944">
        <v>10839</v>
      </c>
      <c r="H944">
        <v>151</v>
      </c>
      <c r="I944">
        <v>-1</v>
      </c>
    </row>
    <row r="945" spans="1:9" x14ac:dyDescent="0.25">
      <c r="A945" s="2" t="s">
        <v>338</v>
      </c>
      <c r="B945" s="2" t="s">
        <v>911</v>
      </c>
      <c r="C945">
        <v>53095</v>
      </c>
      <c r="D945">
        <v>1</v>
      </c>
      <c r="E945">
        <v>-1</v>
      </c>
      <c r="F945">
        <v>-1</v>
      </c>
      <c r="G945">
        <v>11722</v>
      </c>
      <c r="H945">
        <v>158</v>
      </c>
      <c r="I945">
        <v>-1</v>
      </c>
    </row>
    <row r="946" spans="1:9" x14ac:dyDescent="0.25">
      <c r="A946" s="2" t="s">
        <v>339</v>
      </c>
      <c r="B946" s="2" t="s">
        <v>912</v>
      </c>
      <c r="C946">
        <v>53096</v>
      </c>
      <c r="D946">
        <v>1</v>
      </c>
      <c r="E946">
        <v>-1</v>
      </c>
      <c r="F946">
        <v>-1</v>
      </c>
      <c r="G946">
        <v>92180</v>
      </c>
      <c r="H946">
        <v>645</v>
      </c>
      <c r="I946">
        <v>-1</v>
      </c>
    </row>
    <row r="947" spans="1:9" x14ac:dyDescent="0.25">
      <c r="A947" s="2" t="s">
        <v>340</v>
      </c>
      <c r="B947" s="2" t="s">
        <v>913</v>
      </c>
      <c r="C947">
        <v>53097</v>
      </c>
      <c r="D947">
        <v>1</v>
      </c>
      <c r="E947">
        <v>-1</v>
      </c>
      <c r="F947">
        <v>-1</v>
      </c>
      <c r="G947">
        <v>44692</v>
      </c>
      <c r="H947">
        <v>392</v>
      </c>
      <c r="I947">
        <v>-1</v>
      </c>
    </row>
    <row r="948" spans="1:9" x14ac:dyDescent="0.25">
      <c r="A948" s="2" t="s">
        <v>341</v>
      </c>
      <c r="B948" s="2" t="s">
        <v>914</v>
      </c>
      <c r="C948">
        <v>53098</v>
      </c>
      <c r="D948">
        <v>1</v>
      </c>
      <c r="E948">
        <v>-1</v>
      </c>
      <c r="F948">
        <v>-1</v>
      </c>
      <c r="G948">
        <v>26356</v>
      </c>
      <c r="H948">
        <v>264</v>
      </c>
      <c r="I948">
        <v>-1</v>
      </c>
    </row>
    <row r="949" spans="1:9" x14ac:dyDescent="0.25">
      <c r="A949" s="2" t="s">
        <v>342</v>
      </c>
      <c r="B949" s="2" t="s">
        <v>915</v>
      </c>
      <c r="C949">
        <v>53099</v>
      </c>
      <c r="D949">
        <v>1</v>
      </c>
      <c r="E949">
        <v>-1</v>
      </c>
      <c r="F949">
        <v>-1</v>
      </c>
      <c r="G949">
        <v>20927</v>
      </c>
      <c r="H949">
        <v>226</v>
      </c>
      <c r="I949">
        <v>-1</v>
      </c>
    </row>
    <row r="950" spans="1:9" x14ac:dyDescent="0.25">
      <c r="A950" s="2" t="s">
        <v>343</v>
      </c>
      <c r="B950" s="2" t="s">
        <v>916</v>
      </c>
      <c r="C950">
        <v>53100</v>
      </c>
      <c r="D950">
        <v>1</v>
      </c>
      <c r="E950">
        <v>-1</v>
      </c>
      <c r="F950">
        <v>-1</v>
      </c>
      <c r="G950">
        <v>30425</v>
      </c>
      <c r="H950">
        <v>294</v>
      </c>
      <c r="I950">
        <v>-1</v>
      </c>
    </row>
    <row r="951" spans="1:9" x14ac:dyDescent="0.25">
      <c r="A951" s="2" t="s">
        <v>344</v>
      </c>
      <c r="B951" s="2" t="s">
        <v>917</v>
      </c>
      <c r="C951">
        <v>53101</v>
      </c>
      <c r="D951">
        <v>1</v>
      </c>
      <c r="E951">
        <v>-1</v>
      </c>
      <c r="F951">
        <v>-1</v>
      </c>
      <c r="G951">
        <v>31875</v>
      </c>
      <c r="H951">
        <v>305</v>
      </c>
      <c r="I951">
        <v>-1</v>
      </c>
    </row>
    <row r="952" spans="1:9" x14ac:dyDescent="0.25">
      <c r="A952" s="2" t="s">
        <v>345</v>
      </c>
      <c r="B952" s="2" t="s">
        <v>918</v>
      </c>
      <c r="C952">
        <v>53102</v>
      </c>
      <c r="D952">
        <v>1</v>
      </c>
      <c r="E952">
        <v>-1</v>
      </c>
      <c r="F952">
        <v>-1</v>
      </c>
      <c r="G952">
        <v>67731</v>
      </c>
      <c r="H952">
        <v>527</v>
      </c>
      <c r="I952">
        <v>-1</v>
      </c>
    </row>
    <row r="953" spans="1:9" x14ac:dyDescent="0.25">
      <c r="A953" s="2" t="s">
        <v>346</v>
      </c>
      <c r="B953" s="2" t="s">
        <v>919</v>
      </c>
      <c r="C953">
        <v>53103</v>
      </c>
      <c r="D953">
        <v>1</v>
      </c>
      <c r="E953">
        <v>-1</v>
      </c>
      <c r="F953">
        <v>-1</v>
      </c>
      <c r="G953">
        <v>33373</v>
      </c>
      <c r="H953">
        <v>316</v>
      </c>
      <c r="I953">
        <v>-1</v>
      </c>
    </row>
    <row r="954" spans="1:9" x14ac:dyDescent="0.25">
      <c r="A954" s="2" t="s">
        <v>347</v>
      </c>
      <c r="B954" s="2" t="s">
        <v>920</v>
      </c>
      <c r="C954">
        <v>53104</v>
      </c>
      <c r="D954">
        <v>1</v>
      </c>
      <c r="E954">
        <v>-1</v>
      </c>
      <c r="F954">
        <v>-1</v>
      </c>
      <c r="G954">
        <v>34920</v>
      </c>
      <c r="H954">
        <v>326</v>
      </c>
      <c r="I954">
        <v>-1</v>
      </c>
    </row>
    <row r="955" spans="1:9" x14ac:dyDescent="0.25">
      <c r="A955" s="2" t="s">
        <v>348</v>
      </c>
      <c r="B955" s="2" t="s">
        <v>921</v>
      </c>
      <c r="C955">
        <v>53105</v>
      </c>
      <c r="D955">
        <v>1</v>
      </c>
      <c r="E955">
        <v>-1</v>
      </c>
      <c r="F955">
        <v>-1</v>
      </c>
      <c r="G955">
        <v>12658</v>
      </c>
      <c r="H955">
        <v>166</v>
      </c>
      <c r="I955">
        <v>-1</v>
      </c>
    </row>
    <row r="956" spans="1:9" x14ac:dyDescent="0.25">
      <c r="A956" s="2" t="s">
        <v>349</v>
      </c>
      <c r="B956" s="2" t="s">
        <v>922</v>
      </c>
      <c r="C956">
        <v>53106</v>
      </c>
      <c r="D956">
        <v>1</v>
      </c>
      <c r="E956">
        <v>-1</v>
      </c>
      <c r="F956">
        <v>-1</v>
      </c>
      <c r="G956">
        <v>13651</v>
      </c>
      <c r="H956">
        <v>174</v>
      </c>
      <c r="I956">
        <v>-1</v>
      </c>
    </row>
    <row r="957" spans="1:9" x14ac:dyDescent="0.25">
      <c r="A957" s="2" t="s">
        <v>350</v>
      </c>
      <c r="B957" s="2" t="s">
        <v>923</v>
      </c>
      <c r="C957">
        <v>53107</v>
      </c>
      <c r="D957">
        <v>1</v>
      </c>
      <c r="E957">
        <v>-1</v>
      </c>
      <c r="F957">
        <v>-1</v>
      </c>
      <c r="G957">
        <v>15815</v>
      </c>
      <c r="H957">
        <v>191</v>
      </c>
      <c r="I957">
        <v>-1</v>
      </c>
    </row>
    <row r="958" spans="1:9" x14ac:dyDescent="0.25">
      <c r="A958" s="2" t="s">
        <v>351</v>
      </c>
      <c r="B958" s="2" t="s">
        <v>924</v>
      </c>
      <c r="C958">
        <v>53108</v>
      </c>
      <c r="D958">
        <v>1</v>
      </c>
      <c r="E958">
        <v>-1</v>
      </c>
      <c r="F958">
        <v>-1</v>
      </c>
      <c r="G958">
        <v>25089</v>
      </c>
      <c r="H958">
        <v>254</v>
      </c>
      <c r="I958">
        <v>-1</v>
      </c>
    </row>
    <row r="959" spans="1:9" x14ac:dyDescent="0.25">
      <c r="A959" s="2" t="s">
        <v>352</v>
      </c>
      <c r="B959" s="2" t="s">
        <v>925</v>
      </c>
      <c r="C959">
        <v>53109</v>
      </c>
      <c r="D959">
        <v>1</v>
      </c>
      <c r="E959">
        <v>-1</v>
      </c>
      <c r="F959">
        <v>-1</v>
      </c>
      <c r="G959">
        <v>59673</v>
      </c>
      <c r="H959">
        <v>482</v>
      </c>
      <c r="I959">
        <v>-1</v>
      </c>
    </row>
    <row r="960" spans="1:9" x14ac:dyDescent="0.25">
      <c r="A960" s="2" t="s">
        <v>353</v>
      </c>
      <c r="B960" s="2" t="s">
        <v>926</v>
      </c>
      <c r="C960">
        <v>53110</v>
      </c>
      <c r="D960">
        <v>1</v>
      </c>
      <c r="E960">
        <v>-1</v>
      </c>
      <c r="F960">
        <v>-1</v>
      </c>
      <c r="G960">
        <v>63613</v>
      </c>
      <c r="H960">
        <v>504</v>
      </c>
      <c r="I960">
        <v>-1</v>
      </c>
    </row>
    <row r="961" spans="1:9" x14ac:dyDescent="0.25">
      <c r="A961" s="2" t="s">
        <v>354</v>
      </c>
      <c r="B961" s="2" t="s">
        <v>927</v>
      </c>
      <c r="C961">
        <v>53111</v>
      </c>
      <c r="D961">
        <v>1</v>
      </c>
      <c r="E961">
        <v>-1</v>
      </c>
      <c r="F961">
        <v>-1</v>
      </c>
      <c r="G961">
        <v>55905</v>
      </c>
      <c r="H961">
        <v>461</v>
      </c>
      <c r="I961">
        <v>-1</v>
      </c>
    </row>
    <row r="962" spans="1:9" x14ac:dyDescent="0.25">
      <c r="A962" s="2" t="s">
        <v>355</v>
      </c>
      <c r="B962" s="2" t="s">
        <v>928</v>
      </c>
      <c r="C962">
        <v>53112</v>
      </c>
      <c r="D962">
        <v>1</v>
      </c>
      <c r="E962">
        <v>-1</v>
      </c>
      <c r="F962">
        <v>-1</v>
      </c>
      <c r="G962">
        <v>67731</v>
      </c>
      <c r="H962">
        <v>527</v>
      </c>
      <c r="I962">
        <v>-1</v>
      </c>
    </row>
    <row r="963" spans="1:9" x14ac:dyDescent="0.25">
      <c r="A963" s="2" t="s">
        <v>356</v>
      </c>
      <c r="B963" s="2" t="s">
        <v>929</v>
      </c>
      <c r="C963">
        <v>53113</v>
      </c>
      <c r="D963">
        <v>1</v>
      </c>
      <c r="E963">
        <v>-1</v>
      </c>
      <c r="F963">
        <v>-1</v>
      </c>
      <c r="G963">
        <v>72030</v>
      </c>
      <c r="H963">
        <v>550</v>
      </c>
      <c r="I963">
        <v>-1</v>
      </c>
    </row>
    <row r="964" spans="1:9" x14ac:dyDescent="0.25">
      <c r="A964" s="2" t="s">
        <v>357</v>
      </c>
      <c r="B964" s="2" t="s">
        <v>930</v>
      </c>
      <c r="C964">
        <v>53114</v>
      </c>
      <c r="D964">
        <v>1</v>
      </c>
      <c r="E964">
        <v>-1</v>
      </c>
      <c r="F964">
        <v>-1</v>
      </c>
      <c r="G964">
        <v>76127</v>
      </c>
      <c r="H964">
        <v>571</v>
      </c>
      <c r="I964">
        <v>-1</v>
      </c>
    </row>
    <row r="965" spans="1:9" x14ac:dyDescent="0.25">
      <c r="A965" s="2" t="s">
        <v>358</v>
      </c>
      <c r="B965" s="2" t="s">
        <v>931</v>
      </c>
      <c r="C965">
        <v>53115</v>
      </c>
      <c r="D965">
        <v>1</v>
      </c>
      <c r="E965">
        <v>-1</v>
      </c>
      <c r="F965">
        <v>-1</v>
      </c>
      <c r="G965">
        <v>83921</v>
      </c>
      <c r="H965">
        <v>608</v>
      </c>
      <c r="I965">
        <v>-1</v>
      </c>
    </row>
    <row r="966" spans="1:9" x14ac:dyDescent="0.25">
      <c r="A966" s="2" t="s">
        <v>359</v>
      </c>
      <c r="B966" s="2" t="s">
        <v>932</v>
      </c>
      <c r="C966">
        <v>53116</v>
      </c>
      <c r="D966">
        <v>1</v>
      </c>
      <c r="E966">
        <v>-1</v>
      </c>
      <c r="F966">
        <v>-1</v>
      </c>
      <c r="G966">
        <v>36518</v>
      </c>
      <c r="H966">
        <v>338</v>
      </c>
      <c r="I966">
        <v>-1</v>
      </c>
    </row>
    <row r="967" spans="1:9" x14ac:dyDescent="0.25">
      <c r="A967" s="2" t="s">
        <v>360</v>
      </c>
      <c r="B967" s="2" t="s">
        <v>933</v>
      </c>
      <c r="C967">
        <v>53117</v>
      </c>
      <c r="D967">
        <v>1</v>
      </c>
      <c r="E967">
        <v>-1</v>
      </c>
      <c r="F967">
        <v>-1</v>
      </c>
      <c r="G967">
        <v>39648</v>
      </c>
      <c r="H967">
        <v>359</v>
      </c>
      <c r="I967">
        <v>-1</v>
      </c>
    </row>
    <row r="968" spans="1:9" x14ac:dyDescent="0.25">
      <c r="A968" s="2" t="s">
        <v>361</v>
      </c>
      <c r="B968" s="2" t="s">
        <v>934</v>
      </c>
      <c r="C968">
        <v>53118</v>
      </c>
      <c r="D968">
        <v>1</v>
      </c>
      <c r="E968">
        <v>-1</v>
      </c>
      <c r="F968">
        <v>-1</v>
      </c>
      <c r="G968">
        <v>31875</v>
      </c>
      <c r="H968">
        <v>305</v>
      </c>
      <c r="I968">
        <v>-1</v>
      </c>
    </row>
    <row r="969" spans="1:9" x14ac:dyDescent="0.25">
      <c r="A969" s="2" t="s">
        <v>362</v>
      </c>
      <c r="B969" s="2" t="s">
        <v>935</v>
      </c>
      <c r="C969">
        <v>53119</v>
      </c>
      <c r="D969">
        <v>1</v>
      </c>
      <c r="E969">
        <v>-1</v>
      </c>
      <c r="F969">
        <v>-1</v>
      </c>
      <c r="G969">
        <v>42963</v>
      </c>
      <c r="H969">
        <v>380</v>
      </c>
      <c r="I969">
        <v>-1</v>
      </c>
    </row>
    <row r="970" spans="1:9" x14ac:dyDescent="0.25">
      <c r="A970" s="2" t="s">
        <v>363</v>
      </c>
      <c r="B970" s="2" t="s">
        <v>936</v>
      </c>
      <c r="C970">
        <v>53120</v>
      </c>
      <c r="D970">
        <v>1</v>
      </c>
      <c r="E970">
        <v>-1</v>
      </c>
      <c r="F970">
        <v>-1</v>
      </c>
      <c r="G970">
        <v>65649</v>
      </c>
      <c r="H970">
        <v>516</v>
      </c>
      <c r="I970">
        <v>-1</v>
      </c>
    </row>
    <row r="971" spans="1:9" x14ac:dyDescent="0.25">
      <c r="A971" s="2" t="s">
        <v>364</v>
      </c>
      <c r="B971" s="2" t="s">
        <v>937</v>
      </c>
      <c r="C971">
        <v>53121</v>
      </c>
      <c r="D971">
        <v>1</v>
      </c>
      <c r="E971">
        <v>-1</v>
      </c>
      <c r="F971">
        <v>-1</v>
      </c>
      <c r="G971">
        <v>63613</v>
      </c>
      <c r="H971">
        <v>504</v>
      </c>
      <c r="I971">
        <v>-1</v>
      </c>
    </row>
    <row r="972" spans="1:9" x14ac:dyDescent="0.25">
      <c r="A972" s="2" t="s">
        <v>365</v>
      </c>
      <c r="B972" s="2" t="s">
        <v>938</v>
      </c>
      <c r="C972">
        <v>53122</v>
      </c>
      <c r="D972">
        <v>1</v>
      </c>
      <c r="E972">
        <v>-1</v>
      </c>
      <c r="F972">
        <v>-1</v>
      </c>
      <c r="G972">
        <v>69857</v>
      </c>
      <c r="H972">
        <v>539</v>
      </c>
      <c r="I972">
        <v>-1</v>
      </c>
    </row>
    <row r="973" spans="1:9" x14ac:dyDescent="0.25">
      <c r="A973" s="2" t="s">
        <v>366</v>
      </c>
      <c r="B973" s="2" t="s">
        <v>939</v>
      </c>
      <c r="C973">
        <v>53123</v>
      </c>
      <c r="D973">
        <v>1</v>
      </c>
      <c r="E973">
        <v>-1</v>
      </c>
      <c r="F973">
        <v>-1</v>
      </c>
      <c r="G973">
        <v>79966</v>
      </c>
      <c r="H973">
        <v>589</v>
      </c>
      <c r="I973">
        <v>-1</v>
      </c>
    </row>
    <row r="974" spans="1:9" x14ac:dyDescent="0.25">
      <c r="A974" s="2" t="s">
        <v>367</v>
      </c>
      <c r="B974" s="2" t="s">
        <v>940</v>
      </c>
      <c r="C974">
        <v>53124</v>
      </c>
      <c r="D974">
        <v>1</v>
      </c>
      <c r="E974">
        <v>-1</v>
      </c>
      <c r="F974">
        <v>-1</v>
      </c>
      <c r="G974">
        <v>81929</v>
      </c>
      <c r="H974">
        <v>598</v>
      </c>
      <c r="I974">
        <v>-1</v>
      </c>
    </row>
    <row r="975" spans="1:9" x14ac:dyDescent="0.25">
      <c r="A975" s="2" t="s">
        <v>368</v>
      </c>
      <c r="B975" s="2" t="s">
        <v>941</v>
      </c>
      <c r="C975">
        <v>53125</v>
      </c>
      <c r="D975">
        <v>1</v>
      </c>
      <c r="E975">
        <v>-1</v>
      </c>
      <c r="F975">
        <v>-1</v>
      </c>
      <c r="G975">
        <v>10839</v>
      </c>
      <c r="H975">
        <v>151</v>
      </c>
      <c r="I975">
        <v>-1</v>
      </c>
    </row>
    <row r="976" spans="1:9" x14ac:dyDescent="0.25">
      <c r="A976" s="2" t="s">
        <v>369</v>
      </c>
      <c r="B976" s="2" t="s">
        <v>942</v>
      </c>
      <c r="C976">
        <v>53126</v>
      </c>
      <c r="D976">
        <v>1</v>
      </c>
      <c r="E976">
        <v>-1</v>
      </c>
      <c r="F976">
        <v>-1</v>
      </c>
      <c r="G976">
        <v>90071</v>
      </c>
      <c r="H976">
        <v>636</v>
      </c>
      <c r="I976">
        <v>-1</v>
      </c>
    </row>
    <row r="977" spans="1:9" x14ac:dyDescent="0.25">
      <c r="A977" s="2" t="s">
        <v>370</v>
      </c>
      <c r="B977" s="2" t="s">
        <v>943</v>
      </c>
      <c r="C977">
        <v>53127</v>
      </c>
      <c r="D977">
        <v>1</v>
      </c>
      <c r="E977">
        <v>-1</v>
      </c>
      <c r="F977">
        <v>-1</v>
      </c>
      <c r="G977">
        <v>85942</v>
      </c>
      <c r="H977">
        <v>617</v>
      </c>
      <c r="I977">
        <v>-1</v>
      </c>
    </row>
    <row r="978" spans="1:9" x14ac:dyDescent="0.25">
      <c r="A978" s="2" t="s">
        <v>371</v>
      </c>
      <c r="B978" s="2" t="s">
        <v>944</v>
      </c>
      <c r="C978">
        <v>53128</v>
      </c>
      <c r="D978">
        <v>1</v>
      </c>
      <c r="E978">
        <v>-1</v>
      </c>
      <c r="F978">
        <v>-1</v>
      </c>
      <c r="G978">
        <v>59673</v>
      </c>
      <c r="H978">
        <v>482</v>
      </c>
      <c r="I978">
        <v>-1</v>
      </c>
    </row>
    <row r="979" spans="1:9" x14ac:dyDescent="0.25">
      <c r="A979" s="2" t="s">
        <v>372</v>
      </c>
      <c r="B979" s="2" t="s">
        <v>945</v>
      </c>
      <c r="C979">
        <v>53129</v>
      </c>
      <c r="D979">
        <v>1</v>
      </c>
      <c r="E979">
        <v>-1</v>
      </c>
      <c r="F979">
        <v>-1</v>
      </c>
      <c r="G979">
        <v>65649</v>
      </c>
      <c r="H979">
        <v>516</v>
      </c>
      <c r="I979">
        <v>-1</v>
      </c>
    </row>
    <row r="980" spans="1:9" x14ac:dyDescent="0.25">
      <c r="A980" s="2" t="s">
        <v>373</v>
      </c>
      <c r="B980" s="2" t="s">
        <v>946</v>
      </c>
      <c r="C980">
        <v>53130</v>
      </c>
      <c r="D980">
        <v>1</v>
      </c>
      <c r="E980">
        <v>-1</v>
      </c>
      <c r="F980">
        <v>-1</v>
      </c>
      <c r="G980">
        <v>78032</v>
      </c>
      <c r="H980">
        <v>580</v>
      </c>
      <c r="I980">
        <v>-1</v>
      </c>
    </row>
    <row r="981" spans="1:9" x14ac:dyDescent="0.25">
      <c r="A981" s="2" t="s">
        <v>374</v>
      </c>
      <c r="B981" s="2" t="s">
        <v>947</v>
      </c>
      <c r="C981">
        <v>53131</v>
      </c>
      <c r="D981">
        <v>1</v>
      </c>
      <c r="E981">
        <v>-1</v>
      </c>
      <c r="F981">
        <v>-1</v>
      </c>
      <c r="G981">
        <v>83921</v>
      </c>
      <c r="H981">
        <v>608</v>
      </c>
      <c r="I981">
        <v>-1</v>
      </c>
    </row>
    <row r="982" spans="1:9" x14ac:dyDescent="0.25">
      <c r="A982" s="2" t="s">
        <v>375</v>
      </c>
      <c r="B982" s="2" t="s">
        <v>948</v>
      </c>
      <c r="C982">
        <v>53132</v>
      </c>
      <c r="D982">
        <v>1</v>
      </c>
      <c r="E982">
        <v>-1</v>
      </c>
      <c r="F982">
        <v>-1</v>
      </c>
      <c r="G982">
        <v>61621</v>
      </c>
      <c r="H982">
        <v>493</v>
      </c>
      <c r="I982">
        <v>-1</v>
      </c>
    </row>
    <row r="983" spans="1:9" x14ac:dyDescent="0.25">
      <c r="A983" s="2" t="s">
        <v>376</v>
      </c>
      <c r="B983" s="2" t="s">
        <v>949</v>
      </c>
      <c r="C983">
        <v>53133</v>
      </c>
      <c r="D983">
        <v>1</v>
      </c>
      <c r="E983">
        <v>-1</v>
      </c>
      <c r="F983">
        <v>-1</v>
      </c>
      <c r="G983">
        <v>69857</v>
      </c>
      <c r="H983">
        <v>539</v>
      </c>
      <c r="I983">
        <v>-1</v>
      </c>
    </row>
    <row r="984" spans="1:9" x14ac:dyDescent="0.25">
      <c r="A984" s="2" t="s">
        <v>377</v>
      </c>
      <c r="B984" s="2" t="s">
        <v>950</v>
      </c>
      <c r="C984">
        <v>53134</v>
      </c>
      <c r="D984">
        <v>1</v>
      </c>
      <c r="E984">
        <v>-1</v>
      </c>
      <c r="F984">
        <v>-1</v>
      </c>
      <c r="G984">
        <v>79966</v>
      </c>
      <c r="H984">
        <v>589</v>
      </c>
      <c r="I984">
        <v>-1</v>
      </c>
    </row>
    <row r="985" spans="1:9" x14ac:dyDescent="0.25">
      <c r="A985" s="2" t="s">
        <v>378</v>
      </c>
      <c r="B985" s="2" t="s">
        <v>951</v>
      </c>
      <c r="C985">
        <v>53135</v>
      </c>
      <c r="D985">
        <v>1</v>
      </c>
      <c r="E985">
        <v>-1</v>
      </c>
      <c r="F985">
        <v>-1</v>
      </c>
      <c r="G985">
        <v>87992</v>
      </c>
      <c r="H985">
        <v>626</v>
      </c>
      <c r="I985">
        <v>-1</v>
      </c>
    </row>
    <row r="986" spans="1:9" x14ac:dyDescent="0.25">
      <c r="A986" s="2" t="s">
        <v>385</v>
      </c>
      <c r="B986" s="2" t="s">
        <v>958</v>
      </c>
      <c r="C986">
        <v>53143</v>
      </c>
      <c r="D986">
        <v>1</v>
      </c>
      <c r="E986">
        <v>-1</v>
      </c>
      <c r="F986">
        <v>-1</v>
      </c>
      <c r="G986">
        <v>19545</v>
      </c>
      <c r="H986">
        <v>217</v>
      </c>
      <c r="I986">
        <v>-1</v>
      </c>
    </row>
    <row r="987" spans="1:9" x14ac:dyDescent="0.25">
      <c r="A987" s="2" t="s">
        <v>387</v>
      </c>
      <c r="B987" s="2" t="s">
        <v>960</v>
      </c>
      <c r="C987">
        <v>53145</v>
      </c>
      <c r="D987">
        <v>1</v>
      </c>
      <c r="E987">
        <v>-1</v>
      </c>
      <c r="F987">
        <v>-1</v>
      </c>
      <c r="G987">
        <v>23866</v>
      </c>
      <c r="H987">
        <v>245</v>
      </c>
      <c r="I987">
        <v>-1</v>
      </c>
    </row>
    <row r="988" spans="1:9" x14ac:dyDescent="0.25">
      <c r="A988" s="2" t="s">
        <v>389</v>
      </c>
      <c r="B988" s="2" t="s">
        <v>962</v>
      </c>
      <c r="C988">
        <v>53147</v>
      </c>
      <c r="D988">
        <v>1</v>
      </c>
      <c r="E988">
        <v>-1</v>
      </c>
      <c r="F988">
        <v>-1</v>
      </c>
      <c r="G988">
        <v>6058</v>
      </c>
      <c r="H988">
        <v>102</v>
      </c>
      <c r="I988">
        <v>-1</v>
      </c>
    </row>
    <row r="989" spans="1:9" x14ac:dyDescent="0.25">
      <c r="A989" s="2" t="s">
        <v>390</v>
      </c>
      <c r="B989" s="2" t="s">
        <v>963</v>
      </c>
      <c r="C989">
        <v>53148</v>
      </c>
      <c r="D989">
        <v>1</v>
      </c>
      <c r="E989">
        <v>-1</v>
      </c>
      <c r="F989">
        <v>-1</v>
      </c>
      <c r="G989">
        <v>9878</v>
      </c>
      <c r="H989">
        <v>142</v>
      </c>
      <c r="I989">
        <v>-1</v>
      </c>
    </row>
    <row r="990" spans="1:9" x14ac:dyDescent="0.25">
      <c r="A990" s="2" t="s">
        <v>391</v>
      </c>
      <c r="B990" s="2" t="s">
        <v>964</v>
      </c>
      <c r="C990">
        <v>53149</v>
      </c>
      <c r="D990">
        <v>1</v>
      </c>
      <c r="E990">
        <v>-1</v>
      </c>
      <c r="F990">
        <v>-1</v>
      </c>
      <c r="G990">
        <v>5451</v>
      </c>
      <c r="H990">
        <v>94</v>
      </c>
      <c r="I990">
        <v>-1</v>
      </c>
    </row>
    <row r="991" spans="1:9" x14ac:dyDescent="0.25">
      <c r="A991" s="2" t="s">
        <v>392</v>
      </c>
      <c r="B991" s="2" t="s">
        <v>965</v>
      </c>
      <c r="C991">
        <v>53150</v>
      </c>
      <c r="D991">
        <v>1</v>
      </c>
      <c r="E991">
        <v>-1</v>
      </c>
      <c r="F991">
        <v>-1</v>
      </c>
      <c r="G991">
        <v>16992</v>
      </c>
      <c r="H991">
        <v>199</v>
      </c>
      <c r="I991">
        <v>-1</v>
      </c>
    </row>
    <row r="992" spans="1:9" x14ac:dyDescent="0.25">
      <c r="A992" s="2" t="s">
        <v>393</v>
      </c>
      <c r="B992" s="2" t="s">
        <v>966</v>
      </c>
      <c r="C992">
        <v>53151</v>
      </c>
      <c r="D992">
        <v>1</v>
      </c>
      <c r="E992">
        <v>-1</v>
      </c>
      <c r="F992">
        <v>-1</v>
      </c>
      <c r="G992">
        <v>74250</v>
      </c>
      <c r="H992">
        <v>562</v>
      </c>
      <c r="I992">
        <v>-1</v>
      </c>
    </row>
    <row r="993" spans="1:9" x14ac:dyDescent="0.25">
      <c r="A993" s="2" t="s">
        <v>394</v>
      </c>
      <c r="B993" s="2" t="s">
        <v>967</v>
      </c>
      <c r="C993">
        <v>53152</v>
      </c>
      <c r="D993">
        <v>1</v>
      </c>
      <c r="E993">
        <v>-1</v>
      </c>
      <c r="F993">
        <v>-1</v>
      </c>
      <c r="G993">
        <v>165</v>
      </c>
      <c r="H993">
        <v>11</v>
      </c>
      <c r="I993">
        <v>-1</v>
      </c>
    </row>
    <row r="994" spans="1:9" x14ac:dyDescent="0.25">
      <c r="A994" s="2" t="s">
        <v>395</v>
      </c>
      <c r="B994" s="2" t="s">
        <v>968</v>
      </c>
      <c r="C994">
        <v>53153</v>
      </c>
      <c r="D994">
        <v>1</v>
      </c>
      <c r="E994">
        <v>-1</v>
      </c>
      <c r="F994">
        <v>-1</v>
      </c>
      <c r="G994">
        <v>31875</v>
      </c>
      <c r="H994">
        <v>305</v>
      </c>
      <c r="I994">
        <v>-1</v>
      </c>
    </row>
    <row r="995" spans="1:9" x14ac:dyDescent="0.25">
      <c r="A995" s="2" t="s">
        <v>396</v>
      </c>
      <c r="B995" s="2" t="s">
        <v>969</v>
      </c>
      <c r="C995">
        <v>53154</v>
      </c>
      <c r="D995">
        <v>1</v>
      </c>
      <c r="E995">
        <v>-1</v>
      </c>
      <c r="F995">
        <v>-1</v>
      </c>
      <c r="G995">
        <v>44692</v>
      </c>
      <c r="H995">
        <v>392</v>
      </c>
      <c r="I995">
        <v>-1</v>
      </c>
    </row>
    <row r="996" spans="1:9" x14ac:dyDescent="0.25">
      <c r="A996" s="2" t="s">
        <v>397</v>
      </c>
      <c r="B996" s="2" t="s">
        <v>970</v>
      </c>
      <c r="C996">
        <v>53155</v>
      </c>
      <c r="D996">
        <v>1</v>
      </c>
      <c r="E996">
        <v>-1</v>
      </c>
      <c r="F996">
        <v>-1</v>
      </c>
      <c r="G996">
        <v>57768</v>
      </c>
      <c r="H996">
        <v>471</v>
      </c>
      <c r="I996">
        <v>-1</v>
      </c>
    </row>
    <row r="997" spans="1:9" x14ac:dyDescent="0.25">
      <c r="A997" s="2" t="s">
        <v>398</v>
      </c>
      <c r="B997" s="2" t="s">
        <v>971</v>
      </c>
      <c r="C997">
        <v>53156</v>
      </c>
      <c r="D997">
        <v>1</v>
      </c>
      <c r="E997">
        <v>-1</v>
      </c>
      <c r="F997">
        <v>-1</v>
      </c>
      <c r="G997">
        <v>57768</v>
      </c>
      <c r="H997">
        <v>471</v>
      </c>
      <c r="I997">
        <v>-1</v>
      </c>
    </row>
    <row r="998" spans="1:9" x14ac:dyDescent="0.25">
      <c r="A998" s="2" t="s">
        <v>399</v>
      </c>
      <c r="B998" s="2" t="s">
        <v>972</v>
      </c>
      <c r="C998">
        <v>53157</v>
      </c>
      <c r="D998">
        <v>1</v>
      </c>
      <c r="E998">
        <v>-1</v>
      </c>
      <c r="F998">
        <v>-1</v>
      </c>
      <c r="G998">
        <v>61621</v>
      </c>
      <c r="H998">
        <v>493</v>
      </c>
      <c r="I998">
        <v>-1</v>
      </c>
    </row>
    <row r="999" spans="1:9" x14ac:dyDescent="0.25">
      <c r="A999" s="2" t="s">
        <v>400</v>
      </c>
      <c r="B999" s="2" t="s">
        <v>973</v>
      </c>
      <c r="C999">
        <v>53158</v>
      </c>
      <c r="D999">
        <v>1</v>
      </c>
      <c r="E999">
        <v>-1</v>
      </c>
      <c r="F999">
        <v>-1</v>
      </c>
      <c r="G999">
        <v>57768</v>
      </c>
      <c r="H999">
        <v>471</v>
      </c>
      <c r="I999">
        <v>-1</v>
      </c>
    </row>
    <row r="1000" spans="1:9" x14ac:dyDescent="0.25">
      <c r="A1000" s="2" t="s">
        <v>401</v>
      </c>
      <c r="B1000" s="2" t="s">
        <v>974</v>
      </c>
      <c r="C1000">
        <v>53159</v>
      </c>
      <c r="D1000">
        <v>1</v>
      </c>
      <c r="E1000">
        <v>-1</v>
      </c>
      <c r="F1000">
        <v>-1</v>
      </c>
      <c r="G1000">
        <v>57768</v>
      </c>
      <c r="H1000">
        <v>471</v>
      </c>
      <c r="I1000">
        <v>-1</v>
      </c>
    </row>
    <row r="1001" spans="1:9" x14ac:dyDescent="0.25">
      <c r="A1001" s="2" t="s">
        <v>405</v>
      </c>
      <c r="B1001" s="2" t="s">
        <v>978</v>
      </c>
      <c r="C1001">
        <v>53163</v>
      </c>
      <c r="D1001">
        <v>1</v>
      </c>
      <c r="E1001">
        <v>-1</v>
      </c>
      <c r="F1001">
        <v>-1</v>
      </c>
      <c r="G1001">
        <v>412978</v>
      </c>
      <c r="H1001">
        <v>516</v>
      </c>
      <c r="I1001">
        <v>-1</v>
      </c>
    </row>
    <row r="1002" spans="1:9" x14ac:dyDescent="0.25">
      <c r="A1002" s="2" t="s">
        <v>406</v>
      </c>
      <c r="B1002" s="2" t="s">
        <v>979</v>
      </c>
      <c r="C1002">
        <v>53164</v>
      </c>
      <c r="D1002">
        <v>1</v>
      </c>
      <c r="E1002">
        <v>-1</v>
      </c>
      <c r="F1002">
        <v>-1</v>
      </c>
      <c r="G1002">
        <v>1083422</v>
      </c>
      <c r="H1002">
        <v>524</v>
      </c>
      <c r="I1002">
        <v>-1</v>
      </c>
    </row>
    <row r="1003" spans="1:9" x14ac:dyDescent="0.25">
      <c r="A1003" s="2" t="s">
        <v>542</v>
      </c>
      <c r="B1003" s="2" t="s">
        <v>1093</v>
      </c>
      <c r="C1003">
        <v>53501</v>
      </c>
      <c r="D1003">
        <v>35</v>
      </c>
      <c r="E1003">
        <v>-1</v>
      </c>
      <c r="F1003">
        <v>-1</v>
      </c>
      <c r="G1003">
        <v>160326</v>
      </c>
      <c r="H1003">
        <v>65</v>
      </c>
      <c r="I1003">
        <v>-1</v>
      </c>
    </row>
    <row r="1004" spans="1:9" x14ac:dyDescent="0.25">
      <c r="A1004" s="2" t="s">
        <v>519</v>
      </c>
      <c r="B1004" s="2" t="s">
        <v>1071</v>
      </c>
      <c r="C1004">
        <v>53502</v>
      </c>
      <c r="D1004">
        <v>40</v>
      </c>
      <c r="E1004">
        <v>-1</v>
      </c>
      <c r="F1004">
        <v>-1</v>
      </c>
      <c r="G1004">
        <v>256298</v>
      </c>
      <c r="H1004">
        <v>181</v>
      </c>
      <c r="I1004">
        <v>-1</v>
      </c>
    </row>
    <row r="1005" spans="1:9" x14ac:dyDescent="0.25">
      <c r="A1005" s="2" t="s">
        <v>520</v>
      </c>
      <c r="B1005" s="2" t="s">
        <v>1072</v>
      </c>
      <c r="C1005">
        <v>53503</v>
      </c>
      <c r="D1005">
        <v>45</v>
      </c>
      <c r="E1005">
        <v>-1</v>
      </c>
      <c r="F1005">
        <v>-1</v>
      </c>
      <c r="G1005">
        <v>406744</v>
      </c>
      <c r="H1005">
        <v>229</v>
      </c>
      <c r="I1005">
        <v>-1</v>
      </c>
    </row>
    <row r="1006" spans="1:9" x14ac:dyDescent="0.25">
      <c r="A1006" s="2" t="s">
        <v>522</v>
      </c>
      <c r="B1006" s="2" t="s">
        <v>1074</v>
      </c>
      <c r="C1006">
        <v>53504</v>
      </c>
      <c r="D1006">
        <v>50</v>
      </c>
      <c r="E1006">
        <v>-1</v>
      </c>
      <c r="F1006">
        <v>-1</v>
      </c>
      <c r="G1006">
        <v>610637</v>
      </c>
      <c r="H1006">
        <v>284</v>
      </c>
      <c r="I1006">
        <v>-1</v>
      </c>
    </row>
    <row r="1007" spans="1:9" x14ac:dyDescent="0.25">
      <c r="A1007" s="2" t="s">
        <v>521</v>
      </c>
      <c r="B1007" s="2" t="s">
        <v>1073</v>
      </c>
      <c r="C1007">
        <v>53505</v>
      </c>
      <c r="D1007">
        <v>55</v>
      </c>
      <c r="E1007">
        <v>-1</v>
      </c>
      <c r="F1007">
        <v>-1</v>
      </c>
      <c r="G1007">
        <v>986965</v>
      </c>
      <c r="H1007">
        <v>341</v>
      </c>
      <c r="I1007">
        <v>-1</v>
      </c>
    </row>
    <row r="1008" spans="1:9" x14ac:dyDescent="0.25">
      <c r="A1008" s="2" t="s">
        <v>530</v>
      </c>
      <c r="B1008" s="2" t="s">
        <v>1081</v>
      </c>
      <c r="C1008">
        <v>53506</v>
      </c>
      <c r="D1008">
        <v>60</v>
      </c>
      <c r="E1008">
        <v>-1</v>
      </c>
      <c r="F1008">
        <v>-1</v>
      </c>
      <c r="G1008">
        <v>1485478</v>
      </c>
      <c r="H1008">
        <v>406</v>
      </c>
      <c r="I1008">
        <v>-1</v>
      </c>
    </row>
    <row r="1009" spans="1:9" x14ac:dyDescent="0.25">
      <c r="A1009" s="2" t="s">
        <v>525</v>
      </c>
      <c r="B1009" s="2" t="s">
        <v>1076</v>
      </c>
      <c r="C1009">
        <v>53507</v>
      </c>
      <c r="D1009">
        <v>65</v>
      </c>
      <c r="E1009">
        <v>-1</v>
      </c>
      <c r="F1009">
        <v>-1</v>
      </c>
      <c r="G1009">
        <v>2269046</v>
      </c>
      <c r="H1009">
        <v>470</v>
      </c>
      <c r="I1009">
        <v>-1</v>
      </c>
    </row>
    <row r="1010" spans="1:9" x14ac:dyDescent="0.25">
      <c r="A1010" s="2" t="s">
        <v>523</v>
      </c>
      <c r="B1010" s="2" t="s">
        <v>1075</v>
      </c>
      <c r="C1010">
        <v>53508</v>
      </c>
      <c r="D1010">
        <v>70</v>
      </c>
      <c r="E1010">
        <v>-1</v>
      </c>
      <c r="F1010">
        <v>-1</v>
      </c>
      <c r="G1010">
        <v>3264210</v>
      </c>
      <c r="H1010">
        <v>541</v>
      </c>
      <c r="I1010">
        <v>-1</v>
      </c>
    </row>
    <row r="1011" spans="1:9" x14ac:dyDescent="0.25">
      <c r="A1011" s="2" t="s">
        <v>428</v>
      </c>
      <c r="B1011" s="2" t="s">
        <v>1005</v>
      </c>
      <c r="C1011">
        <v>53509</v>
      </c>
      <c r="D1011">
        <v>75</v>
      </c>
      <c r="E1011">
        <v>-1</v>
      </c>
      <c r="F1011">
        <v>-1</v>
      </c>
      <c r="G1011">
        <v>4648344</v>
      </c>
      <c r="H1011">
        <v>606</v>
      </c>
      <c r="I1011">
        <v>-1</v>
      </c>
    </row>
    <row r="1012" spans="1:9" x14ac:dyDescent="0.25">
      <c r="A1012" s="2" t="s">
        <v>526</v>
      </c>
      <c r="B1012" s="2" t="s">
        <v>1077</v>
      </c>
      <c r="C1012">
        <v>53510</v>
      </c>
      <c r="D1012">
        <v>80</v>
      </c>
      <c r="E1012">
        <v>-1</v>
      </c>
      <c r="F1012">
        <v>-1</v>
      </c>
      <c r="G1012">
        <v>6329025</v>
      </c>
      <c r="H1012">
        <v>675</v>
      </c>
      <c r="I1012">
        <v>-1</v>
      </c>
    </row>
    <row r="1013" spans="1:9" x14ac:dyDescent="0.25">
      <c r="A1013" s="2" t="s">
        <v>541</v>
      </c>
      <c r="B1013" s="2" t="s">
        <v>1092</v>
      </c>
      <c r="C1013">
        <v>53511</v>
      </c>
      <c r="D1013">
        <v>-1</v>
      </c>
      <c r="E1013">
        <v>-1</v>
      </c>
      <c r="F1013">
        <v>-1</v>
      </c>
      <c r="G1013">
        <v>10834224</v>
      </c>
      <c r="H1013">
        <v>786</v>
      </c>
      <c r="I1013">
        <v>-1</v>
      </c>
    </row>
    <row r="1014" spans="1:9" x14ac:dyDescent="0.25">
      <c r="A1014" s="2" t="s">
        <v>527</v>
      </c>
      <c r="B1014" s="2" t="s">
        <v>1078</v>
      </c>
      <c r="C1014">
        <v>53512</v>
      </c>
      <c r="D1014">
        <v>100</v>
      </c>
      <c r="E1014">
        <v>-1</v>
      </c>
      <c r="F1014">
        <v>-1</v>
      </c>
      <c r="G1014">
        <v>17480575</v>
      </c>
      <c r="H1014">
        <v>903</v>
      </c>
      <c r="I1014">
        <v>-1</v>
      </c>
    </row>
    <row r="1015" spans="1:9" x14ac:dyDescent="0.25">
      <c r="A1015" s="2" t="s">
        <v>548</v>
      </c>
      <c r="B1015" s="2" t="s">
        <v>1097</v>
      </c>
      <c r="C1015">
        <v>53513</v>
      </c>
      <c r="D1015">
        <v>105</v>
      </c>
      <c r="E1015">
        <v>-1</v>
      </c>
      <c r="F1015">
        <v>-1</v>
      </c>
      <c r="G1015">
        <v>21896882</v>
      </c>
      <c r="H1015">
        <v>964</v>
      </c>
      <c r="I1015">
        <v>-1</v>
      </c>
    </row>
    <row r="1016" spans="1:9" x14ac:dyDescent="0.25">
      <c r="A1016" s="2" t="s">
        <v>549</v>
      </c>
      <c r="B1016" s="2" t="s">
        <v>1098</v>
      </c>
      <c r="C1016">
        <v>53514</v>
      </c>
      <c r="D1016">
        <v>110</v>
      </c>
      <c r="E1016">
        <v>-1</v>
      </c>
      <c r="F1016">
        <v>-1</v>
      </c>
      <c r="G1016">
        <v>26880516</v>
      </c>
      <c r="H1016">
        <v>1026</v>
      </c>
      <c r="I1016">
        <v>-1</v>
      </c>
    </row>
    <row r="1017" spans="1:9" x14ac:dyDescent="0.25">
      <c r="A1017" s="2" t="s">
        <v>529</v>
      </c>
      <c r="B1017" s="2" t="s">
        <v>1080</v>
      </c>
      <c r="C1017">
        <v>53515</v>
      </c>
      <c r="D1017">
        <v>115</v>
      </c>
      <c r="E1017">
        <v>-1</v>
      </c>
      <c r="F1017">
        <v>-1</v>
      </c>
      <c r="G1017">
        <v>32950226</v>
      </c>
      <c r="H1017">
        <v>1090</v>
      </c>
      <c r="I1017">
        <v>-1</v>
      </c>
    </row>
    <row r="1018" spans="1:9" x14ac:dyDescent="0.25">
      <c r="A1018" s="2" t="s">
        <v>537</v>
      </c>
      <c r="B1018" s="2" t="s">
        <v>1088</v>
      </c>
      <c r="C1018">
        <v>53516</v>
      </c>
      <c r="D1018">
        <v>120</v>
      </c>
      <c r="E1018">
        <v>-1</v>
      </c>
      <c r="F1018">
        <v>-1</v>
      </c>
      <c r="G1018">
        <v>39740085</v>
      </c>
      <c r="H1018">
        <v>1155</v>
      </c>
      <c r="I1018">
        <v>-1</v>
      </c>
    </row>
    <row r="1019" spans="1:9" x14ac:dyDescent="0.25">
      <c r="A1019" s="2" t="s">
        <v>544</v>
      </c>
      <c r="B1019" s="2" t="s">
        <v>1094</v>
      </c>
      <c r="C1019">
        <v>53517</v>
      </c>
      <c r="D1019">
        <v>40</v>
      </c>
      <c r="E1019">
        <v>-1</v>
      </c>
      <c r="F1019">
        <v>-1</v>
      </c>
      <c r="G1019">
        <v>2014534</v>
      </c>
      <c r="H1019">
        <v>236</v>
      </c>
      <c r="I1019">
        <v>-1</v>
      </c>
    </row>
    <row r="1020" spans="1:9" x14ac:dyDescent="0.25">
      <c r="A1020" s="2" t="s">
        <v>546</v>
      </c>
      <c r="B1020" s="2" t="s">
        <v>1096</v>
      </c>
      <c r="C1020">
        <v>53518</v>
      </c>
      <c r="D1020">
        <v>40</v>
      </c>
      <c r="E1020">
        <v>-1</v>
      </c>
      <c r="F1020">
        <v>-1</v>
      </c>
      <c r="G1020">
        <v>2014534</v>
      </c>
      <c r="H1020">
        <v>236</v>
      </c>
      <c r="I1020">
        <v>-1</v>
      </c>
    </row>
    <row r="1021" spans="1:9" x14ac:dyDescent="0.25">
      <c r="A1021" s="2" t="s">
        <v>532</v>
      </c>
      <c r="B1021" s="2" t="s">
        <v>1083</v>
      </c>
      <c r="C1021">
        <v>53519</v>
      </c>
      <c r="D1021">
        <v>70</v>
      </c>
      <c r="E1021">
        <v>-1</v>
      </c>
      <c r="F1021">
        <v>-1</v>
      </c>
      <c r="G1021">
        <v>11493900</v>
      </c>
      <c r="H1021">
        <v>281</v>
      </c>
      <c r="I1021">
        <v>-1</v>
      </c>
    </row>
    <row r="1022" spans="1:9" x14ac:dyDescent="0.25">
      <c r="A1022" s="2" t="s">
        <v>528</v>
      </c>
      <c r="B1022" s="2" t="s">
        <v>1079</v>
      </c>
      <c r="C1022">
        <v>53520</v>
      </c>
      <c r="D1022">
        <v>70</v>
      </c>
      <c r="E1022">
        <v>-1</v>
      </c>
      <c r="F1022">
        <v>-1</v>
      </c>
      <c r="G1022">
        <v>4648344</v>
      </c>
      <c r="H1022">
        <v>606</v>
      </c>
      <c r="I1022">
        <v>-1</v>
      </c>
    </row>
    <row r="1023" spans="1:9" x14ac:dyDescent="0.25">
      <c r="A1023" s="2" t="s">
        <v>790</v>
      </c>
      <c r="B1023" s="2" t="s">
        <v>1282</v>
      </c>
      <c r="C1023">
        <v>53997</v>
      </c>
      <c r="D1023">
        <v>1</v>
      </c>
      <c r="E1023">
        <v>-1</v>
      </c>
      <c r="F1023">
        <v>-1</v>
      </c>
      <c r="G1023">
        <v>10</v>
      </c>
      <c r="H1023">
        <v>-1</v>
      </c>
      <c r="I1023">
        <v>-1</v>
      </c>
    </row>
    <row r="1024" spans="1:9" x14ac:dyDescent="0.25">
      <c r="A1024" s="2" t="s">
        <v>791</v>
      </c>
      <c r="B1024" s="2" t="s">
        <v>1283</v>
      </c>
      <c r="C1024">
        <v>53998</v>
      </c>
      <c r="D1024">
        <v>1</v>
      </c>
      <c r="E1024">
        <v>-1</v>
      </c>
      <c r="F1024">
        <v>-1</v>
      </c>
      <c r="G1024">
        <v>10</v>
      </c>
      <c r="H1024">
        <v>-1</v>
      </c>
      <c r="I1024">
        <v>-1</v>
      </c>
    </row>
    <row r="1025" spans="1:9" x14ac:dyDescent="0.25">
      <c r="A1025" s="2" t="s">
        <v>484</v>
      </c>
      <c r="B1025" s="2" t="s">
        <v>1035</v>
      </c>
      <c r="C1025">
        <v>53999</v>
      </c>
      <c r="D1025">
        <v>1</v>
      </c>
      <c r="E1025">
        <v>-1</v>
      </c>
      <c r="F1025">
        <v>-1</v>
      </c>
      <c r="G1025">
        <v>20</v>
      </c>
      <c r="H1025">
        <v>-1</v>
      </c>
      <c r="I1025">
        <v>-1</v>
      </c>
    </row>
    <row r="1026" spans="1:9" x14ac:dyDescent="0.25">
      <c r="A1026" s="2" t="s">
        <v>524</v>
      </c>
      <c r="B1026" s="2" t="s">
        <v>976</v>
      </c>
      <c r="C1026">
        <v>54001</v>
      </c>
      <c r="D1026">
        <v>2</v>
      </c>
      <c r="E1026">
        <v>-1</v>
      </c>
      <c r="F1026">
        <v>-1</v>
      </c>
      <c r="G1026">
        <v>5000</v>
      </c>
      <c r="H1026">
        <v>50</v>
      </c>
      <c r="I1026">
        <v>-1</v>
      </c>
    </row>
    <row r="1027" spans="1:9" x14ac:dyDescent="0.25">
      <c r="A1027" s="2" t="s">
        <v>354</v>
      </c>
      <c r="B1027" s="2" t="s">
        <v>927</v>
      </c>
      <c r="C1027">
        <v>54002</v>
      </c>
      <c r="D1027">
        <v>1</v>
      </c>
      <c r="E1027">
        <v>-1</v>
      </c>
      <c r="F1027">
        <v>-1</v>
      </c>
      <c r="G1027">
        <v>500</v>
      </c>
      <c r="H1027">
        <v>-1</v>
      </c>
      <c r="I1027">
        <v>-1</v>
      </c>
    </row>
    <row r="1028" spans="1:9" x14ac:dyDescent="0.25">
      <c r="A1028" s="2" t="s">
        <v>355</v>
      </c>
      <c r="B1028" s="2" t="s">
        <v>928</v>
      </c>
      <c r="C1028">
        <v>54003</v>
      </c>
      <c r="D1028">
        <v>1</v>
      </c>
      <c r="E1028">
        <v>-1</v>
      </c>
      <c r="F1028">
        <v>-1</v>
      </c>
      <c r="G1028">
        <v>500</v>
      </c>
      <c r="H1028">
        <v>-1</v>
      </c>
      <c r="I1028">
        <v>-1</v>
      </c>
    </row>
    <row r="1029" spans="1:9" x14ac:dyDescent="0.25">
      <c r="A1029" s="2" t="s">
        <v>357</v>
      </c>
      <c r="B1029" s="2" t="s">
        <v>930</v>
      </c>
      <c r="C1029">
        <v>54004</v>
      </c>
      <c r="D1029">
        <v>1</v>
      </c>
      <c r="E1029">
        <v>-1</v>
      </c>
      <c r="F1029">
        <v>-1</v>
      </c>
      <c r="G1029">
        <v>500</v>
      </c>
      <c r="H1029">
        <v>-1</v>
      </c>
      <c r="I1029">
        <v>-1</v>
      </c>
    </row>
    <row r="1030" spans="1:9" x14ac:dyDescent="0.25">
      <c r="A1030" s="2" t="s">
        <v>288</v>
      </c>
      <c r="B1030" s="2" t="s">
        <v>861</v>
      </c>
      <c r="C1030">
        <v>54005</v>
      </c>
      <c r="D1030">
        <v>1</v>
      </c>
      <c r="E1030">
        <v>-1</v>
      </c>
      <c r="F1030">
        <v>-1</v>
      </c>
      <c r="G1030">
        <v>2000</v>
      </c>
      <c r="H1030">
        <v>-1</v>
      </c>
      <c r="I1030">
        <v>-1</v>
      </c>
    </row>
    <row r="1031" spans="1:9" x14ac:dyDescent="0.25">
      <c r="A1031" s="2" t="s">
        <v>288</v>
      </c>
      <c r="B1031" s="2" t="s">
        <v>861</v>
      </c>
      <c r="C1031">
        <v>54006</v>
      </c>
      <c r="D1031">
        <v>1</v>
      </c>
      <c r="E1031">
        <v>-1</v>
      </c>
      <c r="F1031">
        <v>-1</v>
      </c>
      <c r="G1031">
        <v>1000</v>
      </c>
      <c r="H1031">
        <v>-1</v>
      </c>
      <c r="I1031">
        <v>-1</v>
      </c>
    </row>
    <row r="1032" spans="1:9" x14ac:dyDescent="0.25">
      <c r="A1032" s="2" t="s">
        <v>288</v>
      </c>
      <c r="B1032" s="2" t="s">
        <v>861</v>
      </c>
      <c r="C1032">
        <v>54007</v>
      </c>
      <c r="D1032">
        <v>1</v>
      </c>
      <c r="E1032">
        <v>-1</v>
      </c>
      <c r="F1032">
        <v>-1</v>
      </c>
      <c r="G1032">
        <v>500</v>
      </c>
      <c r="H1032">
        <v>-1</v>
      </c>
      <c r="I1032">
        <v>-1</v>
      </c>
    </row>
    <row r="1033" spans="1:9" x14ac:dyDescent="0.25">
      <c r="A1033" s="2" t="s">
        <v>534</v>
      </c>
      <c r="B1033" s="2" t="s">
        <v>1085</v>
      </c>
      <c r="C1033">
        <v>54008</v>
      </c>
      <c r="D1033">
        <v>80</v>
      </c>
      <c r="E1033">
        <v>-1</v>
      </c>
      <c r="F1033">
        <v>-1</v>
      </c>
      <c r="G1033">
        <v>10000</v>
      </c>
      <c r="H1033">
        <v>-1</v>
      </c>
      <c r="I1033">
        <v>-1</v>
      </c>
    </row>
    <row r="1034" spans="1:9" x14ac:dyDescent="0.25">
      <c r="A1034" s="2" t="s">
        <v>792</v>
      </c>
      <c r="B1034" s="2" t="s">
        <v>1284</v>
      </c>
      <c r="C1034">
        <v>54009</v>
      </c>
      <c r="D1034">
        <v>40</v>
      </c>
      <c r="E1034">
        <v>-1</v>
      </c>
      <c r="F1034">
        <v>-1</v>
      </c>
      <c r="G1034">
        <v>6413</v>
      </c>
      <c r="H1034">
        <v>43</v>
      </c>
      <c r="I1034">
        <v>-1</v>
      </c>
    </row>
    <row r="1035" spans="1:9" x14ac:dyDescent="0.25">
      <c r="A1035" s="2" t="s">
        <v>793</v>
      </c>
      <c r="B1035" s="2" t="s">
        <v>1285</v>
      </c>
      <c r="C1035">
        <v>54010</v>
      </c>
      <c r="D1035">
        <v>40</v>
      </c>
      <c r="E1035">
        <v>-1</v>
      </c>
      <c r="F1035">
        <v>-1</v>
      </c>
      <c r="G1035">
        <v>10252</v>
      </c>
      <c r="H1035">
        <v>121</v>
      </c>
      <c r="I1035">
        <v>-1</v>
      </c>
    </row>
    <row r="1036" spans="1:9" x14ac:dyDescent="0.25">
      <c r="A1036" s="2" t="s">
        <v>794</v>
      </c>
      <c r="B1036" s="2" t="s">
        <v>1286</v>
      </c>
      <c r="C1036">
        <v>54011</v>
      </c>
      <c r="D1036">
        <v>60</v>
      </c>
      <c r="E1036">
        <v>-1</v>
      </c>
      <c r="F1036">
        <v>-1</v>
      </c>
      <c r="G1036">
        <v>39479</v>
      </c>
      <c r="H1036">
        <v>228</v>
      </c>
      <c r="I1036">
        <v>-1</v>
      </c>
    </row>
    <row r="1037" spans="1:9" x14ac:dyDescent="0.25">
      <c r="A1037" s="2" t="s">
        <v>795</v>
      </c>
      <c r="B1037" s="2" t="s">
        <v>1287</v>
      </c>
      <c r="C1037">
        <v>54012</v>
      </c>
      <c r="D1037">
        <v>60</v>
      </c>
      <c r="E1037">
        <v>-1</v>
      </c>
      <c r="F1037">
        <v>-1</v>
      </c>
      <c r="G1037">
        <v>39479</v>
      </c>
      <c r="H1037">
        <v>228</v>
      </c>
      <c r="I1037">
        <v>-1</v>
      </c>
    </row>
    <row r="1038" spans="1:9" x14ac:dyDescent="0.25">
      <c r="A1038" s="2" t="s">
        <v>795</v>
      </c>
      <c r="B1038" s="2" t="s">
        <v>1287</v>
      </c>
      <c r="C1038">
        <v>54013</v>
      </c>
      <c r="D1038">
        <v>60</v>
      </c>
      <c r="E1038">
        <v>-1</v>
      </c>
      <c r="F1038">
        <v>-1</v>
      </c>
      <c r="G1038">
        <v>148548</v>
      </c>
      <c r="H1038">
        <v>271</v>
      </c>
      <c r="I1038">
        <v>-1</v>
      </c>
    </row>
    <row r="1039" spans="1:9" x14ac:dyDescent="0.25">
      <c r="A1039" s="2" t="s">
        <v>796</v>
      </c>
      <c r="B1039" s="2" t="s">
        <v>1288</v>
      </c>
      <c r="C1039">
        <v>54014</v>
      </c>
      <c r="D1039">
        <v>60</v>
      </c>
      <c r="E1039">
        <v>-1</v>
      </c>
      <c r="F1039">
        <v>-1</v>
      </c>
      <c r="G1039">
        <v>29914</v>
      </c>
      <c r="H1039">
        <v>204</v>
      </c>
      <c r="I1039">
        <v>-1</v>
      </c>
    </row>
    <row r="1040" spans="1:9" x14ac:dyDescent="0.25">
      <c r="A1040" s="2" t="s">
        <v>797</v>
      </c>
      <c r="B1040" s="2" t="s">
        <v>1288</v>
      </c>
      <c r="C1040">
        <v>54015</v>
      </c>
      <c r="D1040">
        <v>60</v>
      </c>
      <c r="E1040">
        <v>-1</v>
      </c>
      <c r="F1040">
        <v>-1</v>
      </c>
      <c r="G1040">
        <v>29914</v>
      </c>
      <c r="H1040">
        <v>204</v>
      </c>
      <c r="I1040">
        <v>-1</v>
      </c>
    </row>
    <row r="1041" spans="1:9" x14ac:dyDescent="0.25">
      <c r="A1041" s="2" t="s">
        <v>798</v>
      </c>
      <c r="B1041" s="2" t="s">
        <v>1289</v>
      </c>
      <c r="C1041">
        <v>54016</v>
      </c>
      <c r="D1041">
        <v>60</v>
      </c>
      <c r="E1041">
        <v>-1</v>
      </c>
      <c r="F1041">
        <v>-1</v>
      </c>
      <c r="G1041">
        <v>43048</v>
      </c>
      <c r="H1041">
        <v>236</v>
      </c>
      <c r="I1041">
        <v>-1</v>
      </c>
    </row>
    <row r="1042" spans="1:9" x14ac:dyDescent="0.25">
      <c r="A1042" s="2" t="s">
        <v>799</v>
      </c>
      <c r="B1042" s="2" t="s">
        <v>1290</v>
      </c>
      <c r="C1042">
        <v>54017</v>
      </c>
      <c r="D1042">
        <v>60</v>
      </c>
      <c r="E1042">
        <v>-1</v>
      </c>
      <c r="F1042">
        <v>-1</v>
      </c>
      <c r="G1042">
        <v>59419</v>
      </c>
      <c r="H1042">
        <v>271</v>
      </c>
      <c r="I1042">
        <v>-1</v>
      </c>
    </row>
    <row r="1043" spans="1:9" x14ac:dyDescent="0.25">
      <c r="A1043" s="2" t="s">
        <v>800</v>
      </c>
      <c r="B1043" s="2" t="s">
        <v>1291</v>
      </c>
      <c r="C1043">
        <v>54018</v>
      </c>
      <c r="D1043">
        <v>60</v>
      </c>
      <c r="E1043">
        <v>-1</v>
      </c>
      <c r="F1043">
        <v>-1</v>
      </c>
      <c r="G1043">
        <v>12156511</v>
      </c>
      <c r="H1043">
        <v>541</v>
      </c>
      <c r="I1043">
        <v>-1</v>
      </c>
    </row>
    <row r="1044" spans="1:9" x14ac:dyDescent="0.25">
      <c r="A1044" s="2" t="s">
        <v>801</v>
      </c>
      <c r="B1044" s="2" t="s">
        <v>1292</v>
      </c>
      <c r="C1044">
        <v>54019</v>
      </c>
      <c r="D1044">
        <v>60</v>
      </c>
      <c r="E1044">
        <v>-1</v>
      </c>
      <c r="F1044">
        <v>-1</v>
      </c>
      <c r="G1044">
        <v>12156511</v>
      </c>
      <c r="H1044">
        <v>541</v>
      </c>
      <c r="I1044">
        <v>-1</v>
      </c>
    </row>
    <row r="1045" spans="1:9" x14ac:dyDescent="0.25">
      <c r="A1045" s="2" t="s">
        <v>802</v>
      </c>
      <c r="B1045" s="2" t="s">
        <v>1171</v>
      </c>
      <c r="C1045">
        <v>54020</v>
      </c>
      <c r="D1045">
        <v>60</v>
      </c>
      <c r="E1045">
        <v>-1</v>
      </c>
      <c r="F1045">
        <v>-1</v>
      </c>
      <c r="G1045">
        <v>12156511</v>
      </c>
      <c r="H1045">
        <v>541</v>
      </c>
      <c r="I1045">
        <v>-1</v>
      </c>
    </row>
    <row r="1046" spans="1:9" x14ac:dyDescent="0.25">
      <c r="A1046" s="2" t="s">
        <v>803</v>
      </c>
      <c r="B1046" s="2" t="s">
        <v>1293</v>
      </c>
      <c r="C1046">
        <v>54021</v>
      </c>
      <c r="D1046">
        <v>60</v>
      </c>
      <c r="E1046">
        <v>-1</v>
      </c>
      <c r="F1046">
        <v>-1</v>
      </c>
      <c r="G1046">
        <v>12156511</v>
      </c>
      <c r="H1046">
        <v>541</v>
      </c>
      <c r="I1046">
        <v>-1</v>
      </c>
    </row>
    <row r="1047" spans="1:9" x14ac:dyDescent="0.25">
      <c r="A1047" s="2" t="s">
        <v>804</v>
      </c>
      <c r="B1047" s="2" t="s">
        <v>1294</v>
      </c>
      <c r="C1047">
        <v>54022</v>
      </c>
      <c r="D1047">
        <v>60</v>
      </c>
      <c r="E1047">
        <v>-1</v>
      </c>
      <c r="F1047">
        <v>-1</v>
      </c>
      <c r="G1047">
        <v>12156511</v>
      </c>
      <c r="H1047">
        <v>541</v>
      </c>
      <c r="I1047">
        <v>-1</v>
      </c>
    </row>
    <row r="1048" spans="1:9" x14ac:dyDescent="0.25">
      <c r="A1048" s="2" t="s">
        <v>805</v>
      </c>
      <c r="B1048" s="2" t="s">
        <v>1295</v>
      </c>
      <c r="C1048">
        <v>54023</v>
      </c>
      <c r="D1048">
        <v>60</v>
      </c>
      <c r="E1048">
        <v>-1</v>
      </c>
      <c r="F1048">
        <v>-1</v>
      </c>
      <c r="G1048">
        <v>12156511</v>
      </c>
      <c r="H1048">
        <v>541</v>
      </c>
      <c r="I1048">
        <v>-1</v>
      </c>
    </row>
    <row r="1049" spans="1:9" x14ac:dyDescent="0.25">
      <c r="A1049" s="2" t="s">
        <v>534</v>
      </c>
      <c r="B1049" s="2" t="s">
        <v>1085</v>
      </c>
      <c r="C1049">
        <v>54024</v>
      </c>
      <c r="D1049">
        <v>60</v>
      </c>
      <c r="E1049">
        <v>-1</v>
      </c>
      <c r="F1049">
        <v>-1</v>
      </c>
      <c r="G1049">
        <v>607825</v>
      </c>
      <c r="H1049">
        <v>676</v>
      </c>
      <c r="I1049">
        <v>-1</v>
      </c>
    </row>
    <row r="1050" spans="1:9" x14ac:dyDescent="0.25">
      <c r="A1050" s="2" t="s">
        <v>387</v>
      </c>
      <c r="B1050" s="2" t="s">
        <v>960</v>
      </c>
      <c r="C1050">
        <v>54025</v>
      </c>
      <c r="D1050">
        <v>60</v>
      </c>
      <c r="E1050">
        <v>-1</v>
      </c>
      <c r="F1050">
        <v>-1</v>
      </c>
      <c r="G1050">
        <v>121565</v>
      </c>
      <c r="H1050">
        <v>541</v>
      </c>
      <c r="I1050">
        <v>-1</v>
      </c>
    </row>
    <row r="1051" spans="1:9" x14ac:dyDescent="0.25">
      <c r="A1051" s="2" t="s">
        <v>800</v>
      </c>
      <c r="B1051" s="2" t="s">
        <v>1291</v>
      </c>
      <c r="C1051">
        <v>54026</v>
      </c>
      <c r="D1051">
        <v>60</v>
      </c>
      <c r="E1051">
        <v>-1</v>
      </c>
      <c r="F1051">
        <v>-1</v>
      </c>
      <c r="G1051">
        <v>12156511</v>
      </c>
      <c r="H1051">
        <v>1</v>
      </c>
      <c r="I1051">
        <v>-1</v>
      </c>
    </row>
    <row r="1052" spans="1:9" x14ac:dyDescent="0.25">
      <c r="A1052" s="2" t="s">
        <v>801</v>
      </c>
      <c r="B1052" s="2" t="s">
        <v>1292</v>
      </c>
      <c r="C1052">
        <v>54027</v>
      </c>
      <c r="D1052">
        <v>60</v>
      </c>
      <c r="E1052">
        <v>-1</v>
      </c>
      <c r="F1052">
        <v>-1</v>
      </c>
      <c r="G1052">
        <v>12156511</v>
      </c>
      <c r="H1052">
        <v>1</v>
      </c>
      <c r="I1052">
        <v>-1</v>
      </c>
    </row>
    <row r="1053" spans="1:9" x14ac:dyDescent="0.25">
      <c r="A1053" s="2" t="s">
        <v>802</v>
      </c>
      <c r="B1053" s="2" t="s">
        <v>1171</v>
      </c>
      <c r="C1053">
        <v>54028</v>
      </c>
      <c r="D1053">
        <v>60</v>
      </c>
      <c r="E1053">
        <v>-1</v>
      </c>
      <c r="F1053">
        <v>-1</v>
      </c>
      <c r="G1053">
        <v>12156511</v>
      </c>
      <c r="H1053">
        <v>1</v>
      </c>
      <c r="I1053">
        <v>-1</v>
      </c>
    </row>
    <row r="1054" spans="1:9" x14ac:dyDescent="0.25">
      <c r="A1054" s="2" t="s">
        <v>803</v>
      </c>
      <c r="B1054" s="2" t="s">
        <v>1293</v>
      </c>
      <c r="C1054">
        <v>54029</v>
      </c>
      <c r="D1054">
        <v>60</v>
      </c>
      <c r="E1054">
        <v>-1</v>
      </c>
      <c r="F1054">
        <v>-1</v>
      </c>
      <c r="G1054">
        <v>12156511</v>
      </c>
      <c r="H1054">
        <v>1</v>
      </c>
      <c r="I1054">
        <v>-1</v>
      </c>
    </row>
    <row r="1055" spans="1:9" x14ac:dyDescent="0.25">
      <c r="A1055" s="2" t="s">
        <v>429</v>
      </c>
      <c r="B1055" s="2" t="s">
        <v>1006</v>
      </c>
      <c r="C1055">
        <v>54030</v>
      </c>
      <c r="D1055">
        <v>60</v>
      </c>
      <c r="E1055">
        <v>-1</v>
      </c>
      <c r="F1055">
        <v>-1</v>
      </c>
      <c r="G1055">
        <v>59419</v>
      </c>
      <c r="H1055">
        <v>271</v>
      </c>
      <c r="I1055">
        <v>-1</v>
      </c>
    </row>
    <row r="1056" spans="1:9" x14ac:dyDescent="0.25">
      <c r="A1056" s="2" t="s">
        <v>406</v>
      </c>
      <c r="B1056" s="2" t="s">
        <v>979</v>
      </c>
      <c r="C1056">
        <v>54031</v>
      </c>
      <c r="D1056">
        <v>60</v>
      </c>
      <c r="E1056">
        <v>-1</v>
      </c>
      <c r="F1056">
        <v>-1</v>
      </c>
      <c r="G1056">
        <v>39479</v>
      </c>
      <c r="H1056">
        <v>228</v>
      </c>
      <c r="I1056">
        <v>-1</v>
      </c>
    </row>
    <row r="1057" spans="1:9" x14ac:dyDescent="0.25">
      <c r="A1057" s="2" t="s">
        <v>376</v>
      </c>
      <c r="B1057" s="2" t="s">
        <v>949</v>
      </c>
      <c r="C1057">
        <v>54032</v>
      </c>
      <c r="D1057">
        <v>60</v>
      </c>
      <c r="E1057">
        <v>-1</v>
      </c>
      <c r="F1057">
        <v>-1</v>
      </c>
      <c r="G1057">
        <v>39479</v>
      </c>
      <c r="H1057">
        <v>228</v>
      </c>
      <c r="I1057">
        <v>-1</v>
      </c>
    </row>
    <row r="1058" spans="1:9" x14ac:dyDescent="0.25">
      <c r="A1058" s="2" t="s">
        <v>387</v>
      </c>
      <c r="B1058" s="2" t="s">
        <v>960</v>
      </c>
      <c r="C1058">
        <v>54037</v>
      </c>
      <c r="D1058">
        <v>60</v>
      </c>
      <c r="E1058">
        <v>-1</v>
      </c>
      <c r="F1058">
        <v>-1</v>
      </c>
      <c r="G1058">
        <v>39479</v>
      </c>
      <c r="H1058">
        <v>228</v>
      </c>
      <c r="I1058">
        <v>-1</v>
      </c>
    </row>
    <row r="1059" spans="1:9" x14ac:dyDescent="0.25">
      <c r="A1059" s="2" t="s">
        <v>406</v>
      </c>
      <c r="B1059" s="2" t="s">
        <v>979</v>
      </c>
      <c r="C1059">
        <v>54038</v>
      </c>
      <c r="D1059">
        <v>60</v>
      </c>
      <c r="E1059">
        <v>-1</v>
      </c>
      <c r="F1059">
        <v>-1</v>
      </c>
      <c r="G1059">
        <v>39479</v>
      </c>
      <c r="H1059">
        <v>228</v>
      </c>
      <c r="I1059">
        <v>-1</v>
      </c>
    </row>
    <row r="1060" spans="1:9" x14ac:dyDescent="0.25">
      <c r="A1060" s="2" t="s">
        <v>376</v>
      </c>
      <c r="B1060" s="2" t="s">
        <v>949</v>
      </c>
      <c r="C1060">
        <v>54039</v>
      </c>
      <c r="D1060">
        <v>60</v>
      </c>
      <c r="E1060">
        <v>-1</v>
      </c>
      <c r="F1060">
        <v>-1</v>
      </c>
      <c r="G1060">
        <v>39479</v>
      </c>
      <c r="H1060">
        <v>228</v>
      </c>
      <c r="I1060">
        <v>-1</v>
      </c>
    </row>
    <row r="1061" spans="1:9" x14ac:dyDescent="0.25">
      <c r="A1061" s="2" t="s">
        <v>307</v>
      </c>
      <c r="B1061" s="2" t="s">
        <v>880</v>
      </c>
      <c r="C1061">
        <v>54050</v>
      </c>
      <c r="D1061">
        <v>40</v>
      </c>
      <c r="E1061">
        <v>-1</v>
      </c>
      <c r="F1061">
        <v>-1</v>
      </c>
      <c r="G1061">
        <v>500</v>
      </c>
      <c r="H1061">
        <v>-1</v>
      </c>
      <c r="I1061">
        <v>-1</v>
      </c>
    </row>
    <row r="1062" spans="1:9" x14ac:dyDescent="0.25">
      <c r="A1062" s="2" t="s">
        <v>330</v>
      </c>
      <c r="B1062" s="2" t="s">
        <v>903</v>
      </c>
      <c r="C1062">
        <v>54051</v>
      </c>
      <c r="D1062">
        <v>40</v>
      </c>
      <c r="E1062">
        <v>-1</v>
      </c>
      <c r="F1062">
        <v>-1</v>
      </c>
      <c r="G1062">
        <v>2000</v>
      </c>
      <c r="H1062">
        <v>-1</v>
      </c>
      <c r="I1062">
        <v>-1</v>
      </c>
    </row>
    <row r="1063" spans="1:9" x14ac:dyDescent="0.25">
      <c r="A1063" s="2" t="s">
        <v>341</v>
      </c>
      <c r="B1063" s="2" t="s">
        <v>914</v>
      </c>
      <c r="C1063">
        <v>54052</v>
      </c>
      <c r="D1063">
        <v>40</v>
      </c>
      <c r="E1063">
        <v>-1</v>
      </c>
      <c r="F1063">
        <v>-1</v>
      </c>
      <c r="G1063">
        <v>2000</v>
      </c>
      <c r="H1063">
        <v>-1</v>
      </c>
      <c r="I1063">
        <v>-1</v>
      </c>
    </row>
    <row r="1064" spans="1:9" x14ac:dyDescent="0.25">
      <c r="A1064" s="2" t="s">
        <v>378</v>
      </c>
      <c r="B1064" s="2" t="s">
        <v>951</v>
      </c>
      <c r="C1064">
        <v>54053</v>
      </c>
      <c r="D1064">
        <v>40</v>
      </c>
      <c r="E1064">
        <v>-1</v>
      </c>
      <c r="F1064">
        <v>-1</v>
      </c>
      <c r="G1064">
        <v>5000</v>
      </c>
      <c r="H1064">
        <v>50</v>
      </c>
      <c r="I1064">
        <v>-1</v>
      </c>
    </row>
    <row r="1065" spans="1:9" x14ac:dyDescent="0.25">
      <c r="A1065" s="2" t="s">
        <v>521</v>
      </c>
      <c r="B1065" s="2" t="s">
        <v>1073</v>
      </c>
      <c r="C1065">
        <v>54054</v>
      </c>
      <c r="D1065">
        <v>40</v>
      </c>
      <c r="E1065">
        <v>-1</v>
      </c>
      <c r="F1065">
        <v>-1</v>
      </c>
      <c r="G1065">
        <v>20000</v>
      </c>
      <c r="H1065">
        <v>100</v>
      </c>
      <c r="I1065">
        <v>-1</v>
      </c>
    </row>
    <row r="1066" spans="1:9" x14ac:dyDescent="0.25">
      <c r="A1066" s="2" t="s">
        <v>244</v>
      </c>
      <c r="B1066" s="2" t="s">
        <v>817</v>
      </c>
      <c r="C1066">
        <v>55001</v>
      </c>
      <c r="D1066">
        <v>25</v>
      </c>
      <c r="E1066">
        <v>-1</v>
      </c>
      <c r="F1066">
        <v>-1</v>
      </c>
      <c r="G1066">
        <v>5700</v>
      </c>
      <c r="H1066">
        <v>69</v>
      </c>
      <c r="I1066">
        <v>-1</v>
      </c>
    </row>
    <row r="1067" spans="1:9" x14ac:dyDescent="0.25">
      <c r="A1067" s="2" t="s">
        <v>377</v>
      </c>
      <c r="B1067" s="2" t="s">
        <v>950</v>
      </c>
      <c r="C1067">
        <v>55002</v>
      </c>
      <c r="D1067">
        <v>60</v>
      </c>
      <c r="E1067">
        <v>-1</v>
      </c>
      <c r="F1067">
        <v>-1</v>
      </c>
      <c r="G1067">
        <v>485907</v>
      </c>
      <c r="H1067">
        <v>681</v>
      </c>
      <c r="I1067">
        <v>-1</v>
      </c>
    </row>
    <row r="1068" spans="1:9" x14ac:dyDescent="0.25">
      <c r="A1068" s="2" t="s">
        <v>247</v>
      </c>
      <c r="B1068" s="2" t="s">
        <v>820</v>
      </c>
      <c r="C1068">
        <v>55004</v>
      </c>
      <c r="D1068">
        <v>20</v>
      </c>
      <c r="E1068">
        <v>-1</v>
      </c>
      <c r="F1068">
        <v>-1</v>
      </c>
      <c r="G1068">
        <v>3300</v>
      </c>
      <c r="H1068">
        <v>49</v>
      </c>
      <c r="I1068">
        <v>-1</v>
      </c>
    </row>
    <row r="1069" spans="1:9" x14ac:dyDescent="0.25">
      <c r="A1069" s="2" t="s">
        <v>249</v>
      </c>
      <c r="B1069" s="2" t="s">
        <v>822</v>
      </c>
      <c r="C1069">
        <v>55006</v>
      </c>
      <c r="D1069">
        <v>30</v>
      </c>
      <c r="E1069">
        <v>-1</v>
      </c>
      <c r="F1069">
        <v>-1</v>
      </c>
      <c r="G1069">
        <v>9900</v>
      </c>
      <c r="H1069">
        <v>97</v>
      </c>
      <c r="I1069">
        <v>-1</v>
      </c>
    </row>
    <row r="1070" spans="1:9" x14ac:dyDescent="0.25">
      <c r="A1070" s="2" t="s">
        <v>251</v>
      </c>
      <c r="B1070" s="2" t="s">
        <v>824</v>
      </c>
      <c r="C1070">
        <v>55007</v>
      </c>
      <c r="D1070">
        <v>33</v>
      </c>
      <c r="E1070">
        <v>-1</v>
      </c>
      <c r="F1070">
        <v>-1</v>
      </c>
      <c r="G1070">
        <v>3921</v>
      </c>
      <c r="H1070">
        <v>37</v>
      </c>
      <c r="I1070">
        <v>-1</v>
      </c>
    </row>
    <row r="1071" spans="1:9" x14ac:dyDescent="0.25">
      <c r="A1071" s="2" t="s">
        <v>293</v>
      </c>
      <c r="B1071" s="2" t="s">
        <v>866</v>
      </c>
      <c r="C1071">
        <v>55023</v>
      </c>
      <c r="D1071">
        <v>70</v>
      </c>
      <c r="E1071">
        <v>-1</v>
      </c>
      <c r="F1071">
        <v>-1</v>
      </c>
      <c r="G1071">
        <v>255005</v>
      </c>
      <c r="H1071">
        <v>234</v>
      </c>
      <c r="I1071">
        <v>-1</v>
      </c>
    </row>
    <row r="1072" spans="1:9" x14ac:dyDescent="0.25">
      <c r="A1072" s="2" t="s">
        <v>267</v>
      </c>
      <c r="B1072" s="2" t="s">
        <v>840</v>
      </c>
      <c r="C1072">
        <v>55024</v>
      </c>
      <c r="D1072">
        <v>70</v>
      </c>
      <c r="E1072">
        <v>-1</v>
      </c>
      <c r="F1072">
        <v>-1</v>
      </c>
      <c r="G1072">
        <v>9900</v>
      </c>
      <c r="H1072">
        <v>97</v>
      </c>
      <c r="I1072">
        <v>-1</v>
      </c>
    </row>
    <row r="1073" spans="1:9" x14ac:dyDescent="0.25">
      <c r="A1073" s="2" t="s">
        <v>378</v>
      </c>
      <c r="B1073" s="2" t="s">
        <v>951</v>
      </c>
      <c r="C1073">
        <v>55025</v>
      </c>
      <c r="D1073">
        <v>-1</v>
      </c>
      <c r="E1073">
        <v>-1</v>
      </c>
      <c r="F1073">
        <v>-1</v>
      </c>
      <c r="G1073">
        <v>1514994</v>
      </c>
      <c r="H1073">
        <v>923</v>
      </c>
      <c r="I1073">
        <v>-1</v>
      </c>
    </row>
    <row r="1074" spans="1:9" x14ac:dyDescent="0.25">
      <c r="A1074" s="2" t="s">
        <v>427</v>
      </c>
      <c r="B1074" s="2" t="s">
        <v>999</v>
      </c>
      <c r="C1074">
        <v>55030</v>
      </c>
      <c r="D1074">
        <v>95</v>
      </c>
      <c r="E1074">
        <v>-1</v>
      </c>
      <c r="F1074">
        <v>-1</v>
      </c>
      <c r="G1074">
        <v>1959646</v>
      </c>
      <c r="H1074">
        <v>593</v>
      </c>
      <c r="I1074">
        <v>-1</v>
      </c>
    </row>
    <row r="1075" spans="1:9" x14ac:dyDescent="0.25">
      <c r="A1075" s="2" t="s">
        <v>397</v>
      </c>
      <c r="B1075" s="2" t="s">
        <v>970</v>
      </c>
      <c r="C1075">
        <v>55052</v>
      </c>
      <c r="D1075">
        <v>25</v>
      </c>
      <c r="E1075">
        <v>-1</v>
      </c>
      <c r="F1075">
        <v>-1</v>
      </c>
      <c r="G1075">
        <v>5700</v>
      </c>
      <c r="H1075">
        <v>69</v>
      </c>
      <c r="I1075">
        <v>-1</v>
      </c>
    </row>
    <row r="1076" spans="1:9" x14ac:dyDescent="0.25">
      <c r="A1076" s="2" t="s">
        <v>285</v>
      </c>
      <c r="B1076" s="2" t="s">
        <v>858</v>
      </c>
      <c r="C1076">
        <v>55100</v>
      </c>
      <c r="D1076">
        <v>60</v>
      </c>
      <c r="E1076">
        <v>950</v>
      </c>
      <c r="F1076">
        <v>950</v>
      </c>
      <c r="G1076">
        <v>1152230</v>
      </c>
      <c r="H1076">
        <v>402</v>
      </c>
      <c r="I1076">
        <v>320</v>
      </c>
    </row>
    <row r="1077" spans="1:9" x14ac:dyDescent="0.25">
      <c r="A1077" s="2" t="s">
        <v>287</v>
      </c>
      <c r="B1077" s="2" t="s">
        <v>860</v>
      </c>
      <c r="C1077">
        <v>55101</v>
      </c>
      <c r="D1077">
        <v>65</v>
      </c>
      <c r="E1077">
        <v>1100</v>
      </c>
      <c r="F1077">
        <v>1100</v>
      </c>
      <c r="G1077">
        <v>451910</v>
      </c>
      <c r="H1077">
        <v>581</v>
      </c>
      <c r="I1077">
        <v>350</v>
      </c>
    </row>
    <row r="1078" spans="1:9" x14ac:dyDescent="0.25">
      <c r="A1078" s="2" t="s">
        <v>307</v>
      </c>
      <c r="B1078" s="2" t="s">
        <v>880</v>
      </c>
      <c r="C1078">
        <v>55102</v>
      </c>
      <c r="D1078">
        <v>65</v>
      </c>
      <c r="E1078">
        <v>830</v>
      </c>
      <c r="F1078">
        <v>1380</v>
      </c>
      <c r="G1078">
        <v>903820</v>
      </c>
      <c r="H1078">
        <v>242</v>
      </c>
      <c r="I1078">
        <v>350</v>
      </c>
    </row>
    <row r="1079" spans="1:9" x14ac:dyDescent="0.25">
      <c r="A1079" s="2" t="s">
        <v>332</v>
      </c>
      <c r="B1079" s="2" t="s">
        <v>905</v>
      </c>
      <c r="C1079">
        <v>55103</v>
      </c>
      <c r="D1079">
        <v>60</v>
      </c>
      <c r="E1079">
        <v>1900</v>
      </c>
      <c r="F1079">
        <v>1900</v>
      </c>
      <c r="G1079">
        <v>1975250</v>
      </c>
      <c r="H1079">
        <v>201</v>
      </c>
      <c r="I1079">
        <v>650</v>
      </c>
    </row>
    <row r="1080" spans="1:9" x14ac:dyDescent="0.25">
      <c r="A1080" s="2" t="s">
        <v>333</v>
      </c>
      <c r="B1080" s="2" t="s">
        <v>906</v>
      </c>
      <c r="C1080">
        <v>55104</v>
      </c>
      <c r="D1080">
        <v>65</v>
      </c>
      <c r="E1080">
        <v>2200</v>
      </c>
      <c r="F1080">
        <v>2200</v>
      </c>
      <c r="G1080">
        <v>2711450</v>
      </c>
      <c r="H1080">
        <v>484</v>
      </c>
      <c r="I1080">
        <v>710</v>
      </c>
    </row>
    <row r="1081" spans="1:9" x14ac:dyDescent="0.25">
      <c r="A1081" s="2" t="s">
        <v>338</v>
      </c>
      <c r="B1081" s="2" t="s">
        <v>911</v>
      </c>
      <c r="C1081">
        <v>55105</v>
      </c>
      <c r="D1081">
        <v>70</v>
      </c>
      <c r="E1081">
        <v>4690</v>
      </c>
      <c r="F1081">
        <v>2810</v>
      </c>
      <c r="G1081">
        <v>3616900</v>
      </c>
      <c r="H1081">
        <v>457</v>
      </c>
      <c r="I1081">
        <v>1160</v>
      </c>
    </row>
    <row r="1082" spans="1:9" x14ac:dyDescent="0.25">
      <c r="A1082" s="2" t="s">
        <v>375</v>
      </c>
      <c r="B1082" s="2" t="s">
        <v>948</v>
      </c>
      <c r="C1082">
        <v>55106</v>
      </c>
      <c r="D1082">
        <v>65</v>
      </c>
      <c r="E1082">
        <v>1650</v>
      </c>
      <c r="F1082">
        <v>550</v>
      </c>
      <c r="G1082">
        <v>1581680</v>
      </c>
      <c r="H1082">
        <v>242</v>
      </c>
      <c r="I1082">
        <v>350</v>
      </c>
    </row>
    <row r="1083" spans="1:9" x14ac:dyDescent="0.25">
      <c r="A1083" s="2" t="s">
        <v>376</v>
      </c>
      <c r="B1083" s="2" t="s">
        <v>949</v>
      </c>
      <c r="C1083">
        <v>55107</v>
      </c>
      <c r="D1083">
        <v>70</v>
      </c>
      <c r="E1083">
        <v>1250</v>
      </c>
      <c r="F1083">
        <v>1250</v>
      </c>
      <c r="G1083">
        <v>2109860</v>
      </c>
      <c r="H1083">
        <v>685</v>
      </c>
      <c r="I1083">
        <v>380</v>
      </c>
    </row>
    <row r="1084" spans="1:9" x14ac:dyDescent="0.25">
      <c r="A1084" s="2" t="s">
        <v>397</v>
      </c>
      <c r="B1084" s="2" t="s">
        <v>970</v>
      </c>
      <c r="C1084">
        <v>55108</v>
      </c>
      <c r="D1084">
        <v>60</v>
      </c>
      <c r="E1084">
        <v>-1</v>
      </c>
      <c r="F1084">
        <v>-1</v>
      </c>
      <c r="G1084">
        <v>1000000</v>
      </c>
      <c r="H1084">
        <v>582</v>
      </c>
      <c r="I1084">
        <v>-1</v>
      </c>
    </row>
    <row r="1085" spans="1:9" x14ac:dyDescent="0.25">
      <c r="A1085" s="2" t="s">
        <v>407</v>
      </c>
      <c r="B1085" s="2" t="s">
        <v>980</v>
      </c>
      <c r="C1085">
        <v>55109</v>
      </c>
      <c r="D1085">
        <v>60</v>
      </c>
      <c r="E1085">
        <v>-1</v>
      </c>
      <c r="F1085">
        <v>-1</v>
      </c>
      <c r="G1085">
        <v>1000000</v>
      </c>
      <c r="H1085">
        <v>922</v>
      </c>
      <c r="I1085">
        <v>-1</v>
      </c>
    </row>
    <row r="1086" spans="1:9" x14ac:dyDescent="0.25">
      <c r="A1086" s="2" t="s">
        <v>408</v>
      </c>
      <c r="B1086" s="2" t="s">
        <v>981</v>
      </c>
      <c r="C1086">
        <v>55110</v>
      </c>
      <c r="D1086">
        <v>65</v>
      </c>
      <c r="E1086">
        <v>2750</v>
      </c>
      <c r="F1086">
        <v>1650</v>
      </c>
      <c r="G1086">
        <v>3615260</v>
      </c>
      <c r="H1086">
        <v>484</v>
      </c>
      <c r="I1086">
        <v>710</v>
      </c>
    </row>
    <row r="1087" spans="1:9" x14ac:dyDescent="0.25">
      <c r="A1087" s="2" t="s">
        <v>409</v>
      </c>
      <c r="B1087" s="2" t="s">
        <v>982</v>
      </c>
      <c r="C1087">
        <v>55111</v>
      </c>
      <c r="D1087">
        <v>70</v>
      </c>
      <c r="E1087">
        <v>2810</v>
      </c>
      <c r="F1087">
        <v>4690</v>
      </c>
      <c r="G1087">
        <v>7233790</v>
      </c>
      <c r="H1087">
        <v>285</v>
      </c>
      <c r="I1087">
        <v>1160</v>
      </c>
    </row>
    <row r="1088" spans="1:9" x14ac:dyDescent="0.25">
      <c r="A1088" s="2" t="s">
        <v>410</v>
      </c>
      <c r="B1088" s="2" t="s">
        <v>983</v>
      </c>
      <c r="C1088">
        <v>55112</v>
      </c>
      <c r="D1088">
        <v>70</v>
      </c>
      <c r="E1088">
        <v>2500</v>
      </c>
      <c r="F1088">
        <v>2500</v>
      </c>
      <c r="G1088">
        <v>4822530</v>
      </c>
      <c r="H1088">
        <v>571</v>
      </c>
      <c r="I1088">
        <v>770</v>
      </c>
    </row>
    <row r="1089" spans="1:9" x14ac:dyDescent="0.25">
      <c r="A1089" s="2" t="s">
        <v>416</v>
      </c>
      <c r="B1089" s="2" t="s">
        <v>989</v>
      </c>
      <c r="C1089">
        <v>55113</v>
      </c>
      <c r="D1089">
        <v>60</v>
      </c>
      <c r="E1089">
        <v>-1</v>
      </c>
      <c r="F1089">
        <v>-1</v>
      </c>
      <c r="G1089">
        <v>1000000</v>
      </c>
      <c r="H1089">
        <v>-1</v>
      </c>
      <c r="I1089">
        <v>-1</v>
      </c>
    </row>
    <row r="1090" spans="1:9" x14ac:dyDescent="0.25">
      <c r="A1090" s="2" t="s">
        <v>425</v>
      </c>
      <c r="B1090" s="2" t="s">
        <v>997</v>
      </c>
      <c r="C1090">
        <v>55114</v>
      </c>
      <c r="D1090">
        <v>70</v>
      </c>
      <c r="E1090">
        <v>5630</v>
      </c>
      <c r="F1090">
        <v>1880</v>
      </c>
      <c r="G1090">
        <v>7233790</v>
      </c>
      <c r="H1090">
        <v>685</v>
      </c>
      <c r="I1090">
        <v>1160</v>
      </c>
    </row>
    <row r="1091" spans="1:9" x14ac:dyDescent="0.25">
      <c r="A1091" s="2" t="s">
        <v>426</v>
      </c>
      <c r="B1091" s="2" t="s">
        <v>998</v>
      </c>
      <c r="C1091">
        <v>55115</v>
      </c>
      <c r="D1091">
        <v>60</v>
      </c>
      <c r="E1091">
        <v>-1</v>
      </c>
      <c r="F1091">
        <v>-1</v>
      </c>
      <c r="G1091">
        <v>1000000</v>
      </c>
      <c r="H1091">
        <v>-1</v>
      </c>
      <c r="I1091">
        <v>-1</v>
      </c>
    </row>
    <row r="1092" spans="1:9" x14ac:dyDescent="0.25">
      <c r="A1092" s="2" t="s">
        <v>405</v>
      </c>
      <c r="B1092" s="2" t="s">
        <v>978</v>
      </c>
      <c r="C1092">
        <v>55116</v>
      </c>
      <c r="D1092">
        <v>70</v>
      </c>
      <c r="E1092">
        <v>3750</v>
      </c>
      <c r="F1092">
        <v>1250</v>
      </c>
      <c r="G1092">
        <v>4822530</v>
      </c>
      <c r="H1092">
        <v>457</v>
      </c>
      <c r="I1092">
        <v>770</v>
      </c>
    </row>
    <row r="1093" spans="1:9" x14ac:dyDescent="0.25">
      <c r="A1093" s="2" t="s">
        <v>806</v>
      </c>
      <c r="B1093" s="2" t="s">
        <v>1085</v>
      </c>
      <c r="C1093">
        <v>55118</v>
      </c>
      <c r="D1093">
        <v>80</v>
      </c>
      <c r="E1093">
        <v>-1</v>
      </c>
      <c r="F1093">
        <v>-1</v>
      </c>
      <c r="G1093">
        <v>100000000</v>
      </c>
      <c r="H1093">
        <v>281</v>
      </c>
      <c r="I1093">
        <v>-1</v>
      </c>
    </row>
    <row r="1094" spans="1:9" x14ac:dyDescent="0.25">
      <c r="A1094" s="2" t="s">
        <v>807</v>
      </c>
      <c r="B1094" s="2" t="s">
        <v>1296</v>
      </c>
      <c r="C1094">
        <v>55119</v>
      </c>
      <c r="D1094">
        <v>80</v>
      </c>
      <c r="E1094">
        <v>-1</v>
      </c>
      <c r="F1094">
        <v>-1</v>
      </c>
      <c r="G1094">
        <v>100000000</v>
      </c>
      <c r="H1094">
        <v>281</v>
      </c>
      <c r="I1094">
        <v>-1</v>
      </c>
    </row>
    <row r="1095" spans="1:9" x14ac:dyDescent="0.25">
      <c r="A1095" s="2" t="s">
        <v>523</v>
      </c>
      <c r="B1095" s="2" t="s">
        <v>1075</v>
      </c>
      <c r="C1095">
        <v>55120</v>
      </c>
      <c r="D1095">
        <v>60</v>
      </c>
      <c r="E1095">
        <v>-1</v>
      </c>
      <c r="F1095">
        <v>-1</v>
      </c>
      <c r="G1095">
        <v>6944227</v>
      </c>
      <c r="H1095">
        <v>643</v>
      </c>
      <c r="I1095">
        <v>-1</v>
      </c>
    </row>
    <row r="1096" spans="1:9" x14ac:dyDescent="0.25">
      <c r="A1096" s="2" t="s">
        <v>528</v>
      </c>
      <c r="B1096" s="2" t="s">
        <v>1079</v>
      </c>
      <c r="C1096">
        <v>55121</v>
      </c>
      <c r="D1096">
        <v>70</v>
      </c>
      <c r="E1096">
        <v>-1</v>
      </c>
      <c r="F1096">
        <v>-1</v>
      </c>
      <c r="G1096">
        <v>-1</v>
      </c>
      <c r="H1096">
        <v>913</v>
      </c>
      <c r="I1096">
        <v>-1</v>
      </c>
    </row>
    <row r="1097" spans="1:9" x14ac:dyDescent="0.25">
      <c r="A1097" s="2" t="s">
        <v>522</v>
      </c>
      <c r="B1097" s="2" t="s">
        <v>1074</v>
      </c>
      <c r="C1097">
        <v>55122</v>
      </c>
      <c r="D1097">
        <v>40</v>
      </c>
      <c r="E1097">
        <v>-1</v>
      </c>
      <c r="F1097">
        <v>-1</v>
      </c>
      <c r="G1097">
        <v>531195</v>
      </c>
      <c r="H1097">
        <v>145</v>
      </c>
      <c r="I1097">
        <v>-1</v>
      </c>
    </row>
    <row r="1098" spans="1:9" x14ac:dyDescent="0.25">
      <c r="A1098" s="2" t="s">
        <v>548</v>
      </c>
      <c r="B1098" s="2" t="s">
        <v>1097</v>
      </c>
      <c r="C1098">
        <v>55200</v>
      </c>
      <c r="D1098">
        <v>70</v>
      </c>
      <c r="E1098">
        <v>-1</v>
      </c>
      <c r="F1098">
        <v>-1</v>
      </c>
      <c r="G1098">
        <v>1000000</v>
      </c>
      <c r="H1098">
        <v>338</v>
      </c>
      <c r="I1098">
        <v>-1</v>
      </c>
    </row>
    <row r="1099" spans="1:9" x14ac:dyDescent="0.25">
      <c r="A1099" s="2" t="s">
        <v>549</v>
      </c>
      <c r="B1099" s="2" t="s">
        <v>1098</v>
      </c>
      <c r="C1099">
        <v>55201</v>
      </c>
      <c r="D1099">
        <v>75</v>
      </c>
      <c r="E1099">
        <v>-1</v>
      </c>
      <c r="F1099">
        <v>-1</v>
      </c>
      <c r="G1099">
        <v>4867651</v>
      </c>
      <c r="H1099">
        <v>451</v>
      </c>
      <c r="I1099">
        <v>-1</v>
      </c>
    </row>
    <row r="1100" spans="1:9" x14ac:dyDescent="0.25">
      <c r="A1100" s="2" t="s">
        <v>521</v>
      </c>
      <c r="B1100" s="2" t="s">
        <v>1073</v>
      </c>
      <c r="C1100">
        <v>55202</v>
      </c>
      <c r="D1100">
        <v>80</v>
      </c>
      <c r="E1100">
        <v>-1</v>
      </c>
      <c r="F1100">
        <v>-1</v>
      </c>
      <c r="G1100">
        <v>6682500</v>
      </c>
      <c r="H1100">
        <v>563</v>
      </c>
      <c r="I1100">
        <v>-1</v>
      </c>
    </row>
    <row r="1101" spans="1:9" x14ac:dyDescent="0.25">
      <c r="A1101" s="2" t="s">
        <v>544</v>
      </c>
      <c r="B1101" s="2" t="s">
        <v>1094</v>
      </c>
      <c r="C1101">
        <v>55203</v>
      </c>
      <c r="D1101">
        <v>65</v>
      </c>
      <c r="E1101">
        <v>-1</v>
      </c>
      <c r="F1101">
        <v>-1</v>
      </c>
      <c r="G1101">
        <v>2014534</v>
      </c>
      <c r="H1101">
        <v>236</v>
      </c>
      <c r="I1101">
        <v>-1</v>
      </c>
    </row>
    <row r="1102" spans="1:9" x14ac:dyDescent="0.25">
      <c r="A1102" s="2" t="s">
        <v>541</v>
      </c>
      <c r="B1102" s="2" t="s">
        <v>1092</v>
      </c>
      <c r="C1102">
        <v>55204</v>
      </c>
      <c r="D1102">
        <v>75</v>
      </c>
      <c r="E1102">
        <v>-1</v>
      </c>
      <c r="F1102">
        <v>-1</v>
      </c>
      <c r="G1102">
        <v>4867651</v>
      </c>
      <c r="H1102">
        <v>451</v>
      </c>
      <c r="I1102">
        <v>-1</v>
      </c>
    </row>
    <row r="1103" spans="1:9" x14ac:dyDescent="0.25">
      <c r="A1103" s="2" t="s">
        <v>546</v>
      </c>
      <c r="B1103" s="2" t="s">
        <v>1096</v>
      </c>
      <c r="C1103">
        <v>55205</v>
      </c>
      <c r="D1103">
        <v>65</v>
      </c>
      <c r="E1103">
        <v>-1</v>
      </c>
      <c r="F1103">
        <v>-1</v>
      </c>
      <c r="G1103">
        <v>2014534</v>
      </c>
      <c r="H1103">
        <v>236</v>
      </c>
      <c r="I1103">
        <v>-1</v>
      </c>
    </row>
    <row r="1104" spans="1:9" x14ac:dyDescent="0.25">
      <c r="A1104" s="2" t="s">
        <v>542</v>
      </c>
      <c r="B1104" s="2" t="s">
        <v>1093</v>
      </c>
      <c r="C1104">
        <v>55206</v>
      </c>
      <c r="D1104">
        <v>70</v>
      </c>
      <c r="E1104">
        <v>-1</v>
      </c>
      <c r="F1104">
        <v>-1</v>
      </c>
      <c r="G1104">
        <v>3286636</v>
      </c>
      <c r="H1104">
        <v>338</v>
      </c>
      <c r="I1104">
        <v>-1</v>
      </c>
    </row>
    <row r="1105" spans="1:9" x14ac:dyDescent="0.25">
      <c r="A1105" s="2" t="s">
        <v>519</v>
      </c>
      <c r="B1105" s="2" t="s">
        <v>1071</v>
      </c>
      <c r="C1105">
        <v>55207</v>
      </c>
      <c r="D1105">
        <v>80</v>
      </c>
      <c r="E1105">
        <v>-1</v>
      </c>
      <c r="F1105">
        <v>-1</v>
      </c>
      <c r="G1105">
        <v>6682500</v>
      </c>
      <c r="H1105">
        <v>563</v>
      </c>
      <c r="I1105">
        <v>-1</v>
      </c>
    </row>
    <row r="1106" spans="1:9" x14ac:dyDescent="0.25">
      <c r="A1106" s="2" t="s">
        <v>525</v>
      </c>
      <c r="B1106" s="2" t="s">
        <v>1076</v>
      </c>
      <c r="C1106">
        <v>55300</v>
      </c>
      <c r="D1106">
        <v>65</v>
      </c>
      <c r="E1106">
        <v>-1</v>
      </c>
      <c r="F1106">
        <v>-1</v>
      </c>
      <c r="G1106">
        <v>4029069</v>
      </c>
      <c r="H1106">
        <v>236</v>
      </c>
      <c r="I1106">
        <v>-1</v>
      </c>
    </row>
    <row r="1107" spans="1:9" x14ac:dyDescent="0.25">
      <c r="A1107" s="2" t="s">
        <v>428</v>
      </c>
      <c r="B1107" s="2" t="s">
        <v>1005</v>
      </c>
      <c r="C1107">
        <v>55301</v>
      </c>
      <c r="D1107">
        <v>65</v>
      </c>
      <c r="E1107">
        <v>-1</v>
      </c>
      <c r="F1107">
        <v>-1</v>
      </c>
      <c r="G1107">
        <v>4029069</v>
      </c>
      <c r="H1107">
        <v>236</v>
      </c>
      <c r="I1107">
        <v>-1</v>
      </c>
    </row>
    <row r="1108" spans="1:9" x14ac:dyDescent="0.25">
      <c r="A1108" s="2" t="s">
        <v>537</v>
      </c>
      <c r="B1108" s="2" t="s">
        <v>1088</v>
      </c>
      <c r="C1108">
        <v>55302</v>
      </c>
      <c r="D1108">
        <v>70</v>
      </c>
      <c r="E1108">
        <v>-1</v>
      </c>
      <c r="F1108">
        <v>-1</v>
      </c>
      <c r="G1108">
        <v>6573272</v>
      </c>
      <c r="H1108">
        <v>338</v>
      </c>
      <c r="I1108">
        <v>-1</v>
      </c>
    </row>
    <row r="1109" spans="1:9" x14ac:dyDescent="0.25">
      <c r="A1109" s="2" t="s">
        <v>527</v>
      </c>
      <c r="B1109" s="2" t="s">
        <v>1078</v>
      </c>
      <c r="C1109">
        <v>55303</v>
      </c>
      <c r="D1109">
        <v>70</v>
      </c>
      <c r="E1109">
        <v>-1</v>
      </c>
      <c r="F1109">
        <v>-1</v>
      </c>
      <c r="G1109">
        <v>6573272</v>
      </c>
      <c r="H1109">
        <v>338</v>
      </c>
      <c r="I1109">
        <v>-1</v>
      </c>
    </row>
    <row r="1110" spans="1:9" x14ac:dyDescent="0.25">
      <c r="A1110" s="2" t="s">
        <v>526</v>
      </c>
      <c r="B1110" s="2" t="s">
        <v>1077</v>
      </c>
      <c r="C1110">
        <v>55304</v>
      </c>
      <c r="D1110">
        <v>75</v>
      </c>
      <c r="E1110">
        <v>-1</v>
      </c>
      <c r="F1110">
        <v>-1</v>
      </c>
      <c r="G1110">
        <v>9735301</v>
      </c>
      <c r="H1110">
        <v>451</v>
      </c>
      <c r="I1110">
        <v>-1</v>
      </c>
    </row>
    <row r="1111" spans="1:9" x14ac:dyDescent="0.25">
      <c r="A1111" s="2" t="s">
        <v>529</v>
      </c>
      <c r="B1111" s="2" t="s">
        <v>1080</v>
      </c>
      <c r="C1111">
        <v>55305</v>
      </c>
      <c r="D1111">
        <v>75</v>
      </c>
      <c r="E1111">
        <v>-1</v>
      </c>
      <c r="F1111">
        <v>-1</v>
      </c>
      <c r="G1111">
        <v>9735301</v>
      </c>
      <c r="H1111">
        <v>451</v>
      </c>
      <c r="I1111">
        <v>-1</v>
      </c>
    </row>
    <row r="1112" spans="1:9" x14ac:dyDescent="0.25">
      <c r="A1112" s="2" t="s">
        <v>429</v>
      </c>
      <c r="B1112" s="2" t="s">
        <v>1006</v>
      </c>
      <c r="C1112">
        <v>55306</v>
      </c>
      <c r="D1112">
        <v>80</v>
      </c>
      <c r="E1112">
        <v>-1</v>
      </c>
      <c r="F1112">
        <v>-1</v>
      </c>
      <c r="G1112">
        <v>11493900</v>
      </c>
      <c r="H1112">
        <v>281</v>
      </c>
      <c r="I1112">
        <v>-1</v>
      </c>
    </row>
    <row r="1113" spans="1:9" x14ac:dyDescent="0.25">
      <c r="A1113" s="2" t="s">
        <v>532</v>
      </c>
      <c r="B1113" s="2" t="s">
        <v>1083</v>
      </c>
      <c r="C1113">
        <v>55307</v>
      </c>
      <c r="D1113">
        <v>80</v>
      </c>
      <c r="E1113">
        <v>-1</v>
      </c>
      <c r="F1113">
        <v>-1</v>
      </c>
      <c r="G1113">
        <v>11493900</v>
      </c>
      <c r="H1113">
        <v>281</v>
      </c>
      <c r="I1113">
        <v>-1</v>
      </c>
    </row>
    <row r="1114" spans="1:9" x14ac:dyDescent="0.25">
      <c r="A1114" s="2" t="s">
        <v>546</v>
      </c>
      <c r="B1114" s="2" t="s">
        <v>1096</v>
      </c>
      <c r="C1114">
        <v>56001</v>
      </c>
      <c r="D1114">
        <v>40</v>
      </c>
      <c r="E1114">
        <v>-1</v>
      </c>
      <c r="F1114">
        <v>-1</v>
      </c>
      <c r="G1114">
        <v>2014534</v>
      </c>
      <c r="H1114">
        <v>236</v>
      </c>
      <c r="I1114">
        <v>-1</v>
      </c>
    </row>
    <row r="1115" spans="1:9" x14ac:dyDescent="0.25">
      <c r="A1115" s="2" t="s">
        <v>544</v>
      </c>
      <c r="B1115" s="2" t="s">
        <v>1094</v>
      </c>
      <c r="C1115">
        <v>56002</v>
      </c>
      <c r="D1115">
        <v>40</v>
      </c>
      <c r="E1115">
        <v>-1</v>
      </c>
      <c r="F1115">
        <v>-1</v>
      </c>
      <c r="G1115">
        <v>2014534</v>
      </c>
      <c r="H1115">
        <v>236</v>
      </c>
      <c r="I1115">
        <v>-1</v>
      </c>
    </row>
    <row r="1116" spans="1:9" x14ac:dyDescent="0.25">
      <c r="A1116" s="2" t="s">
        <v>542</v>
      </c>
      <c r="B1116" s="2" t="s">
        <v>1093</v>
      </c>
      <c r="C1116">
        <v>56003</v>
      </c>
      <c r="D1116">
        <v>50</v>
      </c>
      <c r="E1116">
        <v>-1</v>
      </c>
      <c r="F1116">
        <v>-1</v>
      </c>
      <c r="G1116">
        <v>3286636</v>
      </c>
      <c r="H1116">
        <v>338</v>
      </c>
      <c r="I1116">
        <v>-1</v>
      </c>
    </row>
    <row r="1117" spans="1:9" x14ac:dyDescent="0.25">
      <c r="A1117" s="2" t="s">
        <v>548</v>
      </c>
      <c r="B1117" s="2" t="s">
        <v>1097</v>
      </c>
      <c r="C1117">
        <v>56004</v>
      </c>
      <c r="D1117">
        <v>50</v>
      </c>
      <c r="E1117">
        <v>-1</v>
      </c>
      <c r="F1117">
        <v>-1</v>
      </c>
      <c r="G1117">
        <v>3286636</v>
      </c>
      <c r="H1117">
        <v>338</v>
      </c>
      <c r="I1117">
        <v>-1</v>
      </c>
    </row>
    <row r="1118" spans="1:9" x14ac:dyDescent="0.25">
      <c r="A1118" s="2" t="s">
        <v>549</v>
      </c>
      <c r="B1118" s="2" t="s">
        <v>1098</v>
      </c>
      <c r="C1118">
        <v>56005</v>
      </c>
      <c r="D1118">
        <v>60</v>
      </c>
      <c r="E1118">
        <v>-1</v>
      </c>
      <c r="F1118">
        <v>-1</v>
      </c>
      <c r="G1118">
        <v>4867651</v>
      </c>
      <c r="H1118">
        <v>451</v>
      </c>
      <c r="I1118">
        <v>-1</v>
      </c>
    </row>
    <row r="1119" spans="1:9" x14ac:dyDescent="0.25">
      <c r="A1119" s="2" t="s">
        <v>541</v>
      </c>
      <c r="B1119" s="2" t="s">
        <v>1092</v>
      </c>
      <c r="C1119">
        <v>56006</v>
      </c>
      <c r="D1119">
        <v>60</v>
      </c>
      <c r="E1119">
        <v>-1</v>
      </c>
      <c r="F1119">
        <v>-1</v>
      </c>
      <c r="G1119">
        <v>4867651</v>
      </c>
      <c r="H1119">
        <v>451</v>
      </c>
      <c r="I1119">
        <v>-1</v>
      </c>
    </row>
    <row r="1120" spans="1:9" x14ac:dyDescent="0.25">
      <c r="A1120" s="2" t="s">
        <v>521</v>
      </c>
      <c r="B1120" s="2" t="s">
        <v>1073</v>
      </c>
      <c r="C1120">
        <v>56007</v>
      </c>
      <c r="D1120">
        <v>70</v>
      </c>
      <c r="E1120">
        <v>-1</v>
      </c>
      <c r="F1120">
        <v>-1</v>
      </c>
      <c r="G1120">
        <v>6682500</v>
      </c>
      <c r="H1120">
        <v>563</v>
      </c>
      <c r="I1120">
        <v>-1</v>
      </c>
    </row>
    <row r="1121" spans="1:9" x14ac:dyDescent="0.25">
      <c r="A1121" s="2" t="s">
        <v>519</v>
      </c>
      <c r="B1121" s="2" t="s">
        <v>1071</v>
      </c>
      <c r="C1121">
        <v>56008</v>
      </c>
      <c r="D1121">
        <v>70</v>
      </c>
      <c r="E1121">
        <v>-1</v>
      </c>
      <c r="F1121">
        <v>-1</v>
      </c>
      <c r="G1121">
        <v>6682500</v>
      </c>
      <c r="H1121">
        <v>563</v>
      </c>
      <c r="I1121">
        <v>-1</v>
      </c>
    </row>
    <row r="1122" spans="1:9" x14ac:dyDescent="0.25">
      <c r="A1122" s="2" t="s">
        <v>525</v>
      </c>
      <c r="B1122" s="2" t="s">
        <v>1076</v>
      </c>
      <c r="C1122">
        <v>56009</v>
      </c>
      <c r="D1122">
        <v>40</v>
      </c>
      <c r="E1122">
        <v>-1</v>
      </c>
      <c r="F1122">
        <v>-1</v>
      </c>
      <c r="G1122">
        <v>4029069</v>
      </c>
      <c r="H1122">
        <v>236</v>
      </c>
      <c r="I1122">
        <v>-1</v>
      </c>
    </row>
    <row r="1123" spans="1:9" x14ac:dyDescent="0.25">
      <c r="A1123" s="2" t="s">
        <v>428</v>
      </c>
      <c r="B1123" s="2" t="s">
        <v>1005</v>
      </c>
      <c r="C1123">
        <v>56010</v>
      </c>
      <c r="D1123">
        <v>40</v>
      </c>
      <c r="E1123">
        <v>-1</v>
      </c>
      <c r="F1123">
        <v>-1</v>
      </c>
      <c r="G1123">
        <v>4029069</v>
      </c>
      <c r="H1123">
        <v>236</v>
      </c>
      <c r="I1123">
        <v>-1</v>
      </c>
    </row>
    <row r="1124" spans="1:9" x14ac:dyDescent="0.25">
      <c r="A1124" s="2" t="s">
        <v>537</v>
      </c>
      <c r="B1124" s="2" t="s">
        <v>1088</v>
      </c>
      <c r="C1124">
        <v>56011</v>
      </c>
      <c r="D1124">
        <v>50</v>
      </c>
      <c r="E1124">
        <v>-1</v>
      </c>
      <c r="F1124">
        <v>-1</v>
      </c>
      <c r="G1124">
        <v>6573272</v>
      </c>
      <c r="H1124">
        <v>338</v>
      </c>
      <c r="I1124">
        <v>-1</v>
      </c>
    </row>
    <row r="1125" spans="1:9" x14ac:dyDescent="0.25">
      <c r="A1125" s="2" t="s">
        <v>527</v>
      </c>
      <c r="B1125" s="2" t="s">
        <v>1078</v>
      </c>
      <c r="C1125">
        <v>56012</v>
      </c>
      <c r="D1125">
        <v>50</v>
      </c>
      <c r="E1125">
        <v>-1</v>
      </c>
      <c r="F1125">
        <v>-1</v>
      </c>
      <c r="G1125">
        <v>6573272</v>
      </c>
      <c r="H1125">
        <v>338</v>
      </c>
      <c r="I1125">
        <v>-1</v>
      </c>
    </row>
    <row r="1126" spans="1:9" x14ac:dyDescent="0.25">
      <c r="A1126" s="2" t="s">
        <v>526</v>
      </c>
      <c r="B1126" s="2" t="s">
        <v>1077</v>
      </c>
      <c r="C1126">
        <v>56013</v>
      </c>
      <c r="D1126">
        <v>60</v>
      </c>
      <c r="E1126">
        <v>-1</v>
      </c>
      <c r="F1126">
        <v>-1</v>
      </c>
      <c r="G1126">
        <v>9735301</v>
      </c>
      <c r="H1126">
        <v>451</v>
      </c>
      <c r="I1126">
        <v>-1</v>
      </c>
    </row>
    <row r="1127" spans="1:9" x14ac:dyDescent="0.25">
      <c r="A1127" s="2" t="s">
        <v>529</v>
      </c>
      <c r="B1127" s="2" t="s">
        <v>1080</v>
      </c>
      <c r="C1127">
        <v>56014</v>
      </c>
      <c r="D1127">
        <v>60</v>
      </c>
      <c r="E1127">
        <v>-1</v>
      </c>
      <c r="F1127">
        <v>-1</v>
      </c>
      <c r="G1127">
        <v>9735301</v>
      </c>
      <c r="H1127">
        <v>451</v>
      </c>
      <c r="I1127">
        <v>-1</v>
      </c>
    </row>
    <row r="1128" spans="1:9" x14ac:dyDescent="0.25">
      <c r="A1128" s="2" t="s">
        <v>429</v>
      </c>
      <c r="B1128" s="2" t="s">
        <v>1006</v>
      </c>
      <c r="C1128">
        <v>56015</v>
      </c>
      <c r="D1128">
        <v>70</v>
      </c>
      <c r="E1128">
        <v>-1</v>
      </c>
      <c r="F1128">
        <v>-1</v>
      </c>
      <c r="G1128">
        <v>11493900</v>
      </c>
      <c r="H1128">
        <v>281</v>
      </c>
      <c r="I1128">
        <v>-1</v>
      </c>
    </row>
    <row r="1129" spans="1:9" x14ac:dyDescent="0.25">
      <c r="A1129" s="2" t="s">
        <v>532</v>
      </c>
      <c r="B1129" s="2" t="s">
        <v>1083</v>
      </c>
      <c r="C1129">
        <v>56016</v>
      </c>
      <c r="D1129">
        <v>70</v>
      </c>
      <c r="E1129">
        <v>-1</v>
      </c>
      <c r="F1129">
        <v>-1</v>
      </c>
      <c r="G1129">
        <v>11493900</v>
      </c>
      <c r="H1129">
        <v>281</v>
      </c>
      <c r="I1129">
        <v>-1</v>
      </c>
    </row>
    <row r="1130" spans="1:9" x14ac:dyDescent="0.25">
      <c r="A1130" s="2" t="s">
        <v>642</v>
      </c>
      <c r="B1130" s="2" t="s">
        <v>1171</v>
      </c>
      <c r="C1130">
        <v>57001</v>
      </c>
      <c r="D1130">
        <v>15</v>
      </c>
      <c r="E1130">
        <v>-1</v>
      </c>
      <c r="F1130">
        <v>-1</v>
      </c>
      <c r="G1130">
        <v>100000</v>
      </c>
      <c r="H1130">
        <v>11</v>
      </c>
      <c r="I1130">
        <v>-1</v>
      </c>
    </row>
    <row r="1131" spans="1:9" x14ac:dyDescent="0.25">
      <c r="A1131" s="2" t="s">
        <v>808</v>
      </c>
      <c r="B1131" s="2" t="s">
        <v>396</v>
      </c>
      <c r="C1131">
        <v>57002</v>
      </c>
      <c r="D1131">
        <v>15</v>
      </c>
      <c r="E1131">
        <v>-1</v>
      </c>
      <c r="F1131">
        <v>-1</v>
      </c>
      <c r="G1131">
        <v>100001</v>
      </c>
      <c r="H1131">
        <v>11</v>
      </c>
      <c r="I1131">
        <v>-1</v>
      </c>
    </row>
    <row r="1132" spans="1:9" x14ac:dyDescent="0.25">
      <c r="A1132" s="2" t="s">
        <v>808</v>
      </c>
      <c r="B1132" s="2" t="s">
        <v>396</v>
      </c>
      <c r="C1132">
        <v>57003</v>
      </c>
      <c r="D1132">
        <v>15</v>
      </c>
      <c r="E1132">
        <v>-1</v>
      </c>
      <c r="F1132">
        <v>-1</v>
      </c>
      <c r="G1132">
        <v>100002</v>
      </c>
      <c r="H1132">
        <v>11</v>
      </c>
      <c r="I1132">
        <v>-1</v>
      </c>
    </row>
    <row r="1133" spans="1:9" x14ac:dyDescent="0.25">
      <c r="A1133" s="2" t="s">
        <v>808</v>
      </c>
      <c r="B1133" s="2" t="s">
        <v>396</v>
      </c>
      <c r="C1133">
        <v>57004</v>
      </c>
      <c r="D1133">
        <v>15</v>
      </c>
      <c r="E1133">
        <v>-1</v>
      </c>
      <c r="F1133">
        <v>-1</v>
      </c>
      <c r="G1133">
        <v>100003</v>
      </c>
      <c r="H1133">
        <v>11</v>
      </c>
      <c r="I1133">
        <v>-1</v>
      </c>
    </row>
    <row r="1134" spans="1:9" x14ac:dyDescent="0.25">
      <c r="A1134" s="2" t="s">
        <v>808</v>
      </c>
      <c r="B1134" s="2" t="s">
        <v>396</v>
      </c>
      <c r="C1134">
        <v>57005</v>
      </c>
      <c r="D1134">
        <v>15</v>
      </c>
      <c r="E1134">
        <v>-1</v>
      </c>
      <c r="F1134">
        <v>-1</v>
      </c>
      <c r="G1134">
        <v>100004</v>
      </c>
      <c r="H1134">
        <v>11</v>
      </c>
      <c r="I1134">
        <v>-1</v>
      </c>
    </row>
    <row r="1135" spans="1:9" x14ac:dyDescent="0.25">
      <c r="A1135" s="2" t="s">
        <v>808</v>
      </c>
      <c r="B1135" s="2" t="s">
        <v>396</v>
      </c>
      <c r="C1135">
        <v>57006</v>
      </c>
      <c r="D1135">
        <v>15</v>
      </c>
      <c r="E1135">
        <v>-1</v>
      </c>
      <c r="F1135">
        <v>-1</v>
      </c>
      <c r="G1135">
        <v>100005</v>
      </c>
      <c r="H1135">
        <v>11</v>
      </c>
      <c r="I1135">
        <v>-1</v>
      </c>
    </row>
    <row r="1136" spans="1:9" x14ac:dyDescent="0.25">
      <c r="A1136" s="2" t="s">
        <v>808</v>
      </c>
      <c r="B1136" s="2" t="s">
        <v>396</v>
      </c>
      <c r="C1136">
        <v>57007</v>
      </c>
      <c r="D1136">
        <v>15</v>
      </c>
      <c r="E1136">
        <v>-1</v>
      </c>
      <c r="F1136">
        <v>-1</v>
      </c>
      <c r="G1136">
        <v>100006</v>
      </c>
      <c r="H1136">
        <v>11</v>
      </c>
      <c r="I1136">
        <v>-1</v>
      </c>
    </row>
    <row r="1137" spans="1:9" x14ac:dyDescent="0.25">
      <c r="A1137" s="2" t="s">
        <v>808</v>
      </c>
      <c r="B1137" s="2" t="s">
        <v>396</v>
      </c>
      <c r="C1137">
        <v>57008</v>
      </c>
      <c r="D1137">
        <v>15</v>
      </c>
      <c r="E1137">
        <v>-1</v>
      </c>
      <c r="F1137">
        <v>-1</v>
      </c>
      <c r="G1137">
        <v>100007</v>
      </c>
      <c r="H1137">
        <v>11</v>
      </c>
      <c r="I1137">
        <v>-1</v>
      </c>
    </row>
    <row r="1138" spans="1:9" x14ac:dyDescent="0.25">
      <c r="A1138" s="2" t="s">
        <v>808</v>
      </c>
      <c r="B1138" s="2" t="s">
        <v>396</v>
      </c>
      <c r="C1138">
        <v>57009</v>
      </c>
      <c r="D1138">
        <v>15</v>
      </c>
      <c r="E1138">
        <v>-1</v>
      </c>
      <c r="F1138">
        <v>-1</v>
      </c>
      <c r="G1138">
        <v>100008</v>
      </c>
      <c r="H1138">
        <v>11</v>
      </c>
      <c r="I1138">
        <v>-1</v>
      </c>
    </row>
    <row r="1139" spans="1:9" x14ac:dyDescent="0.25">
      <c r="A1139" s="2" t="s">
        <v>808</v>
      </c>
      <c r="B1139" s="2" t="s">
        <v>396</v>
      </c>
      <c r="C1139">
        <v>57010</v>
      </c>
      <c r="D1139">
        <v>15</v>
      </c>
      <c r="E1139">
        <v>-1</v>
      </c>
      <c r="F1139">
        <v>-1</v>
      </c>
      <c r="G1139">
        <v>100009</v>
      </c>
      <c r="H1139">
        <v>11</v>
      </c>
      <c r="I1139">
        <v>-1</v>
      </c>
    </row>
    <row r="1140" spans="1:9" x14ac:dyDescent="0.25">
      <c r="A1140" s="2" t="s">
        <v>808</v>
      </c>
      <c r="B1140" s="2" t="s">
        <v>396</v>
      </c>
      <c r="C1140">
        <v>57011</v>
      </c>
      <c r="D1140">
        <v>15</v>
      </c>
      <c r="E1140">
        <v>-1</v>
      </c>
      <c r="F1140">
        <v>-1</v>
      </c>
      <c r="G1140">
        <v>100010</v>
      </c>
      <c r="H1140">
        <v>11</v>
      </c>
      <c r="I1140">
        <v>-1</v>
      </c>
    </row>
    <row r="1141" spans="1:9" x14ac:dyDescent="0.25">
      <c r="A1141" s="2" t="s">
        <v>808</v>
      </c>
      <c r="B1141" s="2" t="s">
        <v>396</v>
      </c>
      <c r="C1141">
        <v>57012</v>
      </c>
      <c r="D1141">
        <v>15</v>
      </c>
      <c r="E1141">
        <v>-1</v>
      </c>
      <c r="F1141">
        <v>-1</v>
      </c>
      <c r="G1141">
        <v>100011</v>
      </c>
      <c r="H1141">
        <v>11</v>
      </c>
      <c r="I1141">
        <v>-1</v>
      </c>
    </row>
    <row r="1142" spans="1:9" x14ac:dyDescent="0.25">
      <c r="A1142" s="2" t="s">
        <v>808</v>
      </c>
      <c r="B1142" s="2" t="s">
        <v>396</v>
      </c>
      <c r="C1142">
        <v>57013</v>
      </c>
      <c r="D1142">
        <v>15</v>
      </c>
      <c r="E1142">
        <v>-1</v>
      </c>
      <c r="F1142">
        <v>-1</v>
      </c>
      <c r="G1142">
        <v>100012</v>
      </c>
      <c r="H1142">
        <v>11</v>
      </c>
      <c r="I1142">
        <v>-1</v>
      </c>
    </row>
    <row r="1143" spans="1:9" x14ac:dyDescent="0.25">
      <c r="A1143" s="2" t="s">
        <v>808</v>
      </c>
      <c r="B1143" s="2" t="s">
        <v>396</v>
      </c>
      <c r="C1143">
        <v>57014</v>
      </c>
      <c r="D1143">
        <v>15</v>
      </c>
      <c r="E1143">
        <v>-1</v>
      </c>
      <c r="F1143">
        <v>-1</v>
      </c>
      <c r="G1143">
        <v>519</v>
      </c>
      <c r="H1143">
        <v>11</v>
      </c>
      <c r="I1143">
        <v>-1</v>
      </c>
    </row>
    <row r="1144" spans="1:9" x14ac:dyDescent="0.25">
      <c r="A1144" s="2" t="s">
        <v>808</v>
      </c>
      <c r="B1144" s="2" t="s">
        <v>396</v>
      </c>
      <c r="C1144">
        <v>57015</v>
      </c>
      <c r="D1144">
        <v>15</v>
      </c>
      <c r="E1144">
        <v>-1</v>
      </c>
      <c r="F1144">
        <v>-1</v>
      </c>
      <c r="G1144">
        <v>519</v>
      </c>
      <c r="H1144">
        <v>11</v>
      </c>
      <c r="I1144">
        <v>-1</v>
      </c>
    </row>
    <row r="1145" spans="1:9" x14ac:dyDescent="0.25">
      <c r="A1145" s="2" t="s">
        <v>808</v>
      </c>
      <c r="B1145" s="2" t="s">
        <v>396</v>
      </c>
      <c r="C1145">
        <v>57016</v>
      </c>
      <c r="D1145">
        <v>15</v>
      </c>
      <c r="E1145">
        <v>-1</v>
      </c>
      <c r="F1145">
        <v>-1</v>
      </c>
      <c r="G1145">
        <v>519</v>
      </c>
      <c r="H1145">
        <v>11</v>
      </c>
      <c r="I1145">
        <v>-1</v>
      </c>
    </row>
    <row r="1146" spans="1:9" x14ac:dyDescent="0.25">
      <c r="A1146" s="2" t="s">
        <v>808</v>
      </c>
      <c r="B1146" s="2" t="s">
        <v>396</v>
      </c>
      <c r="C1146">
        <v>57017</v>
      </c>
      <c r="D1146">
        <v>15</v>
      </c>
      <c r="E1146">
        <v>-1</v>
      </c>
      <c r="F1146">
        <v>-1</v>
      </c>
      <c r="G1146">
        <v>519</v>
      </c>
      <c r="H1146">
        <v>11</v>
      </c>
      <c r="I1146">
        <v>-1</v>
      </c>
    </row>
    <row r="1147" spans="1:9" x14ac:dyDescent="0.25">
      <c r="A1147" s="2" t="s">
        <v>808</v>
      </c>
      <c r="B1147" s="2" t="s">
        <v>396</v>
      </c>
      <c r="C1147">
        <v>57018</v>
      </c>
      <c r="D1147">
        <v>15</v>
      </c>
      <c r="E1147">
        <v>-1</v>
      </c>
      <c r="F1147">
        <v>-1</v>
      </c>
      <c r="G1147">
        <v>519</v>
      </c>
      <c r="H1147">
        <v>11</v>
      </c>
      <c r="I1147">
        <v>-1</v>
      </c>
    </row>
    <row r="1148" spans="1:9" x14ac:dyDescent="0.25">
      <c r="A1148" s="2" t="s">
        <v>808</v>
      </c>
      <c r="B1148" s="2" t="s">
        <v>396</v>
      </c>
      <c r="C1148">
        <v>57019</v>
      </c>
      <c r="D1148">
        <v>40</v>
      </c>
      <c r="E1148">
        <v>-1</v>
      </c>
      <c r="F1148">
        <v>-1</v>
      </c>
      <c r="G1148">
        <v>26664</v>
      </c>
      <c r="H1148">
        <v>242</v>
      </c>
      <c r="I1148">
        <v>-1</v>
      </c>
    </row>
    <row r="1149" spans="1:9" x14ac:dyDescent="0.25">
      <c r="A1149" s="2" t="s">
        <v>808</v>
      </c>
      <c r="B1149" s="2" t="s">
        <v>396</v>
      </c>
      <c r="C1149">
        <v>57020</v>
      </c>
      <c r="D1149">
        <v>60</v>
      </c>
      <c r="E1149">
        <v>-1</v>
      </c>
      <c r="F1149">
        <v>-1</v>
      </c>
      <c r="G1149">
        <v>519</v>
      </c>
      <c r="H1149">
        <v>541</v>
      </c>
      <c r="I1149">
        <v>-1</v>
      </c>
    </row>
    <row r="1150" spans="1:9" x14ac:dyDescent="0.25">
      <c r="A1150" s="2" t="s">
        <v>808</v>
      </c>
      <c r="B1150" s="2" t="s">
        <v>396</v>
      </c>
      <c r="C1150">
        <v>57021</v>
      </c>
      <c r="D1150">
        <v>60</v>
      </c>
      <c r="E1150">
        <v>-1</v>
      </c>
      <c r="F1150">
        <v>-1</v>
      </c>
      <c r="G1150">
        <v>519</v>
      </c>
      <c r="H1150">
        <v>541</v>
      </c>
      <c r="I1150">
        <v>-1</v>
      </c>
    </row>
    <row r="1151" spans="1:9" x14ac:dyDescent="0.25">
      <c r="A1151" s="2" t="s">
        <v>623</v>
      </c>
      <c r="B1151" s="2" t="s">
        <v>1153</v>
      </c>
      <c r="C1151">
        <v>57022</v>
      </c>
      <c r="D1151">
        <v>60</v>
      </c>
      <c r="E1151">
        <v>-1</v>
      </c>
      <c r="F1151">
        <v>-1</v>
      </c>
      <c r="G1151">
        <v>200007</v>
      </c>
      <c r="H1151">
        <v>541</v>
      </c>
      <c r="I1151">
        <v>-1</v>
      </c>
    </row>
    <row r="1152" spans="1:9" x14ac:dyDescent="0.25">
      <c r="A1152" s="2" t="s">
        <v>808</v>
      </c>
      <c r="B1152" s="2" t="s">
        <v>396</v>
      </c>
      <c r="C1152">
        <v>57023</v>
      </c>
      <c r="D1152">
        <v>60</v>
      </c>
      <c r="E1152">
        <v>-1</v>
      </c>
      <c r="F1152">
        <v>-1</v>
      </c>
      <c r="G1152">
        <v>200007</v>
      </c>
      <c r="H1152">
        <v>541</v>
      </c>
      <c r="I1152">
        <v>-1</v>
      </c>
    </row>
    <row r="1153" spans="1:9" x14ac:dyDescent="0.25">
      <c r="A1153" s="2" t="s">
        <v>808</v>
      </c>
      <c r="B1153" s="2" t="s">
        <v>396</v>
      </c>
      <c r="C1153">
        <v>57024</v>
      </c>
      <c r="D1153">
        <v>60</v>
      </c>
      <c r="E1153">
        <v>-1</v>
      </c>
      <c r="F1153">
        <v>-1</v>
      </c>
      <c r="G1153">
        <v>200007</v>
      </c>
      <c r="H1153">
        <v>541</v>
      </c>
      <c r="I1153">
        <v>-1</v>
      </c>
    </row>
    <row r="1154" spans="1:9" x14ac:dyDescent="0.25">
      <c r="A1154" s="2" t="s">
        <v>808</v>
      </c>
      <c r="B1154" s="2" t="s">
        <v>396</v>
      </c>
      <c r="C1154">
        <v>57025</v>
      </c>
      <c r="D1154">
        <v>60</v>
      </c>
      <c r="E1154">
        <v>-1</v>
      </c>
      <c r="F1154">
        <v>-1</v>
      </c>
      <c r="G1154">
        <v>200007</v>
      </c>
      <c r="H1154">
        <v>541</v>
      </c>
      <c r="I1154">
        <v>-1</v>
      </c>
    </row>
    <row r="1155" spans="1:9" x14ac:dyDescent="0.25">
      <c r="A1155" s="2" t="s">
        <v>808</v>
      </c>
      <c r="B1155" s="2" t="s">
        <v>396</v>
      </c>
      <c r="C1155">
        <v>57026</v>
      </c>
      <c r="D1155">
        <v>60</v>
      </c>
      <c r="E1155">
        <v>-1</v>
      </c>
      <c r="F1155">
        <v>-1</v>
      </c>
      <c r="G1155">
        <v>200007</v>
      </c>
      <c r="H1155">
        <v>541</v>
      </c>
      <c r="I1155">
        <v>-1</v>
      </c>
    </row>
    <row r="1156" spans="1:9" x14ac:dyDescent="0.25">
      <c r="A1156" s="2" t="s">
        <v>808</v>
      </c>
      <c r="B1156" s="2" t="s">
        <v>396</v>
      </c>
      <c r="C1156">
        <v>57027</v>
      </c>
      <c r="D1156">
        <v>60</v>
      </c>
      <c r="E1156">
        <v>-1</v>
      </c>
      <c r="F1156">
        <v>-1</v>
      </c>
      <c r="G1156">
        <v>200007</v>
      </c>
      <c r="H1156">
        <v>541</v>
      </c>
      <c r="I1156">
        <v>-1</v>
      </c>
    </row>
    <row r="1157" spans="1:9" x14ac:dyDescent="0.25">
      <c r="A1157" s="2" t="s">
        <v>809</v>
      </c>
      <c r="B1157" s="2" t="s">
        <v>1297</v>
      </c>
      <c r="C1157">
        <v>57028</v>
      </c>
      <c r="D1157">
        <v>60</v>
      </c>
      <c r="E1157">
        <v>-1</v>
      </c>
      <c r="F1157">
        <v>-1</v>
      </c>
      <c r="G1157">
        <v>2000007</v>
      </c>
      <c r="H1157">
        <v>541</v>
      </c>
      <c r="I1157">
        <v>-1</v>
      </c>
    </row>
    <row r="1158" spans="1:9" x14ac:dyDescent="0.25">
      <c r="A1158" s="2" t="s">
        <v>810</v>
      </c>
      <c r="B1158" s="2" t="s">
        <v>1298</v>
      </c>
      <c r="C1158">
        <v>57029</v>
      </c>
      <c r="D1158">
        <v>60</v>
      </c>
      <c r="E1158">
        <v>-1</v>
      </c>
      <c r="F1158">
        <v>-1</v>
      </c>
      <c r="G1158">
        <v>2000007</v>
      </c>
      <c r="H1158">
        <v>541</v>
      </c>
      <c r="I1158">
        <v>-1</v>
      </c>
    </row>
    <row r="1159" spans="1:9" x14ac:dyDescent="0.25">
      <c r="A1159" s="2" t="s">
        <v>811</v>
      </c>
      <c r="B1159" s="2" t="s">
        <v>1299</v>
      </c>
      <c r="C1159">
        <v>57030</v>
      </c>
      <c r="D1159">
        <v>72</v>
      </c>
      <c r="E1159">
        <v>-1</v>
      </c>
      <c r="F1159">
        <v>-1</v>
      </c>
      <c r="G1159">
        <v>2000007</v>
      </c>
      <c r="H1159">
        <v>296</v>
      </c>
      <c r="I1159">
        <v>-1</v>
      </c>
    </row>
    <row r="1160" spans="1:9" x14ac:dyDescent="0.25">
      <c r="A1160" s="2" t="s">
        <v>812</v>
      </c>
      <c r="B1160" s="2" t="s">
        <v>1300</v>
      </c>
      <c r="C1160">
        <v>57031</v>
      </c>
      <c r="D1160">
        <v>72</v>
      </c>
      <c r="E1160">
        <v>-1</v>
      </c>
      <c r="F1160">
        <v>-1</v>
      </c>
      <c r="G1160">
        <v>2000007</v>
      </c>
      <c r="H1160">
        <v>296</v>
      </c>
      <c r="I1160">
        <v>-1</v>
      </c>
    </row>
    <row r="1161" spans="1:9" x14ac:dyDescent="0.25">
      <c r="A1161" s="2" t="s">
        <v>813</v>
      </c>
      <c r="B1161" s="2" t="s">
        <v>1153</v>
      </c>
      <c r="C1161">
        <v>57032</v>
      </c>
      <c r="D1161">
        <v>72</v>
      </c>
      <c r="E1161">
        <v>-1</v>
      </c>
      <c r="F1161">
        <v>-1</v>
      </c>
      <c r="G1161">
        <v>2000007</v>
      </c>
      <c r="H1161">
        <v>296</v>
      </c>
      <c r="I1161">
        <v>-1</v>
      </c>
    </row>
    <row r="1162" spans="1:9" x14ac:dyDescent="0.25">
      <c r="A1162" s="2" t="s">
        <v>814</v>
      </c>
      <c r="B1162" s="2" t="s">
        <v>1301</v>
      </c>
      <c r="C1162">
        <v>59000</v>
      </c>
      <c r="D1162">
        <v>-1</v>
      </c>
      <c r="E1162">
        <v>-1</v>
      </c>
      <c r="F1162">
        <v>-1</v>
      </c>
      <c r="G1162">
        <v>9000</v>
      </c>
      <c r="H1162">
        <v>64</v>
      </c>
      <c r="I1162">
        <v>-1</v>
      </c>
    </row>
    <row r="1163" spans="1:9" x14ac:dyDescent="0.25">
      <c r="A1163" s="2" t="s">
        <v>273</v>
      </c>
      <c r="B1163" s="2" t="s">
        <v>846</v>
      </c>
      <c r="C1163">
        <v>71001</v>
      </c>
      <c r="D1163">
        <v>70</v>
      </c>
      <c r="E1163">
        <v>-1</v>
      </c>
      <c r="F1163">
        <v>-1</v>
      </c>
      <c r="G1163">
        <v>-1</v>
      </c>
      <c r="H1163">
        <v>2055</v>
      </c>
      <c r="I1163">
        <v>-1</v>
      </c>
    </row>
    <row r="1164" spans="1:9" x14ac:dyDescent="0.25">
      <c r="A1164" s="2" t="s">
        <v>273</v>
      </c>
      <c r="B1164" s="2" t="s">
        <v>846</v>
      </c>
      <c r="C1164">
        <v>71002</v>
      </c>
      <c r="D1164">
        <v>70</v>
      </c>
      <c r="E1164">
        <v>-1</v>
      </c>
      <c r="F1164">
        <v>-1</v>
      </c>
      <c r="G1164">
        <v>-1</v>
      </c>
      <c r="H1164">
        <v>2055</v>
      </c>
      <c r="I1164">
        <v>-1</v>
      </c>
    </row>
    <row r="1165" spans="1:9" x14ac:dyDescent="0.25">
      <c r="A1165" s="2" t="s">
        <v>273</v>
      </c>
      <c r="B1165" s="2" t="s">
        <v>846</v>
      </c>
      <c r="C1165">
        <v>71003</v>
      </c>
      <c r="D1165">
        <v>70</v>
      </c>
      <c r="E1165">
        <v>-1</v>
      </c>
      <c r="F1165">
        <v>-1</v>
      </c>
      <c r="G1165">
        <v>-1</v>
      </c>
      <c r="H1165">
        <v>2055</v>
      </c>
      <c r="I1165">
        <v>-1</v>
      </c>
    </row>
    <row r="1166" spans="1:9" x14ac:dyDescent="0.25">
      <c r="A1166" s="2" t="s">
        <v>273</v>
      </c>
      <c r="B1166" s="2" t="s">
        <v>846</v>
      </c>
      <c r="C1166">
        <v>71004</v>
      </c>
      <c r="D1166">
        <v>70</v>
      </c>
      <c r="E1166">
        <v>-1</v>
      </c>
      <c r="F1166">
        <v>-1</v>
      </c>
      <c r="G1166">
        <v>-1</v>
      </c>
      <c r="H1166">
        <v>2055</v>
      </c>
      <c r="I1166">
        <v>-1</v>
      </c>
    </row>
    <row r="1167" spans="1:9" x14ac:dyDescent="0.25">
      <c r="A1167" s="2" t="s">
        <v>273</v>
      </c>
      <c r="B1167" s="2" t="s">
        <v>846</v>
      </c>
      <c r="C1167">
        <v>71005</v>
      </c>
      <c r="D1167">
        <v>70</v>
      </c>
      <c r="E1167">
        <v>-1</v>
      </c>
      <c r="F1167">
        <v>-1</v>
      </c>
      <c r="G1167">
        <v>-1</v>
      </c>
      <c r="H1167">
        <v>2055</v>
      </c>
      <c r="I1167">
        <v>-1</v>
      </c>
    </row>
    <row r="1168" spans="1:9" x14ac:dyDescent="0.25">
      <c r="A1168" s="2" t="s">
        <v>273</v>
      </c>
      <c r="B1168" s="2" t="s">
        <v>846</v>
      </c>
      <c r="C1168">
        <v>71006</v>
      </c>
      <c r="D1168">
        <v>70</v>
      </c>
      <c r="E1168">
        <v>-1</v>
      </c>
      <c r="F1168">
        <v>-1</v>
      </c>
      <c r="G1168">
        <v>-1</v>
      </c>
      <c r="H1168">
        <v>2055</v>
      </c>
      <c r="I1168">
        <v>-1</v>
      </c>
    </row>
    <row r="1169" spans="1:9" x14ac:dyDescent="0.25">
      <c r="A1169" s="2" t="s">
        <v>273</v>
      </c>
      <c r="B1169" s="2" t="s">
        <v>846</v>
      </c>
      <c r="C1169">
        <v>71007</v>
      </c>
      <c r="D1169">
        <v>70</v>
      </c>
      <c r="E1169">
        <v>-1</v>
      </c>
      <c r="F1169">
        <v>-1</v>
      </c>
      <c r="G1169">
        <v>-1</v>
      </c>
      <c r="H1169">
        <v>2055</v>
      </c>
      <c r="I1169">
        <v>-1</v>
      </c>
    </row>
    <row r="1170" spans="1:9" x14ac:dyDescent="0.25">
      <c r="A1170" s="2" t="s">
        <v>273</v>
      </c>
      <c r="B1170" s="2" t="s">
        <v>846</v>
      </c>
      <c r="C1170">
        <v>71008</v>
      </c>
      <c r="D1170">
        <v>70</v>
      </c>
      <c r="E1170">
        <v>-1</v>
      </c>
      <c r="F1170">
        <v>-1</v>
      </c>
      <c r="G1170">
        <v>-1</v>
      </c>
      <c r="H1170">
        <v>2055</v>
      </c>
      <c r="I1170">
        <v>-1</v>
      </c>
    </row>
    <row r="1171" spans="1:9" x14ac:dyDescent="0.25">
      <c r="A1171" s="2" t="s">
        <v>273</v>
      </c>
      <c r="B1171" s="2" t="s">
        <v>846</v>
      </c>
      <c r="C1171">
        <v>71009</v>
      </c>
      <c r="D1171">
        <v>70</v>
      </c>
      <c r="E1171">
        <v>-1</v>
      </c>
      <c r="F1171">
        <v>-1</v>
      </c>
      <c r="G1171">
        <v>-1</v>
      </c>
      <c r="H1171">
        <v>2055</v>
      </c>
      <c r="I1171">
        <v>-1</v>
      </c>
    </row>
    <row r="1172" spans="1:9" x14ac:dyDescent="0.25">
      <c r="A1172" s="2" t="s">
        <v>432</v>
      </c>
      <c r="B1172" s="2" t="s">
        <v>1009</v>
      </c>
      <c r="C1172">
        <v>71099</v>
      </c>
      <c r="D1172">
        <v>-1</v>
      </c>
      <c r="E1172">
        <v>-1</v>
      </c>
      <c r="F1172">
        <v>-1</v>
      </c>
      <c r="G1172">
        <v>16840230</v>
      </c>
      <c r="H1172">
        <v>737</v>
      </c>
      <c r="I1172">
        <v>-1</v>
      </c>
    </row>
    <row r="1173" spans="1:9" x14ac:dyDescent="0.25">
      <c r="A1173" s="2" t="s">
        <v>306</v>
      </c>
      <c r="B1173" s="2" t="s">
        <v>879</v>
      </c>
      <c r="C1173">
        <v>71101</v>
      </c>
      <c r="D1173">
        <v>70</v>
      </c>
      <c r="E1173">
        <v>-1</v>
      </c>
      <c r="F1173">
        <v>-1</v>
      </c>
      <c r="G1173">
        <v>-1</v>
      </c>
      <c r="H1173">
        <v>2055</v>
      </c>
      <c r="I1173">
        <v>-1</v>
      </c>
    </row>
    <row r="1174" spans="1:9" x14ac:dyDescent="0.25">
      <c r="A1174" s="2" t="s">
        <v>306</v>
      </c>
      <c r="B1174" s="2" t="s">
        <v>879</v>
      </c>
      <c r="C1174">
        <v>71102</v>
      </c>
      <c r="D1174">
        <v>70</v>
      </c>
      <c r="E1174">
        <v>-1</v>
      </c>
      <c r="F1174">
        <v>-1</v>
      </c>
      <c r="G1174">
        <v>-1</v>
      </c>
      <c r="H1174">
        <v>2055</v>
      </c>
      <c r="I1174">
        <v>-1</v>
      </c>
    </row>
    <row r="1175" spans="1:9" x14ac:dyDescent="0.25">
      <c r="A1175" s="2" t="s">
        <v>306</v>
      </c>
      <c r="B1175" s="2" t="s">
        <v>879</v>
      </c>
      <c r="C1175">
        <v>71103</v>
      </c>
      <c r="D1175">
        <v>70</v>
      </c>
      <c r="E1175">
        <v>-1</v>
      </c>
      <c r="F1175">
        <v>-1</v>
      </c>
      <c r="G1175">
        <v>-1</v>
      </c>
      <c r="H1175">
        <v>2055</v>
      </c>
      <c r="I1175">
        <v>-1</v>
      </c>
    </row>
    <row r="1176" spans="1:9" x14ac:dyDescent="0.25">
      <c r="A1176" s="2" t="s">
        <v>306</v>
      </c>
      <c r="B1176" s="2" t="s">
        <v>879</v>
      </c>
      <c r="C1176">
        <v>71104</v>
      </c>
      <c r="D1176">
        <v>70</v>
      </c>
      <c r="E1176">
        <v>-1</v>
      </c>
      <c r="F1176">
        <v>-1</v>
      </c>
      <c r="G1176">
        <v>-1</v>
      </c>
      <c r="H1176">
        <v>2055</v>
      </c>
      <c r="I1176">
        <v>-1</v>
      </c>
    </row>
    <row r="1177" spans="1:9" x14ac:dyDescent="0.25">
      <c r="A1177" s="2" t="s">
        <v>306</v>
      </c>
      <c r="B1177" s="2" t="s">
        <v>879</v>
      </c>
      <c r="C1177">
        <v>71105</v>
      </c>
      <c r="D1177">
        <v>70</v>
      </c>
      <c r="E1177">
        <v>-1</v>
      </c>
      <c r="F1177">
        <v>-1</v>
      </c>
      <c r="G1177">
        <v>-1</v>
      </c>
      <c r="H1177">
        <v>2055</v>
      </c>
      <c r="I1177">
        <v>-1</v>
      </c>
    </row>
    <row r="1178" spans="1:9" x14ac:dyDescent="0.25">
      <c r="A1178" s="2" t="s">
        <v>306</v>
      </c>
      <c r="B1178" s="2" t="s">
        <v>879</v>
      </c>
      <c r="C1178">
        <v>71106</v>
      </c>
      <c r="D1178">
        <v>70</v>
      </c>
      <c r="E1178">
        <v>-1</v>
      </c>
      <c r="F1178">
        <v>-1</v>
      </c>
      <c r="G1178">
        <v>-1</v>
      </c>
      <c r="H1178">
        <v>2055</v>
      </c>
      <c r="I1178">
        <v>-1</v>
      </c>
    </row>
    <row r="1179" spans="1:9" x14ac:dyDescent="0.25">
      <c r="A1179" s="2" t="s">
        <v>306</v>
      </c>
      <c r="B1179" s="2" t="s">
        <v>879</v>
      </c>
      <c r="C1179">
        <v>71107</v>
      </c>
      <c r="D1179">
        <v>70</v>
      </c>
      <c r="E1179">
        <v>-1</v>
      </c>
      <c r="F1179">
        <v>-1</v>
      </c>
      <c r="G1179">
        <v>-1</v>
      </c>
      <c r="H1179">
        <v>2055</v>
      </c>
      <c r="I1179">
        <v>-1</v>
      </c>
    </row>
    <row r="1180" spans="1:9" x14ac:dyDescent="0.25">
      <c r="A1180" s="2" t="s">
        <v>306</v>
      </c>
      <c r="B1180" s="2" t="s">
        <v>879</v>
      </c>
      <c r="C1180">
        <v>71108</v>
      </c>
      <c r="D1180">
        <v>70</v>
      </c>
      <c r="E1180">
        <v>-1</v>
      </c>
      <c r="F1180">
        <v>-1</v>
      </c>
      <c r="G1180">
        <v>-1</v>
      </c>
      <c r="H1180">
        <v>2055</v>
      </c>
      <c r="I1180">
        <v>-1</v>
      </c>
    </row>
    <row r="1181" spans="1:9" x14ac:dyDescent="0.25">
      <c r="A1181" s="2" t="s">
        <v>306</v>
      </c>
      <c r="B1181" s="2" t="s">
        <v>879</v>
      </c>
      <c r="C1181">
        <v>71109</v>
      </c>
      <c r="D1181">
        <v>70</v>
      </c>
      <c r="E1181">
        <v>-1</v>
      </c>
      <c r="F1181">
        <v>-1</v>
      </c>
      <c r="G1181">
        <v>-1</v>
      </c>
      <c r="H1181">
        <v>2055</v>
      </c>
      <c r="I1181">
        <v>-1</v>
      </c>
    </row>
    <row r="1182" spans="1:9" x14ac:dyDescent="0.25">
      <c r="A1182" s="2" t="s">
        <v>311</v>
      </c>
      <c r="B1182" s="2" t="s">
        <v>884</v>
      </c>
      <c r="C1182">
        <v>71201</v>
      </c>
      <c r="D1182">
        <v>80</v>
      </c>
      <c r="E1182">
        <v>-1</v>
      </c>
      <c r="F1182">
        <v>-1</v>
      </c>
      <c r="G1182">
        <v>25655958</v>
      </c>
      <c r="H1182">
        <v>2769</v>
      </c>
      <c r="I1182">
        <v>-1</v>
      </c>
    </row>
    <row r="1183" spans="1:9" x14ac:dyDescent="0.25">
      <c r="A1183" s="2" t="s">
        <v>311</v>
      </c>
      <c r="B1183" s="2" t="s">
        <v>884</v>
      </c>
      <c r="C1183">
        <v>71202</v>
      </c>
      <c r="D1183">
        <v>80</v>
      </c>
      <c r="E1183">
        <v>-1</v>
      </c>
      <c r="F1183">
        <v>-1</v>
      </c>
      <c r="G1183">
        <v>25655958</v>
      </c>
      <c r="H1183">
        <v>2769</v>
      </c>
      <c r="I1183">
        <v>-1</v>
      </c>
    </row>
    <row r="1184" spans="1:9" x14ac:dyDescent="0.25">
      <c r="A1184" s="2" t="s">
        <v>311</v>
      </c>
      <c r="B1184" s="2" t="s">
        <v>884</v>
      </c>
      <c r="C1184">
        <v>71203</v>
      </c>
      <c r="D1184">
        <v>80</v>
      </c>
      <c r="E1184">
        <v>-1</v>
      </c>
      <c r="F1184">
        <v>-1</v>
      </c>
      <c r="G1184">
        <v>25655958</v>
      </c>
      <c r="H1184">
        <v>2769</v>
      </c>
      <c r="I1184">
        <v>-1</v>
      </c>
    </row>
    <row r="1185" spans="1:9" x14ac:dyDescent="0.25">
      <c r="A1185" s="2" t="s">
        <v>311</v>
      </c>
      <c r="B1185" s="2" t="s">
        <v>884</v>
      </c>
      <c r="C1185">
        <v>71204</v>
      </c>
      <c r="D1185">
        <v>80</v>
      </c>
      <c r="E1185">
        <v>-1</v>
      </c>
      <c r="F1185">
        <v>-1</v>
      </c>
      <c r="G1185">
        <v>25655958</v>
      </c>
      <c r="H1185">
        <v>2769</v>
      </c>
      <c r="I1185">
        <v>-1</v>
      </c>
    </row>
    <row r="1186" spans="1:9" x14ac:dyDescent="0.25">
      <c r="A1186" s="2" t="s">
        <v>311</v>
      </c>
      <c r="B1186" s="2" t="s">
        <v>884</v>
      </c>
      <c r="C1186">
        <v>71205</v>
      </c>
      <c r="D1186">
        <v>80</v>
      </c>
      <c r="E1186">
        <v>-1</v>
      </c>
      <c r="F1186">
        <v>-1</v>
      </c>
      <c r="G1186">
        <v>25655958</v>
      </c>
      <c r="H1186">
        <v>2769</v>
      </c>
      <c r="I1186">
        <v>-1</v>
      </c>
    </row>
    <row r="1187" spans="1:9" x14ac:dyDescent="0.25">
      <c r="A1187" s="2" t="s">
        <v>311</v>
      </c>
      <c r="B1187" s="2" t="s">
        <v>884</v>
      </c>
      <c r="C1187">
        <v>71206</v>
      </c>
      <c r="D1187">
        <v>80</v>
      </c>
      <c r="E1187">
        <v>-1</v>
      </c>
      <c r="F1187">
        <v>-1</v>
      </c>
      <c r="G1187">
        <v>25655958</v>
      </c>
      <c r="H1187">
        <v>2769</v>
      </c>
      <c r="I1187">
        <v>-1</v>
      </c>
    </row>
    <row r="1188" spans="1:9" x14ac:dyDescent="0.25">
      <c r="A1188" s="2" t="s">
        <v>311</v>
      </c>
      <c r="B1188" s="2" t="s">
        <v>884</v>
      </c>
      <c r="C1188">
        <v>71207</v>
      </c>
      <c r="D1188">
        <v>80</v>
      </c>
      <c r="E1188">
        <v>-1</v>
      </c>
      <c r="F1188">
        <v>-1</v>
      </c>
      <c r="G1188">
        <v>25655958</v>
      </c>
      <c r="H1188">
        <v>2769</v>
      </c>
      <c r="I1188">
        <v>-1</v>
      </c>
    </row>
    <row r="1189" spans="1:9" x14ac:dyDescent="0.25">
      <c r="A1189" s="2" t="s">
        <v>311</v>
      </c>
      <c r="B1189" s="2" t="s">
        <v>884</v>
      </c>
      <c r="C1189">
        <v>71208</v>
      </c>
      <c r="D1189">
        <v>80</v>
      </c>
      <c r="E1189">
        <v>-1</v>
      </c>
      <c r="F1189">
        <v>-1</v>
      </c>
      <c r="G1189">
        <v>25655958</v>
      </c>
      <c r="H1189">
        <v>2769</v>
      </c>
      <c r="I1189">
        <v>-1</v>
      </c>
    </row>
    <row r="1190" spans="1:9" x14ac:dyDescent="0.25">
      <c r="A1190" s="2" t="s">
        <v>311</v>
      </c>
      <c r="B1190" s="2" t="s">
        <v>884</v>
      </c>
      <c r="C1190">
        <v>71209</v>
      </c>
      <c r="D1190">
        <v>80</v>
      </c>
      <c r="E1190">
        <v>-1</v>
      </c>
      <c r="F1190">
        <v>-1</v>
      </c>
      <c r="G1190">
        <v>25655958</v>
      </c>
      <c r="H1190">
        <v>2769</v>
      </c>
      <c r="I1190">
        <v>-1</v>
      </c>
    </row>
    <row r="1191" spans="1:9" x14ac:dyDescent="0.25">
      <c r="A1191" s="2" t="s">
        <v>390</v>
      </c>
      <c r="B1191" s="2" t="s">
        <v>963</v>
      </c>
      <c r="C1191">
        <v>71301</v>
      </c>
      <c r="D1191">
        <v>80</v>
      </c>
      <c r="E1191">
        <v>-1</v>
      </c>
      <c r="F1191">
        <v>-1</v>
      </c>
      <c r="G1191">
        <v>25655958</v>
      </c>
      <c r="H1191">
        <v>2769</v>
      </c>
      <c r="I1191">
        <v>-1</v>
      </c>
    </row>
    <row r="1192" spans="1:9" x14ac:dyDescent="0.25">
      <c r="A1192" s="2" t="s">
        <v>390</v>
      </c>
      <c r="B1192" s="2" t="s">
        <v>963</v>
      </c>
      <c r="C1192">
        <v>71302</v>
      </c>
      <c r="D1192">
        <v>80</v>
      </c>
      <c r="E1192">
        <v>-1</v>
      </c>
      <c r="F1192">
        <v>-1</v>
      </c>
      <c r="G1192">
        <v>25655958</v>
      </c>
      <c r="H1192">
        <v>2769</v>
      </c>
      <c r="I1192">
        <v>-1</v>
      </c>
    </row>
    <row r="1193" spans="1:9" x14ac:dyDescent="0.25">
      <c r="A1193" s="2" t="s">
        <v>390</v>
      </c>
      <c r="B1193" s="2" t="s">
        <v>963</v>
      </c>
      <c r="C1193">
        <v>71303</v>
      </c>
      <c r="D1193">
        <v>80</v>
      </c>
      <c r="E1193">
        <v>-1</v>
      </c>
      <c r="F1193">
        <v>-1</v>
      </c>
      <c r="G1193">
        <v>25655958</v>
      </c>
      <c r="H1193">
        <v>2769</v>
      </c>
      <c r="I1193">
        <v>-1</v>
      </c>
    </row>
    <row r="1194" spans="1:9" x14ac:dyDescent="0.25">
      <c r="A1194" s="2" t="s">
        <v>390</v>
      </c>
      <c r="B1194" s="2" t="s">
        <v>963</v>
      </c>
      <c r="C1194">
        <v>71304</v>
      </c>
      <c r="D1194">
        <v>80</v>
      </c>
      <c r="E1194">
        <v>-1</v>
      </c>
      <c r="F1194">
        <v>-1</v>
      </c>
      <c r="G1194">
        <v>25655958</v>
      </c>
      <c r="H1194">
        <v>2769</v>
      </c>
      <c r="I1194">
        <v>-1</v>
      </c>
    </row>
    <row r="1195" spans="1:9" x14ac:dyDescent="0.25">
      <c r="A1195" s="2" t="s">
        <v>390</v>
      </c>
      <c r="B1195" s="2" t="s">
        <v>963</v>
      </c>
      <c r="C1195">
        <v>71305</v>
      </c>
      <c r="D1195">
        <v>80</v>
      </c>
      <c r="E1195">
        <v>-1</v>
      </c>
      <c r="F1195">
        <v>-1</v>
      </c>
      <c r="G1195">
        <v>25655958</v>
      </c>
      <c r="H1195">
        <v>2769</v>
      </c>
      <c r="I1195">
        <v>-1</v>
      </c>
    </row>
    <row r="1196" spans="1:9" x14ac:dyDescent="0.25">
      <c r="A1196" s="2" t="s">
        <v>390</v>
      </c>
      <c r="B1196" s="2" t="s">
        <v>963</v>
      </c>
      <c r="C1196">
        <v>71306</v>
      </c>
      <c r="D1196">
        <v>80</v>
      </c>
      <c r="E1196">
        <v>-1</v>
      </c>
      <c r="F1196">
        <v>-1</v>
      </c>
      <c r="G1196">
        <v>25655958</v>
      </c>
      <c r="H1196">
        <v>2769</v>
      </c>
      <c r="I1196">
        <v>-1</v>
      </c>
    </row>
    <row r="1197" spans="1:9" x14ac:dyDescent="0.25">
      <c r="A1197" s="2" t="s">
        <v>390</v>
      </c>
      <c r="B1197" s="2" t="s">
        <v>963</v>
      </c>
      <c r="C1197">
        <v>71307</v>
      </c>
      <c r="D1197">
        <v>80</v>
      </c>
      <c r="E1197">
        <v>-1</v>
      </c>
      <c r="F1197">
        <v>-1</v>
      </c>
      <c r="G1197">
        <v>25655958</v>
      </c>
      <c r="H1197">
        <v>2769</v>
      </c>
      <c r="I1197">
        <v>-1</v>
      </c>
    </row>
    <row r="1198" spans="1:9" x14ac:dyDescent="0.25">
      <c r="A1198" s="2" t="s">
        <v>390</v>
      </c>
      <c r="B1198" s="2" t="s">
        <v>963</v>
      </c>
      <c r="C1198">
        <v>71308</v>
      </c>
      <c r="D1198">
        <v>80</v>
      </c>
      <c r="E1198">
        <v>-1</v>
      </c>
      <c r="F1198">
        <v>-1</v>
      </c>
      <c r="G1198">
        <v>25655958</v>
      </c>
      <c r="H1198">
        <v>2769</v>
      </c>
      <c r="I1198">
        <v>-1</v>
      </c>
    </row>
    <row r="1199" spans="1:9" x14ac:dyDescent="0.25">
      <c r="A1199" s="2" t="s">
        <v>390</v>
      </c>
      <c r="B1199" s="2" t="s">
        <v>963</v>
      </c>
      <c r="C1199">
        <v>71309</v>
      </c>
      <c r="D1199">
        <v>80</v>
      </c>
      <c r="E1199">
        <v>-1</v>
      </c>
      <c r="F1199">
        <v>-1</v>
      </c>
      <c r="G1199">
        <v>25655958</v>
      </c>
      <c r="H1199">
        <v>2769</v>
      </c>
      <c r="I1199">
        <v>-1</v>
      </c>
    </row>
    <row r="1200" spans="1:9" x14ac:dyDescent="0.25">
      <c r="A1200" s="2" t="s">
        <v>434</v>
      </c>
      <c r="B1200" s="2" t="s">
        <v>1010</v>
      </c>
      <c r="C1200">
        <v>71401</v>
      </c>
      <c r="D1200">
        <v>80</v>
      </c>
      <c r="E1200">
        <v>-1</v>
      </c>
      <c r="F1200">
        <v>-1</v>
      </c>
      <c r="G1200">
        <v>25655958</v>
      </c>
      <c r="H1200">
        <v>2769</v>
      </c>
      <c r="I1200">
        <v>-1</v>
      </c>
    </row>
    <row r="1201" spans="1:9" x14ac:dyDescent="0.25">
      <c r="A1201" s="2" t="s">
        <v>434</v>
      </c>
      <c r="B1201" s="2" t="s">
        <v>1010</v>
      </c>
      <c r="C1201">
        <v>71402</v>
      </c>
      <c r="D1201">
        <v>80</v>
      </c>
      <c r="E1201">
        <v>-1</v>
      </c>
      <c r="F1201">
        <v>-1</v>
      </c>
      <c r="G1201">
        <v>25655958</v>
      </c>
      <c r="H1201">
        <v>2769</v>
      </c>
      <c r="I1201">
        <v>-1</v>
      </c>
    </row>
    <row r="1202" spans="1:9" x14ac:dyDescent="0.25">
      <c r="A1202" s="2" t="s">
        <v>434</v>
      </c>
      <c r="B1202" s="2" t="s">
        <v>1010</v>
      </c>
      <c r="C1202">
        <v>71403</v>
      </c>
      <c r="D1202">
        <v>80</v>
      </c>
      <c r="E1202">
        <v>-1</v>
      </c>
      <c r="F1202">
        <v>-1</v>
      </c>
      <c r="G1202">
        <v>25655958</v>
      </c>
      <c r="H1202">
        <v>2769</v>
      </c>
      <c r="I1202">
        <v>-1</v>
      </c>
    </row>
    <row r="1203" spans="1:9" x14ac:dyDescent="0.25">
      <c r="A1203" s="2" t="s">
        <v>434</v>
      </c>
      <c r="B1203" s="2" t="s">
        <v>1010</v>
      </c>
      <c r="C1203">
        <v>71404</v>
      </c>
      <c r="D1203">
        <v>80</v>
      </c>
      <c r="E1203">
        <v>-1</v>
      </c>
      <c r="F1203">
        <v>-1</v>
      </c>
      <c r="G1203">
        <v>25655958</v>
      </c>
      <c r="H1203">
        <v>2769</v>
      </c>
      <c r="I1203">
        <v>-1</v>
      </c>
    </row>
    <row r="1204" spans="1:9" x14ac:dyDescent="0.25">
      <c r="A1204" s="2" t="s">
        <v>434</v>
      </c>
      <c r="B1204" s="2" t="s">
        <v>1010</v>
      </c>
      <c r="C1204">
        <v>71405</v>
      </c>
      <c r="D1204">
        <v>80</v>
      </c>
      <c r="E1204">
        <v>-1</v>
      </c>
      <c r="F1204">
        <v>-1</v>
      </c>
      <c r="G1204">
        <v>25655958</v>
      </c>
      <c r="H1204">
        <v>2769</v>
      </c>
      <c r="I1204">
        <v>-1</v>
      </c>
    </row>
    <row r="1205" spans="1:9" x14ac:dyDescent="0.25">
      <c r="A1205" s="2" t="s">
        <v>434</v>
      </c>
      <c r="B1205" s="2" t="s">
        <v>1010</v>
      </c>
      <c r="C1205">
        <v>71406</v>
      </c>
      <c r="D1205">
        <v>80</v>
      </c>
      <c r="E1205">
        <v>-1</v>
      </c>
      <c r="F1205">
        <v>-1</v>
      </c>
      <c r="G1205">
        <v>25655958</v>
      </c>
      <c r="H1205">
        <v>2769</v>
      </c>
      <c r="I1205">
        <v>-1</v>
      </c>
    </row>
    <row r="1206" spans="1:9" x14ac:dyDescent="0.25">
      <c r="A1206" s="2" t="s">
        <v>434</v>
      </c>
      <c r="B1206" s="2" t="s">
        <v>1010</v>
      </c>
      <c r="C1206">
        <v>71407</v>
      </c>
      <c r="D1206">
        <v>80</v>
      </c>
      <c r="E1206">
        <v>-1</v>
      </c>
      <c r="F1206">
        <v>-1</v>
      </c>
      <c r="G1206">
        <v>25655958</v>
      </c>
      <c r="H1206">
        <v>2769</v>
      </c>
      <c r="I1206">
        <v>-1</v>
      </c>
    </row>
    <row r="1207" spans="1:9" x14ac:dyDescent="0.25">
      <c r="A1207" s="2" t="s">
        <v>434</v>
      </c>
      <c r="B1207" s="2" t="s">
        <v>1010</v>
      </c>
      <c r="C1207">
        <v>71408</v>
      </c>
      <c r="D1207">
        <v>80</v>
      </c>
      <c r="E1207">
        <v>-1</v>
      </c>
      <c r="F1207">
        <v>-1</v>
      </c>
      <c r="G1207">
        <v>25655958</v>
      </c>
      <c r="H1207">
        <v>2769</v>
      </c>
      <c r="I1207">
        <v>-1</v>
      </c>
    </row>
    <row r="1208" spans="1:9" x14ac:dyDescent="0.25">
      <c r="A1208" s="2" t="s">
        <v>434</v>
      </c>
      <c r="B1208" s="2" t="s">
        <v>1010</v>
      </c>
      <c r="C1208">
        <v>71409</v>
      </c>
      <c r="D1208">
        <v>80</v>
      </c>
      <c r="E1208">
        <v>-1</v>
      </c>
      <c r="F1208">
        <v>-1</v>
      </c>
      <c r="G1208">
        <v>25655958</v>
      </c>
      <c r="H1208">
        <v>2769</v>
      </c>
      <c r="I1208">
        <v>-1</v>
      </c>
    </row>
    <row r="1209" spans="1:9" x14ac:dyDescent="0.25">
      <c r="A1209" s="2" t="s">
        <v>312</v>
      </c>
      <c r="B1209" s="2" t="s">
        <v>885</v>
      </c>
      <c r="C1209">
        <v>71501</v>
      </c>
      <c r="D1209">
        <v>-1</v>
      </c>
      <c r="E1209">
        <v>-1</v>
      </c>
      <c r="F1209">
        <v>-1</v>
      </c>
      <c r="G1209">
        <v>50232338</v>
      </c>
      <c r="H1209">
        <v>3072</v>
      </c>
      <c r="I1209">
        <v>-1</v>
      </c>
    </row>
    <row r="1210" spans="1:9" x14ac:dyDescent="0.25">
      <c r="A1210" s="2" t="s">
        <v>312</v>
      </c>
      <c r="B1210" s="2" t="s">
        <v>885</v>
      </c>
      <c r="C1210">
        <v>71502</v>
      </c>
      <c r="D1210">
        <v>-1</v>
      </c>
      <c r="E1210">
        <v>-1</v>
      </c>
      <c r="F1210">
        <v>-1</v>
      </c>
      <c r="G1210">
        <v>50232338</v>
      </c>
      <c r="H1210">
        <v>3072</v>
      </c>
      <c r="I1210">
        <v>-1</v>
      </c>
    </row>
    <row r="1211" spans="1:9" x14ac:dyDescent="0.25">
      <c r="A1211" s="2" t="s">
        <v>312</v>
      </c>
      <c r="B1211" s="2" t="s">
        <v>885</v>
      </c>
      <c r="C1211">
        <v>71503</v>
      </c>
      <c r="D1211">
        <v>-1</v>
      </c>
      <c r="E1211">
        <v>-1</v>
      </c>
      <c r="F1211">
        <v>-1</v>
      </c>
      <c r="G1211">
        <v>50232338</v>
      </c>
      <c r="H1211">
        <v>3072</v>
      </c>
      <c r="I1211">
        <v>-1</v>
      </c>
    </row>
    <row r="1212" spans="1:9" x14ac:dyDescent="0.25">
      <c r="A1212" s="2" t="s">
        <v>312</v>
      </c>
      <c r="B1212" s="2" t="s">
        <v>885</v>
      </c>
      <c r="C1212">
        <v>71504</v>
      </c>
      <c r="D1212">
        <v>-1</v>
      </c>
      <c r="E1212">
        <v>-1</v>
      </c>
      <c r="F1212">
        <v>-1</v>
      </c>
      <c r="G1212">
        <v>50232338</v>
      </c>
      <c r="H1212">
        <v>3072</v>
      </c>
      <c r="I1212">
        <v>-1</v>
      </c>
    </row>
    <row r="1213" spans="1:9" x14ac:dyDescent="0.25">
      <c r="A1213" s="2" t="s">
        <v>312</v>
      </c>
      <c r="B1213" s="2" t="s">
        <v>885</v>
      </c>
      <c r="C1213">
        <v>71505</v>
      </c>
      <c r="D1213">
        <v>-1</v>
      </c>
      <c r="E1213">
        <v>-1</v>
      </c>
      <c r="F1213">
        <v>-1</v>
      </c>
      <c r="G1213">
        <v>50232338</v>
      </c>
      <c r="H1213">
        <v>3072</v>
      </c>
      <c r="I1213">
        <v>-1</v>
      </c>
    </row>
    <row r="1214" spans="1:9" x14ac:dyDescent="0.25">
      <c r="A1214" s="2" t="s">
        <v>312</v>
      </c>
      <c r="B1214" s="2" t="s">
        <v>885</v>
      </c>
      <c r="C1214">
        <v>71506</v>
      </c>
      <c r="D1214">
        <v>-1</v>
      </c>
      <c r="E1214">
        <v>-1</v>
      </c>
      <c r="F1214">
        <v>-1</v>
      </c>
      <c r="G1214">
        <v>50232338</v>
      </c>
      <c r="H1214">
        <v>3072</v>
      </c>
      <c r="I1214">
        <v>-1</v>
      </c>
    </row>
    <row r="1215" spans="1:9" x14ac:dyDescent="0.25">
      <c r="A1215" s="2" t="s">
        <v>312</v>
      </c>
      <c r="B1215" s="2" t="s">
        <v>885</v>
      </c>
      <c r="C1215">
        <v>71507</v>
      </c>
      <c r="D1215">
        <v>-1</v>
      </c>
      <c r="E1215">
        <v>-1</v>
      </c>
      <c r="F1215">
        <v>-1</v>
      </c>
      <c r="G1215">
        <v>50232338</v>
      </c>
      <c r="H1215">
        <v>3072</v>
      </c>
      <c r="I1215">
        <v>-1</v>
      </c>
    </row>
    <row r="1216" spans="1:9" x14ac:dyDescent="0.25">
      <c r="A1216" s="2" t="s">
        <v>312</v>
      </c>
      <c r="B1216" s="2" t="s">
        <v>885</v>
      </c>
      <c r="C1216">
        <v>71508</v>
      </c>
      <c r="D1216">
        <v>-1</v>
      </c>
      <c r="E1216">
        <v>-1</v>
      </c>
      <c r="F1216">
        <v>-1</v>
      </c>
      <c r="G1216">
        <v>50232338</v>
      </c>
      <c r="H1216">
        <v>3072</v>
      </c>
      <c r="I1216">
        <v>-1</v>
      </c>
    </row>
    <row r="1217" spans="1:9" x14ac:dyDescent="0.25">
      <c r="A1217" s="2" t="s">
        <v>312</v>
      </c>
      <c r="B1217" s="2" t="s">
        <v>885</v>
      </c>
      <c r="C1217">
        <v>71509</v>
      </c>
      <c r="D1217">
        <v>-1</v>
      </c>
      <c r="E1217">
        <v>-1</v>
      </c>
      <c r="F1217">
        <v>-1</v>
      </c>
      <c r="G1217">
        <v>50232338</v>
      </c>
      <c r="H1217">
        <v>3072</v>
      </c>
      <c r="I1217">
        <v>-1</v>
      </c>
    </row>
    <row r="1218" spans="1:9" x14ac:dyDescent="0.25">
      <c r="A1218" s="2" t="s">
        <v>321</v>
      </c>
      <c r="B1218" s="2" t="s">
        <v>894</v>
      </c>
      <c r="C1218">
        <v>71601</v>
      </c>
      <c r="D1218">
        <v>-1</v>
      </c>
      <c r="E1218">
        <v>-1</v>
      </c>
      <c r="F1218">
        <v>-1</v>
      </c>
      <c r="G1218">
        <v>50232338</v>
      </c>
      <c r="H1218">
        <v>3072</v>
      </c>
      <c r="I1218">
        <v>-1</v>
      </c>
    </row>
    <row r="1219" spans="1:9" x14ac:dyDescent="0.25">
      <c r="A1219" s="2" t="s">
        <v>321</v>
      </c>
      <c r="B1219" s="2" t="s">
        <v>894</v>
      </c>
      <c r="C1219">
        <v>71602</v>
      </c>
      <c r="D1219">
        <v>-1</v>
      </c>
      <c r="E1219">
        <v>-1</v>
      </c>
      <c r="F1219">
        <v>-1</v>
      </c>
      <c r="G1219">
        <v>50232338</v>
      </c>
      <c r="H1219">
        <v>3072</v>
      </c>
      <c r="I1219">
        <v>-1</v>
      </c>
    </row>
    <row r="1220" spans="1:9" x14ac:dyDescent="0.25">
      <c r="A1220" s="2" t="s">
        <v>321</v>
      </c>
      <c r="B1220" s="2" t="s">
        <v>894</v>
      </c>
      <c r="C1220">
        <v>71603</v>
      </c>
      <c r="D1220">
        <v>-1</v>
      </c>
      <c r="E1220">
        <v>-1</v>
      </c>
      <c r="F1220">
        <v>-1</v>
      </c>
      <c r="G1220">
        <v>50232338</v>
      </c>
      <c r="H1220">
        <v>3072</v>
      </c>
      <c r="I1220">
        <v>-1</v>
      </c>
    </row>
    <row r="1221" spans="1:9" x14ac:dyDescent="0.25">
      <c r="A1221" s="2" t="s">
        <v>321</v>
      </c>
      <c r="B1221" s="2" t="s">
        <v>894</v>
      </c>
      <c r="C1221">
        <v>71604</v>
      </c>
      <c r="D1221">
        <v>-1</v>
      </c>
      <c r="E1221">
        <v>-1</v>
      </c>
      <c r="F1221">
        <v>-1</v>
      </c>
      <c r="G1221">
        <v>50232338</v>
      </c>
      <c r="H1221">
        <v>3072</v>
      </c>
      <c r="I1221">
        <v>-1</v>
      </c>
    </row>
    <row r="1222" spans="1:9" x14ac:dyDescent="0.25">
      <c r="A1222" s="2" t="s">
        <v>321</v>
      </c>
      <c r="B1222" s="2" t="s">
        <v>894</v>
      </c>
      <c r="C1222">
        <v>71605</v>
      </c>
      <c r="D1222">
        <v>-1</v>
      </c>
      <c r="E1222">
        <v>-1</v>
      </c>
      <c r="F1222">
        <v>-1</v>
      </c>
      <c r="G1222">
        <v>50232338</v>
      </c>
      <c r="H1222">
        <v>3072</v>
      </c>
      <c r="I1222">
        <v>-1</v>
      </c>
    </row>
    <row r="1223" spans="1:9" x14ac:dyDescent="0.25">
      <c r="A1223" s="2" t="s">
        <v>321</v>
      </c>
      <c r="B1223" s="2" t="s">
        <v>894</v>
      </c>
      <c r="C1223">
        <v>71606</v>
      </c>
      <c r="D1223">
        <v>-1</v>
      </c>
      <c r="E1223">
        <v>-1</v>
      </c>
      <c r="F1223">
        <v>-1</v>
      </c>
      <c r="G1223">
        <v>50232338</v>
      </c>
      <c r="H1223">
        <v>3072</v>
      </c>
      <c r="I1223">
        <v>-1</v>
      </c>
    </row>
    <row r="1224" spans="1:9" x14ac:dyDescent="0.25">
      <c r="A1224" s="2" t="s">
        <v>321</v>
      </c>
      <c r="B1224" s="2" t="s">
        <v>894</v>
      </c>
      <c r="C1224">
        <v>71607</v>
      </c>
      <c r="D1224">
        <v>-1</v>
      </c>
      <c r="E1224">
        <v>-1</v>
      </c>
      <c r="F1224">
        <v>-1</v>
      </c>
      <c r="G1224">
        <v>50232338</v>
      </c>
      <c r="H1224">
        <v>3072</v>
      </c>
      <c r="I1224">
        <v>-1</v>
      </c>
    </row>
    <row r="1225" spans="1:9" x14ac:dyDescent="0.25">
      <c r="A1225" s="2" t="s">
        <v>321</v>
      </c>
      <c r="B1225" s="2" t="s">
        <v>894</v>
      </c>
      <c r="C1225">
        <v>71608</v>
      </c>
      <c r="D1225">
        <v>-1</v>
      </c>
      <c r="E1225">
        <v>-1</v>
      </c>
      <c r="F1225">
        <v>-1</v>
      </c>
      <c r="G1225">
        <v>50232338</v>
      </c>
      <c r="H1225">
        <v>3072</v>
      </c>
      <c r="I1225">
        <v>-1</v>
      </c>
    </row>
    <row r="1226" spans="1:9" x14ac:dyDescent="0.25">
      <c r="A1226" s="2" t="s">
        <v>321</v>
      </c>
      <c r="B1226" s="2" t="s">
        <v>894</v>
      </c>
      <c r="C1226">
        <v>71609</v>
      </c>
      <c r="D1226">
        <v>-1</v>
      </c>
      <c r="E1226">
        <v>-1</v>
      </c>
      <c r="F1226">
        <v>-1</v>
      </c>
      <c r="G1226">
        <v>50232338</v>
      </c>
      <c r="H1226">
        <v>3072</v>
      </c>
      <c r="I1226">
        <v>-1</v>
      </c>
    </row>
    <row r="1227" spans="1:9" x14ac:dyDescent="0.25">
      <c r="A1227" s="2" t="s">
        <v>283</v>
      </c>
      <c r="B1227" s="2" t="s">
        <v>856</v>
      </c>
      <c r="C1227">
        <v>71701</v>
      </c>
      <c r="D1227">
        <v>-1</v>
      </c>
      <c r="E1227">
        <v>-1</v>
      </c>
      <c r="F1227">
        <v>-1</v>
      </c>
      <c r="G1227">
        <v>50232338</v>
      </c>
      <c r="H1227">
        <v>3072</v>
      </c>
      <c r="I1227">
        <v>-1</v>
      </c>
    </row>
    <row r="1228" spans="1:9" x14ac:dyDescent="0.25">
      <c r="A1228" s="2" t="s">
        <v>283</v>
      </c>
      <c r="B1228" s="2" t="s">
        <v>856</v>
      </c>
      <c r="C1228">
        <v>71702</v>
      </c>
      <c r="D1228">
        <v>-1</v>
      </c>
      <c r="E1228">
        <v>-1</v>
      </c>
      <c r="F1228">
        <v>-1</v>
      </c>
      <c r="G1228">
        <v>50232338</v>
      </c>
      <c r="H1228">
        <v>3072</v>
      </c>
      <c r="I1228">
        <v>-1</v>
      </c>
    </row>
    <row r="1229" spans="1:9" x14ac:dyDescent="0.25">
      <c r="A1229" s="2" t="s">
        <v>283</v>
      </c>
      <c r="B1229" s="2" t="s">
        <v>856</v>
      </c>
      <c r="C1229">
        <v>71703</v>
      </c>
      <c r="D1229">
        <v>-1</v>
      </c>
      <c r="E1229">
        <v>-1</v>
      </c>
      <c r="F1229">
        <v>-1</v>
      </c>
      <c r="G1229">
        <v>50232338</v>
      </c>
      <c r="H1229">
        <v>3072</v>
      </c>
      <c r="I1229">
        <v>-1</v>
      </c>
    </row>
    <row r="1230" spans="1:9" x14ac:dyDescent="0.25">
      <c r="A1230" s="2" t="s">
        <v>283</v>
      </c>
      <c r="B1230" s="2" t="s">
        <v>856</v>
      </c>
      <c r="C1230">
        <v>71704</v>
      </c>
      <c r="D1230">
        <v>-1</v>
      </c>
      <c r="E1230">
        <v>-1</v>
      </c>
      <c r="F1230">
        <v>-1</v>
      </c>
      <c r="G1230">
        <v>50232338</v>
      </c>
      <c r="H1230">
        <v>3072</v>
      </c>
      <c r="I1230">
        <v>-1</v>
      </c>
    </row>
    <row r="1231" spans="1:9" x14ac:dyDescent="0.25">
      <c r="A1231" s="2" t="s">
        <v>283</v>
      </c>
      <c r="B1231" s="2" t="s">
        <v>856</v>
      </c>
      <c r="C1231">
        <v>71705</v>
      </c>
      <c r="D1231">
        <v>-1</v>
      </c>
      <c r="E1231">
        <v>-1</v>
      </c>
      <c r="F1231">
        <v>-1</v>
      </c>
      <c r="G1231">
        <v>50232338</v>
      </c>
      <c r="H1231">
        <v>3072</v>
      </c>
      <c r="I1231">
        <v>-1</v>
      </c>
    </row>
    <row r="1232" spans="1:9" x14ac:dyDescent="0.25">
      <c r="A1232" s="2" t="s">
        <v>283</v>
      </c>
      <c r="B1232" s="2" t="s">
        <v>856</v>
      </c>
      <c r="C1232">
        <v>71706</v>
      </c>
      <c r="D1232">
        <v>-1</v>
      </c>
      <c r="E1232">
        <v>-1</v>
      </c>
      <c r="F1232">
        <v>-1</v>
      </c>
      <c r="G1232">
        <v>50232338</v>
      </c>
      <c r="H1232">
        <v>3072</v>
      </c>
      <c r="I1232">
        <v>-1</v>
      </c>
    </row>
    <row r="1233" spans="1:9" x14ac:dyDescent="0.25">
      <c r="A1233" s="2" t="s">
        <v>283</v>
      </c>
      <c r="B1233" s="2" t="s">
        <v>856</v>
      </c>
      <c r="C1233">
        <v>71707</v>
      </c>
      <c r="D1233">
        <v>-1</v>
      </c>
      <c r="E1233">
        <v>-1</v>
      </c>
      <c r="F1233">
        <v>-1</v>
      </c>
      <c r="G1233">
        <v>50232338</v>
      </c>
      <c r="H1233">
        <v>3072</v>
      </c>
      <c r="I1233">
        <v>-1</v>
      </c>
    </row>
    <row r="1234" spans="1:9" x14ac:dyDescent="0.25">
      <c r="A1234" s="2" t="s">
        <v>283</v>
      </c>
      <c r="B1234" s="2" t="s">
        <v>856</v>
      </c>
      <c r="C1234">
        <v>71708</v>
      </c>
      <c r="D1234">
        <v>-1</v>
      </c>
      <c r="E1234">
        <v>-1</v>
      </c>
      <c r="F1234">
        <v>-1</v>
      </c>
      <c r="G1234">
        <v>50232338</v>
      </c>
      <c r="H1234">
        <v>3072</v>
      </c>
      <c r="I1234">
        <v>-1</v>
      </c>
    </row>
    <row r="1235" spans="1:9" x14ac:dyDescent="0.25">
      <c r="A1235" s="2" t="s">
        <v>283</v>
      </c>
      <c r="B1235" s="2" t="s">
        <v>856</v>
      </c>
      <c r="C1235">
        <v>71709</v>
      </c>
      <c r="D1235">
        <v>-1</v>
      </c>
      <c r="E1235">
        <v>-1</v>
      </c>
      <c r="F1235">
        <v>-1</v>
      </c>
      <c r="G1235">
        <v>50232338</v>
      </c>
      <c r="H1235">
        <v>3072</v>
      </c>
      <c r="I1235">
        <v>-1</v>
      </c>
    </row>
    <row r="1236" spans="1:9" x14ac:dyDescent="0.25">
      <c r="A1236" s="2" t="s">
        <v>268</v>
      </c>
      <c r="B1236" s="2" t="s">
        <v>841</v>
      </c>
      <c r="C1236">
        <v>71801</v>
      </c>
      <c r="D1236">
        <v>-1</v>
      </c>
      <c r="E1236">
        <v>-1</v>
      </c>
      <c r="F1236">
        <v>-1</v>
      </c>
      <c r="G1236">
        <v>-1</v>
      </c>
      <c r="H1236">
        <v>1370</v>
      </c>
      <c r="I1236">
        <v>-1</v>
      </c>
    </row>
    <row r="1237" spans="1:9" x14ac:dyDescent="0.25">
      <c r="A1237" s="2" t="s">
        <v>268</v>
      </c>
      <c r="B1237" s="2" t="s">
        <v>841</v>
      </c>
      <c r="C1237">
        <v>71802</v>
      </c>
      <c r="D1237">
        <v>-1</v>
      </c>
      <c r="E1237">
        <v>-1</v>
      </c>
      <c r="F1237">
        <v>-1</v>
      </c>
      <c r="G1237">
        <v>-1</v>
      </c>
      <c r="H1237">
        <v>1370</v>
      </c>
      <c r="I1237">
        <v>-1</v>
      </c>
    </row>
    <row r="1238" spans="1:9" x14ac:dyDescent="0.25">
      <c r="A1238" s="2" t="s">
        <v>268</v>
      </c>
      <c r="B1238" s="2" t="s">
        <v>841</v>
      </c>
      <c r="C1238">
        <v>71803</v>
      </c>
      <c r="D1238">
        <v>-1</v>
      </c>
      <c r="E1238">
        <v>-1</v>
      </c>
      <c r="F1238">
        <v>-1</v>
      </c>
      <c r="G1238">
        <v>-1</v>
      </c>
      <c r="H1238">
        <v>1370</v>
      </c>
      <c r="I1238">
        <v>-1</v>
      </c>
    </row>
    <row r="1239" spans="1:9" x14ac:dyDescent="0.25">
      <c r="A1239" s="2" t="s">
        <v>268</v>
      </c>
      <c r="B1239" s="2" t="s">
        <v>841</v>
      </c>
      <c r="C1239">
        <v>71804</v>
      </c>
      <c r="D1239">
        <v>-1</v>
      </c>
      <c r="E1239">
        <v>-1</v>
      </c>
      <c r="F1239">
        <v>-1</v>
      </c>
      <c r="G1239">
        <v>-1</v>
      </c>
      <c r="H1239">
        <v>1370</v>
      </c>
      <c r="I1239">
        <v>-1</v>
      </c>
    </row>
    <row r="1240" spans="1:9" x14ac:dyDescent="0.25">
      <c r="A1240" s="2" t="s">
        <v>268</v>
      </c>
      <c r="B1240" s="2" t="s">
        <v>841</v>
      </c>
      <c r="C1240">
        <v>71805</v>
      </c>
      <c r="D1240">
        <v>-1</v>
      </c>
      <c r="E1240">
        <v>-1</v>
      </c>
      <c r="F1240">
        <v>-1</v>
      </c>
      <c r="G1240">
        <v>-1</v>
      </c>
      <c r="H1240">
        <v>1370</v>
      </c>
      <c r="I1240">
        <v>-1</v>
      </c>
    </row>
    <row r="1241" spans="1:9" x14ac:dyDescent="0.25">
      <c r="A1241" s="2" t="s">
        <v>268</v>
      </c>
      <c r="B1241" s="2" t="s">
        <v>841</v>
      </c>
      <c r="C1241">
        <v>71806</v>
      </c>
      <c r="D1241">
        <v>-1</v>
      </c>
      <c r="E1241">
        <v>-1</v>
      </c>
      <c r="F1241">
        <v>-1</v>
      </c>
      <c r="G1241">
        <v>-1</v>
      </c>
      <c r="H1241">
        <v>1370</v>
      </c>
      <c r="I1241">
        <v>-1</v>
      </c>
    </row>
    <row r="1242" spans="1:9" x14ac:dyDescent="0.25">
      <c r="A1242" s="2" t="s">
        <v>268</v>
      </c>
      <c r="B1242" s="2" t="s">
        <v>841</v>
      </c>
      <c r="C1242">
        <v>71807</v>
      </c>
      <c r="D1242">
        <v>-1</v>
      </c>
      <c r="E1242">
        <v>-1</v>
      </c>
      <c r="F1242">
        <v>-1</v>
      </c>
      <c r="G1242">
        <v>-1</v>
      </c>
      <c r="H1242">
        <v>1370</v>
      </c>
      <c r="I1242">
        <v>-1</v>
      </c>
    </row>
    <row r="1243" spans="1:9" x14ac:dyDescent="0.25">
      <c r="A1243" s="2" t="s">
        <v>268</v>
      </c>
      <c r="B1243" s="2" t="s">
        <v>841</v>
      </c>
      <c r="C1243">
        <v>71808</v>
      </c>
      <c r="D1243">
        <v>-1</v>
      </c>
      <c r="E1243">
        <v>-1</v>
      </c>
      <c r="F1243">
        <v>-1</v>
      </c>
      <c r="G1243">
        <v>-1</v>
      </c>
      <c r="H1243">
        <v>1370</v>
      </c>
      <c r="I1243">
        <v>-1</v>
      </c>
    </row>
    <row r="1244" spans="1:9" x14ac:dyDescent="0.25">
      <c r="A1244" s="2" t="s">
        <v>268</v>
      </c>
      <c r="B1244" s="2" t="s">
        <v>841</v>
      </c>
      <c r="C1244">
        <v>71809</v>
      </c>
      <c r="D1244">
        <v>-1</v>
      </c>
      <c r="E1244">
        <v>-1</v>
      </c>
      <c r="F1244">
        <v>-1</v>
      </c>
      <c r="G1244">
        <v>-1</v>
      </c>
      <c r="H1244">
        <v>1370</v>
      </c>
      <c r="I1244">
        <v>-1</v>
      </c>
    </row>
    <row r="1245" spans="1:9" x14ac:dyDescent="0.25">
      <c r="A1245" s="2" t="s">
        <v>265</v>
      </c>
      <c r="B1245" s="2" t="s">
        <v>838</v>
      </c>
      <c r="C1245">
        <v>71901</v>
      </c>
      <c r="D1245">
        <v>-1</v>
      </c>
      <c r="E1245">
        <v>-1</v>
      </c>
      <c r="F1245">
        <v>-1</v>
      </c>
      <c r="G1245">
        <v>50232338</v>
      </c>
      <c r="H1245">
        <v>3072</v>
      </c>
      <c r="I1245">
        <v>-1</v>
      </c>
    </row>
    <row r="1246" spans="1:9" x14ac:dyDescent="0.25">
      <c r="A1246" s="2" t="s">
        <v>265</v>
      </c>
      <c r="B1246" s="2" t="s">
        <v>838</v>
      </c>
      <c r="C1246">
        <v>71902</v>
      </c>
      <c r="D1246">
        <v>-1</v>
      </c>
      <c r="E1246">
        <v>-1</v>
      </c>
      <c r="F1246">
        <v>-1</v>
      </c>
      <c r="G1246">
        <v>50232338</v>
      </c>
      <c r="H1246">
        <v>3072</v>
      </c>
      <c r="I1246">
        <v>-1</v>
      </c>
    </row>
    <row r="1247" spans="1:9" x14ac:dyDescent="0.25">
      <c r="A1247" s="2" t="s">
        <v>265</v>
      </c>
      <c r="B1247" s="2" t="s">
        <v>838</v>
      </c>
      <c r="C1247">
        <v>71903</v>
      </c>
      <c r="D1247">
        <v>-1</v>
      </c>
      <c r="E1247">
        <v>-1</v>
      </c>
      <c r="F1247">
        <v>-1</v>
      </c>
      <c r="G1247">
        <v>50232338</v>
      </c>
      <c r="H1247">
        <v>3072</v>
      </c>
      <c r="I1247">
        <v>-1</v>
      </c>
    </row>
    <row r="1248" spans="1:9" x14ac:dyDescent="0.25">
      <c r="A1248" s="2" t="s">
        <v>265</v>
      </c>
      <c r="B1248" s="2" t="s">
        <v>838</v>
      </c>
      <c r="C1248">
        <v>71904</v>
      </c>
      <c r="D1248">
        <v>-1</v>
      </c>
      <c r="E1248">
        <v>-1</v>
      </c>
      <c r="F1248">
        <v>-1</v>
      </c>
      <c r="G1248">
        <v>50232338</v>
      </c>
      <c r="H1248">
        <v>3072</v>
      </c>
      <c r="I1248">
        <v>-1</v>
      </c>
    </row>
    <row r="1249" spans="1:9" x14ac:dyDescent="0.25">
      <c r="A1249" s="2" t="s">
        <v>265</v>
      </c>
      <c r="B1249" s="2" t="s">
        <v>838</v>
      </c>
      <c r="C1249">
        <v>71905</v>
      </c>
      <c r="D1249">
        <v>-1</v>
      </c>
      <c r="E1249">
        <v>-1</v>
      </c>
      <c r="F1249">
        <v>-1</v>
      </c>
      <c r="G1249">
        <v>50232338</v>
      </c>
      <c r="H1249">
        <v>3072</v>
      </c>
      <c r="I1249">
        <v>-1</v>
      </c>
    </row>
    <row r="1250" spans="1:9" x14ac:dyDescent="0.25">
      <c r="A1250" s="2" t="s">
        <v>265</v>
      </c>
      <c r="B1250" s="2" t="s">
        <v>838</v>
      </c>
      <c r="C1250">
        <v>71906</v>
      </c>
      <c r="D1250">
        <v>-1</v>
      </c>
      <c r="E1250">
        <v>-1</v>
      </c>
      <c r="F1250">
        <v>-1</v>
      </c>
      <c r="G1250">
        <v>50232338</v>
      </c>
      <c r="H1250">
        <v>3072</v>
      </c>
      <c r="I1250">
        <v>-1</v>
      </c>
    </row>
    <row r="1251" spans="1:9" x14ac:dyDescent="0.25">
      <c r="A1251" s="2" t="s">
        <v>265</v>
      </c>
      <c r="B1251" s="2" t="s">
        <v>838</v>
      </c>
      <c r="C1251">
        <v>71907</v>
      </c>
      <c r="D1251">
        <v>-1</v>
      </c>
      <c r="E1251">
        <v>-1</v>
      </c>
      <c r="F1251">
        <v>-1</v>
      </c>
      <c r="G1251">
        <v>50232338</v>
      </c>
      <c r="H1251">
        <v>3072</v>
      </c>
      <c r="I1251">
        <v>-1</v>
      </c>
    </row>
    <row r="1252" spans="1:9" x14ac:dyDescent="0.25">
      <c r="A1252" s="2" t="s">
        <v>265</v>
      </c>
      <c r="B1252" s="2" t="s">
        <v>838</v>
      </c>
      <c r="C1252">
        <v>71908</v>
      </c>
      <c r="D1252">
        <v>-1</v>
      </c>
      <c r="E1252">
        <v>-1</v>
      </c>
      <c r="F1252">
        <v>-1</v>
      </c>
      <c r="G1252">
        <v>50232338</v>
      </c>
      <c r="H1252">
        <v>3072</v>
      </c>
      <c r="I1252">
        <v>-1</v>
      </c>
    </row>
    <row r="1253" spans="1:9" x14ac:dyDescent="0.25">
      <c r="A1253" s="2" t="s">
        <v>265</v>
      </c>
      <c r="B1253" s="2" t="s">
        <v>838</v>
      </c>
      <c r="C1253">
        <v>71909</v>
      </c>
      <c r="D1253">
        <v>-1</v>
      </c>
      <c r="E1253">
        <v>-1</v>
      </c>
      <c r="F1253">
        <v>-1</v>
      </c>
      <c r="G1253">
        <v>50232338</v>
      </c>
      <c r="H1253">
        <v>3072</v>
      </c>
      <c r="I1253">
        <v>-1</v>
      </c>
    </row>
    <row r="1254" spans="1:9" x14ac:dyDescent="0.25">
      <c r="A1254" s="2" t="s">
        <v>407</v>
      </c>
      <c r="B1254" s="2" t="s">
        <v>980</v>
      </c>
      <c r="C1254">
        <v>72000</v>
      </c>
      <c r="D1254">
        <v>40</v>
      </c>
      <c r="E1254">
        <v>1000</v>
      </c>
      <c r="F1254">
        <v>1000</v>
      </c>
      <c r="G1254">
        <v>100000</v>
      </c>
      <c r="H1254">
        <v>95</v>
      </c>
      <c r="I1254">
        <v>400</v>
      </c>
    </row>
    <row r="1255" spans="1:9" x14ac:dyDescent="0.25">
      <c r="A1255" s="2" t="s">
        <v>815</v>
      </c>
      <c r="B1255" s="2" t="s">
        <v>1302</v>
      </c>
      <c r="C1255">
        <v>72001</v>
      </c>
      <c r="D1255">
        <v>1</v>
      </c>
      <c r="E1255">
        <v>32</v>
      </c>
      <c r="F1255">
        <v>32</v>
      </c>
      <c r="G1255">
        <v>444444</v>
      </c>
      <c r="H1255">
        <v>6</v>
      </c>
      <c r="I1255">
        <v>18</v>
      </c>
    </row>
    <row r="1256" spans="1:9" x14ac:dyDescent="0.25">
      <c r="A1256" s="2" t="s">
        <v>398</v>
      </c>
      <c r="B1256" s="2" t="s">
        <v>971</v>
      </c>
      <c r="C1256">
        <v>72101</v>
      </c>
      <c r="D1256">
        <v>-1</v>
      </c>
      <c r="E1256">
        <v>-1</v>
      </c>
      <c r="F1256">
        <v>-1</v>
      </c>
      <c r="G1256">
        <v>-1</v>
      </c>
      <c r="H1256">
        <v>1370</v>
      </c>
      <c r="I1256">
        <v>-1</v>
      </c>
    </row>
    <row r="1257" spans="1:9" x14ac:dyDescent="0.25">
      <c r="A1257" s="2" t="s">
        <v>398</v>
      </c>
      <c r="B1257" s="2" t="s">
        <v>971</v>
      </c>
      <c r="C1257">
        <v>72102</v>
      </c>
      <c r="D1257">
        <v>-1</v>
      </c>
      <c r="E1257">
        <v>-1</v>
      </c>
      <c r="F1257">
        <v>-1</v>
      </c>
      <c r="G1257">
        <v>-1</v>
      </c>
      <c r="H1257">
        <v>1370</v>
      </c>
      <c r="I1257">
        <v>-1</v>
      </c>
    </row>
    <row r="1258" spans="1:9" x14ac:dyDescent="0.25">
      <c r="A1258" s="2" t="s">
        <v>398</v>
      </c>
      <c r="B1258" s="2" t="s">
        <v>971</v>
      </c>
      <c r="C1258">
        <v>72103</v>
      </c>
      <c r="D1258">
        <v>-1</v>
      </c>
      <c r="E1258">
        <v>-1</v>
      </c>
      <c r="F1258">
        <v>-1</v>
      </c>
      <c r="G1258">
        <v>-1</v>
      </c>
      <c r="H1258">
        <v>1370</v>
      </c>
      <c r="I1258">
        <v>-1</v>
      </c>
    </row>
    <row r="1259" spans="1:9" x14ac:dyDescent="0.25">
      <c r="A1259" s="2" t="s">
        <v>398</v>
      </c>
      <c r="B1259" s="2" t="s">
        <v>971</v>
      </c>
      <c r="C1259">
        <v>72104</v>
      </c>
      <c r="D1259">
        <v>-1</v>
      </c>
      <c r="E1259">
        <v>-1</v>
      </c>
      <c r="F1259">
        <v>-1</v>
      </c>
      <c r="G1259">
        <v>-1</v>
      </c>
      <c r="H1259">
        <v>1370</v>
      </c>
      <c r="I1259">
        <v>-1</v>
      </c>
    </row>
    <row r="1260" spans="1:9" x14ac:dyDescent="0.25">
      <c r="A1260" s="2" t="s">
        <v>398</v>
      </c>
      <c r="B1260" s="2" t="s">
        <v>971</v>
      </c>
      <c r="C1260">
        <v>72105</v>
      </c>
      <c r="D1260">
        <v>-1</v>
      </c>
      <c r="E1260">
        <v>-1</v>
      </c>
      <c r="F1260">
        <v>-1</v>
      </c>
      <c r="G1260">
        <v>-1</v>
      </c>
      <c r="H1260">
        <v>1370</v>
      </c>
      <c r="I1260">
        <v>-1</v>
      </c>
    </row>
    <row r="1261" spans="1:9" x14ac:dyDescent="0.25">
      <c r="A1261" s="2" t="s">
        <v>398</v>
      </c>
      <c r="B1261" s="2" t="s">
        <v>971</v>
      </c>
      <c r="C1261">
        <v>72106</v>
      </c>
      <c r="D1261">
        <v>-1</v>
      </c>
      <c r="E1261">
        <v>-1</v>
      </c>
      <c r="F1261">
        <v>-1</v>
      </c>
      <c r="G1261">
        <v>-1</v>
      </c>
      <c r="H1261">
        <v>1370</v>
      </c>
      <c r="I1261">
        <v>-1</v>
      </c>
    </row>
    <row r="1262" spans="1:9" x14ac:dyDescent="0.25">
      <c r="A1262" s="2" t="s">
        <v>398</v>
      </c>
      <c r="B1262" s="2" t="s">
        <v>971</v>
      </c>
      <c r="C1262">
        <v>72107</v>
      </c>
      <c r="D1262">
        <v>-1</v>
      </c>
      <c r="E1262">
        <v>-1</v>
      </c>
      <c r="F1262">
        <v>-1</v>
      </c>
      <c r="G1262">
        <v>-1</v>
      </c>
      <c r="H1262">
        <v>1370</v>
      </c>
      <c r="I1262">
        <v>-1</v>
      </c>
    </row>
    <row r="1263" spans="1:9" x14ac:dyDescent="0.25">
      <c r="A1263" s="2" t="s">
        <v>398</v>
      </c>
      <c r="B1263" s="2" t="s">
        <v>971</v>
      </c>
      <c r="C1263">
        <v>72108</v>
      </c>
      <c r="D1263">
        <v>-1</v>
      </c>
      <c r="E1263">
        <v>-1</v>
      </c>
      <c r="F1263">
        <v>-1</v>
      </c>
      <c r="G1263">
        <v>-1</v>
      </c>
      <c r="H1263">
        <v>1370</v>
      </c>
      <c r="I1263">
        <v>-1</v>
      </c>
    </row>
    <row r="1264" spans="1:9" x14ac:dyDescent="0.25">
      <c r="A1264" s="2" t="s">
        <v>398</v>
      </c>
      <c r="B1264" s="2" t="s">
        <v>971</v>
      </c>
      <c r="C1264">
        <v>72109</v>
      </c>
      <c r="D1264">
        <v>-1</v>
      </c>
      <c r="E1264">
        <v>-1</v>
      </c>
      <c r="F1264">
        <v>-1</v>
      </c>
      <c r="G1264">
        <v>-1</v>
      </c>
      <c r="H1264">
        <v>1370</v>
      </c>
      <c r="I1264">
        <v>-1</v>
      </c>
    </row>
    <row r="1265" spans="1:9" x14ac:dyDescent="0.25">
      <c r="A1265" s="2" t="s">
        <v>333</v>
      </c>
      <c r="B1265" s="2" t="s">
        <v>906</v>
      </c>
      <c r="C1265">
        <v>72201</v>
      </c>
      <c r="D1265">
        <v>-1</v>
      </c>
      <c r="E1265">
        <v>-1</v>
      </c>
      <c r="F1265">
        <v>-1</v>
      </c>
      <c r="G1265">
        <v>-1</v>
      </c>
      <c r="H1265">
        <v>1370</v>
      </c>
      <c r="I1265">
        <v>-1</v>
      </c>
    </row>
    <row r="1266" spans="1:9" x14ac:dyDescent="0.25">
      <c r="A1266" s="2" t="s">
        <v>333</v>
      </c>
      <c r="B1266" s="2" t="s">
        <v>906</v>
      </c>
      <c r="C1266">
        <v>72202</v>
      </c>
      <c r="D1266">
        <v>-1</v>
      </c>
      <c r="E1266">
        <v>-1</v>
      </c>
      <c r="F1266">
        <v>-1</v>
      </c>
      <c r="G1266">
        <v>-1</v>
      </c>
      <c r="H1266">
        <v>1370</v>
      </c>
      <c r="I1266">
        <v>-1</v>
      </c>
    </row>
    <row r="1267" spans="1:9" x14ac:dyDescent="0.25">
      <c r="A1267" s="2" t="s">
        <v>333</v>
      </c>
      <c r="B1267" s="2" t="s">
        <v>906</v>
      </c>
      <c r="C1267">
        <v>72203</v>
      </c>
      <c r="D1267">
        <v>-1</v>
      </c>
      <c r="E1267">
        <v>-1</v>
      </c>
      <c r="F1267">
        <v>-1</v>
      </c>
      <c r="G1267">
        <v>-1</v>
      </c>
      <c r="H1267">
        <v>1370</v>
      </c>
      <c r="I1267">
        <v>-1</v>
      </c>
    </row>
    <row r="1268" spans="1:9" x14ac:dyDescent="0.25">
      <c r="A1268" s="2" t="s">
        <v>333</v>
      </c>
      <c r="B1268" s="2" t="s">
        <v>906</v>
      </c>
      <c r="C1268">
        <v>72204</v>
      </c>
      <c r="D1268">
        <v>-1</v>
      </c>
      <c r="E1268">
        <v>-1</v>
      </c>
      <c r="F1268">
        <v>-1</v>
      </c>
      <c r="G1268">
        <v>-1</v>
      </c>
      <c r="H1268">
        <v>1370</v>
      </c>
      <c r="I1268">
        <v>-1</v>
      </c>
    </row>
    <row r="1269" spans="1:9" x14ac:dyDescent="0.25">
      <c r="A1269" s="2" t="s">
        <v>333</v>
      </c>
      <c r="B1269" s="2" t="s">
        <v>906</v>
      </c>
      <c r="C1269">
        <v>72205</v>
      </c>
      <c r="D1269">
        <v>-1</v>
      </c>
      <c r="E1269">
        <v>-1</v>
      </c>
      <c r="F1269">
        <v>-1</v>
      </c>
      <c r="G1269">
        <v>-1</v>
      </c>
      <c r="H1269">
        <v>1370</v>
      </c>
      <c r="I1269">
        <v>-1</v>
      </c>
    </row>
    <row r="1270" spans="1:9" x14ac:dyDescent="0.25">
      <c r="A1270" s="2" t="s">
        <v>333</v>
      </c>
      <c r="B1270" s="2" t="s">
        <v>906</v>
      </c>
      <c r="C1270">
        <v>72206</v>
      </c>
      <c r="D1270">
        <v>-1</v>
      </c>
      <c r="E1270">
        <v>-1</v>
      </c>
      <c r="F1270">
        <v>-1</v>
      </c>
      <c r="G1270">
        <v>-1</v>
      </c>
      <c r="H1270">
        <v>1370</v>
      </c>
      <c r="I1270">
        <v>-1</v>
      </c>
    </row>
    <row r="1271" spans="1:9" x14ac:dyDescent="0.25">
      <c r="A1271" s="2" t="s">
        <v>333</v>
      </c>
      <c r="B1271" s="2" t="s">
        <v>906</v>
      </c>
      <c r="C1271">
        <v>72207</v>
      </c>
      <c r="D1271">
        <v>-1</v>
      </c>
      <c r="E1271">
        <v>-1</v>
      </c>
      <c r="F1271">
        <v>-1</v>
      </c>
      <c r="G1271">
        <v>-1</v>
      </c>
      <c r="H1271">
        <v>1370</v>
      </c>
      <c r="I1271">
        <v>-1</v>
      </c>
    </row>
    <row r="1272" spans="1:9" x14ac:dyDescent="0.25">
      <c r="A1272" s="2" t="s">
        <v>333</v>
      </c>
      <c r="B1272" s="2" t="s">
        <v>906</v>
      </c>
      <c r="C1272">
        <v>72208</v>
      </c>
      <c r="D1272">
        <v>-1</v>
      </c>
      <c r="E1272">
        <v>-1</v>
      </c>
      <c r="F1272">
        <v>-1</v>
      </c>
      <c r="G1272">
        <v>-1</v>
      </c>
      <c r="H1272">
        <v>1370</v>
      </c>
      <c r="I1272">
        <v>-1</v>
      </c>
    </row>
    <row r="1273" spans="1:9" x14ac:dyDescent="0.25">
      <c r="A1273" s="2" t="s">
        <v>333</v>
      </c>
      <c r="B1273" s="2" t="s">
        <v>906</v>
      </c>
      <c r="C1273">
        <v>72209</v>
      </c>
      <c r="D1273">
        <v>-1</v>
      </c>
      <c r="E1273">
        <v>-1</v>
      </c>
      <c r="F1273">
        <v>-1</v>
      </c>
      <c r="G1273">
        <v>-1</v>
      </c>
      <c r="H1273">
        <v>1370</v>
      </c>
      <c r="I1273">
        <v>-1</v>
      </c>
    </row>
    <row r="1274" spans="1:9" x14ac:dyDescent="0.25">
      <c r="A1274" s="2" t="s">
        <v>377</v>
      </c>
      <c r="B1274" s="2" t="s">
        <v>950</v>
      </c>
      <c r="C1274">
        <v>72301</v>
      </c>
      <c r="D1274">
        <v>-1</v>
      </c>
      <c r="E1274">
        <v>-1</v>
      </c>
      <c r="F1274">
        <v>-1</v>
      </c>
      <c r="G1274">
        <v>-1</v>
      </c>
      <c r="H1274">
        <v>1370</v>
      </c>
      <c r="I1274">
        <v>-1</v>
      </c>
    </row>
    <row r="1275" spans="1:9" x14ac:dyDescent="0.25">
      <c r="A1275" s="2" t="s">
        <v>377</v>
      </c>
      <c r="B1275" s="2" t="s">
        <v>950</v>
      </c>
      <c r="C1275">
        <v>72302</v>
      </c>
      <c r="D1275">
        <v>-1</v>
      </c>
      <c r="E1275">
        <v>-1</v>
      </c>
      <c r="F1275">
        <v>-1</v>
      </c>
      <c r="G1275">
        <v>-1</v>
      </c>
      <c r="H1275">
        <v>1370</v>
      </c>
      <c r="I1275">
        <v>-1</v>
      </c>
    </row>
    <row r="1276" spans="1:9" x14ac:dyDescent="0.25">
      <c r="A1276" s="2" t="s">
        <v>377</v>
      </c>
      <c r="B1276" s="2" t="s">
        <v>950</v>
      </c>
      <c r="C1276">
        <v>72303</v>
      </c>
      <c r="D1276">
        <v>-1</v>
      </c>
      <c r="E1276">
        <v>-1</v>
      </c>
      <c r="F1276">
        <v>-1</v>
      </c>
      <c r="G1276">
        <v>-1</v>
      </c>
      <c r="H1276">
        <v>1370</v>
      </c>
      <c r="I1276">
        <v>-1</v>
      </c>
    </row>
    <row r="1277" spans="1:9" x14ac:dyDescent="0.25">
      <c r="A1277" s="2" t="s">
        <v>377</v>
      </c>
      <c r="B1277" s="2" t="s">
        <v>950</v>
      </c>
      <c r="C1277">
        <v>72304</v>
      </c>
      <c r="D1277">
        <v>-1</v>
      </c>
      <c r="E1277">
        <v>-1</v>
      </c>
      <c r="F1277">
        <v>-1</v>
      </c>
      <c r="G1277">
        <v>-1</v>
      </c>
      <c r="H1277">
        <v>1370</v>
      </c>
      <c r="I1277">
        <v>-1</v>
      </c>
    </row>
    <row r="1278" spans="1:9" x14ac:dyDescent="0.25">
      <c r="A1278" s="2" t="s">
        <v>377</v>
      </c>
      <c r="B1278" s="2" t="s">
        <v>950</v>
      </c>
      <c r="C1278">
        <v>72305</v>
      </c>
      <c r="D1278">
        <v>-1</v>
      </c>
      <c r="E1278">
        <v>-1</v>
      </c>
      <c r="F1278">
        <v>-1</v>
      </c>
      <c r="G1278">
        <v>-1</v>
      </c>
      <c r="H1278">
        <v>1370</v>
      </c>
      <c r="I1278">
        <v>-1</v>
      </c>
    </row>
    <row r="1279" spans="1:9" x14ac:dyDescent="0.25">
      <c r="A1279" s="2" t="s">
        <v>377</v>
      </c>
      <c r="B1279" s="2" t="s">
        <v>950</v>
      </c>
      <c r="C1279">
        <v>72306</v>
      </c>
      <c r="D1279">
        <v>-1</v>
      </c>
      <c r="E1279">
        <v>-1</v>
      </c>
      <c r="F1279">
        <v>-1</v>
      </c>
      <c r="G1279">
        <v>-1</v>
      </c>
      <c r="H1279">
        <v>1370</v>
      </c>
      <c r="I1279">
        <v>-1</v>
      </c>
    </row>
    <row r="1280" spans="1:9" x14ac:dyDescent="0.25">
      <c r="A1280" s="2" t="s">
        <v>377</v>
      </c>
      <c r="B1280" s="2" t="s">
        <v>950</v>
      </c>
      <c r="C1280">
        <v>72307</v>
      </c>
      <c r="D1280">
        <v>-1</v>
      </c>
      <c r="E1280">
        <v>-1</v>
      </c>
      <c r="F1280">
        <v>-1</v>
      </c>
      <c r="G1280">
        <v>-1</v>
      </c>
      <c r="H1280">
        <v>1370</v>
      </c>
      <c r="I1280">
        <v>-1</v>
      </c>
    </row>
    <row r="1281" spans="1:9" x14ac:dyDescent="0.25">
      <c r="A1281" s="2" t="s">
        <v>377</v>
      </c>
      <c r="B1281" s="2" t="s">
        <v>950</v>
      </c>
      <c r="C1281">
        <v>72308</v>
      </c>
      <c r="D1281">
        <v>-1</v>
      </c>
      <c r="E1281">
        <v>-1</v>
      </c>
      <c r="F1281">
        <v>-1</v>
      </c>
      <c r="G1281">
        <v>-1</v>
      </c>
      <c r="H1281">
        <v>1370</v>
      </c>
      <c r="I1281">
        <v>-1</v>
      </c>
    </row>
    <row r="1282" spans="1:9" x14ac:dyDescent="0.25">
      <c r="A1282" s="2" t="s">
        <v>377</v>
      </c>
      <c r="B1282" s="2" t="s">
        <v>950</v>
      </c>
      <c r="C1282">
        <v>72309</v>
      </c>
      <c r="D1282">
        <v>-1</v>
      </c>
      <c r="E1282">
        <v>-1</v>
      </c>
      <c r="F1282">
        <v>-1</v>
      </c>
      <c r="G1282">
        <v>-1</v>
      </c>
      <c r="H1282">
        <v>1370</v>
      </c>
      <c r="I1282">
        <v>-1</v>
      </c>
    </row>
    <row r="1283" spans="1:9" x14ac:dyDescent="0.25">
      <c r="A1283" s="2" t="s">
        <v>424</v>
      </c>
      <c r="B1283" s="2" t="s">
        <v>996</v>
      </c>
      <c r="C1283">
        <v>72401</v>
      </c>
      <c r="D1283">
        <v>-1</v>
      </c>
      <c r="E1283">
        <v>-1</v>
      </c>
      <c r="F1283">
        <v>-1</v>
      </c>
      <c r="G1283">
        <v>-1</v>
      </c>
      <c r="H1283">
        <v>1370</v>
      </c>
      <c r="I1283">
        <v>-1</v>
      </c>
    </row>
    <row r="1284" spans="1:9" x14ac:dyDescent="0.25">
      <c r="A1284" s="2" t="s">
        <v>424</v>
      </c>
      <c r="B1284" s="2" t="s">
        <v>996</v>
      </c>
      <c r="C1284">
        <v>72402</v>
      </c>
      <c r="D1284">
        <v>-1</v>
      </c>
      <c r="E1284">
        <v>-1</v>
      </c>
      <c r="F1284">
        <v>-1</v>
      </c>
      <c r="G1284">
        <v>-1</v>
      </c>
      <c r="H1284">
        <v>1370</v>
      </c>
      <c r="I1284">
        <v>-1</v>
      </c>
    </row>
    <row r="1285" spans="1:9" x14ac:dyDescent="0.25">
      <c r="A1285" s="2" t="s">
        <v>424</v>
      </c>
      <c r="B1285" s="2" t="s">
        <v>996</v>
      </c>
      <c r="C1285">
        <v>72403</v>
      </c>
      <c r="D1285">
        <v>-1</v>
      </c>
      <c r="E1285">
        <v>-1</v>
      </c>
      <c r="F1285">
        <v>-1</v>
      </c>
      <c r="G1285">
        <v>-1</v>
      </c>
      <c r="H1285">
        <v>1370</v>
      </c>
      <c r="I1285">
        <v>-1</v>
      </c>
    </row>
    <row r="1286" spans="1:9" x14ac:dyDescent="0.25">
      <c r="A1286" s="2" t="s">
        <v>424</v>
      </c>
      <c r="B1286" s="2" t="s">
        <v>996</v>
      </c>
      <c r="C1286">
        <v>72404</v>
      </c>
      <c r="D1286">
        <v>-1</v>
      </c>
      <c r="E1286">
        <v>-1</v>
      </c>
      <c r="F1286">
        <v>-1</v>
      </c>
      <c r="G1286">
        <v>-1</v>
      </c>
      <c r="H1286">
        <v>1370</v>
      </c>
      <c r="I1286">
        <v>-1</v>
      </c>
    </row>
    <row r="1287" spans="1:9" x14ac:dyDescent="0.25">
      <c r="A1287" s="2" t="s">
        <v>424</v>
      </c>
      <c r="B1287" s="2" t="s">
        <v>996</v>
      </c>
      <c r="C1287">
        <v>72405</v>
      </c>
      <c r="D1287">
        <v>-1</v>
      </c>
      <c r="E1287">
        <v>-1</v>
      </c>
      <c r="F1287">
        <v>-1</v>
      </c>
      <c r="G1287">
        <v>-1</v>
      </c>
      <c r="H1287">
        <v>1370</v>
      </c>
      <c r="I1287">
        <v>-1</v>
      </c>
    </row>
    <row r="1288" spans="1:9" x14ac:dyDescent="0.25">
      <c r="A1288" s="2" t="s">
        <v>424</v>
      </c>
      <c r="B1288" s="2" t="s">
        <v>996</v>
      </c>
      <c r="C1288">
        <v>72406</v>
      </c>
      <c r="D1288">
        <v>-1</v>
      </c>
      <c r="E1288">
        <v>-1</v>
      </c>
      <c r="F1288">
        <v>-1</v>
      </c>
      <c r="G1288">
        <v>-1</v>
      </c>
      <c r="H1288">
        <v>1370</v>
      </c>
      <c r="I1288">
        <v>-1</v>
      </c>
    </row>
    <row r="1289" spans="1:9" x14ac:dyDescent="0.25">
      <c r="A1289" s="2" t="s">
        <v>424</v>
      </c>
      <c r="B1289" s="2" t="s">
        <v>996</v>
      </c>
      <c r="C1289">
        <v>72407</v>
      </c>
      <c r="D1289">
        <v>-1</v>
      </c>
      <c r="E1289">
        <v>-1</v>
      </c>
      <c r="F1289">
        <v>-1</v>
      </c>
      <c r="G1289">
        <v>-1</v>
      </c>
      <c r="H1289">
        <v>1370</v>
      </c>
      <c r="I1289">
        <v>-1</v>
      </c>
    </row>
    <row r="1290" spans="1:9" x14ac:dyDescent="0.25">
      <c r="A1290" s="2" t="s">
        <v>424</v>
      </c>
      <c r="B1290" s="2" t="s">
        <v>996</v>
      </c>
      <c r="C1290">
        <v>72408</v>
      </c>
      <c r="D1290">
        <v>-1</v>
      </c>
      <c r="E1290">
        <v>-1</v>
      </c>
      <c r="F1290">
        <v>-1</v>
      </c>
      <c r="G1290">
        <v>-1</v>
      </c>
      <c r="H1290">
        <v>1370</v>
      </c>
      <c r="I1290">
        <v>-1</v>
      </c>
    </row>
    <row r="1291" spans="1:9" x14ac:dyDescent="0.25">
      <c r="A1291" s="2" t="s">
        <v>424</v>
      </c>
      <c r="B1291" s="2" t="s">
        <v>996</v>
      </c>
      <c r="C1291">
        <v>72409</v>
      </c>
      <c r="D1291">
        <v>-1</v>
      </c>
      <c r="E1291">
        <v>-1</v>
      </c>
      <c r="F1291">
        <v>-1</v>
      </c>
      <c r="G1291">
        <v>-1</v>
      </c>
      <c r="H1291">
        <v>1370</v>
      </c>
      <c r="I1291">
        <v>-1</v>
      </c>
    </row>
    <row r="1292" spans="1:9" x14ac:dyDescent="0.25">
      <c r="A1292" s="2" t="s">
        <v>375</v>
      </c>
      <c r="B1292" s="2" t="s">
        <v>948</v>
      </c>
      <c r="C1292">
        <v>72501</v>
      </c>
      <c r="D1292">
        <v>-1</v>
      </c>
      <c r="E1292">
        <v>-1</v>
      </c>
      <c r="F1292">
        <v>-1</v>
      </c>
      <c r="G1292">
        <v>-1</v>
      </c>
      <c r="H1292">
        <v>1370</v>
      </c>
      <c r="I1292">
        <v>-1</v>
      </c>
    </row>
    <row r="1293" spans="1:9" x14ac:dyDescent="0.25">
      <c r="A1293" s="2" t="s">
        <v>375</v>
      </c>
      <c r="B1293" s="2" t="s">
        <v>948</v>
      </c>
      <c r="C1293">
        <v>72502</v>
      </c>
      <c r="D1293">
        <v>-1</v>
      </c>
      <c r="E1293">
        <v>-1</v>
      </c>
      <c r="F1293">
        <v>-1</v>
      </c>
      <c r="G1293">
        <v>-1</v>
      </c>
      <c r="H1293">
        <v>1370</v>
      </c>
      <c r="I1293">
        <v>-1</v>
      </c>
    </row>
    <row r="1294" spans="1:9" x14ac:dyDescent="0.25">
      <c r="A1294" s="2" t="s">
        <v>375</v>
      </c>
      <c r="B1294" s="2" t="s">
        <v>948</v>
      </c>
      <c r="C1294">
        <v>72503</v>
      </c>
      <c r="D1294">
        <v>-1</v>
      </c>
      <c r="E1294">
        <v>-1</v>
      </c>
      <c r="F1294">
        <v>-1</v>
      </c>
      <c r="G1294">
        <v>-1</v>
      </c>
      <c r="H1294">
        <v>1370</v>
      </c>
      <c r="I1294">
        <v>-1</v>
      </c>
    </row>
    <row r="1295" spans="1:9" x14ac:dyDescent="0.25">
      <c r="A1295" s="2" t="s">
        <v>375</v>
      </c>
      <c r="B1295" s="2" t="s">
        <v>948</v>
      </c>
      <c r="C1295">
        <v>72504</v>
      </c>
      <c r="D1295">
        <v>-1</v>
      </c>
      <c r="E1295">
        <v>-1</v>
      </c>
      <c r="F1295">
        <v>-1</v>
      </c>
      <c r="G1295">
        <v>-1</v>
      </c>
      <c r="H1295">
        <v>1370</v>
      </c>
      <c r="I1295">
        <v>-1</v>
      </c>
    </row>
    <row r="1296" spans="1:9" x14ac:dyDescent="0.25">
      <c r="A1296" s="2" t="s">
        <v>375</v>
      </c>
      <c r="B1296" s="2" t="s">
        <v>948</v>
      </c>
      <c r="C1296">
        <v>72505</v>
      </c>
      <c r="D1296">
        <v>-1</v>
      </c>
      <c r="E1296">
        <v>-1</v>
      </c>
      <c r="F1296">
        <v>-1</v>
      </c>
      <c r="G1296">
        <v>-1</v>
      </c>
      <c r="H1296">
        <v>1370</v>
      </c>
      <c r="I1296">
        <v>-1</v>
      </c>
    </row>
    <row r="1297" spans="1:9" x14ac:dyDescent="0.25">
      <c r="A1297" s="2" t="s">
        <v>375</v>
      </c>
      <c r="B1297" s="2" t="s">
        <v>948</v>
      </c>
      <c r="C1297">
        <v>72506</v>
      </c>
      <c r="D1297">
        <v>-1</v>
      </c>
      <c r="E1297">
        <v>-1</v>
      </c>
      <c r="F1297">
        <v>-1</v>
      </c>
      <c r="G1297">
        <v>-1</v>
      </c>
      <c r="H1297">
        <v>1370</v>
      </c>
      <c r="I1297">
        <v>-1</v>
      </c>
    </row>
    <row r="1298" spans="1:9" x14ac:dyDescent="0.25">
      <c r="A1298" s="2" t="s">
        <v>375</v>
      </c>
      <c r="B1298" s="2" t="s">
        <v>948</v>
      </c>
      <c r="C1298">
        <v>72507</v>
      </c>
      <c r="D1298">
        <v>-1</v>
      </c>
      <c r="E1298">
        <v>-1</v>
      </c>
      <c r="F1298">
        <v>-1</v>
      </c>
      <c r="G1298">
        <v>-1</v>
      </c>
      <c r="H1298">
        <v>1370</v>
      </c>
      <c r="I1298">
        <v>-1</v>
      </c>
    </row>
    <row r="1299" spans="1:9" x14ac:dyDescent="0.25">
      <c r="A1299" s="2" t="s">
        <v>375</v>
      </c>
      <c r="B1299" s="2" t="s">
        <v>948</v>
      </c>
      <c r="C1299">
        <v>72508</v>
      </c>
      <c r="D1299">
        <v>-1</v>
      </c>
      <c r="E1299">
        <v>-1</v>
      </c>
      <c r="F1299">
        <v>-1</v>
      </c>
      <c r="G1299">
        <v>-1</v>
      </c>
      <c r="H1299">
        <v>1370</v>
      </c>
      <c r="I1299">
        <v>-1</v>
      </c>
    </row>
    <row r="1300" spans="1:9" x14ac:dyDescent="0.25">
      <c r="A1300" s="2" t="s">
        <v>375</v>
      </c>
      <c r="B1300" s="2" t="s">
        <v>948</v>
      </c>
      <c r="C1300">
        <v>72509</v>
      </c>
      <c r="D1300">
        <v>-1</v>
      </c>
      <c r="E1300">
        <v>-1</v>
      </c>
      <c r="F1300">
        <v>-1</v>
      </c>
      <c r="G1300">
        <v>-1</v>
      </c>
      <c r="H1300">
        <v>1370</v>
      </c>
      <c r="I1300">
        <v>-1</v>
      </c>
    </row>
    <row r="1301" spans="1:9" x14ac:dyDescent="0.25">
      <c r="A1301" s="2" t="s">
        <v>419</v>
      </c>
      <c r="B1301" s="2" t="s">
        <v>992</v>
      </c>
      <c r="C1301">
        <v>72601</v>
      </c>
      <c r="D1301">
        <v>-1</v>
      </c>
      <c r="E1301">
        <v>-1</v>
      </c>
      <c r="F1301">
        <v>-1</v>
      </c>
      <c r="G1301">
        <v>-1</v>
      </c>
      <c r="H1301">
        <v>1370</v>
      </c>
      <c r="I1301">
        <v>-1</v>
      </c>
    </row>
    <row r="1302" spans="1:9" x14ac:dyDescent="0.25">
      <c r="A1302" s="2" t="s">
        <v>419</v>
      </c>
      <c r="B1302" s="2" t="s">
        <v>992</v>
      </c>
      <c r="C1302">
        <v>72602</v>
      </c>
      <c r="D1302">
        <v>-1</v>
      </c>
      <c r="E1302">
        <v>-1</v>
      </c>
      <c r="F1302">
        <v>-1</v>
      </c>
      <c r="G1302">
        <v>-1</v>
      </c>
      <c r="H1302">
        <v>1370</v>
      </c>
      <c r="I1302">
        <v>-1</v>
      </c>
    </row>
    <row r="1303" spans="1:9" x14ac:dyDescent="0.25">
      <c r="A1303" s="2" t="s">
        <v>419</v>
      </c>
      <c r="B1303" s="2" t="s">
        <v>992</v>
      </c>
      <c r="C1303">
        <v>72603</v>
      </c>
      <c r="D1303">
        <v>-1</v>
      </c>
      <c r="E1303">
        <v>-1</v>
      </c>
      <c r="F1303">
        <v>-1</v>
      </c>
      <c r="G1303">
        <v>-1</v>
      </c>
      <c r="H1303">
        <v>1370</v>
      </c>
      <c r="I1303">
        <v>-1</v>
      </c>
    </row>
    <row r="1304" spans="1:9" x14ac:dyDescent="0.25">
      <c r="A1304" s="2" t="s">
        <v>419</v>
      </c>
      <c r="B1304" s="2" t="s">
        <v>992</v>
      </c>
      <c r="C1304">
        <v>72604</v>
      </c>
      <c r="D1304">
        <v>-1</v>
      </c>
      <c r="E1304">
        <v>-1</v>
      </c>
      <c r="F1304">
        <v>-1</v>
      </c>
      <c r="G1304">
        <v>-1</v>
      </c>
      <c r="H1304">
        <v>1370</v>
      </c>
      <c r="I1304">
        <v>-1</v>
      </c>
    </row>
    <row r="1305" spans="1:9" x14ac:dyDescent="0.25">
      <c r="A1305" s="2" t="s">
        <v>419</v>
      </c>
      <c r="B1305" s="2" t="s">
        <v>992</v>
      </c>
      <c r="C1305">
        <v>72605</v>
      </c>
      <c r="D1305">
        <v>-1</v>
      </c>
      <c r="E1305">
        <v>-1</v>
      </c>
      <c r="F1305">
        <v>-1</v>
      </c>
      <c r="G1305">
        <v>-1</v>
      </c>
      <c r="H1305">
        <v>1370</v>
      </c>
      <c r="I1305">
        <v>-1</v>
      </c>
    </row>
    <row r="1306" spans="1:9" x14ac:dyDescent="0.25">
      <c r="A1306" s="2" t="s">
        <v>419</v>
      </c>
      <c r="B1306" s="2" t="s">
        <v>992</v>
      </c>
      <c r="C1306">
        <v>72606</v>
      </c>
      <c r="D1306">
        <v>-1</v>
      </c>
      <c r="E1306">
        <v>-1</v>
      </c>
      <c r="F1306">
        <v>-1</v>
      </c>
      <c r="G1306">
        <v>-1</v>
      </c>
      <c r="H1306">
        <v>1370</v>
      </c>
      <c r="I1306">
        <v>-1</v>
      </c>
    </row>
    <row r="1307" spans="1:9" x14ac:dyDescent="0.25">
      <c r="A1307" s="2" t="s">
        <v>419</v>
      </c>
      <c r="B1307" s="2" t="s">
        <v>992</v>
      </c>
      <c r="C1307">
        <v>72607</v>
      </c>
      <c r="D1307">
        <v>-1</v>
      </c>
      <c r="E1307">
        <v>-1</v>
      </c>
      <c r="F1307">
        <v>-1</v>
      </c>
      <c r="G1307">
        <v>-1</v>
      </c>
      <c r="H1307">
        <v>1370</v>
      </c>
      <c r="I1307">
        <v>-1</v>
      </c>
    </row>
    <row r="1308" spans="1:9" x14ac:dyDescent="0.25">
      <c r="A1308" s="2" t="s">
        <v>419</v>
      </c>
      <c r="B1308" s="2" t="s">
        <v>992</v>
      </c>
      <c r="C1308">
        <v>72608</v>
      </c>
      <c r="D1308">
        <v>-1</v>
      </c>
      <c r="E1308">
        <v>-1</v>
      </c>
      <c r="F1308">
        <v>-1</v>
      </c>
      <c r="G1308">
        <v>-1</v>
      </c>
      <c r="H1308">
        <v>1370</v>
      </c>
      <c r="I1308">
        <v>-1</v>
      </c>
    </row>
    <row r="1309" spans="1:9" x14ac:dyDescent="0.25">
      <c r="A1309" s="2" t="s">
        <v>419</v>
      </c>
      <c r="B1309" s="2" t="s">
        <v>992</v>
      </c>
      <c r="C1309">
        <v>72609</v>
      </c>
      <c r="D1309">
        <v>-1</v>
      </c>
      <c r="E1309">
        <v>-1</v>
      </c>
      <c r="F1309">
        <v>-1</v>
      </c>
      <c r="G1309">
        <v>-1</v>
      </c>
      <c r="H1309">
        <v>1370</v>
      </c>
      <c r="I1309">
        <v>-1</v>
      </c>
    </row>
    <row r="1310" spans="1:9" x14ac:dyDescent="0.25">
      <c r="A1310" s="2" t="s">
        <v>407</v>
      </c>
      <c r="B1310" s="2" t="s">
        <v>980</v>
      </c>
      <c r="C1310">
        <v>72701</v>
      </c>
      <c r="D1310">
        <v>-1</v>
      </c>
      <c r="E1310">
        <v>-1</v>
      </c>
      <c r="F1310">
        <v>-1</v>
      </c>
      <c r="G1310">
        <v>-1</v>
      </c>
      <c r="H1310">
        <v>1370</v>
      </c>
      <c r="I1310">
        <v>-1</v>
      </c>
    </row>
    <row r="1311" spans="1:9" x14ac:dyDescent="0.25">
      <c r="A1311" s="2" t="s">
        <v>407</v>
      </c>
      <c r="B1311" s="2" t="s">
        <v>980</v>
      </c>
      <c r="C1311">
        <v>72702</v>
      </c>
      <c r="D1311">
        <v>-1</v>
      </c>
      <c r="E1311">
        <v>-1</v>
      </c>
      <c r="F1311">
        <v>-1</v>
      </c>
      <c r="G1311">
        <v>-1</v>
      </c>
      <c r="H1311">
        <v>1370</v>
      </c>
      <c r="I1311">
        <v>-1</v>
      </c>
    </row>
    <row r="1312" spans="1:9" x14ac:dyDescent="0.25">
      <c r="A1312" s="2" t="s">
        <v>407</v>
      </c>
      <c r="B1312" s="2" t="s">
        <v>980</v>
      </c>
      <c r="C1312">
        <v>72703</v>
      </c>
      <c r="D1312">
        <v>-1</v>
      </c>
      <c r="E1312">
        <v>-1</v>
      </c>
      <c r="F1312">
        <v>-1</v>
      </c>
      <c r="G1312">
        <v>-1</v>
      </c>
      <c r="H1312">
        <v>1370</v>
      </c>
      <c r="I1312">
        <v>-1</v>
      </c>
    </row>
    <row r="1313" spans="1:9" x14ac:dyDescent="0.25">
      <c r="A1313" s="2" t="s">
        <v>407</v>
      </c>
      <c r="B1313" s="2" t="s">
        <v>980</v>
      </c>
      <c r="C1313">
        <v>72704</v>
      </c>
      <c r="D1313">
        <v>-1</v>
      </c>
      <c r="E1313">
        <v>-1</v>
      </c>
      <c r="F1313">
        <v>-1</v>
      </c>
      <c r="G1313">
        <v>-1</v>
      </c>
      <c r="H1313">
        <v>1370</v>
      </c>
      <c r="I1313">
        <v>-1</v>
      </c>
    </row>
    <row r="1314" spans="1:9" x14ac:dyDescent="0.25">
      <c r="A1314" s="2" t="s">
        <v>407</v>
      </c>
      <c r="B1314" s="2" t="s">
        <v>980</v>
      </c>
      <c r="C1314">
        <v>72705</v>
      </c>
      <c r="D1314">
        <v>-1</v>
      </c>
      <c r="E1314">
        <v>-1</v>
      </c>
      <c r="F1314">
        <v>-1</v>
      </c>
      <c r="G1314">
        <v>-1</v>
      </c>
      <c r="H1314">
        <v>1370</v>
      </c>
      <c r="I1314">
        <v>-1</v>
      </c>
    </row>
    <row r="1315" spans="1:9" x14ac:dyDescent="0.25">
      <c r="A1315" s="2" t="s">
        <v>407</v>
      </c>
      <c r="B1315" s="2" t="s">
        <v>980</v>
      </c>
      <c r="C1315">
        <v>72706</v>
      </c>
      <c r="D1315">
        <v>-1</v>
      </c>
      <c r="E1315">
        <v>-1</v>
      </c>
      <c r="F1315">
        <v>-1</v>
      </c>
      <c r="G1315">
        <v>-1</v>
      </c>
      <c r="H1315">
        <v>1370</v>
      </c>
      <c r="I1315">
        <v>-1</v>
      </c>
    </row>
    <row r="1316" spans="1:9" x14ac:dyDescent="0.25">
      <c r="A1316" s="2" t="s">
        <v>407</v>
      </c>
      <c r="B1316" s="2" t="s">
        <v>980</v>
      </c>
      <c r="C1316">
        <v>72708</v>
      </c>
      <c r="D1316">
        <v>-1</v>
      </c>
      <c r="E1316">
        <v>-1</v>
      </c>
      <c r="F1316">
        <v>-1</v>
      </c>
      <c r="G1316">
        <v>-1</v>
      </c>
      <c r="H1316">
        <v>1370</v>
      </c>
      <c r="I1316">
        <v>-1</v>
      </c>
    </row>
    <row r="1317" spans="1:9" x14ac:dyDescent="0.25">
      <c r="A1317" s="2" t="s">
        <v>407</v>
      </c>
      <c r="B1317" s="2" t="s">
        <v>980</v>
      </c>
      <c r="C1317">
        <v>72709</v>
      </c>
      <c r="D1317">
        <v>-1</v>
      </c>
      <c r="E1317">
        <v>-1</v>
      </c>
      <c r="F1317">
        <v>-1</v>
      </c>
      <c r="G1317">
        <v>-1</v>
      </c>
      <c r="H1317">
        <v>1370</v>
      </c>
      <c r="I1317">
        <v>-1</v>
      </c>
    </row>
    <row r="1318" spans="1:9" x14ac:dyDescent="0.25">
      <c r="A1318" s="2" t="s">
        <v>426</v>
      </c>
      <c r="B1318" s="2" t="s">
        <v>998</v>
      </c>
      <c r="C1318">
        <v>72801</v>
      </c>
      <c r="D1318">
        <v>-1</v>
      </c>
      <c r="E1318">
        <v>-1</v>
      </c>
      <c r="F1318">
        <v>-1</v>
      </c>
      <c r="G1318">
        <v>-1</v>
      </c>
      <c r="H1318">
        <v>1370</v>
      </c>
      <c r="I1318">
        <v>-1</v>
      </c>
    </row>
    <row r="1319" spans="1:9" x14ac:dyDescent="0.25">
      <c r="A1319" s="2" t="s">
        <v>426</v>
      </c>
      <c r="B1319" s="2" t="s">
        <v>998</v>
      </c>
      <c r="C1319">
        <v>72802</v>
      </c>
      <c r="D1319">
        <v>-1</v>
      </c>
      <c r="E1319">
        <v>-1</v>
      </c>
      <c r="F1319">
        <v>-1</v>
      </c>
      <c r="G1319">
        <v>-1</v>
      </c>
      <c r="H1319">
        <v>1370</v>
      </c>
      <c r="I1319">
        <v>-1</v>
      </c>
    </row>
    <row r="1320" spans="1:9" x14ac:dyDescent="0.25">
      <c r="A1320" s="2" t="s">
        <v>426</v>
      </c>
      <c r="B1320" s="2" t="s">
        <v>998</v>
      </c>
      <c r="C1320">
        <v>72803</v>
      </c>
      <c r="D1320">
        <v>-1</v>
      </c>
      <c r="E1320">
        <v>-1</v>
      </c>
      <c r="F1320">
        <v>-1</v>
      </c>
      <c r="G1320">
        <v>-1</v>
      </c>
      <c r="H1320">
        <v>1370</v>
      </c>
      <c r="I1320">
        <v>-1</v>
      </c>
    </row>
    <row r="1321" spans="1:9" x14ac:dyDescent="0.25">
      <c r="A1321" s="2" t="s">
        <v>426</v>
      </c>
      <c r="B1321" s="2" t="s">
        <v>998</v>
      </c>
      <c r="C1321">
        <v>72804</v>
      </c>
      <c r="D1321">
        <v>-1</v>
      </c>
      <c r="E1321">
        <v>-1</v>
      </c>
      <c r="F1321">
        <v>-1</v>
      </c>
      <c r="G1321">
        <v>-1</v>
      </c>
      <c r="H1321">
        <v>1370</v>
      </c>
      <c r="I1321">
        <v>-1</v>
      </c>
    </row>
    <row r="1322" spans="1:9" x14ac:dyDescent="0.25">
      <c r="A1322" s="2" t="s">
        <v>426</v>
      </c>
      <c r="B1322" s="2" t="s">
        <v>998</v>
      </c>
      <c r="C1322">
        <v>72805</v>
      </c>
      <c r="D1322">
        <v>-1</v>
      </c>
      <c r="E1322">
        <v>-1</v>
      </c>
      <c r="F1322">
        <v>-1</v>
      </c>
      <c r="G1322">
        <v>-1</v>
      </c>
      <c r="H1322">
        <v>1370</v>
      </c>
      <c r="I1322">
        <v>-1</v>
      </c>
    </row>
    <row r="1323" spans="1:9" x14ac:dyDescent="0.25">
      <c r="A1323" s="2" t="s">
        <v>426</v>
      </c>
      <c r="B1323" s="2" t="s">
        <v>998</v>
      </c>
      <c r="C1323">
        <v>72806</v>
      </c>
      <c r="D1323">
        <v>-1</v>
      </c>
      <c r="E1323">
        <v>-1</v>
      </c>
      <c r="F1323">
        <v>-1</v>
      </c>
      <c r="G1323">
        <v>-1</v>
      </c>
      <c r="H1323">
        <v>1370</v>
      </c>
      <c r="I1323">
        <v>-1</v>
      </c>
    </row>
    <row r="1324" spans="1:9" x14ac:dyDescent="0.25">
      <c r="A1324" s="2" t="s">
        <v>426</v>
      </c>
      <c r="B1324" s="2" t="s">
        <v>998</v>
      </c>
      <c r="C1324">
        <v>72807</v>
      </c>
      <c r="D1324">
        <v>-1</v>
      </c>
      <c r="E1324">
        <v>-1</v>
      </c>
      <c r="F1324">
        <v>-1</v>
      </c>
      <c r="G1324">
        <v>-1</v>
      </c>
      <c r="H1324">
        <v>1370</v>
      </c>
      <c r="I1324">
        <v>-1</v>
      </c>
    </row>
    <row r="1325" spans="1:9" x14ac:dyDescent="0.25">
      <c r="A1325" s="2" t="s">
        <v>426</v>
      </c>
      <c r="B1325" s="2" t="s">
        <v>998</v>
      </c>
      <c r="C1325">
        <v>72808</v>
      </c>
      <c r="D1325">
        <v>-1</v>
      </c>
      <c r="E1325">
        <v>-1</v>
      </c>
      <c r="F1325">
        <v>-1</v>
      </c>
      <c r="G1325">
        <v>-1</v>
      </c>
      <c r="H1325">
        <v>1370</v>
      </c>
      <c r="I1325">
        <v>-1</v>
      </c>
    </row>
    <row r="1326" spans="1:9" x14ac:dyDescent="0.25">
      <c r="A1326" s="2" t="s">
        <v>426</v>
      </c>
      <c r="B1326" s="2" t="s">
        <v>998</v>
      </c>
      <c r="C1326">
        <v>72809</v>
      </c>
      <c r="D1326">
        <v>-1</v>
      </c>
      <c r="E1326">
        <v>-1</v>
      </c>
      <c r="F1326">
        <v>-1</v>
      </c>
      <c r="G1326">
        <v>-1</v>
      </c>
      <c r="H1326">
        <v>1370</v>
      </c>
      <c r="I1326">
        <v>-1</v>
      </c>
    </row>
    <row r="1327" spans="1:9" x14ac:dyDescent="0.25">
      <c r="A1327" s="2" t="s">
        <v>396</v>
      </c>
      <c r="B1327" s="2" t="s">
        <v>969</v>
      </c>
      <c r="C1327">
        <v>72901</v>
      </c>
      <c r="D1327">
        <v>-1</v>
      </c>
      <c r="E1327">
        <v>-1</v>
      </c>
      <c r="F1327">
        <v>-1</v>
      </c>
      <c r="G1327">
        <v>-1</v>
      </c>
      <c r="H1327">
        <v>1370</v>
      </c>
      <c r="I1327">
        <v>-1</v>
      </c>
    </row>
    <row r="1328" spans="1:9" x14ac:dyDescent="0.25">
      <c r="A1328" s="2" t="s">
        <v>396</v>
      </c>
      <c r="B1328" s="2" t="s">
        <v>969</v>
      </c>
      <c r="C1328">
        <v>72902</v>
      </c>
      <c r="D1328">
        <v>-1</v>
      </c>
      <c r="E1328">
        <v>-1</v>
      </c>
      <c r="F1328">
        <v>-1</v>
      </c>
      <c r="G1328">
        <v>-1</v>
      </c>
      <c r="H1328">
        <v>1370</v>
      </c>
      <c r="I1328">
        <v>-1</v>
      </c>
    </row>
    <row r="1329" spans="1:9" x14ac:dyDescent="0.25">
      <c r="A1329" s="2" t="s">
        <v>396</v>
      </c>
      <c r="B1329" s="2" t="s">
        <v>969</v>
      </c>
      <c r="C1329">
        <v>72903</v>
      </c>
      <c r="D1329">
        <v>-1</v>
      </c>
      <c r="E1329">
        <v>-1</v>
      </c>
      <c r="F1329">
        <v>-1</v>
      </c>
      <c r="G1329">
        <v>-1</v>
      </c>
      <c r="H1329">
        <v>1370</v>
      </c>
      <c r="I1329">
        <v>-1</v>
      </c>
    </row>
    <row r="1330" spans="1:9" x14ac:dyDescent="0.25">
      <c r="A1330" s="2" t="s">
        <v>396</v>
      </c>
      <c r="B1330" s="2" t="s">
        <v>969</v>
      </c>
      <c r="C1330">
        <v>72904</v>
      </c>
      <c r="D1330">
        <v>-1</v>
      </c>
      <c r="E1330">
        <v>-1</v>
      </c>
      <c r="F1330">
        <v>-1</v>
      </c>
      <c r="G1330">
        <v>-1</v>
      </c>
      <c r="H1330">
        <v>1370</v>
      </c>
      <c r="I1330">
        <v>-1</v>
      </c>
    </row>
    <row r="1331" spans="1:9" x14ac:dyDescent="0.25">
      <c r="A1331" s="2" t="s">
        <v>396</v>
      </c>
      <c r="B1331" s="2" t="s">
        <v>969</v>
      </c>
      <c r="C1331">
        <v>72905</v>
      </c>
      <c r="D1331">
        <v>-1</v>
      </c>
      <c r="E1331">
        <v>-1</v>
      </c>
      <c r="F1331">
        <v>-1</v>
      </c>
      <c r="G1331">
        <v>-1</v>
      </c>
      <c r="H1331">
        <v>1370</v>
      </c>
      <c r="I1331">
        <v>-1</v>
      </c>
    </row>
    <row r="1332" spans="1:9" x14ac:dyDescent="0.25">
      <c r="A1332" s="2" t="s">
        <v>396</v>
      </c>
      <c r="B1332" s="2" t="s">
        <v>969</v>
      </c>
      <c r="C1332">
        <v>72906</v>
      </c>
      <c r="D1332">
        <v>-1</v>
      </c>
      <c r="E1332">
        <v>-1</v>
      </c>
      <c r="F1332">
        <v>-1</v>
      </c>
      <c r="G1332">
        <v>-1</v>
      </c>
      <c r="H1332">
        <v>1370</v>
      </c>
      <c r="I1332">
        <v>-1</v>
      </c>
    </row>
    <row r="1333" spans="1:9" x14ac:dyDescent="0.25">
      <c r="A1333" s="2" t="s">
        <v>396</v>
      </c>
      <c r="B1333" s="2" t="s">
        <v>969</v>
      </c>
      <c r="C1333">
        <v>72907</v>
      </c>
      <c r="D1333">
        <v>-1</v>
      </c>
      <c r="E1333">
        <v>-1</v>
      </c>
      <c r="F1333">
        <v>-1</v>
      </c>
      <c r="G1333">
        <v>-1</v>
      </c>
      <c r="H1333">
        <v>1370</v>
      </c>
      <c r="I1333">
        <v>-1</v>
      </c>
    </row>
    <row r="1334" spans="1:9" x14ac:dyDescent="0.25">
      <c r="A1334" s="2" t="s">
        <v>396</v>
      </c>
      <c r="B1334" s="2" t="s">
        <v>969</v>
      </c>
      <c r="C1334">
        <v>72908</v>
      </c>
      <c r="D1334">
        <v>-1</v>
      </c>
      <c r="E1334">
        <v>-1</v>
      </c>
      <c r="F1334">
        <v>-1</v>
      </c>
      <c r="G1334">
        <v>-1</v>
      </c>
      <c r="H1334">
        <v>1370</v>
      </c>
      <c r="I1334">
        <v>-1</v>
      </c>
    </row>
    <row r="1335" spans="1:9" x14ac:dyDescent="0.25">
      <c r="A1335" s="2" t="s">
        <v>396</v>
      </c>
      <c r="B1335" s="2" t="s">
        <v>969</v>
      </c>
      <c r="C1335">
        <v>72909</v>
      </c>
      <c r="D1335">
        <v>-1</v>
      </c>
      <c r="E1335">
        <v>-1</v>
      </c>
      <c r="F1335">
        <v>-1</v>
      </c>
      <c r="G1335">
        <v>-1</v>
      </c>
      <c r="H1335">
        <v>1370</v>
      </c>
      <c r="I1335">
        <v>-1</v>
      </c>
    </row>
    <row r="1336" spans="1:9" x14ac:dyDescent="0.25">
      <c r="A1336" s="2" t="s">
        <v>396</v>
      </c>
      <c r="B1336" s="2" t="s">
        <v>969</v>
      </c>
      <c r="C1336">
        <v>73001</v>
      </c>
      <c r="D1336">
        <v>-1</v>
      </c>
      <c r="E1336">
        <v>-1</v>
      </c>
      <c r="F1336">
        <v>-1</v>
      </c>
      <c r="G1336">
        <v>-1</v>
      </c>
      <c r="H1336">
        <v>1370</v>
      </c>
      <c r="I1336">
        <v>-1</v>
      </c>
    </row>
    <row r="1337" spans="1:9" x14ac:dyDescent="0.25">
      <c r="A1337" s="2" t="s">
        <v>396</v>
      </c>
      <c r="B1337" s="2" t="s">
        <v>969</v>
      </c>
      <c r="C1337">
        <v>73002</v>
      </c>
      <c r="D1337">
        <v>-1</v>
      </c>
      <c r="E1337">
        <v>-1</v>
      </c>
      <c r="F1337">
        <v>-1</v>
      </c>
      <c r="G1337">
        <v>-1</v>
      </c>
      <c r="H1337">
        <v>1370</v>
      </c>
      <c r="I1337">
        <v>-1</v>
      </c>
    </row>
    <row r="1338" spans="1:9" x14ac:dyDescent="0.25">
      <c r="A1338" s="2" t="s">
        <v>396</v>
      </c>
      <c r="B1338" s="2" t="s">
        <v>969</v>
      </c>
      <c r="C1338">
        <v>73003</v>
      </c>
      <c r="D1338">
        <v>-1</v>
      </c>
      <c r="E1338">
        <v>-1</v>
      </c>
      <c r="F1338">
        <v>-1</v>
      </c>
      <c r="G1338">
        <v>-1</v>
      </c>
      <c r="H1338">
        <v>1370</v>
      </c>
      <c r="I1338">
        <v>-1</v>
      </c>
    </row>
    <row r="1339" spans="1:9" x14ac:dyDescent="0.25">
      <c r="A1339" s="2" t="s">
        <v>396</v>
      </c>
      <c r="B1339" s="2" t="s">
        <v>969</v>
      </c>
      <c r="C1339">
        <v>73004</v>
      </c>
      <c r="D1339">
        <v>-1</v>
      </c>
      <c r="E1339">
        <v>-1</v>
      </c>
      <c r="F1339">
        <v>-1</v>
      </c>
      <c r="G1339">
        <v>-1</v>
      </c>
      <c r="H1339">
        <v>1370</v>
      </c>
      <c r="I1339">
        <v>-1</v>
      </c>
    </row>
    <row r="1340" spans="1:9" x14ac:dyDescent="0.25">
      <c r="A1340" s="2" t="s">
        <v>396</v>
      </c>
      <c r="B1340" s="2" t="s">
        <v>969</v>
      </c>
      <c r="C1340">
        <v>73005</v>
      </c>
      <c r="D1340">
        <v>-1</v>
      </c>
      <c r="E1340">
        <v>-1</v>
      </c>
      <c r="F1340">
        <v>-1</v>
      </c>
      <c r="G1340">
        <v>-1</v>
      </c>
      <c r="H1340">
        <v>1370</v>
      </c>
      <c r="I1340">
        <v>-1</v>
      </c>
    </row>
    <row r="1341" spans="1:9" x14ac:dyDescent="0.25">
      <c r="A1341" s="2" t="s">
        <v>396</v>
      </c>
      <c r="B1341" s="2" t="s">
        <v>969</v>
      </c>
      <c r="C1341">
        <v>73006</v>
      </c>
      <c r="D1341">
        <v>-1</v>
      </c>
      <c r="E1341">
        <v>-1</v>
      </c>
      <c r="F1341">
        <v>-1</v>
      </c>
      <c r="G1341">
        <v>-1</v>
      </c>
      <c r="H1341">
        <v>1370</v>
      </c>
      <c r="I1341">
        <v>-1</v>
      </c>
    </row>
    <row r="1342" spans="1:9" x14ac:dyDescent="0.25">
      <c r="A1342" s="2" t="s">
        <v>396</v>
      </c>
      <c r="B1342" s="2" t="s">
        <v>969</v>
      </c>
      <c r="C1342">
        <v>73007</v>
      </c>
      <c r="D1342">
        <v>-1</v>
      </c>
      <c r="E1342">
        <v>-1</v>
      </c>
      <c r="F1342">
        <v>-1</v>
      </c>
      <c r="G1342">
        <v>-1</v>
      </c>
      <c r="H1342">
        <v>1370</v>
      </c>
      <c r="I1342">
        <v>-1</v>
      </c>
    </row>
    <row r="1343" spans="1:9" x14ac:dyDescent="0.25">
      <c r="A1343" s="2" t="s">
        <v>396</v>
      </c>
      <c r="B1343" s="2" t="s">
        <v>969</v>
      </c>
      <c r="C1343">
        <v>73008</v>
      </c>
      <c r="D1343">
        <v>-1</v>
      </c>
      <c r="E1343">
        <v>-1</v>
      </c>
      <c r="F1343">
        <v>-1</v>
      </c>
      <c r="G1343">
        <v>-1</v>
      </c>
      <c r="H1343">
        <v>1370</v>
      </c>
      <c r="I1343">
        <v>-1</v>
      </c>
    </row>
    <row r="1344" spans="1:9" x14ac:dyDescent="0.25">
      <c r="A1344" s="2" t="s">
        <v>396</v>
      </c>
      <c r="B1344" s="2" t="s">
        <v>969</v>
      </c>
      <c r="C1344">
        <v>73009</v>
      </c>
      <c r="D1344">
        <v>-1</v>
      </c>
      <c r="E1344">
        <v>-1</v>
      </c>
      <c r="F1344">
        <v>-1</v>
      </c>
      <c r="G1344">
        <v>-1</v>
      </c>
      <c r="H1344">
        <v>1370</v>
      </c>
      <c r="I1344">
        <v>-1</v>
      </c>
    </row>
    <row r="1345" spans="1:9" x14ac:dyDescent="0.25">
      <c r="A1345" s="2" t="s">
        <v>244</v>
      </c>
      <c r="B1345" s="2" t="s">
        <v>817</v>
      </c>
      <c r="C1345">
        <v>82001</v>
      </c>
      <c r="D1345">
        <v>1</v>
      </c>
      <c r="E1345">
        <v>-1</v>
      </c>
      <c r="F1345">
        <v>-1</v>
      </c>
      <c r="G1345">
        <v>1</v>
      </c>
      <c r="H1345">
        <v>-1</v>
      </c>
      <c r="I1345">
        <v>10</v>
      </c>
    </row>
    <row r="1346" spans="1:9" x14ac:dyDescent="0.25">
      <c r="A1346" s="2" t="s">
        <v>247</v>
      </c>
      <c r="B1346" s="2" t="s">
        <v>820</v>
      </c>
      <c r="C1346">
        <v>82002</v>
      </c>
      <c r="D1346">
        <v>4</v>
      </c>
      <c r="E1346">
        <v>-1</v>
      </c>
      <c r="F1346">
        <v>-1</v>
      </c>
      <c r="G1346">
        <v>1</v>
      </c>
      <c r="H1346">
        <v>-1</v>
      </c>
      <c r="I1346">
        <v>10</v>
      </c>
    </row>
    <row r="1347" spans="1:9" x14ac:dyDescent="0.25">
      <c r="A1347" s="2" t="s">
        <v>257</v>
      </c>
      <c r="B1347" s="2" t="s">
        <v>830</v>
      </c>
      <c r="C1347">
        <v>82003</v>
      </c>
      <c r="D1347">
        <v>8</v>
      </c>
      <c r="E1347">
        <v>-1</v>
      </c>
      <c r="F1347">
        <v>-1</v>
      </c>
      <c r="G1347">
        <v>1</v>
      </c>
      <c r="H1347">
        <v>-1</v>
      </c>
      <c r="I1347">
        <v>12</v>
      </c>
    </row>
    <row r="1348" spans="1:9" x14ac:dyDescent="0.25">
      <c r="A1348" s="2" t="s">
        <v>287</v>
      </c>
      <c r="B1348" s="2" t="s">
        <v>860</v>
      </c>
      <c r="C1348">
        <v>82004</v>
      </c>
      <c r="D1348">
        <v>17</v>
      </c>
      <c r="E1348">
        <v>-1</v>
      </c>
      <c r="F1348">
        <v>-1</v>
      </c>
      <c r="G1348">
        <v>1</v>
      </c>
      <c r="H1348">
        <v>-1</v>
      </c>
      <c r="I1348">
        <v>18</v>
      </c>
    </row>
    <row r="1349" spans="1:9" x14ac:dyDescent="0.25">
      <c r="A1349" s="2" t="s">
        <v>259</v>
      </c>
      <c r="B1349" s="2" t="s">
        <v>832</v>
      </c>
      <c r="C1349">
        <v>82005</v>
      </c>
      <c r="D1349">
        <v>18</v>
      </c>
      <c r="E1349">
        <v>-1</v>
      </c>
      <c r="F1349">
        <v>-1</v>
      </c>
      <c r="G1349">
        <v>1</v>
      </c>
      <c r="H1349">
        <v>-1</v>
      </c>
      <c r="I1349">
        <v>18</v>
      </c>
    </row>
    <row r="1350" spans="1:9" x14ac:dyDescent="0.25">
      <c r="A1350" s="2" t="s">
        <v>295</v>
      </c>
      <c r="B1350" s="2" t="s">
        <v>868</v>
      </c>
      <c r="C1350">
        <v>82006</v>
      </c>
      <c r="D1350">
        <v>20</v>
      </c>
      <c r="E1350">
        <v>-1</v>
      </c>
      <c r="F1350">
        <v>-1</v>
      </c>
      <c r="G1350">
        <v>1</v>
      </c>
      <c r="H1350">
        <v>-1</v>
      </c>
      <c r="I1350">
        <v>21</v>
      </c>
    </row>
    <row r="1351" spans="1:9" x14ac:dyDescent="0.25">
      <c r="A1351" s="2" t="s">
        <v>270</v>
      </c>
      <c r="B1351" s="2" t="s">
        <v>843</v>
      </c>
      <c r="C1351">
        <v>82007</v>
      </c>
      <c r="D1351">
        <v>22</v>
      </c>
      <c r="E1351">
        <v>-1</v>
      </c>
      <c r="F1351">
        <v>-1</v>
      </c>
      <c r="G1351">
        <v>1</v>
      </c>
      <c r="H1351">
        <v>-1</v>
      </c>
      <c r="I1351">
        <v>21</v>
      </c>
    </row>
    <row r="1352" spans="1:9" x14ac:dyDescent="0.25">
      <c r="A1352" s="2" t="s">
        <v>290</v>
      </c>
      <c r="B1352" s="2" t="s">
        <v>863</v>
      </c>
      <c r="C1352">
        <v>82008</v>
      </c>
      <c r="D1352">
        <v>23</v>
      </c>
      <c r="E1352">
        <v>-1</v>
      </c>
      <c r="F1352">
        <v>-1</v>
      </c>
      <c r="G1352">
        <v>1</v>
      </c>
      <c r="H1352">
        <v>-1</v>
      </c>
      <c r="I1352">
        <v>21</v>
      </c>
    </row>
    <row r="1353" spans="1:9" x14ac:dyDescent="0.25">
      <c r="A1353" s="2" t="s">
        <v>306</v>
      </c>
      <c r="B1353" s="2" t="s">
        <v>879</v>
      </c>
      <c r="C1353">
        <v>82009</v>
      </c>
      <c r="D1353">
        <v>28</v>
      </c>
      <c r="E1353">
        <v>-1</v>
      </c>
      <c r="F1353">
        <v>-1</v>
      </c>
      <c r="G1353">
        <v>1</v>
      </c>
      <c r="H1353">
        <v>-1</v>
      </c>
      <c r="I1353">
        <v>25</v>
      </c>
    </row>
    <row r="1354" spans="1:9" x14ac:dyDescent="0.25">
      <c r="A1354" s="2" t="s">
        <v>327</v>
      </c>
      <c r="B1354" s="2" t="s">
        <v>900</v>
      </c>
      <c r="C1354">
        <v>82010</v>
      </c>
      <c r="D1354">
        <v>30</v>
      </c>
      <c r="E1354">
        <v>-1</v>
      </c>
      <c r="F1354">
        <v>-1</v>
      </c>
      <c r="G1354">
        <v>1</v>
      </c>
      <c r="H1354">
        <v>-1</v>
      </c>
      <c r="I1354">
        <v>29</v>
      </c>
    </row>
    <row r="1355" spans="1:9" x14ac:dyDescent="0.25">
      <c r="A1355" s="2" t="s">
        <v>298</v>
      </c>
      <c r="B1355" s="2" t="s">
        <v>871</v>
      </c>
      <c r="C1355">
        <v>82011</v>
      </c>
      <c r="D1355">
        <v>31</v>
      </c>
      <c r="E1355">
        <v>-1</v>
      </c>
      <c r="F1355">
        <v>-1</v>
      </c>
      <c r="G1355">
        <v>1</v>
      </c>
      <c r="H1355">
        <v>-1</v>
      </c>
      <c r="I1355">
        <v>29</v>
      </c>
    </row>
    <row r="1356" spans="1:9" x14ac:dyDescent="0.25">
      <c r="A1356" s="2" t="s">
        <v>301</v>
      </c>
      <c r="B1356" s="2" t="s">
        <v>874</v>
      </c>
      <c r="C1356">
        <v>82012</v>
      </c>
      <c r="D1356">
        <v>32</v>
      </c>
      <c r="E1356">
        <v>-1</v>
      </c>
      <c r="F1356">
        <v>-1</v>
      </c>
      <c r="G1356">
        <v>1</v>
      </c>
      <c r="H1356">
        <v>-1</v>
      </c>
      <c r="I1356">
        <v>29</v>
      </c>
    </row>
    <row r="1357" spans="1:9" x14ac:dyDescent="0.25">
      <c r="A1357" s="2" t="s">
        <v>303</v>
      </c>
      <c r="B1357" s="2" t="s">
        <v>876</v>
      </c>
      <c r="C1357">
        <v>82013</v>
      </c>
      <c r="D1357">
        <v>37</v>
      </c>
      <c r="E1357">
        <v>-1</v>
      </c>
      <c r="F1357">
        <v>-1</v>
      </c>
      <c r="G1357">
        <v>1</v>
      </c>
      <c r="H1357">
        <v>-1</v>
      </c>
      <c r="I1357">
        <v>33</v>
      </c>
    </row>
    <row r="1358" spans="1:9" x14ac:dyDescent="0.25">
      <c r="A1358" s="2" t="s">
        <v>330</v>
      </c>
      <c r="B1358" s="2" t="s">
        <v>903</v>
      </c>
      <c r="C1358">
        <v>82014</v>
      </c>
      <c r="D1358">
        <v>38</v>
      </c>
      <c r="E1358">
        <v>-1</v>
      </c>
      <c r="F1358">
        <v>-1</v>
      </c>
      <c r="G1358">
        <v>1</v>
      </c>
      <c r="H1358">
        <v>-1</v>
      </c>
      <c r="I1358">
        <v>33</v>
      </c>
    </row>
    <row r="1359" spans="1:9" x14ac:dyDescent="0.25">
      <c r="A1359" s="2" t="s">
        <v>390</v>
      </c>
      <c r="B1359" s="2" t="s">
        <v>963</v>
      </c>
      <c r="C1359">
        <v>82015</v>
      </c>
      <c r="D1359">
        <v>39</v>
      </c>
      <c r="E1359">
        <v>-1</v>
      </c>
      <c r="F1359">
        <v>-1</v>
      </c>
      <c r="G1359">
        <v>1</v>
      </c>
      <c r="H1359">
        <v>-1</v>
      </c>
      <c r="I1359">
        <v>33</v>
      </c>
    </row>
    <row r="1360" spans="1:9" x14ac:dyDescent="0.25">
      <c r="A1360" s="2" t="s">
        <v>368</v>
      </c>
      <c r="B1360" s="2" t="s">
        <v>941</v>
      </c>
      <c r="C1360">
        <v>82016</v>
      </c>
      <c r="D1360">
        <v>40</v>
      </c>
      <c r="E1360">
        <v>-1</v>
      </c>
      <c r="F1360">
        <v>-1</v>
      </c>
      <c r="G1360">
        <v>1</v>
      </c>
      <c r="H1360">
        <v>-1</v>
      </c>
      <c r="I1360">
        <v>9</v>
      </c>
    </row>
    <row r="1361" spans="1:9" x14ac:dyDescent="0.25">
      <c r="A1361" s="2" t="s">
        <v>307</v>
      </c>
      <c r="B1361" s="2" t="s">
        <v>880</v>
      </c>
      <c r="C1361">
        <v>82017</v>
      </c>
      <c r="D1361">
        <v>41</v>
      </c>
      <c r="E1361">
        <v>-1</v>
      </c>
      <c r="F1361">
        <v>-1</v>
      </c>
      <c r="G1361">
        <v>1</v>
      </c>
      <c r="H1361">
        <v>-1</v>
      </c>
      <c r="I1361">
        <v>37</v>
      </c>
    </row>
    <row r="1362" spans="1:9" x14ac:dyDescent="0.25">
      <c r="A1362" s="2" t="s">
        <v>261</v>
      </c>
      <c r="B1362" s="2" t="s">
        <v>834</v>
      </c>
      <c r="C1362">
        <v>82018</v>
      </c>
      <c r="D1362">
        <v>42</v>
      </c>
      <c r="E1362">
        <v>-1</v>
      </c>
      <c r="F1362">
        <v>-1</v>
      </c>
      <c r="G1362">
        <v>1</v>
      </c>
      <c r="H1362">
        <v>-1</v>
      </c>
      <c r="I1362">
        <v>37</v>
      </c>
    </row>
    <row r="1363" spans="1:9" x14ac:dyDescent="0.25">
      <c r="A1363" s="2" t="s">
        <v>260</v>
      </c>
      <c r="B1363" s="2" t="s">
        <v>833</v>
      </c>
      <c r="C1363">
        <v>82019</v>
      </c>
      <c r="D1363">
        <v>43</v>
      </c>
      <c r="E1363">
        <v>-1</v>
      </c>
      <c r="F1363">
        <v>-1</v>
      </c>
      <c r="G1363">
        <v>1</v>
      </c>
      <c r="H1363">
        <v>-1</v>
      </c>
      <c r="I1363">
        <v>37</v>
      </c>
    </row>
    <row r="1364" spans="1:9" x14ac:dyDescent="0.25">
      <c r="A1364" s="2" t="s">
        <v>263</v>
      </c>
      <c r="B1364" s="2" t="s">
        <v>836</v>
      </c>
      <c r="C1364">
        <v>82020</v>
      </c>
      <c r="D1364">
        <v>45</v>
      </c>
      <c r="E1364">
        <v>-1</v>
      </c>
      <c r="F1364">
        <v>-1</v>
      </c>
      <c r="G1364">
        <v>1</v>
      </c>
      <c r="H1364">
        <v>-1</v>
      </c>
      <c r="I1364">
        <v>42</v>
      </c>
    </row>
    <row r="1365" spans="1:9" x14ac:dyDescent="0.25">
      <c r="A1365" s="2" t="s">
        <v>392</v>
      </c>
      <c r="B1365" s="2" t="s">
        <v>965</v>
      </c>
      <c r="C1365">
        <v>82021</v>
      </c>
      <c r="D1365">
        <v>46</v>
      </c>
      <c r="E1365">
        <v>-1</v>
      </c>
      <c r="F1365">
        <v>-1</v>
      </c>
      <c r="G1365">
        <v>1</v>
      </c>
      <c r="H1365">
        <v>-1</v>
      </c>
      <c r="I1365">
        <v>42</v>
      </c>
    </row>
    <row r="1366" spans="1:9" x14ac:dyDescent="0.25">
      <c r="A1366" s="2" t="s">
        <v>276</v>
      </c>
      <c r="B1366" s="2" t="s">
        <v>849</v>
      </c>
      <c r="C1366">
        <v>82022</v>
      </c>
      <c r="D1366">
        <v>47</v>
      </c>
      <c r="E1366">
        <v>-1</v>
      </c>
      <c r="F1366">
        <v>-1</v>
      </c>
      <c r="G1366">
        <v>1</v>
      </c>
      <c r="H1366">
        <v>-1</v>
      </c>
      <c r="I1366">
        <v>42</v>
      </c>
    </row>
    <row r="1367" spans="1:9" x14ac:dyDescent="0.25">
      <c r="A1367" s="2" t="s">
        <v>265</v>
      </c>
      <c r="B1367" s="2" t="s">
        <v>838</v>
      </c>
      <c r="C1367">
        <v>82023</v>
      </c>
      <c r="D1367">
        <v>47</v>
      </c>
      <c r="E1367">
        <v>-1</v>
      </c>
      <c r="F1367">
        <v>-1</v>
      </c>
      <c r="G1367">
        <v>1</v>
      </c>
      <c r="H1367">
        <v>-1</v>
      </c>
      <c r="I1367">
        <v>42</v>
      </c>
    </row>
    <row r="1368" spans="1:9" x14ac:dyDescent="0.25">
      <c r="A1368" s="2" t="s">
        <v>283</v>
      </c>
      <c r="B1368" s="2" t="s">
        <v>856</v>
      </c>
      <c r="C1368">
        <v>82024</v>
      </c>
      <c r="D1368">
        <v>48</v>
      </c>
      <c r="E1368">
        <v>-1</v>
      </c>
      <c r="F1368">
        <v>-1</v>
      </c>
      <c r="G1368">
        <v>1</v>
      </c>
      <c r="H1368">
        <v>-1</v>
      </c>
      <c r="I1368">
        <v>42</v>
      </c>
    </row>
    <row r="1369" spans="1:9" x14ac:dyDescent="0.25">
      <c r="A1369" s="2" t="s">
        <v>312</v>
      </c>
      <c r="B1369" s="2" t="s">
        <v>885</v>
      </c>
      <c r="C1369">
        <v>82025</v>
      </c>
      <c r="D1369">
        <v>53</v>
      </c>
      <c r="E1369">
        <v>-1</v>
      </c>
      <c r="F1369">
        <v>-1</v>
      </c>
      <c r="G1369">
        <v>1</v>
      </c>
      <c r="H1369">
        <v>-1</v>
      </c>
      <c r="I1369">
        <v>47</v>
      </c>
    </row>
    <row r="1370" spans="1:9" x14ac:dyDescent="0.25">
      <c r="A1370" s="2" t="s">
        <v>341</v>
      </c>
      <c r="B1370" s="2" t="s">
        <v>914</v>
      </c>
      <c r="C1370">
        <v>82026</v>
      </c>
      <c r="D1370">
        <v>53</v>
      </c>
      <c r="E1370">
        <v>-1</v>
      </c>
      <c r="F1370">
        <v>-1</v>
      </c>
      <c r="G1370">
        <v>1</v>
      </c>
      <c r="H1370">
        <v>-1</v>
      </c>
      <c r="I1370">
        <v>47</v>
      </c>
    </row>
    <row r="1371" spans="1:9" x14ac:dyDescent="0.25">
      <c r="A1371" s="2" t="s">
        <v>346</v>
      </c>
      <c r="B1371" s="2" t="s">
        <v>919</v>
      </c>
      <c r="C1371">
        <v>82027</v>
      </c>
      <c r="D1371">
        <v>58</v>
      </c>
      <c r="E1371">
        <v>-1</v>
      </c>
      <c r="F1371">
        <v>-1</v>
      </c>
      <c r="G1371">
        <v>1</v>
      </c>
      <c r="H1371">
        <v>-1</v>
      </c>
      <c r="I1371">
        <v>52</v>
      </c>
    </row>
    <row r="1372" spans="1:9" x14ac:dyDescent="0.25">
      <c r="A1372" s="2" t="s">
        <v>319</v>
      </c>
      <c r="B1372" s="2" t="s">
        <v>892</v>
      </c>
      <c r="C1372">
        <v>82028</v>
      </c>
      <c r="D1372">
        <v>60</v>
      </c>
      <c r="E1372">
        <v>-1</v>
      </c>
      <c r="F1372">
        <v>-1</v>
      </c>
      <c r="G1372">
        <v>1</v>
      </c>
      <c r="H1372">
        <v>-1</v>
      </c>
      <c r="I1372">
        <v>57</v>
      </c>
    </row>
    <row r="1373" spans="1:9" x14ac:dyDescent="0.25">
      <c r="A1373" s="2" t="s">
        <v>318</v>
      </c>
      <c r="B1373" s="2" t="s">
        <v>891</v>
      </c>
      <c r="C1373">
        <v>82029</v>
      </c>
      <c r="D1373">
        <v>61</v>
      </c>
      <c r="E1373">
        <v>-1</v>
      </c>
      <c r="F1373">
        <v>-1</v>
      </c>
      <c r="G1373">
        <v>1</v>
      </c>
      <c r="H1373">
        <v>-1</v>
      </c>
      <c r="I1373">
        <v>57</v>
      </c>
    </row>
    <row r="1374" spans="1:9" x14ac:dyDescent="0.25">
      <c r="A1374" s="2" t="s">
        <v>272</v>
      </c>
      <c r="B1374" s="2" t="s">
        <v>845</v>
      </c>
      <c r="C1374">
        <v>82030</v>
      </c>
      <c r="D1374">
        <v>62</v>
      </c>
      <c r="E1374">
        <v>-1</v>
      </c>
      <c r="F1374">
        <v>-1</v>
      </c>
      <c r="G1374">
        <v>1</v>
      </c>
      <c r="H1374">
        <v>-1</v>
      </c>
      <c r="I1374">
        <v>57</v>
      </c>
    </row>
    <row r="1375" spans="1:9" x14ac:dyDescent="0.25">
      <c r="A1375" s="2" t="s">
        <v>332</v>
      </c>
      <c r="B1375" s="2" t="s">
        <v>905</v>
      </c>
      <c r="C1375">
        <v>82031</v>
      </c>
      <c r="D1375">
        <v>66</v>
      </c>
      <c r="E1375">
        <v>-1</v>
      </c>
      <c r="F1375">
        <v>-1</v>
      </c>
      <c r="G1375">
        <v>1</v>
      </c>
      <c r="H1375">
        <v>-1</v>
      </c>
      <c r="I1375">
        <v>63</v>
      </c>
    </row>
    <row r="1376" spans="1:9" x14ac:dyDescent="0.25">
      <c r="A1376" s="2" t="s">
        <v>333</v>
      </c>
      <c r="B1376" s="2" t="s">
        <v>906</v>
      </c>
      <c r="C1376">
        <v>82032</v>
      </c>
      <c r="D1376">
        <v>67</v>
      </c>
      <c r="E1376">
        <v>-1</v>
      </c>
      <c r="F1376">
        <v>-1</v>
      </c>
      <c r="G1376">
        <v>1</v>
      </c>
      <c r="H1376">
        <v>-1</v>
      </c>
      <c r="I1376">
        <v>63</v>
      </c>
    </row>
    <row r="1377" spans="1:9" x14ac:dyDescent="0.25">
      <c r="A1377" s="2" t="s">
        <v>284</v>
      </c>
      <c r="B1377" s="2" t="s">
        <v>857</v>
      </c>
      <c r="C1377">
        <v>82033</v>
      </c>
      <c r="D1377">
        <v>68</v>
      </c>
      <c r="E1377">
        <v>-1</v>
      </c>
      <c r="F1377">
        <v>-1</v>
      </c>
      <c r="G1377">
        <v>1</v>
      </c>
      <c r="H1377">
        <v>-1</v>
      </c>
      <c r="I1377">
        <v>63</v>
      </c>
    </row>
    <row r="1378" spans="1:9" x14ac:dyDescent="0.25">
      <c r="A1378" s="2" t="s">
        <v>334</v>
      </c>
      <c r="B1378" s="2" t="s">
        <v>907</v>
      </c>
      <c r="C1378">
        <v>82034</v>
      </c>
      <c r="D1378">
        <v>69</v>
      </c>
      <c r="E1378">
        <v>-1</v>
      </c>
      <c r="F1378">
        <v>-1</v>
      </c>
      <c r="G1378">
        <v>1</v>
      </c>
      <c r="H1378">
        <v>-1</v>
      </c>
      <c r="I1378">
        <v>63</v>
      </c>
    </row>
    <row r="1379" spans="1:9" x14ac:dyDescent="0.25">
      <c r="A1379" s="2" t="s">
        <v>335</v>
      </c>
      <c r="B1379" s="2" t="s">
        <v>908</v>
      </c>
      <c r="C1379">
        <v>82035</v>
      </c>
      <c r="D1379">
        <v>70</v>
      </c>
      <c r="E1379">
        <v>-1</v>
      </c>
      <c r="F1379">
        <v>-1</v>
      </c>
      <c r="G1379">
        <v>1</v>
      </c>
      <c r="H1379">
        <v>-1</v>
      </c>
      <c r="I1379">
        <v>69</v>
      </c>
    </row>
    <row r="1380" spans="1:9" x14ac:dyDescent="0.25">
      <c r="A1380" s="2" t="s">
        <v>280</v>
      </c>
      <c r="B1380" s="2" t="s">
        <v>853</v>
      </c>
      <c r="C1380">
        <v>82036</v>
      </c>
      <c r="D1380">
        <v>70</v>
      </c>
      <c r="E1380">
        <v>-1</v>
      </c>
      <c r="F1380">
        <v>-1</v>
      </c>
      <c r="G1380">
        <v>1</v>
      </c>
      <c r="H1380">
        <v>-1</v>
      </c>
      <c r="I1380">
        <v>69</v>
      </c>
    </row>
    <row r="1381" spans="1:9" x14ac:dyDescent="0.25">
      <c r="A1381" s="2" t="s">
        <v>354</v>
      </c>
      <c r="B1381" s="2" t="s">
        <v>927</v>
      </c>
      <c r="C1381">
        <v>82037</v>
      </c>
      <c r="D1381">
        <v>71</v>
      </c>
      <c r="E1381">
        <v>-1</v>
      </c>
      <c r="F1381">
        <v>-1</v>
      </c>
      <c r="G1381">
        <v>1</v>
      </c>
      <c r="H1381">
        <v>-1</v>
      </c>
      <c r="I1381">
        <v>17</v>
      </c>
    </row>
    <row r="1382" spans="1:9" x14ac:dyDescent="0.25">
      <c r="A1382" s="2" t="s">
        <v>400</v>
      </c>
      <c r="B1382" s="2" t="s">
        <v>973</v>
      </c>
      <c r="C1382">
        <v>82038</v>
      </c>
      <c r="D1382">
        <v>68</v>
      </c>
      <c r="E1382">
        <v>-1</v>
      </c>
      <c r="F1382">
        <v>-1</v>
      </c>
      <c r="G1382">
        <v>1</v>
      </c>
      <c r="H1382">
        <v>-1</v>
      </c>
      <c r="I1382">
        <v>-1</v>
      </c>
    </row>
    <row r="1383" spans="1:9" x14ac:dyDescent="0.25">
      <c r="A1383" s="2" t="s">
        <v>371</v>
      </c>
      <c r="B1383" s="2" t="s">
        <v>944</v>
      </c>
      <c r="C1383">
        <v>82039</v>
      </c>
      <c r="D1383">
        <v>73</v>
      </c>
      <c r="E1383">
        <v>-1</v>
      </c>
      <c r="F1383">
        <v>-1</v>
      </c>
      <c r="G1383">
        <v>1</v>
      </c>
      <c r="H1383">
        <v>-1</v>
      </c>
      <c r="I1383">
        <v>17</v>
      </c>
    </row>
    <row r="1384" spans="1:9" x14ac:dyDescent="0.25">
      <c r="A1384" s="2" t="s">
        <v>399</v>
      </c>
      <c r="B1384" s="2" t="s">
        <v>972</v>
      </c>
      <c r="C1384">
        <v>82040</v>
      </c>
      <c r="D1384">
        <v>74</v>
      </c>
      <c r="E1384">
        <v>-1</v>
      </c>
      <c r="F1384">
        <v>-1</v>
      </c>
      <c r="G1384">
        <v>1</v>
      </c>
      <c r="H1384">
        <v>-1</v>
      </c>
      <c r="I1384">
        <v>69</v>
      </c>
    </row>
    <row r="1385" spans="1:9" x14ac:dyDescent="0.25">
      <c r="A1385" s="2" t="s">
        <v>375</v>
      </c>
      <c r="B1385" s="2" t="s">
        <v>948</v>
      </c>
      <c r="C1385">
        <v>82041</v>
      </c>
      <c r="D1385">
        <v>74</v>
      </c>
      <c r="E1385">
        <v>-1</v>
      </c>
      <c r="F1385">
        <v>-1</v>
      </c>
      <c r="G1385">
        <v>1</v>
      </c>
      <c r="H1385">
        <v>-1</v>
      </c>
      <c r="I1385">
        <v>18</v>
      </c>
    </row>
    <row r="1386" spans="1:9" x14ac:dyDescent="0.25">
      <c r="A1386" s="2" t="s">
        <v>372</v>
      </c>
      <c r="B1386" s="2" t="s">
        <v>945</v>
      </c>
      <c r="C1386">
        <v>82042</v>
      </c>
      <c r="D1386">
        <v>76</v>
      </c>
      <c r="E1386">
        <v>-1</v>
      </c>
      <c r="F1386">
        <v>-1</v>
      </c>
      <c r="G1386">
        <v>1</v>
      </c>
      <c r="H1386">
        <v>-1</v>
      </c>
      <c r="I1386">
        <v>18</v>
      </c>
    </row>
    <row r="1387" spans="1:9" x14ac:dyDescent="0.25">
      <c r="A1387" s="2" t="s">
        <v>355</v>
      </c>
      <c r="B1387" s="2" t="s">
        <v>928</v>
      </c>
      <c r="C1387">
        <v>82043</v>
      </c>
      <c r="D1387">
        <v>77</v>
      </c>
      <c r="E1387">
        <v>-1</v>
      </c>
      <c r="F1387">
        <v>-1</v>
      </c>
      <c r="G1387">
        <v>1</v>
      </c>
      <c r="H1387">
        <v>-1</v>
      </c>
      <c r="I1387">
        <v>18</v>
      </c>
    </row>
    <row r="1388" spans="1:9" x14ac:dyDescent="0.25">
      <c r="A1388" s="2" t="s">
        <v>376</v>
      </c>
      <c r="B1388" s="2" t="s">
        <v>949</v>
      </c>
      <c r="C1388">
        <v>82044</v>
      </c>
      <c r="D1388">
        <v>78</v>
      </c>
      <c r="E1388">
        <v>-1</v>
      </c>
      <c r="F1388">
        <v>-1</v>
      </c>
      <c r="G1388">
        <v>1</v>
      </c>
      <c r="H1388">
        <v>-1</v>
      </c>
      <c r="I1388">
        <v>19</v>
      </c>
    </row>
    <row r="1389" spans="1:9" x14ac:dyDescent="0.25">
      <c r="A1389" s="2" t="s">
        <v>397</v>
      </c>
      <c r="B1389" s="2" t="s">
        <v>970</v>
      </c>
      <c r="C1389">
        <v>82045</v>
      </c>
      <c r="D1389">
        <v>72</v>
      </c>
      <c r="E1389">
        <v>-1</v>
      </c>
      <c r="F1389">
        <v>-1</v>
      </c>
      <c r="G1389">
        <v>1</v>
      </c>
      <c r="H1389">
        <v>-1</v>
      </c>
      <c r="I1389">
        <v>75</v>
      </c>
    </row>
    <row r="1390" spans="1:9" x14ac:dyDescent="0.25">
      <c r="A1390" s="2" t="s">
        <v>356</v>
      </c>
      <c r="B1390" s="2" t="s">
        <v>929</v>
      </c>
      <c r="C1390">
        <v>82046</v>
      </c>
      <c r="D1390">
        <v>79</v>
      </c>
      <c r="E1390">
        <v>-1</v>
      </c>
      <c r="F1390">
        <v>-1</v>
      </c>
      <c r="G1390">
        <v>1</v>
      </c>
      <c r="H1390">
        <v>-1</v>
      </c>
      <c r="I1390">
        <v>19</v>
      </c>
    </row>
    <row r="1391" spans="1:9" x14ac:dyDescent="0.25">
      <c r="A1391" s="2" t="s">
        <v>277</v>
      </c>
      <c r="B1391" s="2" t="s">
        <v>850</v>
      </c>
      <c r="C1391">
        <v>82047</v>
      </c>
      <c r="D1391">
        <v>79</v>
      </c>
      <c r="E1391">
        <v>-1</v>
      </c>
      <c r="F1391">
        <v>-1</v>
      </c>
      <c r="G1391">
        <v>1</v>
      </c>
      <c r="H1391">
        <v>-1</v>
      </c>
      <c r="I1391">
        <v>75</v>
      </c>
    </row>
    <row r="1392" spans="1:9" x14ac:dyDescent="0.25">
      <c r="A1392" s="2" t="s">
        <v>393</v>
      </c>
      <c r="B1392" s="2" t="s">
        <v>966</v>
      </c>
      <c r="C1392">
        <v>82048</v>
      </c>
      <c r="D1392">
        <v>80</v>
      </c>
      <c r="E1392">
        <v>-1</v>
      </c>
      <c r="F1392">
        <v>-1</v>
      </c>
      <c r="G1392">
        <v>1</v>
      </c>
      <c r="H1392">
        <v>-1</v>
      </c>
      <c r="I1392">
        <v>81</v>
      </c>
    </row>
    <row r="1393" spans="1:9" x14ac:dyDescent="0.25">
      <c r="A1393" s="2" t="s">
        <v>278</v>
      </c>
      <c r="B1393" s="2" t="s">
        <v>851</v>
      </c>
      <c r="C1393">
        <v>82049</v>
      </c>
      <c r="D1393">
        <v>80</v>
      </c>
      <c r="E1393">
        <v>-1</v>
      </c>
      <c r="F1393">
        <v>-1</v>
      </c>
      <c r="G1393">
        <v>1</v>
      </c>
      <c r="H1393">
        <v>-1</v>
      </c>
      <c r="I1393">
        <v>81</v>
      </c>
    </row>
    <row r="1394" spans="1:9" x14ac:dyDescent="0.25">
      <c r="A1394" s="2" t="s">
        <v>275</v>
      </c>
      <c r="B1394" s="2" t="s">
        <v>848</v>
      </c>
      <c r="C1394">
        <v>99999</v>
      </c>
      <c r="D1394">
        <v>40</v>
      </c>
      <c r="E1394">
        <v>-1</v>
      </c>
      <c r="F1394">
        <v>-1</v>
      </c>
      <c r="G1394">
        <v>20000</v>
      </c>
      <c r="H1394">
        <v>500</v>
      </c>
      <c r="I1394">
        <v>1000</v>
      </c>
    </row>
    <row r="1395" spans="1:9" x14ac:dyDescent="0.25">
      <c r="A1395" s="2" t="s">
        <v>450</v>
      </c>
      <c r="B1395" s="2" t="s">
        <v>888</v>
      </c>
      <c r="C1395">
        <v>10020023</v>
      </c>
      <c r="D1395">
        <v>95</v>
      </c>
      <c r="E1395">
        <v>-1</v>
      </c>
      <c r="F1395">
        <v>-1</v>
      </c>
      <c r="G1395">
        <v>2939469</v>
      </c>
      <c r="H1395">
        <v>1186</v>
      </c>
      <c r="I1395">
        <v>-1</v>
      </c>
    </row>
    <row r="1396" spans="1:9" x14ac:dyDescent="0.25">
      <c r="A1396" s="2" t="s">
        <v>346</v>
      </c>
      <c r="B1396" s="2" t="s">
        <v>919</v>
      </c>
      <c r="C1396">
        <v>10020050</v>
      </c>
      <c r="D1396">
        <v>50</v>
      </c>
      <c r="E1396">
        <v>-1</v>
      </c>
      <c r="F1396">
        <v>-1</v>
      </c>
      <c r="G1396">
        <v>110059</v>
      </c>
      <c r="H1396">
        <v>237</v>
      </c>
      <c r="I1396">
        <v>-1</v>
      </c>
    </row>
    <row r="1397" spans="1:9" x14ac:dyDescent="0.25">
      <c r="A1397" s="2" t="s">
        <v>433</v>
      </c>
      <c r="B1397" s="2" t="s">
        <v>877</v>
      </c>
      <c r="C1397">
        <v>10022001</v>
      </c>
      <c r="D1397">
        <v>85</v>
      </c>
      <c r="E1397">
        <v>-1</v>
      </c>
      <c r="F1397">
        <v>-1</v>
      </c>
      <c r="G1397">
        <v>1606156</v>
      </c>
      <c r="H1397">
        <v>898</v>
      </c>
      <c r="I1397">
        <v>-1</v>
      </c>
    </row>
    <row r="1398" spans="1:9" x14ac:dyDescent="0.25">
      <c r="A1398" s="2" t="s">
        <v>434</v>
      </c>
      <c r="B1398" s="2" t="s">
        <v>1010</v>
      </c>
      <c r="C1398">
        <v>10022002</v>
      </c>
      <c r="D1398">
        <v>85</v>
      </c>
      <c r="E1398">
        <v>-1</v>
      </c>
      <c r="F1398">
        <v>-1</v>
      </c>
      <c r="G1398">
        <v>3695714</v>
      </c>
      <c r="H1398">
        <v>1351</v>
      </c>
      <c r="I1398">
        <v>-1</v>
      </c>
    </row>
    <row r="1399" spans="1:9" x14ac:dyDescent="0.25">
      <c r="A1399" s="2" t="s">
        <v>435</v>
      </c>
      <c r="B1399" s="2" t="s">
        <v>880</v>
      </c>
      <c r="C1399">
        <v>10022003</v>
      </c>
      <c r="D1399">
        <v>85</v>
      </c>
      <c r="E1399">
        <v>-1</v>
      </c>
      <c r="F1399">
        <v>-1</v>
      </c>
      <c r="G1399">
        <v>1606156</v>
      </c>
      <c r="H1399">
        <v>898</v>
      </c>
      <c r="I1399">
        <v>-1</v>
      </c>
    </row>
    <row r="1400" spans="1:9" x14ac:dyDescent="0.25">
      <c r="A1400" s="2" t="s">
        <v>436</v>
      </c>
      <c r="B1400" s="2" t="s">
        <v>970</v>
      </c>
      <c r="C1400">
        <v>10022004</v>
      </c>
      <c r="D1400">
        <v>46</v>
      </c>
      <c r="E1400">
        <v>-1</v>
      </c>
      <c r="F1400">
        <v>-1</v>
      </c>
      <c r="G1400">
        <v>48234</v>
      </c>
      <c r="H1400">
        <v>372</v>
      </c>
      <c r="I1400">
        <v>-1</v>
      </c>
    </row>
    <row r="1401" spans="1:9" x14ac:dyDescent="0.25">
      <c r="A1401" s="2" t="s">
        <v>437</v>
      </c>
      <c r="B1401" s="2" t="s">
        <v>959</v>
      </c>
      <c r="C1401">
        <v>10022005</v>
      </c>
      <c r="D1401">
        <v>85</v>
      </c>
      <c r="E1401">
        <v>-1</v>
      </c>
      <c r="F1401">
        <v>-1</v>
      </c>
      <c r="G1401">
        <v>1606156</v>
      </c>
      <c r="H1401">
        <v>898</v>
      </c>
      <c r="I1401">
        <v>-1</v>
      </c>
    </row>
    <row r="1402" spans="1:9" x14ac:dyDescent="0.25">
      <c r="A1402" s="2" t="s">
        <v>406</v>
      </c>
      <c r="B1402" s="2" t="s">
        <v>979</v>
      </c>
      <c r="C1402">
        <v>10022006</v>
      </c>
      <c r="D1402">
        <v>44</v>
      </c>
      <c r="E1402">
        <v>-1</v>
      </c>
      <c r="F1402">
        <v>-1</v>
      </c>
      <c r="G1402">
        <v>50000</v>
      </c>
      <c r="H1402">
        <v>186</v>
      </c>
      <c r="I1402">
        <v>-1</v>
      </c>
    </row>
    <row r="1403" spans="1:9" x14ac:dyDescent="0.25">
      <c r="A1403" s="2" t="s">
        <v>440</v>
      </c>
      <c r="B1403" s="2" t="s">
        <v>825</v>
      </c>
      <c r="C1403">
        <v>10022011</v>
      </c>
      <c r="D1403">
        <v>75</v>
      </c>
      <c r="E1403">
        <v>-1</v>
      </c>
      <c r="F1403">
        <v>-1</v>
      </c>
      <c r="G1403">
        <v>830591</v>
      </c>
      <c r="H1403">
        <v>332</v>
      </c>
      <c r="I1403">
        <v>-1</v>
      </c>
    </row>
    <row r="1404" spans="1:9" x14ac:dyDescent="0.25">
      <c r="A1404" s="2" t="s">
        <v>441</v>
      </c>
      <c r="B1404" s="2" t="s">
        <v>1013</v>
      </c>
      <c r="C1404">
        <v>10022012</v>
      </c>
      <c r="D1404">
        <v>75</v>
      </c>
      <c r="E1404">
        <v>-1</v>
      </c>
      <c r="F1404">
        <v>-1</v>
      </c>
      <c r="G1404">
        <v>830591</v>
      </c>
      <c r="H1404">
        <v>332</v>
      </c>
      <c r="I1404">
        <v>-1</v>
      </c>
    </row>
    <row r="1405" spans="1:9" x14ac:dyDescent="0.25">
      <c r="A1405" s="2" t="s">
        <v>442</v>
      </c>
      <c r="B1405" s="2" t="s">
        <v>863</v>
      </c>
      <c r="C1405">
        <v>10022013</v>
      </c>
      <c r="D1405">
        <v>75</v>
      </c>
      <c r="E1405">
        <v>-1</v>
      </c>
      <c r="F1405">
        <v>-1</v>
      </c>
      <c r="G1405">
        <v>830591</v>
      </c>
      <c r="H1405">
        <v>332</v>
      </c>
      <c r="I1405">
        <v>-1</v>
      </c>
    </row>
    <row r="1406" spans="1:9" x14ac:dyDescent="0.25">
      <c r="A1406" s="2" t="s">
        <v>445</v>
      </c>
      <c r="B1406" s="2" t="s">
        <v>865</v>
      </c>
      <c r="C1406">
        <v>10022016</v>
      </c>
      <c r="D1406">
        <v>75</v>
      </c>
      <c r="E1406">
        <v>-1</v>
      </c>
      <c r="F1406">
        <v>-1</v>
      </c>
      <c r="G1406">
        <v>830591</v>
      </c>
      <c r="H1406">
        <v>332</v>
      </c>
      <c r="I1406">
        <v>-1</v>
      </c>
    </row>
    <row r="1407" spans="1:9" x14ac:dyDescent="0.25">
      <c r="A1407" s="2" t="s">
        <v>447</v>
      </c>
      <c r="B1407" s="2" t="s">
        <v>865</v>
      </c>
      <c r="C1407">
        <v>10022018</v>
      </c>
      <c r="D1407">
        <v>75</v>
      </c>
      <c r="E1407">
        <v>-1</v>
      </c>
      <c r="F1407">
        <v>-1</v>
      </c>
      <c r="G1407">
        <v>830591</v>
      </c>
      <c r="H1407">
        <v>332</v>
      </c>
      <c r="I1407">
        <v>-1</v>
      </c>
    </row>
    <row r="1408" spans="1:9" x14ac:dyDescent="0.25">
      <c r="A1408" s="2" t="s">
        <v>448</v>
      </c>
      <c r="B1408" s="2" t="s">
        <v>891</v>
      </c>
      <c r="C1408">
        <v>10022021</v>
      </c>
      <c r="D1408">
        <v>95</v>
      </c>
      <c r="E1408">
        <v>-1</v>
      </c>
      <c r="F1408">
        <v>-1</v>
      </c>
      <c r="G1408">
        <v>2939469</v>
      </c>
      <c r="H1408">
        <v>1186</v>
      </c>
      <c r="I1408">
        <v>-1</v>
      </c>
    </row>
    <row r="1409" spans="1:9" x14ac:dyDescent="0.25">
      <c r="A1409" s="2" t="s">
        <v>449</v>
      </c>
      <c r="B1409" s="2" t="s">
        <v>893</v>
      </c>
      <c r="C1409">
        <v>10022022</v>
      </c>
      <c r="D1409">
        <v>95</v>
      </c>
      <c r="E1409">
        <v>-1</v>
      </c>
      <c r="F1409">
        <v>-1</v>
      </c>
      <c r="G1409">
        <v>2939469</v>
      </c>
      <c r="H1409">
        <v>1186</v>
      </c>
      <c r="I1409">
        <v>-1</v>
      </c>
    </row>
    <row r="1410" spans="1:9" x14ac:dyDescent="0.25">
      <c r="A1410" s="2" t="s">
        <v>450</v>
      </c>
      <c r="B1410" s="2" t="s">
        <v>888</v>
      </c>
      <c r="C1410">
        <v>10022023</v>
      </c>
      <c r="D1410">
        <v>95</v>
      </c>
      <c r="E1410">
        <v>-1</v>
      </c>
      <c r="F1410">
        <v>-1</v>
      </c>
      <c r="G1410">
        <v>2939469</v>
      </c>
      <c r="H1410">
        <v>1186</v>
      </c>
      <c r="I1410">
        <v>-1</v>
      </c>
    </row>
    <row r="1411" spans="1:9" x14ac:dyDescent="0.25">
      <c r="A1411" s="2" t="s">
        <v>451</v>
      </c>
      <c r="B1411" s="2" t="s">
        <v>890</v>
      </c>
      <c r="C1411">
        <v>10022024</v>
      </c>
      <c r="D1411">
        <v>95</v>
      </c>
      <c r="E1411">
        <v>-1</v>
      </c>
      <c r="F1411">
        <v>-1</v>
      </c>
      <c r="G1411">
        <v>2939469</v>
      </c>
      <c r="H1411">
        <v>1186</v>
      </c>
      <c r="I1411">
        <v>-1</v>
      </c>
    </row>
    <row r="1412" spans="1:9" x14ac:dyDescent="0.25">
      <c r="A1412" s="2" t="s">
        <v>452</v>
      </c>
      <c r="B1412" s="2" t="s">
        <v>1015</v>
      </c>
      <c r="C1412">
        <v>10022025</v>
      </c>
      <c r="D1412">
        <v>95</v>
      </c>
      <c r="E1412">
        <v>-1</v>
      </c>
      <c r="F1412">
        <v>-1</v>
      </c>
      <c r="G1412">
        <v>3695714</v>
      </c>
      <c r="H1412">
        <v>1351</v>
      </c>
      <c r="I1412">
        <v>-1</v>
      </c>
    </row>
    <row r="1413" spans="1:9" x14ac:dyDescent="0.25">
      <c r="A1413" s="2" t="s">
        <v>442</v>
      </c>
      <c r="B1413" s="2" t="s">
        <v>863</v>
      </c>
      <c r="C1413">
        <v>10022031</v>
      </c>
      <c r="D1413">
        <v>75</v>
      </c>
      <c r="E1413">
        <v>-1</v>
      </c>
      <c r="F1413">
        <v>-1</v>
      </c>
      <c r="G1413">
        <v>830591</v>
      </c>
      <c r="H1413">
        <v>332</v>
      </c>
      <c r="I1413">
        <v>-1</v>
      </c>
    </row>
    <row r="1414" spans="1:9" x14ac:dyDescent="0.25">
      <c r="A1414" s="2" t="s">
        <v>453</v>
      </c>
      <c r="B1414" s="2" t="s">
        <v>1016</v>
      </c>
      <c r="C1414">
        <v>10022032</v>
      </c>
      <c r="D1414">
        <v>75</v>
      </c>
      <c r="E1414">
        <v>-1</v>
      </c>
      <c r="F1414">
        <v>-1</v>
      </c>
      <c r="G1414">
        <v>1077550</v>
      </c>
      <c r="H1414">
        <v>923</v>
      </c>
      <c r="I1414">
        <v>-1</v>
      </c>
    </row>
    <row r="1415" spans="1:9" x14ac:dyDescent="0.25">
      <c r="A1415" s="2" t="s">
        <v>440</v>
      </c>
      <c r="B1415" s="2" t="s">
        <v>825</v>
      </c>
      <c r="C1415">
        <v>10022033</v>
      </c>
      <c r="D1415">
        <v>75</v>
      </c>
      <c r="E1415">
        <v>-1</v>
      </c>
      <c r="F1415">
        <v>-1</v>
      </c>
      <c r="G1415">
        <v>830591</v>
      </c>
      <c r="H1415">
        <v>332</v>
      </c>
      <c r="I1415">
        <v>-1</v>
      </c>
    </row>
    <row r="1416" spans="1:9" x14ac:dyDescent="0.25">
      <c r="A1416" s="2" t="s">
        <v>444</v>
      </c>
      <c r="B1416" s="2" t="s">
        <v>864</v>
      </c>
      <c r="C1416">
        <v>10022034</v>
      </c>
      <c r="D1416">
        <v>75</v>
      </c>
      <c r="E1416">
        <v>-1</v>
      </c>
      <c r="F1416">
        <v>-1</v>
      </c>
      <c r="G1416">
        <v>830591</v>
      </c>
      <c r="H1416">
        <v>332</v>
      </c>
      <c r="I1416">
        <v>-1</v>
      </c>
    </row>
    <row r="1417" spans="1:9" x14ac:dyDescent="0.25">
      <c r="A1417" s="2" t="s">
        <v>454</v>
      </c>
      <c r="B1417" s="2" t="s">
        <v>1017</v>
      </c>
      <c r="C1417">
        <v>10022035</v>
      </c>
      <c r="D1417">
        <v>75</v>
      </c>
      <c r="E1417">
        <v>-1</v>
      </c>
      <c r="F1417">
        <v>-1</v>
      </c>
      <c r="G1417">
        <v>1077550</v>
      </c>
      <c r="H1417">
        <v>923</v>
      </c>
      <c r="I1417">
        <v>-1</v>
      </c>
    </row>
    <row r="1418" spans="1:9" x14ac:dyDescent="0.25">
      <c r="A1418" s="2" t="s">
        <v>445</v>
      </c>
      <c r="B1418" s="2" t="s">
        <v>865</v>
      </c>
      <c r="C1418">
        <v>10022036</v>
      </c>
      <c r="D1418">
        <v>75</v>
      </c>
      <c r="E1418">
        <v>-1</v>
      </c>
      <c r="F1418">
        <v>-1</v>
      </c>
      <c r="G1418">
        <v>830591</v>
      </c>
      <c r="H1418">
        <v>332</v>
      </c>
      <c r="I1418">
        <v>-1</v>
      </c>
    </row>
    <row r="1419" spans="1:9" x14ac:dyDescent="0.25">
      <c r="A1419" s="2" t="s">
        <v>455</v>
      </c>
      <c r="B1419" s="2" t="s">
        <v>1018</v>
      </c>
      <c r="C1419">
        <v>10022037</v>
      </c>
      <c r="D1419">
        <v>75</v>
      </c>
      <c r="E1419">
        <v>-1</v>
      </c>
      <c r="F1419">
        <v>-1</v>
      </c>
      <c r="G1419">
        <v>1077550</v>
      </c>
      <c r="H1419">
        <v>923</v>
      </c>
      <c r="I1419">
        <v>-1</v>
      </c>
    </row>
    <row r="1420" spans="1:9" x14ac:dyDescent="0.25">
      <c r="A1420" s="2" t="s">
        <v>456</v>
      </c>
      <c r="B1420" s="2" t="s">
        <v>1019</v>
      </c>
      <c r="C1420">
        <v>10022038</v>
      </c>
      <c r="D1420">
        <v>75</v>
      </c>
      <c r="E1420">
        <v>-1</v>
      </c>
      <c r="F1420">
        <v>-1</v>
      </c>
      <c r="G1420">
        <v>1077550</v>
      </c>
      <c r="H1420">
        <v>923</v>
      </c>
      <c r="I1420">
        <v>-1</v>
      </c>
    </row>
    <row r="1421" spans="1:9" x14ac:dyDescent="0.25">
      <c r="A1421" s="2" t="s">
        <v>443</v>
      </c>
      <c r="B1421" s="2" t="s">
        <v>861</v>
      </c>
      <c r="C1421">
        <v>10022039</v>
      </c>
      <c r="D1421">
        <v>75</v>
      </c>
      <c r="E1421">
        <v>-1</v>
      </c>
      <c r="F1421">
        <v>-1</v>
      </c>
      <c r="G1421">
        <v>830591</v>
      </c>
      <c r="H1421">
        <v>332</v>
      </c>
      <c r="I1421">
        <v>-1</v>
      </c>
    </row>
    <row r="1422" spans="1:9" x14ac:dyDescent="0.25">
      <c r="A1422" s="2" t="s">
        <v>446</v>
      </c>
      <c r="B1422" s="2" t="s">
        <v>1014</v>
      </c>
      <c r="C1422">
        <v>10022040</v>
      </c>
      <c r="D1422">
        <v>75</v>
      </c>
      <c r="E1422">
        <v>-1</v>
      </c>
      <c r="F1422">
        <v>-1</v>
      </c>
      <c r="G1422">
        <v>1077550</v>
      </c>
      <c r="H1422">
        <v>923</v>
      </c>
      <c r="I1422">
        <v>-1</v>
      </c>
    </row>
    <row r="1423" spans="1:9" x14ac:dyDescent="0.25">
      <c r="A1423" s="2" t="s">
        <v>395</v>
      </c>
      <c r="B1423" s="2" t="s">
        <v>968</v>
      </c>
      <c r="C1423">
        <v>10022051</v>
      </c>
      <c r="D1423">
        <v>95</v>
      </c>
      <c r="E1423">
        <v>-1</v>
      </c>
      <c r="F1423">
        <v>-1</v>
      </c>
      <c r="G1423">
        <v>2939469</v>
      </c>
      <c r="H1423">
        <v>1186</v>
      </c>
      <c r="I1423">
        <v>-1</v>
      </c>
    </row>
    <row r="1424" spans="1:9" x14ac:dyDescent="0.25">
      <c r="A1424" s="2" t="s">
        <v>343</v>
      </c>
      <c r="B1424" s="2" t="s">
        <v>916</v>
      </c>
      <c r="C1424">
        <v>10022052</v>
      </c>
      <c r="D1424">
        <v>95</v>
      </c>
      <c r="E1424">
        <v>-1</v>
      </c>
      <c r="F1424">
        <v>-1</v>
      </c>
      <c r="G1424">
        <v>2939469</v>
      </c>
      <c r="H1424">
        <v>1186</v>
      </c>
      <c r="I1424">
        <v>-1</v>
      </c>
    </row>
    <row r="1425" spans="1:9" x14ac:dyDescent="0.25">
      <c r="A1425" s="2" t="s">
        <v>344</v>
      </c>
      <c r="B1425" s="2" t="s">
        <v>917</v>
      </c>
      <c r="C1425">
        <v>10022053</v>
      </c>
      <c r="D1425">
        <v>95</v>
      </c>
      <c r="E1425">
        <v>-1</v>
      </c>
      <c r="F1425">
        <v>-1</v>
      </c>
      <c r="G1425">
        <v>2939469</v>
      </c>
      <c r="H1425">
        <v>1186</v>
      </c>
      <c r="I1425">
        <v>-1</v>
      </c>
    </row>
    <row r="1426" spans="1:9" x14ac:dyDescent="0.25">
      <c r="A1426" s="2" t="s">
        <v>342</v>
      </c>
      <c r="B1426" s="2" t="s">
        <v>915</v>
      </c>
      <c r="C1426">
        <v>10022054</v>
      </c>
      <c r="D1426">
        <v>95</v>
      </c>
      <c r="E1426">
        <v>-1</v>
      </c>
      <c r="F1426">
        <v>-1</v>
      </c>
      <c r="G1426">
        <v>2939469</v>
      </c>
      <c r="H1426">
        <v>1186</v>
      </c>
      <c r="I1426">
        <v>-1</v>
      </c>
    </row>
    <row r="1427" spans="1:9" x14ac:dyDescent="0.25">
      <c r="A1427" s="2" t="s">
        <v>341</v>
      </c>
      <c r="B1427" s="2" t="s">
        <v>914</v>
      </c>
      <c r="C1427">
        <v>10022055</v>
      </c>
      <c r="D1427">
        <v>95</v>
      </c>
      <c r="E1427">
        <v>-1</v>
      </c>
      <c r="F1427">
        <v>-1</v>
      </c>
      <c r="G1427">
        <v>2939469</v>
      </c>
      <c r="H1427">
        <v>1186</v>
      </c>
      <c r="I1427">
        <v>-1</v>
      </c>
    </row>
    <row r="1428" spans="1:9" x14ac:dyDescent="0.25">
      <c r="A1428" s="2" t="s">
        <v>387</v>
      </c>
      <c r="B1428" s="2" t="s">
        <v>960</v>
      </c>
      <c r="C1428">
        <v>10022056</v>
      </c>
      <c r="D1428">
        <v>95</v>
      </c>
      <c r="E1428">
        <v>-1</v>
      </c>
      <c r="F1428">
        <v>-1</v>
      </c>
      <c r="G1428">
        <v>2939469</v>
      </c>
      <c r="H1428">
        <v>1186</v>
      </c>
      <c r="I1428">
        <v>-1</v>
      </c>
    </row>
    <row r="1429" spans="1:9" x14ac:dyDescent="0.25">
      <c r="A1429" s="2" t="s">
        <v>346</v>
      </c>
      <c r="B1429" s="2" t="s">
        <v>919</v>
      </c>
      <c r="C1429">
        <v>10022057</v>
      </c>
      <c r="D1429">
        <v>95</v>
      </c>
      <c r="E1429">
        <v>-1</v>
      </c>
      <c r="F1429">
        <v>-1</v>
      </c>
      <c r="G1429">
        <v>2939469</v>
      </c>
      <c r="H1429">
        <v>1186</v>
      </c>
      <c r="I1429">
        <v>-1</v>
      </c>
    </row>
    <row r="1430" spans="1:9" x14ac:dyDescent="0.25">
      <c r="A1430" s="2" t="s">
        <v>347</v>
      </c>
      <c r="B1430" s="2" t="s">
        <v>920</v>
      </c>
      <c r="C1430">
        <v>10022058</v>
      </c>
      <c r="D1430">
        <v>95</v>
      </c>
      <c r="E1430">
        <v>-1</v>
      </c>
      <c r="F1430">
        <v>-1</v>
      </c>
      <c r="G1430">
        <v>2939469</v>
      </c>
      <c r="H1430">
        <v>1186</v>
      </c>
      <c r="I1430">
        <v>-1</v>
      </c>
    </row>
    <row r="1431" spans="1:9" x14ac:dyDescent="0.25">
      <c r="A1431" s="2" t="s">
        <v>346</v>
      </c>
      <c r="B1431" s="2" t="s">
        <v>919</v>
      </c>
      <c r="C1431">
        <v>10022070</v>
      </c>
      <c r="D1431">
        <v>95</v>
      </c>
      <c r="E1431">
        <v>-1</v>
      </c>
      <c r="F1431">
        <v>-1</v>
      </c>
      <c r="G1431">
        <v>2939469</v>
      </c>
      <c r="H1431">
        <v>1186</v>
      </c>
      <c r="I1431">
        <v>-1</v>
      </c>
    </row>
    <row r="1432" spans="1:9" x14ac:dyDescent="0.25">
      <c r="A1432" s="2" t="s">
        <v>396</v>
      </c>
      <c r="B1432" s="2" t="s">
        <v>969</v>
      </c>
      <c r="C1432">
        <v>10022071</v>
      </c>
      <c r="D1432">
        <v>95</v>
      </c>
      <c r="E1432">
        <v>-1</v>
      </c>
      <c r="F1432">
        <v>-1</v>
      </c>
      <c r="G1432">
        <v>2939469</v>
      </c>
      <c r="H1432">
        <v>1186</v>
      </c>
      <c r="I1432">
        <v>-1</v>
      </c>
    </row>
    <row r="1433" spans="1:9" x14ac:dyDescent="0.25">
      <c r="A1433" s="2" t="s">
        <v>276</v>
      </c>
      <c r="B1433" s="2" t="s">
        <v>849</v>
      </c>
      <c r="C1433">
        <v>10022072</v>
      </c>
      <c r="D1433">
        <v>95</v>
      </c>
      <c r="E1433">
        <v>-1</v>
      </c>
      <c r="F1433">
        <v>-1</v>
      </c>
      <c r="G1433">
        <v>2939469</v>
      </c>
      <c r="H1433">
        <v>1186</v>
      </c>
      <c r="I1433">
        <v>-1</v>
      </c>
    </row>
    <row r="1434" spans="1:9" x14ac:dyDescent="0.25">
      <c r="A1434" s="2" t="s">
        <v>316</v>
      </c>
      <c r="B1434" s="2" t="s">
        <v>889</v>
      </c>
      <c r="C1434">
        <v>10022080</v>
      </c>
      <c r="D1434">
        <v>63</v>
      </c>
      <c r="E1434">
        <v>-1</v>
      </c>
      <c r="F1434">
        <v>-1</v>
      </c>
      <c r="G1434">
        <v>119211</v>
      </c>
      <c r="H1434">
        <v>225</v>
      </c>
      <c r="I1434">
        <v>36</v>
      </c>
    </row>
    <row r="1435" spans="1:9" x14ac:dyDescent="0.25">
      <c r="A1435" s="2" t="s">
        <v>311</v>
      </c>
      <c r="B1435" s="2" t="s">
        <v>884</v>
      </c>
      <c r="C1435">
        <v>10022081</v>
      </c>
      <c r="D1435">
        <v>57</v>
      </c>
      <c r="E1435">
        <v>-1</v>
      </c>
      <c r="F1435">
        <v>-1</v>
      </c>
      <c r="G1435">
        <v>79256</v>
      </c>
      <c r="H1435">
        <v>284</v>
      </c>
      <c r="I1435">
        <v>36</v>
      </c>
    </row>
    <row r="1436" spans="1:9" x14ac:dyDescent="0.25">
      <c r="A1436" s="2" t="s">
        <v>345</v>
      </c>
      <c r="B1436" s="2" t="s">
        <v>918</v>
      </c>
      <c r="C1436">
        <v>10022202</v>
      </c>
      <c r="D1436">
        <v>85</v>
      </c>
      <c r="E1436">
        <v>-1</v>
      </c>
      <c r="F1436">
        <v>-1</v>
      </c>
      <c r="G1436">
        <v>1180034</v>
      </c>
      <c r="H1436">
        <v>1756</v>
      </c>
      <c r="I1436">
        <v>-1</v>
      </c>
    </row>
    <row r="1437" spans="1:9" x14ac:dyDescent="0.25">
      <c r="A1437" s="2" t="s">
        <v>375</v>
      </c>
      <c r="B1437" s="2" t="s">
        <v>948</v>
      </c>
      <c r="C1437">
        <v>10022211</v>
      </c>
      <c r="D1437">
        <v>85</v>
      </c>
      <c r="E1437">
        <v>-1</v>
      </c>
      <c r="F1437">
        <v>-1</v>
      </c>
      <c r="G1437">
        <v>1335596</v>
      </c>
      <c r="H1437">
        <v>3000</v>
      </c>
      <c r="I1437">
        <v>-1</v>
      </c>
    </row>
    <row r="1438" spans="1:9" x14ac:dyDescent="0.25">
      <c r="A1438" s="2" t="s">
        <v>421</v>
      </c>
      <c r="B1438" s="2" t="s">
        <v>994</v>
      </c>
      <c r="C1438">
        <v>10022223</v>
      </c>
      <c r="D1438">
        <v>-1</v>
      </c>
      <c r="E1438">
        <v>-1</v>
      </c>
      <c r="F1438">
        <v>-1</v>
      </c>
      <c r="G1438">
        <v>20541260</v>
      </c>
      <c r="H1438">
        <v>1536</v>
      </c>
      <c r="I1438">
        <v>-1</v>
      </c>
    </row>
    <row r="1439" spans="1:9" x14ac:dyDescent="0.25">
      <c r="A1439" s="2" t="s">
        <v>411</v>
      </c>
      <c r="B1439" s="2" t="s">
        <v>984</v>
      </c>
      <c r="C1439">
        <v>10022228</v>
      </c>
      <c r="D1439">
        <v>-1</v>
      </c>
      <c r="E1439">
        <v>-1</v>
      </c>
      <c r="F1439">
        <v>-1</v>
      </c>
      <c r="G1439">
        <v>25260345</v>
      </c>
      <c r="H1439">
        <v>1105</v>
      </c>
      <c r="I1439">
        <v>-1</v>
      </c>
    </row>
    <row r="1440" spans="1:9" x14ac:dyDescent="0.25">
      <c r="A1440" s="2" t="s">
        <v>425</v>
      </c>
      <c r="B1440" s="2" t="s">
        <v>997</v>
      </c>
      <c r="C1440">
        <v>10022229</v>
      </c>
      <c r="D1440">
        <v>-1</v>
      </c>
      <c r="E1440">
        <v>795</v>
      </c>
      <c r="F1440">
        <v>-1</v>
      </c>
      <c r="G1440">
        <v>42074700</v>
      </c>
      <c r="H1440">
        <v>1732</v>
      </c>
      <c r="I1440">
        <v>-1</v>
      </c>
    </row>
    <row r="1441" spans="1:9" x14ac:dyDescent="0.25">
      <c r="A1441" s="2" t="s">
        <v>426</v>
      </c>
      <c r="B1441" s="2" t="s">
        <v>998</v>
      </c>
      <c r="C1441">
        <v>10022230</v>
      </c>
      <c r="D1441">
        <v>-1</v>
      </c>
      <c r="E1441">
        <v>-1</v>
      </c>
      <c r="F1441">
        <v>-1</v>
      </c>
      <c r="G1441">
        <v>40000000</v>
      </c>
      <c r="H1441">
        <v>1312</v>
      </c>
      <c r="I1441">
        <v>-1</v>
      </c>
    </row>
    <row r="1442" spans="1:9" x14ac:dyDescent="0.25">
      <c r="A1442" s="2" t="s">
        <v>816</v>
      </c>
      <c r="B1442" s="2" t="s">
        <v>808</v>
      </c>
      <c r="C1442">
        <v>10001</v>
      </c>
      <c r="D1442">
        <v>90</v>
      </c>
      <c r="E1442">
        <v>0</v>
      </c>
      <c r="F1442">
        <v>0</v>
      </c>
      <c r="G1442">
        <v>15956891</v>
      </c>
      <c r="H1442">
        <v>0</v>
      </c>
      <c r="I144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B4B4-5689-497D-B47F-701A77B3B795}">
  <dimension ref="A1:J1442"/>
  <sheetViews>
    <sheetView topLeftCell="A139" workbookViewId="0">
      <selection activeCell="H152" sqref="H152"/>
    </sheetView>
  </sheetViews>
  <sheetFormatPr defaultRowHeight="15" x14ac:dyDescent="0.25"/>
  <cols>
    <col min="1" max="1" width="19.42578125" customWidth="1"/>
    <col min="2" max="2" width="37" bestFit="1" customWidth="1"/>
    <col min="3" max="3" width="27.7109375" bestFit="1" customWidth="1"/>
    <col min="8" max="8" width="11" bestFit="1" customWidth="1"/>
    <col min="9" max="9" width="18.7109375" customWidth="1"/>
  </cols>
  <sheetData>
    <row r="1" spans="1:10" x14ac:dyDescent="0.25">
      <c r="A1" t="s">
        <v>235</v>
      </c>
      <c r="B1" t="s">
        <v>3358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</row>
    <row r="2" spans="1:10" x14ac:dyDescent="0.25">
      <c r="A2" t="s">
        <v>2763</v>
      </c>
      <c r="B2" t="str">
        <f>VLOOKUP(A2,MonsterList!B:C,2,)</f>
        <v>Poring</v>
      </c>
      <c r="C2" t="s">
        <v>1303</v>
      </c>
      <c r="D2">
        <v>-1</v>
      </c>
      <c r="E2">
        <v>1</v>
      </c>
      <c r="F2">
        <v>32</v>
      </c>
      <c r="G2">
        <v>32</v>
      </c>
      <c r="H2">
        <v>118</v>
      </c>
      <c r="I2">
        <v>6</v>
      </c>
      <c r="J2">
        <v>18</v>
      </c>
    </row>
    <row r="3" spans="1:10" x14ac:dyDescent="0.25">
      <c r="A3" t="s">
        <v>2764</v>
      </c>
      <c r="B3" t="str">
        <f>VLOOKUP(A3,MonsterList!B:C,2,)</f>
        <v>Fabre</v>
      </c>
      <c r="C3" t="s">
        <v>1304</v>
      </c>
      <c r="D3">
        <v>10002</v>
      </c>
      <c r="E3">
        <v>2</v>
      </c>
      <c r="F3">
        <v>17</v>
      </c>
      <c r="G3">
        <v>17</v>
      </c>
      <c r="H3">
        <v>65</v>
      </c>
      <c r="I3">
        <v>7</v>
      </c>
      <c r="J3">
        <v>9</v>
      </c>
    </row>
    <row r="4" spans="1:10" x14ac:dyDescent="0.25">
      <c r="A4" t="s">
        <v>2765</v>
      </c>
      <c r="B4" t="str">
        <f>VLOOKUP(A4,MonsterList!B:C,2,)</f>
        <v>Pupa</v>
      </c>
      <c r="C4" t="s">
        <v>1305</v>
      </c>
      <c r="D4">
        <v>10003</v>
      </c>
      <c r="E4">
        <v>3</v>
      </c>
      <c r="F4">
        <v>18</v>
      </c>
      <c r="G4">
        <v>18</v>
      </c>
      <c r="H4">
        <v>72</v>
      </c>
      <c r="I4">
        <v>8</v>
      </c>
      <c r="J4">
        <v>9</v>
      </c>
    </row>
    <row r="5" spans="1:10" x14ac:dyDescent="0.25">
      <c r="A5" t="s">
        <v>2766</v>
      </c>
      <c r="B5" t="str">
        <f>VLOOKUP(A5,MonsterList!B:C,2,)</f>
        <v>Lunatic</v>
      </c>
      <c r="C5" t="s">
        <v>1306</v>
      </c>
      <c r="D5">
        <v>10004</v>
      </c>
      <c r="E5">
        <v>4</v>
      </c>
      <c r="F5">
        <v>19</v>
      </c>
      <c r="G5">
        <v>19</v>
      </c>
      <c r="H5">
        <v>80</v>
      </c>
      <c r="I5">
        <v>10</v>
      </c>
      <c r="J5">
        <v>9</v>
      </c>
    </row>
    <row r="6" spans="1:10" x14ac:dyDescent="0.25">
      <c r="A6" t="s">
        <v>2767</v>
      </c>
      <c r="B6" t="str">
        <f>VLOOKUP(A6,MonsterList!B:C,2,)</f>
        <v>Thief Bug Egg</v>
      </c>
      <c r="C6" t="s">
        <v>1307</v>
      </c>
      <c r="D6">
        <v>10005</v>
      </c>
      <c r="E6">
        <v>13</v>
      </c>
      <c r="F6">
        <v>28</v>
      </c>
      <c r="G6">
        <v>28</v>
      </c>
      <c r="H6">
        <v>242</v>
      </c>
      <c r="I6">
        <v>12</v>
      </c>
      <c r="J6">
        <v>13</v>
      </c>
    </row>
    <row r="7" spans="1:10" x14ac:dyDescent="0.25">
      <c r="A7" t="s">
        <v>2768</v>
      </c>
      <c r="B7" t="str">
        <f>VLOOKUP(A7,MonsterList!B:C,2,)</f>
        <v>Chonchon</v>
      </c>
      <c r="C7" t="s">
        <v>1308</v>
      </c>
      <c r="D7">
        <v>10006</v>
      </c>
      <c r="E7">
        <v>12</v>
      </c>
      <c r="F7">
        <v>41</v>
      </c>
      <c r="G7">
        <v>14</v>
      </c>
      <c r="H7">
        <v>204</v>
      </c>
      <c r="I7">
        <v>13</v>
      </c>
      <c r="J7">
        <v>13</v>
      </c>
    </row>
    <row r="8" spans="1:10" x14ac:dyDescent="0.25">
      <c r="A8" t="s">
        <v>2769</v>
      </c>
      <c r="B8" t="str">
        <f>VLOOKUP(A8,MonsterList!B:C,2,)</f>
        <v>Willow</v>
      </c>
      <c r="C8" t="s">
        <v>1309</v>
      </c>
      <c r="D8">
        <v>10007</v>
      </c>
      <c r="E8">
        <v>10</v>
      </c>
      <c r="F8">
        <v>50</v>
      </c>
      <c r="G8">
        <v>50</v>
      </c>
      <c r="H8">
        <v>273</v>
      </c>
      <c r="I8">
        <v>10</v>
      </c>
      <c r="J8">
        <v>27</v>
      </c>
    </row>
    <row r="9" spans="1:10" x14ac:dyDescent="0.25">
      <c r="A9" t="s">
        <v>2770</v>
      </c>
      <c r="B9" t="str">
        <f>VLOOKUP(A9,MonsterList!B:C,2,)</f>
        <v>Roda Frog</v>
      </c>
      <c r="C9" t="s">
        <v>1310</v>
      </c>
      <c r="D9">
        <v>10008</v>
      </c>
      <c r="E9">
        <v>33</v>
      </c>
      <c r="F9">
        <v>48</v>
      </c>
      <c r="G9">
        <v>144</v>
      </c>
      <c r="H9">
        <v>7686</v>
      </c>
      <c r="I9">
        <v>57</v>
      </c>
      <c r="J9">
        <v>48</v>
      </c>
    </row>
    <row r="10" spans="1:10" x14ac:dyDescent="0.25">
      <c r="A10" t="s">
        <v>2771</v>
      </c>
      <c r="B10" t="str">
        <f>VLOOKUP(A10,MonsterList!B:C,2,)</f>
        <v>Thief Bug</v>
      </c>
      <c r="C10" t="s">
        <v>1311</v>
      </c>
      <c r="D10">
        <v>10009</v>
      </c>
      <c r="E10">
        <v>15</v>
      </c>
      <c r="F10">
        <v>23</v>
      </c>
      <c r="G10">
        <v>38</v>
      </c>
      <c r="H10">
        <v>328</v>
      </c>
      <c r="I10">
        <v>19</v>
      </c>
      <c r="J10">
        <v>13</v>
      </c>
    </row>
    <row r="11" spans="1:10" x14ac:dyDescent="0.25">
      <c r="A11" t="s">
        <v>2772</v>
      </c>
      <c r="B11" t="str">
        <f>VLOOKUP(A11,MonsterList!B:C,2,)</f>
        <v>Grasshopper</v>
      </c>
      <c r="C11" t="s">
        <v>1312</v>
      </c>
      <c r="D11">
        <v>10010</v>
      </c>
      <c r="E11">
        <v>11</v>
      </c>
      <c r="F11">
        <v>78</v>
      </c>
      <c r="G11">
        <v>26</v>
      </c>
      <c r="H11">
        <v>338</v>
      </c>
      <c r="I11">
        <v>14</v>
      </c>
      <c r="J11">
        <v>27</v>
      </c>
    </row>
    <row r="12" spans="1:10" x14ac:dyDescent="0.25">
      <c r="A12" t="s">
        <v>2773</v>
      </c>
      <c r="B12" t="str">
        <f>VLOOKUP(A12,MonsterList!B:C,2,)</f>
        <v>Picky</v>
      </c>
      <c r="C12" t="s">
        <v>1313</v>
      </c>
      <c r="D12">
        <v>10011</v>
      </c>
      <c r="E12">
        <v>6</v>
      </c>
      <c r="F12">
        <v>21</v>
      </c>
      <c r="G12">
        <v>21</v>
      </c>
      <c r="H12">
        <v>96</v>
      </c>
      <c r="I12">
        <v>10</v>
      </c>
      <c r="J12">
        <v>9</v>
      </c>
    </row>
    <row r="13" spans="1:10" x14ac:dyDescent="0.25">
      <c r="A13" t="s">
        <v>2774</v>
      </c>
      <c r="B13" t="str">
        <f>VLOOKUP(A13,MonsterList!B:C,2,)</f>
        <v>Drops</v>
      </c>
      <c r="C13" t="s">
        <v>1314</v>
      </c>
      <c r="D13">
        <v>10012</v>
      </c>
      <c r="E13">
        <v>7</v>
      </c>
      <c r="F13">
        <v>33</v>
      </c>
      <c r="G13">
        <v>55</v>
      </c>
      <c r="H13">
        <v>211</v>
      </c>
      <c r="I13">
        <v>11</v>
      </c>
      <c r="J13">
        <v>18</v>
      </c>
    </row>
    <row r="14" spans="1:10" x14ac:dyDescent="0.25">
      <c r="A14" t="s">
        <v>2775</v>
      </c>
      <c r="B14" t="str">
        <f>VLOOKUP(A14,MonsterList!B:C,2,)</f>
        <v>Pecopeco Egg</v>
      </c>
      <c r="C14" t="s">
        <v>1315</v>
      </c>
      <c r="D14">
        <v>10013</v>
      </c>
      <c r="E14">
        <v>5</v>
      </c>
      <c r="F14">
        <v>20</v>
      </c>
      <c r="G14">
        <v>20</v>
      </c>
      <c r="H14">
        <v>88</v>
      </c>
      <c r="I14">
        <v>8</v>
      </c>
      <c r="J14">
        <v>9</v>
      </c>
    </row>
    <row r="15" spans="1:10" x14ac:dyDescent="0.25">
      <c r="A15" t="s">
        <v>2776</v>
      </c>
      <c r="B15" t="str">
        <f>VLOOKUP(A15,MonsterList!B:C,2,)</f>
        <v>Condor</v>
      </c>
      <c r="C15" t="s">
        <v>1316</v>
      </c>
      <c r="D15">
        <v>10014</v>
      </c>
      <c r="E15">
        <v>8</v>
      </c>
      <c r="F15">
        <v>46</v>
      </c>
      <c r="G15">
        <v>46</v>
      </c>
      <c r="H15">
        <v>230</v>
      </c>
      <c r="I15">
        <v>11</v>
      </c>
      <c r="J15">
        <v>18</v>
      </c>
    </row>
    <row r="16" spans="1:10" x14ac:dyDescent="0.25">
      <c r="A16" t="s">
        <v>2777</v>
      </c>
      <c r="B16" t="str">
        <f>VLOOKUP(A16,MonsterList!B:C,2,)</f>
        <v>Savage Bebe</v>
      </c>
      <c r="C16" t="s">
        <v>1317</v>
      </c>
      <c r="D16">
        <v>10015</v>
      </c>
      <c r="E16">
        <v>16</v>
      </c>
      <c r="F16">
        <v>31</v>
      </c>
      <c r="G16">
        <v>31</v>
      </c>
      <c r="H16">
        <v>375</v>
      </c>
      <c r="I16">
        <v>25</v>
      </c>
      <c r="J16">
        <v>13</v>
      </c>
    </row>
    <row r="17" spans="1:10" x14ac:dyDescent="0.25">
      <c r="A17" t="s">
        <v>2778</v>
      </c>
      <c r="B17" t="str">
        <f>VLOOKUP(A17,MonsterList!B:C,2,)</f>
        <v>Baby Desert Wolf</v>
      </c>
      <c r="C17" t="s">
        <v>1318</v>
      </c>
      <c r="D17">
        <v>10016</v>
      </c>
      <c r="E17">
        <v>18</v>
      </c>
      <c r="F17">
        <v>33</v>
      </c>
      <c r="G17">
        <v>33</v>
      </c>
      <c r="H17">
        <v>481</v>
      </c>
      <c r="I17">
        <v>29</v>
      </c>
      <c r="J17">
        <v>13</v>
      </c>
    </row>
    <row r="18" spans="1:10" x14ac:dyDescent="0.25">
      <c r="A18" t="s">
        <v>2779</v>
      </c>
      <c r="B18" t="str">
        <f>VLOOKUP(A18,MonsterList!B:C,2,)</f>
        <v>Pecopeco</v>
      </c>
      <c r="C18" t="s">
        <v>1319</v>
      </c>
      <c r="D18">
        <v>10017</v>
      </c>
      <c r="E18">
        <v>43</v>
      </c>
      <c r="F18">
        <v>275</v>
      </c>
      <c r="G18">
        <v>92</v>
      </c>
      <c r="H18">
        <v>43057</v>
      </c>
      <c r="I18">
        <v>172</v>
      </c>
      <c r="J18">
        <v>89</v>
      </c>
    </row>
    <row r="19" spans="1:10" x14ac:dyDescent="0.25">
      <c r="A19" t="s">
        <v>2780</v>
      </c>
      <c r="B19" t="str">
        <f>VLOOKUP(A19,MonsterList!B:C,2,)</f>
        <v>Muka</v>
      </c>
      <c r="C19" t="s">
        <v>1320</v>
      </c>
      <c r="D19">
        <v>10018</v>
      </c>
      <c r="E19">
        <v>42</v>
      </c>
      <c r="F19">
        <v>221</v>
      </c>
      <c r="G19">
        <v>133</v>
      </c>
      <c r="H19">
        <v>38193</v>
      </c>
      <c r="I19">
        <v>105</v>
      </c>
      <c r="J19">
        <v>89</v>
      </c>
    </row>
    <row r="20" spans="1:10" x14ac:dyDescent="0.25">
      <c r="A20" t="s">
        <v>2781</v>
      </c>
      <c r="B20" t="str">
        <f>VLOOKUP(A20,MonsterList!B:C,2,)</f>
        <v>Metaller</v>
      </c>
      <c r="C20" t="s">
        <v>1321</v>
      </c>
      <c r="D20">
        <v>10019</v>
      </c>
      <c r="E20">
        <v>44</v>
      </c>
      <c r="F20">
        <v>158</v>
      </c>
      <c r="G20">
        <v>95</v>
      </c>
      <c r="H20">
        <v>32156</v>
      </c>
      <c r="I20">
        <v>78</v>
      </c>
      <c r="J20">
        <v>59</v>
      </c>
    </row>
    <row r="21" spans="1:10" x14ac:dyDescent="0.25">
      <c r="A21" t="s">
        <v>2782</v>
      </c>
      <c r="B21" t="str">
        <f>VLOOKUP(A21,MonsterList!B:C,2,)</f>
        <v>Anacondaq</v>
      </c>
      <c r="C21" t="s">
        <v>1322</v>
      </c>
      <c r="D21">
        <v>10020</v>
      </c>
      <c r="E21">
        <v>45</v>
      </c>
      <c r="F21">
        <v>65</v>
      </c>
      <c r="G21">
        <v>195</v>
      </c>
      <c r="H21">
        <v>35825</v>
      </c>
      <c r="I21">
        <v>168</v>
      </c>
      <c r="J21">
        <v>59</v>
      </c>
    </row>
    <row r="22" spans="1:10" x14ac:dyDescent="0.25">
      <c r="A22" t="s">
        <v>2783</v>
      </c>
      <c r="B22" t="str">
        <f>VLOOKUP(A22,MonsterList!B:C,2,)</f>
        <v>Scorpion</v>
      </c>
      <c r="C22" t="s">
        <v>1323</v>
      </c>
      <c r="D22">
        <v>10021</v>
      </c>
      <c r="E22">
        <v>46</v>
      </c>
      <c r="F22">
        <v>67</v>
      </c>
      <c r="G22">
        <v>67</v>
      </c>
      <c r="H22">
        <v>19860</v>
      </c>
      <c r="I22">
        <v>90</v>
      </c>
      <c r="J22">
        <v>30</v>
      </c>
    </row>
    <row r="23" spans="1:10" x14ac:dyDescent="0.25">
      <c r="A23" t="s">
        <v>2784</v>
      </c>
      <c r="B23" t="str">
        <f>VLOOKUP(A23,MonsterList!B:C,2,)</f>
        <v>Golem</v>
      </c>
      <c r="C23" t="s">
        <v>1324</v>
      </c>
      <c r="D23">
        <v>10022</v>
      </c>
      <c r="E23">
        <v>47</v>
      </c>
      <c r="F23">
        <v>259</v>
      </c>
      <c r="G23">
        <v>155</v>
      </c>
      <c r="H23">
        <v>65777</v>
      </c>
      <c r="I23">
        <v>193</v>
      </c>
      <c r="J23">
        <v>89</v>
      </c>
    </row>
    <row r="24" spans="1:10" x14ac:dyDescent="0.25">
      <c r="A24" t="s">
        <v>2785</v>
      </c>
      <c r="B24" t="str">
        <f>VLOOKUP(A24,MonsterList!B:C,2,)</f>
        <v>Hode</v>
      </c>
      <c r="C24" t="s">
        <v>1325</v>
      </c>
      <c r="D24">
        <v>10023</v>
      </c>
      <c r="E24">
        <v>49</v>
      </c>
      <c r="F24">
        <v>146</v>
      </c>
      <c r="G24">
        <v>146</v>
      </c>
      <c r="H24">
        <v>53407</v>
      </c>
      <c r="I24">
        <v>222</v>
      </c>
      <c r="J24">
        <v>59</v>
      </c>
    </row>
    <row r="25" spans="1:10" x14ac:dyDescent="0.25">
      <c r="A25" t="s">
        <v>2786</v>
      </c>
      <c r="B25" t="str">
        <f>VLOOKUP(A25,MonsterList!B:C,2,)</f>
        <v>Desert Wolf</v>
      </c>
      <c r="C25" t="s">
        <v>1326</v>
      </c>
      <c r="D25">
        <v>10024</v>
      </c>
      <c r="E25">
        <v>50</v>
      </c>
      <c r="F25">
        <v>113</v>
      </c>
      <c r="G25">
        <v>188</v>
      </c>
      <c r="H25">
        <v>58698</v>
      </c>
      <c r="I25">
        <v>284</v>
      </c>
      <c r="J25">
        <v>72</v>
      </c>
    </row>
    <row r="26" spans="1:10" x14ac:dyDescent="0.25">
      <c r="A26" t="s">
        <v>2787</v>
      </c>
      <c r="B26" t="str">
        <f>VLOOKUP(A26,MonsterList!B:C,2,)</f>
        <v>Frilldora</v>
      </c>
      <c r="C26" t="s">
        <v>1327</v>
      </c>
      <c r="D26">
        <v>10025</v>
      </c>
      <c r="E26">
        <v>54</v>
      </c>
      <c r="F26">
        <v>166</v>
      </c>
      <c r="G26">
        <v>166</v>
      </c>
      <c r="H26">
        <v>105379</v>
      </c>
      <c r="I26">
        <v>364</v>
      </c>
      <c r="J26">
        <v>72</v>
      </c>
    </row>
    <row r="27" spans="1:10" x14ac:dyDescent="0.25">
      <c r="A27" t="s">
        <v>2788</v>
      </c>
      <c r="B27" t="str">
        <f>VLOOKUP(A27,MonsterList!B:C,2,)</f>
        <v>Sand Man</v>
      </c>
      <c r="C27" t="s">
        <v>1328</v>
      </c>
      <c r="D27">
        <v>10026</v>
      </c>
      <c r="E27">
        <v>100</v>
      </c>
      <c r="F27">
        <v>-1</v>
      </c>
      <c r="G27">
        <v>-1</v>
      </c>
      <c r="H27">
        <v>1</v>
      </c>
      <c r="I27">
        <v>-1</v>
      </c>
      <c r="J27">
        <v>26</v>
      </c>
    </row>
    <row r="28" spans="1:10" x14ac:dyDescent="0.25">
      <c r="A28" t="s">
        <v>2789</v>
      </c>
      <c r="B28" t="str">
        <f>VLOOKUP(A28,MonsterList!B:C,2,)</f>
        <v>Hornet</v>
      </c>
      <c r="C28" t="s">
        <v>1329</v>
      </c>
      <c r="D28">
        <v>10027</v>
      </c>
      <c r="E28">
        <v>22</v>
      </c>
      <c r="F28">
        <v>37</v>
      </c>
      <c r="G28">
        <v>37</v>
      </c>
      <c r="H28">
        <v>752</v>
      </c>
      <c r="I28">
        <v>38</v>
      </c>
      <c r="J28">
        <v>18</v>
      </c>
    </row>
    <row r="29" spans="1:10" x14ac:dyDescent="0.25">
      <c r="A29" t="s">
        <v>2790</v>
      </c>
      <c r="B29" t="str">
        <f>VLOOKUP(A29,MonsterList!B:C,2,)</f>
        <v>Ambernite</v>
      </c>
      <c r="C29" t="s">
        <v>1330</v>
      </c>
      <c r="D29">
        <v>10028</v>
      </c>
      <c r="E29">
        <v>24</v>
      </c>
      <c r="F29">
        <v>176</v>
      </c>
      <c r="G29">
        <v>59</v>
      </c>
      <c r="H29">
        <v>2934</v>
      </c>
      <c r="I29">
        <v>31</v>
      </c>
      <c r="J29">
        <v>55</v>
      </c>
    </row>
    <row r="30" spans="1:10" x14ac:dyDescent="0.25">
      <c r="A30" t="s">
        <v>2791</v>
      </c>
      <c r="B30" t="str">
        <f>VLOOKUP(A30,MonsterList!B:C,2,)</f>
        <v>Wormtail</v>
      </c>
      <c r="C30" t="s">
        <v>1331</v>
      </c>
      <c r="D30">
        <v>10029</v>
      </c>
      <c r="E30">
        <v>62</v>
      </c>
      <c r="F30">
        <v>202</v>
      </c>
      <c r="G30">
        <v>202</v>
      </c>
      <c r="H30">
        <v>224568</v>
      </c>
      <c r="I30">
        <v>520</v>
      </c>
      <c r="J30">
        <v>86</v>
      </c>
    </row>
    <row r="31" spans="1:10" x14ac:dyDescent="0.25">
      <c r="A31" t="s">
        <v>2792</v>
      </c>
      <c r="B31" t="str">
        <f>VLOOKUP(A31,MonsterList!B:C,2,)</f>
        <v>Dustiness</v>
      </c>
      <c r="C31" t="s">
        <v>1332</v>
      </c>
      <c r="D31">
        <v>10030</v>
      </c>
      <c r="E31">
        <v>32</v>
      </c>
      <c r="F31">
        <v>35</v>
      </c>
      <c r="G31">
        <v>59</v>
      </c>
      <c r="H31">
        <v>3497</v>
      </c>
      <c r="I31">
        <v>67</v>
      </c>
      <c r="J31">
        <v>24</v>
      </c>
    </row>
    <row r="32" spans="1:10" x14ac:dyDescent="0.25">
      <c r="A32" t="s">
        <v>2793</v>
      </c>
      <c r="B32" t="str">
        <f>VLOOKUP(A32,MonsterList!B:C,2,)</f>
        <v>Horn</v>
      </c>
      <c r="C32" t="s">
        <v>1333</v>
      </c>
      <c r="D32">
        <v>10031</v>
      </c>
      <c r="E32">
        <v>36</v>
      </c>
      <c r="F32">
        <v>128</v>
      </c>
      <c r="G32">
        <v>77</v>
      </c>
      <c r="H32">
        <v>10080</v>
      </c>
      <c r="I32">
        <v>84</v>
      </c>
      <c r="J32">
        <v>48</v>
      </c>
    </row>
    <row r="33" spans="1:10" x14ac:dyDescent="0.25">
      <c r="A33" t="s">
        <v>2794</v>
      </c>
      <c r="B33" t="str">
        <f>VLOOKUP(A33,MonsterList!B:C,2,)</f>
        <v>Wild Rose</v>
      </c>
      <c r="C33" t="s">
        <v>1334</v>
      </c>
      <c r="D33">
        <v>10032</v>
      </c>
      <c r="E33">
        <v>999</v>
      </c>
      <c r="F33">
        <v>-1</v>
      </c>
      <c r="G33">
        <v>-1</v>
      </c>
      <c r="H33">
        <v>1</v>
      </c>
      <c r="I33">
        <v>-1</v>
      </c>
      <c r="J33">
        <v>26</v>
      </c>
    </row>
    <row r="34" spans="1:10" x14ac:dyDescent="0.25">
      <c r="A34" t="s">
        <v>2795</v>
      </c>
      <c r="B34" t="str">
        <f>VLOOKUP(A34,MonsterList!B:C,2,)</f>
        <v>Side Winder</v>
      </c>
      <c r="C34" t="s">
        <v>1335</v>
      </c>
      <c r="D34">
        <v>10033</v>
      </c>
      <c r="E34">
        <v>47</v>
      </c>
      <c r="F34">
        <v>138</v>
      </c>
      <c r="G34">
        <v>138</v>
      </c>
      <c r="H34">
        <v>43851</v>
      </c>
      <c r="I34">
        <v>193</v>
      </c>
      <c r="J34">
        <v>59</v>
      </c>
    </row>
    <row r="35" spans="1:10" x14ac:dyDescent="0.25">
      <c r="A35" t="s">
        <v>2796</v>
      </c>
      <c r="B35" t="str">
        <f>VLOOKUP(A35,MonsterList!B:C,2,)</f>
        <v>Ground Petite</v>
      </c>
      <c r="C35" t="s">
        <v>1336</v>
      </c>
      <c r="D35">
        <v>10034</v>
      </c>
      <c r="E35">
        <v>79</v>
      </c>
      <c r="F35">
        <v>304</v>
      </c>
      <c r="G35">
        <v>304</v>
      </c>
      <c r="H35">
        <v>683157</v>
      </c>
      <c r="I35">
        <v>748</v>
      </c>
      <c r="J35">
        <v>100</v>
      </c>
    </row>
    <row r="36" spans="1:10" x14ac:dyDescent="0.25">
      <c r="A36" t="s">
        <v>2797</v>
      </c>
      <c r="B36" t="str">
        <f>VLOOKUP(A36,MonsterList!B:C,2,)</f>
        <v>Sky Petite</v>
      </c>
      <c r="C36" t="s">
        <v>1337</v>
      </c>
      <c r="D36">
        <v>10035</v>
      </c>
      <c r="E36">
        <v>80</v>
      </c>
      <c r="F36">
        <v>349</v>
      </c>
      <c r="G36">
        <v>581</v>
      </c>
      <c r="H36">
        <v>1077550</v>
      </c>
      <c r="I36">
        <v>923</v>
      </c>
      <c r="J36">
        <v>174</v>
      </c>
    </row>
    <row r="37" spans="1:10" x14ac:dyDescent="0.25">
      <c r="A37" t="s">
        <v>2798</v>
      </c>
      <c r="B37" t="str">
        <f>VLOOKUP(A37,MonsterList!B:C,2,)</f>
        <v>Elder Willow</v>
      </c>
      <c r="C37" t="s">
        <v>1338</v>
      </c>
      <c r="D37">
        <v>10036</v>
      </c>
      <c r="E37">
        <v>66</v>
      </c>
      <c r="F37">
        <v>339</v>
      </c>
      <c r="G37">
        <v>339</v>
      </c>
      <c r="H37">
        <v>431880</v>
      </c>
      <c r="I37">
        <v>502</v>
      </c>
      <c r="J37">
        <v>129</v>
      </c>
    </row>
    <row r="38" spans="1:10" x14ac:dyDescent="0.25">
      <c r="A38" t="s">
        <v>2799</v>
      </c>
      <c r="B38" t="str">
        <f>VLOOKUP(A38,MonsterList!B:C,2,)</f>
        <v>Eggyra</v>
      </c>
      <c r="C38" t="s">
        <v>1339</v>
      </c>
      <c r="D38">
        <v>10037</v>
      </c>
      <c r="E38">
        <v>70</v>
      </c>
      <c r="F38">
        <v>125</v>
      </c>
      <c r="G38">
        <v>375</v>
      </c>
      <c r="H38">
        <v>361690</v>
      </c>
      <c r="I38">
        <v>285</v>
      </c>
      <c r="J38">
        <v>100</v>
      </c>
    </row>
    <row r="39" spans="1:10" x14ac:dyDescent="0.25">
      <c r="A39" t="s">
        <v>2800</v>
      </c>
      <c r="B39" t="str">
        <f>VLOOKUP(A39,MonsterList!B:C,2,)</f>
        <v>Bigfoot</v>
      </c>
      <c r="C39" t="s">
        <v>1340</v>
      </c>
      <c r="D39">
        <v>10038</v>
      </c>
      <c r="E39">
        <v>63</v>
      </c>
      <c r="F39">
        <v>234</v>
      </c>
      <c r="G39">
        <v>390</v>
      </c>
      <c r="H39">
        <v>359227</v>
      </c>
      <c r="I39">
        <v>360</v>
      </c>
      <c r="J39">
        <v>129</v>
      </c>
    </row>
    <row r="40" spans="1:10" x14ac:dyDescent="0.25">
      <c r="A40" t="s">
        <v>2801</v>
      </c>
      <c r="B40" t="str">
        <f>VLOOKUP(A40,MonsterList!B:C,2,)</f>
        <v>Savage</v>
      </c>
      <c r="C40" t="s">
        <v>1341</v>
      </c>
      <c r="D40">
        <v>10039</v>
      </c>
      <c r="E40">
        <v>44</v>
      </c>
      <c r="F40">
        <v>142</v>
      </c>
      <c r="G40">
        <v>236</v>
      </c>
      <c r="H40">
        <v>48234</v>
      </c>
      <c r="I40">
        <v>124</v>
      </c>
      <c r="J40">
        <v>89</v>
      </c>
    </row>
    <row r="41" spans="1:10" x14ac:dyDescent="0.25">
      <c r="A41" t="s">
        <v>2802</v>
      </c>
      <c r="B41" t="str">
        <f>VLOOKUP(A41,MonsterList!B:C,2,)</f>
        <v>Magnolia</v>
      </c>
      <c r="C41" t="s">
        <v>1342</v>
      </c>
      <c r="D41">
        <v>10040</v>
      </c>
      <c r="E41">
        <v>48</v>
      </c>
      <c r="F41">
        <v>89</v>
      </c>
      <c r="G41">
        <v>53</v>
      </c>
      <c r="H41">
        <v>24202</v>
      </c>
      <c r="I41">
        <v>248</v>
      </c>
      <c r="J41">
        <v>30</v>
      </c>
    </row>
    <row r="42" spans="1:10" x14ac:dyDescent="0.25">
      <c r="A42" t="s">
        <v>2803</v>
      </c>
      <c r="B42" t="str">
        <f>VLOOKUP(A42,MonsterList!B:C,2,)</f>
        <v>Dokebi</v>
      </c>
      <c r="C42" t="s">
        <v>1343</v>
      </c>
      <c r="D42">
        <v>10041</v>
      </c>
      <c r="E42">
        <v>68</v>
      </c>
      <c r="F42">
        <v>149</v>
      </c>
      <c r="G42">
        <v>89</v>
      </c>
      <c r="H42">
        <v>161719</v>
      </c>
      <c r="I42">
        <v>643</v>
      </c>
      <c r="J42">
        <v>43</v>
      </c>
    </row>
    <row r="43" spans="1:10" x14ac:dyDescent="0.25">
      <c r="A43" t="s">
        <v>2804</v>
      </c>
      <c r="B43" t="str">
        <f>VLOOKUP(A43,MonsterList!B:C,2,)</f>
        <v>Horong</v>
      </c>
      <c r="C43" t="s">
        <v>1344</v>
      </c>
      <c r="D43">
        <v>10042</v>
      </c>
      <c r="E43">
        <v>71</v>
      </c>
      <c r="F43">
        <v>128</v>
      </c>
      <c r="G43">
        <v>128</v>
      </c>
      <c r="H43">
        <v>221616</v>
      </c>
      <c r="I43">
        <v>585</v>
      </c>
      <c r="J43">
        <v>50</v>
      </c>
    </row>
    <row r="44" spans="1:10" x14ac:dyDescent="0.25">
      <c r="A44" t="s">
        <v>2805</v>
      </c>
      <c r="B44" t="str">
        <f>VLOOKUP(A44,MonsterList!B:C,2,)</f>
        <v>Greatest General</v>
      </c>
      <c r="C44" t="s">
        <v>1345</v>
      </c>
      <c r="D44">
        <v>10043</v>
      </c>
      <c r="E44">
        <v>68</v>
      </c>
      <c r="F44">
        <v>446</v>
      </c>
      <c r="G44">
        <v>268</v>
      </c>
      <c r="H44">
        <v>485157</v>
      </c>
      <c r="I44">
        <v>643</v>
      </c>
      <c r="J44">
        <v>129</v>
      </c>
    </row>
    <row r="45" spans="1:10" x14ac:dyDescent="0.25">
      <c r="A45" t="s">
        <v>2806</v>
      </c>
      <c r="B45" t="str">
        <f>VLOOKUP(A45,MonsterList!B:C,2,)</f>
        <v>Familiar</v>
      </c>
      <c r="C45" t="s">
        <v>1346</v>
      </c>
      <c r="D45">
        <v>10044</v>
      </c>
      <c r="E45">
        <v>17</v>
      </c>
      <c r="F45">
        <v>32</v>
      </c>
      <c r="G45">
        <v>32</v>
      </c>
      <c r="H45">
        <v>426</v>
      </c>
      <c r="I45">
        <v>27</v>
      </c>
      <c r="J45">
        <v>13</v>
      </c>
    </row>
    <row r="46" spans="1:10" x14ac:dyDescent="0.25">
      <c r="A46" t="s">
        <v>2807</v>
      </c>
      <c r="B46" t="str">
        <f>VLOOKUP(A46,MonsterList!B:C,2,)</f>
        <v>Spore</v>
      </c>
      <c r="C46" t="s">
        <v>1347</v>
      </c>
      <c r="D46">
        <v>10045</v>
      </c>
      <c r="E46">
        <v>26</v>
      </c>
      <c r="F46">
        <v>62</v>
      </c>
      <c r="G46">
        <v>103</v>
      </c>
      <c r="H46">
        <v>2509</v>
      </c>
      <c r="I46">
        <v>54</v>
      </c>
      <c r="J46">
        <v>37</v>
      </c>
    </row>
    <row r="47" spans="1:10" x14ac:dyDescent="0.25">
      <c r="A47" t="s">
        <v>2808</v>
      </c>
      <c r="B47" t="str">
        <f>VLOOKUP(A47,MonsterList!B:C,2,)</f>
        <v>Plankton</v>
      </c>
      <c r="C47" t="s">
        <v>1348</v>
      </c>
      <c r="D47">
        <v>10046</v>
      </c>
      <c r="E47">
        <v>21</v>
      </c>
      <c r="F47">
        <v>45</v>
      </c>
      <c r="G47">
        <v>27</v>
      </c>
      <c r="H47">
        <v>674</v>
      </c>
      <c r="I47">
        <v>24</v>
      </c>
      <c r="J47">
        <v>18</v>
      </c>
    </row>
    <row r="48" spans="1:10" x14ac:dyDescent="0.25">
      <c r="A48" t="s">
        <v>2809</v>
      </c>
      <c r="B48" t="str">
        <f>VLOOKUP(A48,MonsterList!B:C,2,)</f>
        <v>Tarou</v>
      </c>
      <c r="C48" t="s">
        <v>1349</v>
      </c>
      <c r="D48">
        <v>10047</v>
      </c>
      <c r="E48">
        <v>23</v>
      </c>
      <c r="F48">
        <v>29</v>
      </c>
      <c r="G48">
        <v>48</v>
      </c>
      <c r="H48">
        <v>853</v>
      </c>
      <c r="I48">
        <v>35</v>
      </c>
      <c r="J48">
        <v>18</v>
      </c>
    </row>
    <row r="49" spans="1:10" x14ac:dyDescent="0.25">
      <c r="A49" t="s">
        <v>2810</v>
      </c>
      <c r="B49" t="str">
        <f>VLOOKUP(A49,MonsterList!B:C,2,)</f>
        <v>Female Thief Bug</v>
      </c>
      <c r="C49" t="s">
        <v>1350</v>
      </c>
      <c r="D49">
        <v>10048</v>
      </c>
      <c r="E49">
        <v>19</v>
      </c>
      <c r="F49">
        <v>68</v>
      </c>
      <c r="G49">
        <v>68</v>
      </c>
      <c r="H49">
        <v>1077</v>
      </c>
      <c r="I49">
        <v>26</v>
      </c>
      <c r="J49">
        <v>27</v>
      </c>
    </row>
    <row r="50" spans="1:10" x14ac:dyDescent="0.25">
      <c r="A50" t="s">
        <v>2811</v>
      </c>
      <c r="B50" t="str">
        <f>VLOOKUP(A50,MonsterList!B:C,2,)</f>
        <v>Male Thief Bug</v>
      </c>
      <c r="C50" t="s">
        <v>1351</v>
      </c>
      <c r="D50">
        <v>10049</v>
      </c>
      <c r="E50">
        <v>25</v>
      </c>
      <c r="F50">
        <v>60</v>
      </c>
      <c r="G50">
        <v>100</v>
      </c>
      <c r="H50">
        <v>2224</v>
      </c>
      <c r="I50">
        <v>33</v>
      </c>
      <c r="J50">
        <v>37</v>
      </c>
    </row>
    <row r="51" spans="1:10" x14ac:dyDescent="0.25">
      <c r="A51" t="s">
        <v>2812</v>
      </c>
      <c r="B51" t="str">
        <f>VLOOKUP(A51,MonsterList!B:C,2,)</f>
        <v>Wolf</v>
      </c>
      <c r="C51" t="s">
        <v>1352</v>
      </c>
      <c r="D51">
        <v>10050</v>
      </c>
      <c r="E51">
        <v>64</v>
      </c>
      <c r="F51">
        <v>268</v>
      </c>
      <c r="G51">
        <v>161</v>
      </c>
      <c r="H51">
        <v>255005</v>
      </c>
      <c r="I51">
        <v>234</v>
      </c>
      <c r="J51">
        <v>86</v>
      </c>
    </row>
    <row r="52" spans="1:10" x14ac:dyDescent="0.25">
      <c r="A52" t="s">
        <v>2813</v>
      </c>
      <c r="B52" t="str">
        <f>VLOOKUP(A52,MonsterList!B:C,2,)</f>
        <v>Mandragora</v>
      </c>
      <c r="C52" t="s">
        <v>1353</v>
      </c>
      <c r="D52">
        <v>10051</v>
      </c>
      <c r="E52">
        <v>14</v>
      </c>
      <c r="F52">
        <v>44</v>
      </c>
      <c r="G52">
        <v>73</v>
      </c>
      <c r="H52">
        <v>567</v>
      </c>
      <c r="I52">
        <v>20</v>
      </c>
      <c r="J52">
        <v>27</v>
      </c>
    </row>
    <row r="53" spans="1:10" x14ac:dyDescent="0.25">
      <c r="A53" t="s">
        <v>2814</v>
      </c>
      <c r="B53" t="str">
        <f>VLOOKUP(A53,MonsterList!B:C,2,)</f>
        <v>Poporing</v>
      </c>
      <c r="C53" t="s">
        <v>1354</v>
      </c>
      <c r="D53">
        <v>10052</v>
      </c>
      <c r="E53">
        <v>20</v>
      </c>
      <c r="F53">
        <v>70</v>
      </c>
      <c r="G53">
        <v>70</v>
      </c>
      <c r="H53">
        <v>1201</v>
      </c>
      <c r="I53">
        <v>33</v>
      </c>
      <c r="J53">
        <v>37</v>
      </c>
    </row>
    <row r="54" spans="1:10" x14ac:dyDescent="0.25">
      <c r="A54" t="s">
        <v>2815</v>
      </c>
      <c r="B54" t="str">
        <f>VLOOKUP(A54,MonsterList!B:C,2,)</f>
        <v>Snake</v>
      </c>
      <c r="C54" t="s">
        <v>1355</v>
      </c>
      <c r="D54">
        <v>10053</v>
      </c>
      <c r="E54">
        <v>63</v>
      </c>
      <c r="F54">
        <v>104</v>
      </c>
      <c r="G54">
        <v>312</v>
      </c>
      <c r="H54">
        <v>239485</v>
      </c>
      <c r="I54">
        <v>450</v>
      </c>
      <c r="J54">
        <v>86</v>
      </c>
    </row>
    <row r="55" spans="1:10" x14ac:dyDescent="0.25">
      <c r="A55" t="s">
        <v>2816</v>
      </c>
      <c r="B55" t="str">
        <f>VLOOKUP(A55,MonsterList!B:C,2,)</f>
        <v>Creamy</v>
      </c>
      <c r="C55" t="s">
        <v>1356</v>
      </c>
      <c r="D55">
        <v>10054</v>
      </c>
      <c r="E55">
        <v>27</v>
      </c>
      <c r="F55">
        <v>63</v>
      </c>
      <c r="G55">
        <v>21</v>
      </c>
      <c r="H55">
        <v>1406</v>
      </c>
      <c r="I55">
        <v>49</v>
      </c>
      <c r="J55">
        <v>18</v>
      </c>
    </row>
    <row r="56" spans="1:10" x14ac:dyDescent="0.25">
      <c r="A56" t="s">
        <v>2817</v>
      </c>
      <c r="B56" t="str">
        <f>VLOOKUP(A56,MonsterList!B:C,2,)</f>
        <v>Stainer</v>
      </c>
      <c r="C56" t="s">
        <v>1357</v>
      </c>
      <c r="D56">
        <v>10055</v>
      </c>
      <c r="E56">
        <v>31</v>
      </c>
      <c r="F56">
        <v>46</v>
      </c>
      <c r="G56">
        <v>46</v>
      </c>
      <c r="H56">
        <v>3174</v>
      </c>
      <c r="I56">
        <v>32</v>
      </c>
      <c r="J56">
        <v>24</v>
      </c>
    </row>
    <row r="57" spans="1:10" x14ac:dyDescent="0.25">
      <c r="A57" t="s">
        <v>2818</v>
      </c>
      <c r="B57" t="str">
        <f>VLOOKUP(A57,MonsterList!B:C,2,)</f>
        <v>Steel Chonchon</v>
      </c>
      <c r="C57" t="s">
        <v>1358</v>
      </c>
      <c r="D57">
        <v>10056</v>
      </c>
      <c r="E57">
        <v>29</v>
      </c>
      <c r="F57">
        <v>55</v>
      </c>
      <c r="G57">
        <v>33</v>
      </c>
      <c r="H57">
        <v>1736</v>
      </c>
      <c r="I57">
        <v>45</v>
      </c>
      <c r="J57">
        <v>18</v>
      </c>
    </row>
    <row r="58" spans="1:10" x14ac:dyDescent="0.25">
      <c r="A58" t="s">
        <v>2819</v>
      </c>
      <c r="B58" t="str">
        <f>VLOOKUP(A58,MonsterList!B:C,2,)</f>
        <v>Coco</v>
      </c>
      <c r="C58" t="s">
        <v>1359</v>
      </c>
      <c r="D58">
        <v>10057</v>
      </c>
      <c r="E58">
        <v>31</v>
      </c>
      <c r="F58">
        <v>46</v>
      </c>
      <c r="G58">
        <v>46</v>
      </c>
      <c r="H58">
        <v>3174</v>
      </c>
      <c r="I58">
        <v>51</v>
      </c>
      <c r="J58">
        <v>24</v>
      </c>
    </row>
    <row r="59" spans="1:10" x14ac:dyDescent="0.25">
      <c r="A59" t="s">
        <v>2820</v>
      </c>
      <c r="B59" t="str">
        <f>VLOOKUP(A59,MonsterList!B:C,2,)</f>
        <v>Smokie</v>
      </c>
      <c r="C59" t="s">
        <v>1360</v>
      </c>
      <c r="D59">
        <v>10058</v>
      </c>
      <c r="E59">
        <v>32</v>
      </c>
      <c r="F59">
        <v>71</v>
      </c>
      <c r="G59">
        <v>24</v>
      </c>
      <c r="H59">
        <v>3497</v>
      </c>
      <c r="I59">
        <v>34</v>
      </c>
      <c r="J59">
        <v>24</v>
      </c>
    </row>
    <row r="60" spans="1:10" x14ac:dyDescent="0.25">
      <c r="A60" t="s">
        <v>2821</v>
      </c>
      <c r="B60" t="str">
        <f>VLOOKUP(A60,MonsterList!B:C,2,)</f>
        <v>Caramel</v>
      </c>
      <c r="C60" t="s">
        <v>1361</v>
      </c>
      <c r="D60">
        <v>10059</v>
      </c>
      <c r="E60">
        <v>34</v>
      </c>
      <c r="F60">
        <v>25</v>
      </c>
      <c r="G60">
        <v>74</v>
      </c>
      <c r="H60">
        <v>4212</v>
      </c>
      <c r="I60">
        <v>75</v>
      </c>
      <c r="J60">
        <v>24</v>
      </c>
    </row>
    <row r="61" spans="1:10" x14ac:dyDescent="0.25">
      <c r="A61" t="s">
        <v>2822</v>
      </c>
      <c r="B61" t="str">
        <f>VLOOKUP(A61,MonsterList!B:C,2,)</f>
        <v>Yoyo</v>
      </c>
      <c r="C61" t="s">
        <v>1362</v>
      </c>
      <c r="D61">
        <v>10060</v>
      </c>
      <c r="E61">
        <v>37</v>
      </c>
      <c r="F61">
        <v>78</v>
      </c>
      <c r="G61">
        <v>26</v>
      </c>
      <c r="H61">
        <v>5503</v>
      </c>
      <c r="I61">
        <v>107</v>
      </c>
      <c r="J61">
        <v>24</v>
      </c>
    </row>
    <row r="62" spans="1:10" x14ac:dyDescent="0.25">
      <c r="A62" t="s">
        <v>2823</v>
      </c>
      <c r="B62" t="str">
        <f>VLOOKUP(A62,MonsterList!B:C,2,)</f>
        <v>Pirate Skeleton</v>
      </c>
      <c r="C62" t="s">
        <v>1363</v>
      </c>
      <c r="D62">
        <v>10061</v>
      </c>
      <c r="E62">
        <v>39</v>
      </c>
      <c r="F62">
        <v>108</v>
      </c>
      <c r="G62">
        <v>108</v>
      </c>
      <c r="H62">
        <v>13046</v>
      </c>
      <c r="I62">
        <v>118</v>
      </c>
      <c r="J62">
        <v>48</v>
      </c>
    </row>
    <row r="63" spans="1:10" x14ac:dyDescent="0.25">
      <c r="A63" t="s">
        <v>2824</v>
      </c>
      <c r="B63" t="str">
        <f>VLOOKUP(A63,MonsterList!B:C,2,)</f>
        <v>Megalodon</v>
      </c>
      <c r="C63" t="s">
        <v>1364</v>
      </c>
      <c r="D63">
        <v>10062</v>
      </c>
      <c r="E63">
        <v>106</v>
      </c>
      <c r="F63">
        <v>-1</v>
      </c>
      <c r="G63">
        <v>-1</v>
      </c>
      <c r="H63">
        <v>1</v>
      </c>
      <c r="I63">
        <v>-1</v>
      </c>
      <c r="J63">
        <v>150</v>
      </c>
    </row>
    <row r="64" spans="1:10" x14ac:dyDescent="0.25">
      <c r="A64" t="s">
        <v>2825</v>
      </c>
      <c r="B64" t="str">
        <f>VLOOKUP(A64,MonsterList!B:C,2,)</f>
        <v>Poison Spore</v>
      </c>
      <c r="C64" t="s">
        <v>1365</v>
      </c>
      <c r="D64">
        <v>10063</v>
      </c>
      <c r="E64">
        <v>28</v>
      </c>
      <c r="F64">
        <v>43</v>
      </c>
      <c r="G64">
        <v>129</v>
      </c>
      <c r="H64">
        <v>3132</v>
      </c>
      <c r="I64">
        <v>42</v>
      </c>
      <c r="J64">
        <v>37</v>
      </c>
    </row>
    <row r="65" spans="1:10" x14ac:dyDescent="0.25">
      <c r="A65" t="s">
        <v>2826</v>
      </c>
      <c r="B65" t="str">
        <f>VLOOKUP(A65,MonsterList!B:C,2,)</f>
        <v>Whisper</v>
      </c>
      <c r="C65" t="s">
        <v>1366</v>
      </c>
      <c r="D65">
        <v>10064</v>
      </c>
      <c r="E65">
        <v>41</v>
      </c>
      <c r="F65">
        <v>43</v>
      </c>
      <c r="G65">
        <v>71</v>
      </c>
      <c r="H65">
        <v>11210</v>
      </c>
      <c r="I65">
        <v>60</v>
      </c>
      <c r="J65">
        <v>30</v>
      </c>
    </row>
    <row r="66" spans="1:10" x14ac:dyDescent="0.25">
      <c r="A66" t="s">
        <v>2827</v>
      </c>
      <c r="B66" t="str">
        <f>VLOOKUP(A66,MonsterList!B:C,2,)</f>
        <v>Kukre</v>
      </c>
      <c r="C66" t="s">
        <v>1367</v>
      </c>
      <c r="D66">
        <v>10065</v>
      </c>
      <c r="E66">
        <v>35</v>
      </c>
      <c r="F66">
        <v>50</v>
      </c>
      <c r="G66">
        <v>50</v>
      </c>
      <c r="H66">
        <v>4607</v>
      </c>
      <c r="I66">
        <v>80</v>
      </c>
      <c r="J66">
        <v>24</v>
      </c>
    </row>
    <row r="67" spans="1:10" x14ac:dyDescent="0.25">
      <c r="A67" t="s">
        <v>2828</v>
      </c>
      <c r="B67" t="str">
        <f>VLOOKUP(A67,MonsterList!B:C,2,)</f>
        <v>Hydra</v>
      </c>
      <c r="C67" t="s">
        <v>1368</v>
      </c>
      <c r="D67">
        <v>10066</v>
      </c>
      <c r="E67">
        <v>36</v>
      </c>
      <c r="F67">
        <v>64</v>
      </c>
      <c r="G67">
        <v>38</v>
      </c>
      <c r="H67">
        <v>5040</v>
      </c>
      <c r="I67">
        <v>101</v>
      </c>
      <c r="J67">
        <v>24</v>
      </c>
    </row>
    <row r="68" spans="1:10" x14ac:dyDescent="0.25">
      <c r="A68" t="s">
        <v>2829</v>
      </c>
      <c r="B68" t="str">
        <f>VLOOKUP(A68,MonsterList!B:C,2,)</f>
        <v>Shellfish</v>
      </c>
      <c r="C68" t="s">
        <v>1369</v>
      </c>
      <c r="D68">
        <v>10067</v>
      </c>
      <c r="E68">
        <v>101</v>
      </c>
      <c r="F68">
        <v>-1</v>
      </c>
      <c r="G68">
        <v>-1</v>
      </c>
      <c r="H68">
        <v>1</v>
      </c>
      <c r="I68">
        <v>-1</v>
      </c>
      <c r="J68">
        <v>66</v>
      </c>
    </row>
    <row r="69" spans="1:10" x14ac:dyDescent="0.25">
      <c r="A69" t="s">
        <v>2830</v>
      </c>
      <c r="B69" t="str">
        <f>VLOOKUP(A69,MonsterList!B:C,2,)</f>
        <v>Vadon</v>
      </c>
      <c r="C69" t="s">
        <v>1370</v>
      </c>
      <c r="D69">
        <v>10068</v>
      </c>
      <c r="E69">
        <v>52</v>
      </c>
      <c r="F69">
        <v>59</v>
      </c>
      <c r="G69">
        <v>99</v>
      </c>
      <c r="H69">
        <v>44246</v>
      </c>
      <c r="I69">
        <v>216</v>
      </c>
      <c r="J69">
        <v>36</v>
      </c>
    </row>
    <row r="70" spans="1:10" x14ac:dyDescent="0.25">
      <c r="A70" t="s">
        <v>2831</v>
      </c>
      <c r="B70" t="str">
        <f>VLOOKUP(A70,MonsterList!B:C,2,)</f>
        <v>Marina</v>
      </c>
      <c r="C70" t="s">
        <v>1371</v>
      </c>
      <c r="D70">
        <v>10069</v>
      </c>
      <c r="E70">
        <v>53</v>
      </c>
      <c r="F70">
        <v>61</v>
      </c>
      <c r="G70">
        <v>101</v>
      </c>
      <c r="H70">
        <v>48353</v>
      </c>
      <c r="I70">
        <v>143</v>
      </c>
      <c r="J70">
        <v>36</v>
      </c>
    </row>
    <row r="71" spans="1:10" x14ac:dyDescent="0.25">
      <c r="A71" t="s">
        <v>2832</v>
      </c>
      <c r="B71" t="str">
        <f>VLOOKUP(A71,MonsterList!B:C,2,)</f>
        <v>Thara Frog</v>
      </c>
      <c r="C71" t="s">
        <v>1372</v>
      </c>
      <c r="D71">
        <v>10070</v>
      </c>
      <c r="E71">
        <v>999</v>
      </c>
      <c r="F71">
        <v>-1</v>
      </c>
      <c r="G71">
        <v>-1</v>
      </c>
      <c r="H71">
        <v>1</v>
      </c>
      <c r="I71">
        <v>-1</v>
      </c>
      <c r="J71">
        <v>4</v>
      </c>
    </row>
    <row r="72" spans="1:10" x14ac:dyDescent="0.25">
      <c r="A72" t="s">
        <v>2833</v>
      </c>
      <c r="B72" t="str">
        <f>VLOOKUP(A72,MonsterList!B:C,2,)</f>
        <v>Cornutus</v>
      </c>
      <c r="C72" t="s">
        <v>1373</v>
      </c>
      <c r="D72">
        <v>10071</v>
      </c>
      <c r="E72">
        <v>55</v>
      </c>
      <c r="F72">
        <v>64</v>
      </c>
      <c r="G72">
        <v>106</v>
      </c>
      <c r="H72">
        <v>57265</v>
      </c>
      <c r="I72">
        <v>256</v>
      </c>
      <c r="J72">
        <v>36</v>
      </c>
    </row>
    <row r="73" spans="1:10" x14ac:dyDescent="0.25">
      <c r="A73" t="s">
        <v>2834</v>
      </c>
      <c r="B73" t="str">
        <f>VLOOKUP(A73,MonsterList!B:C,2,)</f>
        <v>Phen</v>
      </c>
      <c r="C73" t="s">
        <v>1374</v>
      </c>
      <c r="D73">
        <v>10072</v>
      </c>
      <c r="E73">
        <v>56</v>
      </c>
      <c r="F73">
        <v>131</v>
      </c>
      <c r="G73">
        <v>218</v>
      </c>
      <c r="H73">
        <v>124173</v>
      </c>
      <c r="I73">
        <v>405</v>
      </c>
      <c r="J73">
        <v>72</v>
      </c>
    </row>
    <row r="74" spans="1:10" x14ac:dyDescent="0.25">
      <c r="A74" t="s">
        <v>2835</v>
      </c>
      <c r="B74" t="str">
        <f>VLOOKUP(A74,MonsterList!B:C,2,)</f>
        <v>Marine Sphere</v>
      </c>
      <c r="C74" t="s">
        <v>1375</v>
      </c>
      <c r="D74">
        <v>10073</v>
      </c>
      <c r="E74">
        <v>58</v>
      </c>
      <c r="F74">
        <v>91</v>
      </c>
      <c r="G74">
        <v>91</v>
      </c>
      <c r="H74">
        <v>72001</v>
      </c>
      <c r="I74">
        <v>185</v>
      </c>
      <c r="J74">
        <v>36</v>
      </c>
    </row>
    <row r="75" spans="1:10" x14ac:dyDescent="0.25">
      <c r="A75" t="s">
        <v>2836</v>
      </c>
      <c r="B75" t="str">
        <f>VLOOKUP(A75,MonsterList!B:C,2,)</f>
        <v>Swordfish</v>
      </c>
      <c r="C75" t="s">
        <v>1376</v>
      </c>
      <c r="D75">
        <v>10074</v>
      </c>
      <c r="E75">
        <v>59</v>
      </c>
      <c r="F75">
        <v>140</v>
      </c>
      <c r="G75">
        <v>419</v>
      </c>
      <c r="H75">
        <v>231134</v>
      </c>
      <c r="I75">
        <v>309</v>
      </c>
      <c r="J75">
        <v>108</v>
      </c>
    </row>
    <row r="76" spans="1:10" x14ac:dyDescent="0.25">
      <c r="A76" t="s">
        <v>2837</v>
      </c>
      <c r="B76" t="str">
        <f>VLOOKUP(A76,MonsterList!B:C,2,)</f>
        <v>Obeaune</v>
      </c>
      <c r="C76" t="s">
        <v>1377</v>
      </c>
      <c r="D76">
        <v>10075</v>
      </c>
      <c r="E76">
        <v>61</v>
      </c>
      <c r="F76">
        <v>147</v>
      </c>
      <c r="G76">
        <v>245</v>
      </c>
      <c r="H76">
        <v>210241</v>
      </c>
      <c r="I76">
        <v>417</v>
      </c>
      <c r="J76">
        <v>86</v>
      </c>
    </row>
    <row r="77" spans="1:10" x14ac:dyDescent="0.25">
      <c r="A77" t="s">
        <v>2838</v>
      </c>
      <c r="B77" t="str">
        <f>VLOOKUP(A77,MonsterList!B:C,2,)</f>
        <v>Marse</v>
      </c>
      <c r="C77" t="s">
        <v>1378</v>
      </c>
      <c r="D77">
        <v>10076</v>
      </c>
      <c r="E77">
        <v>60</v>
      </c>
      <c r="F77">
        <v>95</v>
      </c>
      <c r="G77">
        <v>95</v>
      </c>
      <c r="H77">
        <v>82302</v>
      </c>
      <c r="I77">
        <v>201</v>
      </c>
      <c r="J77">
        <v>43</v>
      </c>
    </row>
    <row r="78" spans="1:10" x14ac:dyDescent="0.25">
      <c r="A78" t="s">
        <v>2839</v>
      </c>
      <c r="B78" t="str">
        <f>VLOOKUP(A78,MonsterList!B:C,2,)</f>
        <v>Merman</v>
      </c>
      <c r="C78" t="s">
        <v>1379</v>
      </c>
      <c r="D78">
        <v>10077</v>
      </c>
      <c r="E78">
        <v>102</v>
      </c>
      <c r="F78">
        <v>-1</v>
      </c>
      <c r="G78">
        <v>-1</v>
      </c>
      <c r="H78">
        <v>1</v>
      </c>
      <c r="I78">
        <v>-1</v>
      </c>
      <c r="J78">
        <v>150</v>
      </c>
    </row>
    <row r="79" spans="1:10" x14ac:dyDescent="0.25">
      <c r="A79" t="s">
        <v>2840</v>
      </c>
      <c r="B79" t="str">
        <f>VLOOKUP(A79,MonsterList!B:C,2,)</f>
        <v>Marc</v>
      </c>
      <c r="C79" t="s">
        <v>1380</v>
      </c>
      <c r="D79">
        <v>10078</v>
      </c>
      <c r="E79">
        <v>67</v>
      </c>
      <c r="F79">
        <v>116</v>
      </c>
      <c r="G79">
        <v>116</v>
      </c>
      <c r="H79">
        <v>152673</v>
      </c>
      <c r="I79">
        <v>519</v>
      </c>
      <c r="J79">
        <v>43</v>
      </c>
    </row>
    <row r="80" spans="1:10" x14ac:dyDescent="0.25">
      <c r="A80" t="s">
        <v>2841</v>
      </c>
      <c r="B80" t="str">
        <f>VLOOKUP(A80,MonsterList!B:C,2,)</f>
        <v>Deviace</v>
      </c>
      <c r="C80" t="s">
        <v>1381</v>
      </c>
      <c r="D80">
        <v>10079</v>
      </c>
      <c r="E80">
        <v>69</v>
      </c>
      <c r="F80">
        <v>61</v>
      </c>
      <c r="G80">
        <v>183</v>
      </c>
      <c r="H80">
        <v>171107</v>
      </c>
      <c r="I80">
        <v>443</v>
      </c>
      <c r="J80">
        <v>43</v>
      </c>
    </row>
    <row r="81" spans="1:10" x14ac:dyDescent="0.25">
      <c r="A81" t="s">
        <v>2842</v>
      </c>
      <c r="B81" t="str">
        <f>VLOOKUP(A81,MonsterList!B:C,2,)</f>
        <v>Andre</v>
      </c>
      <c r="C81" t="s">
        <v>1382</v>
      </c>
      <c r="D81">
        <v>10080</v>
      </c>
      <c r="E81">
        <v>50</v>
      </c>
      <c r="F81">
        <v>75</v>
      </c>
      <c r="G81">
        <v>75</v>
      </c>
      <c r="H81">
        <v>29349</v>
      </c>
      <c r="I81">
        <v>237</v>
      </c>
      <c r="J81">
        <v>36</v>
      </c>
    </row>
    <row r="82" spans="1:10" x14ac:dyDescent="0.25">
      <c r="A82" t="s">
        <v>2843</v>
      </c>
      <c r="B82" t="str">
        <f>VLOOKUP(A82,MonsterList!B:C,2,)</f>
        <v>Piere</v>
      </c>
      <c r="C82" t="s">
        <v>1383</v>
      </c>
      <c r="D82">
        <v>10081</v>
      </c>
      <c r="E82">
        <v>51</v>
      </c>
      <c r="F82">
        <v>77</v>
      </c>
      <c r="G82">
        <v>77</v>
      </c>
      <c r="H82">
        <v>40360</v>
      </c>
      <c r="I82">
        <v>126</v>
      </c>
      <c r="J82">
        <v>36</v>
      </c>
    </row>
    <row r="83" spans="1:10" x14ac:dyDescent="0.25">
      <c r="A83" t="s">
        <v>2844</v>
      </c>
      <c r="B83" t="str">
        <f>VLOOKUP(A83,MonsterList!B:C,2,)</f>
        <v>Deniro</v>
      </c>
      <c r="C83" t="s">
        <v>1384</v>
      </c>
      <c r="D83">
        <v>10082</v>
      </c>
      <c r="E83">
        <v>54</v>
      </c>
      <c r="F83">
        <v>83</v>
      </c>
      <c r="G83">
        <v>83</v>
      </c>
      <c r="H83">
        <v>52690</v>
      </c>
      <c r="I83">
        <v>303</v>
      </c>
      <c r="J83">
        <v>36</v>
      </c>
    </row>
    <row r="84" spans="1:10" x14ac:dyDescent="0.25">
      <c r="A84" t="s">
        <v>2845</v>
      </c>
      <c r="B84" t="str">
        <f>VLOOKUP(A84,MonsterList!B:C,2,)</f>
        <v>Vitata</v>
      </c>
      <c r="C84" t="s">
        <v>1385</v>
      </c>
      <c r="D84">
        <v>10083</v>
      </c>
      <c r="E84">
        <v>55</v>
      </c>
      <c r="F84">
        <v>43</v>
      </c>
      <c r="G84">
        <v>128</v>
      </c>
      <c r="H84">
        <v>57265</v>
      </c>
      <c r="I84">
        <v>384</v>
      </c>
      <c r="J84">
        <v>36</v>
      </c>
    </row>
    <row r="85" spans="1:10" x14ac:dyDescent="0.25">
      <c r="A85" t="s">
        <v>2846</v>
      </c>
      <c r="B85" t="str">
        <f>VLOOKUP(A85,MonsterList!B:C,2,)</f>
        <v>Drainliar</v>
      </c>
      <c r="C85" t="s">
        <v>1386</v>
      </c>
      <c r="D85">
        <v>10084</v>
      </c>
      <c r="E85">
        <v>30</v>
      </c>
      <c r="F85">
        <v>34</v>
      </c>
      <c r="G85">
        <v>56</v>
      </c>
      <c r="H85">
        <v>1915</v>
      </c>
      <c r="I85">
        <v>71</v>
      </c>
      <c r="J85">
        <v>24</v>
      </c>
    </row>
    <row r="86" spans="1:10" x14ac:dyDescent="0.25">
      <c r="A86" t="s">
        <v>2847</v>
      </c>
      <c r="B86" t="str">
        <f>VLOOKUP(A86,MonsterList!B:C,2,)</f>
        <v>Giearth</v>
      </c>
      <c r="C86" t="s">
        <v>1387</v>
      </c>
      <c r="D86">
        <v>10085</v>
      </c>
      <c r="E86">
        <v>38</v>
      </c>
      <c r="F86">
        <v>53</v>
      </c>
      <c r="G86">
        <v>53</v>
      </c>
      <c r="H86">
        <v>5997</v>
      </c>
      <c r="I86">
        <v>47</v>
      </c>
      <c r="J86">
        <v>24</v>
      </c>
    </row>
    <row r="87" spans="1:10" x14ac:dyDescent="0.25">
      <c r="A87" t="s">
        <v>2848</v>
      </c>
      <c r="B87" t="str">
        <f>VLOOKUP(A87,MonsterList!B:C,2,)</f>
        <v>Arclouze</v>
      </c>
      <c r="C87" t="s">
        <v>1388</v>
      </c>
      <c r="D87">
        <v>10086</v>
      </c>
      <c r="E87">
        <v>61</v>
      </c>
      <c r="F87">
        <v>123</v>
      </c>
      <c r="G87">
        <v>74</v>
      </c>
      <c r="H87">
        <v>105121</v>
      </c>
      <c r="I87">
        <v>333</v>
      </c>
      <c r="J87">
        <v>43</v>
      </c>
    </row>
    <row r="88" spans="1:10" x14ac:dyDescent="0.25">
      <c r="A88" t="s">
        <v>2849</v>
      </c>
      <c r="B88" t="str">
        <f>VLOOKUP(A88,MonsterList!B:C,2,)</f>
        <v>Axe-wielding Skel Pirate</v>
      </c>
      <c r="C88" t="s">
        <v>1389</v>
      </c>
      <c r="D88">
        <v>10087</v>
      </c>
      <c r="E88">
        <v>38</v>
      </c>
      <c r="F88">
        <v>106</v>
      </c>
      <c r="G88">
        <v>106</v>
      </c>
      <c r="H88">
        <v>11994</v>
      </c>
      <c r="I88">
        <v>75</v>
      </c>
      <c r="J88">
        <v>48</v>
      </c>
    </row>
    <row r="89" spans="1:10" x14ac:dyDescent="0.25">
      <c r="A89" t="s">
        <v>2850</v>
      </c>
      <c r="B89" t="str">
        <f>VLOOKUP(A89,MonsterList!B:C,2,)</f>
        <v>Zombie</v>
      </c>
      <c r="C89" t="s">
        <v>1390</v>
      </c>
      <c r="D89">
        <v>10088</v>
      </c>
      <c r="E89">
        <v>35</v>
      </c>
      <c r="F89">
        <v>125</v>
      </c>
      <c r="G89">
        <v>75</v>
      </c>
      <c r="H89">
        <v>9213</v>
      </c>
      <c r="I89">
        <v>96</v>
      </c>
      <c r="J89">
        <v>48</v>
      </c>
    </row>
    <row r="90" spans="1:10" x14ac:dyDescent="0.25">
      <c r="A90" t="s">
        <v>2851</v>
      </c>
      <c r="B90" t="str">
        <f>VLOOKUP(A90,MonsterList!B:C,2,)</f>
        <v>Munak</v>
      </c>
      <c r="C90" t="s">
        <v>1391</v>
      </c>
      <c r="D90">
        <v>10089</v>
      </c>
      <c r="E90">
        <v>66</v>
      </c>
      <c r="F90">
        <v>226</v>
      </c>
      <c r="G90">
        <v>226</v>
      </c>
      <c r="H90">
        <v>287920</v>
      </c>
      <c r="I90">
        <v>251</v>
      </c>
      <c r="J90">
        <v>86</v>
      </c>
    </row>
    <row r="91" spans="1:10" x14ac:dyDescent="0.25">
      <c r="A91" t="s">
        <v>2852</v>
      </c>
      <c r="B91" t="str">
        <f>VLOOKUP(A91,MonsterList!B:C,2,)</f>
        <v>Bongun</v>
      </c>
      <c r="C91" t="s">
        <v>1392</v>
      </c>
      <c r="D91">
        <v>10090</v>
      </c>
      <c r="E91">
        <v>67</v>
      </c>
      <c r="F91">
        <v>232</v>
      </c>
      <c r="G91">
        <v>232</v>
      </c>
      <c r="H91">
        <v>305346</v>
      </c>
      <c r="I91">
        <v>519</v>
      </c>
      <c r="J91">
        <v>86</v>
      </c>
    </row>
    <row r="92" spans="1:10" x14ac:dyDescent="0.25">
      <c r="A92" t="s">
        <v>2853</v>
      </c>
      <c r="B92" t="str">
        <f>VLOOKUP(A92,MonsterList!B:C,2,)</f>
        <v>Sohee</v>
      </c>
      <c r="C92" t="s">
        <v>1393</v>
      </c>
      <c r="D92">
        <v>10091</v>
      </c>
      <c r="E92">
        <v>69</v>
      </c>
      <c r="F92">
        <v>244</v>
      </c>
      <c r="G92">
        <v>244</v>
      </c>
      <c r="H92">
        <v>342214</v>
      </c>
      <c r="I92">
        <v>277</v>
      </c>
      <c r="J92">
        <v>86</v>
      </c>
    </row>
    <row r="93" spans="1:10" x14ac:dyDescent="0.25">
      <c r="A93" t="s">
        <v>2854</v>
      </c>
      <c r="B93" t="str">
        <f>VLOOKUP(A93,MonsterList!B:C,2,)</f>
        <v>Nine Tail</v>
      </c>
      <c r="C93" t="s">
        <v>1394</v>
      </c>
      <c r="D93">
        <v>10092</v>
      </c>
      <c r="E93">
        <v>70</v>
      </c>
      <c r="F93">
        <v>125</v>
      </c>
      <c r="G93">
        <v>125</v>
      </c>
      <c r="H93">
        <v>180845</v>
      </c>
      <c r="I93">
        <v>571</v>
      </c>
      <c r="J93">
        <v>50</v>
      </c>
    </row>
    <row r="94" spans="1:10" x14ac:dyDescent="0.25">
      <c r="A94" t="s">
        <v>2855</v>
      </c>
      <c r="B94" t="str">
        <f>VLOOKUP(A94,MonsterList!B:C,2,)</f>
        <v>Martin</v>
      </c>
      <c r="C94" t="s">
        <v>1395</v>
      </c>
      <c r="D94">
        <v>10093</v>
      </c>
      <c r="E94">
        <v>37</v>
      </c>
      <c r="F94">
        <v>26</v>
      </c>
      <c r="G94">
        <v>78</v>
      </c>
      <c r="H94">
        <v>5503</v>
      </c>
      <c r="I94">
        <v>44</v>
      </c>
      <c r="J94">
        <v>24</v>
      </c>
    </row>
    <row r="95" spans="1:10" x14ac:dyDescent="0.25">
      <c r="A95" t="s">
        <v>2856</v>
      </c>
      <c r="B95" t="str">
        <f>VLOOKUP(A95,MonsterList!B:C,2,)</f>
        <v>Skeleton Worker</v>
      </c>
      <c r="C95" t="s">
        <v>1396</v>
      </c>
      <c r="D95">
        <v>10094</v>
      </c>
      <c r="E95">
        <v>40</v>
      </c>
      <c r="F95">
        <v>110</v>
      </c>
      <c r="G95">
        <v>110</v>
      </c>
      <c r="H95">
        <v>14165</v>
      </c>
      <c r="I95">
        <v>52</v>
      </c>
      <c r="J95">
        <v>59</v>
      </c>
    </row>
    <row r="96" spans="1:10" x14ac:dyDescent="0.25">
      <c r="A96" t="s">
        <v>2857</v>
      </c>
      <c r="B96" t="str">
        <f>VLOOKUP(A96,MonsterList!B:C,2,)</f>
        <v>Myst</v>
      </c>
      <c r="C96" t="s">
        <v>1397</v>
      </c>
      <c r="D96">
        <v>10095</v>
      </c>
      <c r="E96">
        <v>41</v>
      </c>
      <c r="F96">
        <v>214</v>
      </c>
      <c r="G96">
        <v>128</v>
      </c>
      <c r="H96">
        <v>33630</v>
      </c>
      <c r="I96">
        <v>95</v>
      </c>
      <c r="J96">
        <v>89</v>
      </c>
    </row>
    <row r="97" spans="1:10" x14ac:dyDescent="0.25">
      <c r="A97" t="s">
        <v>2858</v>
      </c>
      <c r="B97" t="str">
        <f>VLOOKUP(A97,MonsterList!B:C,2,)</f>
        <v>Evil Druid</v>
      </c>
      <c r="C97" t="s">
        <v>1398</v>
      </c>
      <c r="D97">
        <v>10096</v>
      </c>
      <c r="E97">
        <v>92</v>
      </c>
      <c r="F97">
        <v>-1</v>
      </c>
      <c r="G97">
        <v>-1</v>
      </c>
      <c r="H97">
        <v>300000</v>
      </c>
      <c r="I97">
        <v>-1</v>
      </c>
      <c r="J97">
        <v>174</v>
      </c>
    </row>
    <row r="98" spans="1:10" x14ac:dyDescent="0.25">
      <c r="A98" t="s">
        <v>2859</v>
      </c>
      <c r="B98" t="str">
        <f>VLOOKUP(A98,MonsterList!B:C,2,)</f>
        <v>Skeleton</v>
      </c>
      <c r="C98" t="s">
        <v>1399</v>
      </c>
      <c r="D98">
        <v>10097</v>
      </c>
      <c r="E98">
        <v>65</v>
      </c>
      <c r="F98">
        <v>220</v>
      </c>
      <c r="G98">
        <v>220</v>
      </c>
      <c r="H98">
        <v>271145</v>
      </c>
      <c r="I98">
        <v>581</v>
      </c>
      <c r="J98">
        <v>86</v>
      </c>
    </row>
    <row r="99" spans="1:10" x14ac:dyDescent="0.25">
      <c r="A99" t="s">
        <v>2860</v>
      </c>
      <c r="B99" t="str">
        <f>VLOOKUP(A99,MonsterList!B:C,2,)</f>
        <v>Archer Skeleton</v>
      </c>
      <c r="C99" t="s">
        <v>1400</v>
      </c>
      <c r="D99">
        <v>10098</v>
      </c>
      <c r="E99">
        <v>53</v>
      </c>
      <c r="F99">
        <v>122</v>
      </c>
      <c r="G99">
        <v>203</v>
      </c>
      <c r="H99">
        <v>96706</v>
      </c>
      <c r="I99">
        <v>229</v>
      </c>
      <c r="J99">
        <v>72</v>
      </c>
    </row>
    <row r="100" spans="1:10" x14ac:dyDescent="0.25">
      <c r="A100" t="s">
        <v>2861</v>
      </c>
      <c r="B100" t="str">
        <f>VLOOKUP(A100,MonsterList!B:C,2,)</f>
        <v>Matyr</v>
      </c>
      <c r="C100" t="s">
        <v>1401</v>
      </c>
      <c r="D100">
        <v>10099</v>
      </c>
      <c r="E100">
        <v>49</v>
      </c>
      <c r="F100">
        <v>146</v>
      </c>
      <c r="G100">
        <v>146</v>
      </c>
      <c r="H100">
        <v>53407</v>
      </c>
      <c r="I100">
        <v>177</v>
      </c>
      <c r="J100">
        <v>59</v>
      </c>
    </row>
    <row r="101" spans="1:10" x14ac:dyDescent="0.25">
      <c r="A101" t="s">
        <v>2862</v>
      </c>
      <c r="B101" t="str">
        <f>VLOOKUP(A101,MonsterList!B:C,2,)</f>
        <v>Mummy</v>
      </c>
      <c r="C101" t="s">
        <v>1402</v>
      </c>
      <c r="D101">
        <v>10100</v>
      </c>
      <c r="E101">
        <v>56</v>
      </c>
      <c r="F101">
        <v>261</v>
      </c>
      <c r="G101">
        <v>87</v>
      </c>
      <c r="H101">
        <v>124173</v>
      </c>
      <c r="I101">
        <v>169</v>
      </c>
      <c r="J101">
        <v>72</v>
      </c>
    </row>
    <row r="102" spans="1:10" x14ac:dyDescent="0.25">
      <c r="A102" t="s">
        <v>2863</v>
      </c>
      <c r="B102" t="str">
        <f>VLOOKUP(A102,MonsterList!B:C,2,)</f>
        <v>Verit</v>
      </c>
      <c r="C102" t="s">
        <v>1403</v>
      </c>
      <c r="D102">
        <v>10101</v>
      </c>
      <c r="E102">
        <v>57</v>
      </c>
      <c r="F102">
        <v>178</v>
      </c>
      <c r="G102">
        <v>178</v>
      </c>
      <c r="H102">
        <v>134330</v>
      </c>
      <c r="I102">
        <v>178</v>
      </c>
      <c r="J102">
        <v>72</v>
      </c>
    </row>
    <row r="103" spans="1:10" x14ac:dyDescent="0.25">
      <c r="A103" t="s">
        <v>2864</v>
      </c>
      <c r="B103" t="str">
        <f>VLOOKUP(A103,MonsterList!B:C,2,)</f>
        <v>Ghoul</v>
      </c>
      <c r="C103" t="s">
        <v>1404</v>
      </c>
      <c r="D103">
        <v>10102</v>
      </c>
      <c r="E103">
        <v>77</v>
      </c>
      <c r="F103">
        <v>292</v>
      </c>
      <c r="G103">
        <v>292</v>
      </c>
      <c r="H103">
        <v>616211</v>
      </c>
      <c r="I103">
        <v>706</v>
      </c>
      <c r="J103">
        <v>100</v>
      </c>
    </row>
    <row r="104" spans="1:10" x14ac:dyDescent="0.25">
      <c r="A104" t="s">
        <v>2865</v>
      </c>
      <c r="B104" t="str">
        <f>VLOOKUP(A104,MonsterList!B:C,2,)</f>
        <v>Isis</v>
      </c>
      <c r="C104" t="s">
        <v>1405</v>
      </c>
      <c r="D104">
        <v>10103</v>
      </c>
      <c r="E104">
        <v>58</v>
      </c>
      <c r="F104">
        <v>341</v>
      </c>
      <c r="G104">
        <v>205</v>
      </c>
      <c r="H104">
        <v>216003</v>
      </c>
      <c r="I104">
        <v>371</v>
      </c>
      <c r="J104">
        <v>108</v>
      </c>
    </row>
    <row r="105" spans="1:10" x14ac:dyDescent="0.25">
      <c r="A105" t="s">
        <v>2866</v>
      </c>
      <c r="B105" t="str">
        <f>VLOOKUP(A105,MonsterList!B:C,2,)</f>
        <v>Minorous</v>
      </c>
      <c r="C105" t="s">
        <v>1406</v>
      </c>
      <c r="D105">
        <v>10104</v>
      </c>
      <c r="E105">
        <v>59</v>
      </c>
      <c r="F105">
        <v>349</v>
      </c>
      <c r="G105">
        <v>209</v>
      </c>
      <c r="H105">
        <v>231134</v>
      </c>
      <c r="I105">
        <v>386</v>
      </c>
      <c r="J105">
        <v>108</v>
      </c>
    </row>
    <row r="106" spans="1:10" x14ac:dyDescent="0.25">
      <c r="A106" t="s">
        <v>2867</v>
      </c>
      <c r="B106" t="str">
        <f>VLOOKUP(A106,MonsterList!B:C,2,)</f>
        <v>Argos</v>
      </c>
      <c r="C106" t="s">
        <v>1407</v>
      </c>
      <c r="D106">
        <v>10105</v>
      </c>
      <c r="E106">
        <v>42</v>
      </c>
      <c r="F106">
        <v>133</v>
      </c>
      <c r="G106">
        <v>221</v>
      </c>
      <c r="H106">
        <v>38193</v>
      </c>
      <c r="I106">
        <v>157</v>
      </c>
      <c r="J106">
        <v>89</v>
      </c>
    </row>
    <row r="107" spans="1:10" x14ac:dyDescent="0.25">
      <c r="A107" t="s">
        <v>2868</v>
      </c>
      <c r="B107" t="str">
        <f>VLOOKUP(A107,MonsterList!B:C,2,)</f>
        <v>Mantis</v>
      </c>
      <c r="C107" t="s">
        <v>1408</v>
      </c>
      <c r="D107">
        <v>10106</v>
      </c>
      <c r="E107">
        <v>43</v>
      </c>
      <c r="F107">
        <v>122</v>
      </c>
      <c r="G107">
        <v>122</v>
      </c>
      <c r="H107">
        <v>28705</v>
      </c>
      <c r="I107">
        <v>143</v>
      </c>
      <c r="J107">
        <v>59</v>
      </c>
    </row>
    <row r="108" spans="1:10" x14ac:dyDescent="0.25">
      <c r="A108" t="s">
        <v>2869</v>
      </c>
      <c r="B108" t="str">
        <f>VLOOKUP(A108,MonsterList!B:C,2,)</f>
        <v>Flora</v>
      </c>
      <c r="C108" t="s">
        <v>1409</v>
      </c>
      <c r="D108">
        <v>10107</v>
      </c>
      <c r="E108">
        <v>45</v>
      </c>
      <c r="F108">
        <v>195</v>
      </c>
      <c r="G108">
        <v>195</v>
      </c>
      <c r="H108">
        <v>53738</v>
      </c>
      <c r="I108">
        <v>201</v>
      </c>
      <c r="J108">
        <v>89</v>
      </c>
    </row>
    <row r="109" spans="1:10" x14ac:dyDescent="0.25">
      <c r="A109" t="s">
        <v>2870</v>
      </c>
      <c r="B109" t="str">
        <f>VLOOKUP(A109,MonsterList!B:C,2,)</f>
        <v>Argiope</v>
      </c>
      <c r="C109" t="s">
        <v>1410</v>
      </c>
      <c r="D109">
        <v>10108</v>
      </c>
      <c r="E109">
        <v>52</v>
      </c>
      <c r="F109">
        <v>237</v>
      </c>
      <c r="G109">
        <v>237</v>
      </c>
      <c r="H109">
        <v>132737</v>
      </c>
      <c r="I109">
        <v>269</v>
      </c>
      <c r="J109">
        <v>108</v>
      </c>
    </row>
    <row r="110" spans="1:10" x14ac:dyDescent="0.25">
      <c r="A110" t="s">
        <v>2871</v>
      </c>
      <c r="B110" t="str">
        <f>VLOOKUP(A110,MonsterList!B:C,2,)</f>
        <v>Mace-wielding Goblin</v>
      </c>
      <c r="C110" t="s">
        <v>1411</v>
      </c>
      <c r="D110">
        <v>10109</v>
      </c>
      <c r="E110">
        <v>73</v>
      </c>
      <c r="F110">
        <v>268</v>
      </c>
      <c r="G110">
        <v>268</v>
      </c>
      <c r="H110">
        <v>495508</v>
      </c>
      <c r="I110">
        <v>748</v>
      </c>
      <c r="J110">
        <v>100</v>
      </c>
    </row>
    <row r="111" spans="1:10" x14ac:dyDescent="0.25">
      <c r="A111" t="s">
        <v>2872</v>
      </c>
      <c r="B111" t="str">
        <f>VLOOKUP(A111,MonsterList!B:C,2,)</f>
        <v>Hammer-wielding Goblin</v>
      </c>
      <c r="C111" t="s">
        <v>1412</v>
      </c>
      <c r="D111">
        <v>10110</v>
      </c>
      <c r="E111">
        <v>75</v>
      </c>
      <c r="F111">
        <v>350</v>
      </c>
      <c r="G111">
        <v>210</v>
      </c>
      <c r="H111">
        <v>553727</v>
      </c>
      <c r="I111">
        <v>532</v>
      </c>
      <c r="J111">
        <v>100</v>
      </c>
    </row>
    <row r="112" spans="1:10" x14ac:dyDescent="0.25">
      <c r="A112" t="s">
        <v>2873</v>
      </c>
      <c r="B112" t="str">
        <f>VLOOKUP(A112,MonsterList!B:C,2,)</f>
        <v>Flail-wielding Goblin</v>
      </c>
      <c r="C112" t="s">
        <v>1413</v>
      </c>
      <c r="D112">
        <v>10111</v>
      </c>
      <c r="E112">
        <v>71</v>
      </c>
      <c r="F112">
        <v>320</v>
      </c>
      <c r="G112">
        <v>192</v>
      </c>
      <c r="H112">
        <v>443233</v>
      </c>
      <c r="I112">
        <v>702</v>
      </c>
      <c r="J112">
        <v>100</v>
      </c>
    </row>
    <row r="113" spans="1:10" x14ac:dyDescent="0.25">
      <c r="A113" t="s">
        <v>2874</v>
      </c>
      <c r="B113" t="str">
        <f>VLOOKUP(A113,MonsterList!B:C,2,)</f>
        <v>Axe-wielding Goblin</v>
      </c>
      <c r="C113" t="s">
        <v>1414</v>
      </c>
      <c r="D113">
        <v>10112</v>
      </c>
      <c r="E113">
        <v>77</v>
      </c>
      <c r="F113">
        <v>292</v>
      </c>
      <c r="G113">
        <v>292</v>
      </c>
      <c r="H113">
        <v>616211</v>
      </c>
      <c r="I113">
        <v>706</v>
      </c>
      <c r="J113">
        <v>100</v>
      </c>
    </row>
    <row r="114" spans="1:10" x14ac:dyDescent="0.25">
      <c r="A114" t="s">
        <v>2875</v>
      </c>
      <c r="B114" t="str">
        <f>VLOOKUP(A114,MonsterList!B:C,2,)</f>
        <v>Dagger-wielding Goblin</v>
      </c>
      <c r="C114" t="s">
        <v>1415</v>
      </c>
      <c r="D114">
        <v>10113</v>
      </c>
      <c r="E114">
        <v>79</v>
      </c>
      <c r="F114">
        <v>304</v>
      </c>
      <c r="G114">
        <v>304</v>
      </c>
      <c r="H114">
        <v>683157</v>
      </c>
      <c r="I114">
        <v>898</v>
      </c>
      <c r="J114">
        <v>100</v>
      </c>
    </row>
    <row r="115" spans="1:10" x14ac:dyDescent="0.25">
      <c r="A115" t="s">
        <v>2876</v>
      </c>
      <c r="B115" t="str">
        <f>VLOOKUP(A115,MonsterList!B:C,2,)</f>
        <v>Goblin Archer</v>
      </c>
      <c r="C115" t="s">
        <v>1416</v>
      </c>
      <c r="D115">
        <v>10114</v>
      </c>
      <c r="E115">
        <v>81</v>
      </c>
      <c r="F115">
        <v>119</v>
      </c>
      <c r="G115">
        <v>198</v>
      </c>
      <c r="H115">
        <v>439561</v>
      </c>
      <c r="I115">
        <v>644</v>
      </c>
      <c r="J115">
        <v>58</v>
      </c>
    </row>
    <row r="116" spans="1:10" x14ac:dyDescent="0.25">
      <c r="A116" t="s">
        <v>2877</v>
      </c>
      <c r="B116" t="str">
        <f>VLOOKUP(A116,MonsterList!B:C,2,)</f>
        <v>Goblin Steamrider</v>
      </c>
      <c r="C116" t="s">
        <v>1417</v>
      </c>
      <c r="D116">
        <v>10115</v>
      </c>
      <c r="E116">
        <v>85</v>
      </c>
      <c r="F116">
        <v>170</v>
      </c>
      <c r="G116">
        <v>510</v>
      </c>
      <c r="H116">
        <v>1070770</v>
      </c>
      <c r="I116">
        <v>1078</v>
      </c>
      <c r="J116">
        <v>97</v>
      </c>
    </row>
    <row r="117" spans="1:10" x14ac:dyDescent="0.25">
      <c r="A117" t="s">
        <v>2878</v>
      </c>
      <c r="B117" t="str">
        <f>VLOOKUP(A117,MonsterList!B:C,2,)</f>
        <v>Zerom</v>
      </c>
      <c r="C117" t="s">
        <v>1418</v>
      </c>
      <c r="D117">
        <v>10116</v>
      </c>
      <c r="E117">
        <v>60</v>
      </c>
      <c r="F117">
        <v>238</v>
      </c>
      <c r="G117">
        <v>143</v>
      </c>
      <c r="H117">
        <v>164604</v>
      </c>
      <c r="I117">
        <v>482</v>
      </c>
      <c r="J117">
        <v>86</v>
      </c>
    </row>
    <row r="118" spans="1:10" x14ac:dyDescent="0.25">
      <c r="A118" t="s">
        <v>2879</v>
      </c>
      <c r="B118" t="str">
        <f>VLOOKUP(A118,MonsterList!B:C,2,)</f>
        <v>Requiem</v>
      </c>
      <c r="C118" t="s">
        <v>1419</v>
      </c>
      <c r="D118">
        <v>10117</v>
      </c>
      <c r="E118">
        <v>62</v>
      </c>
      <c r="F118">
        <v>253</v>
      </c>
      <c r="G118">
        <v>152</v>
      </c>
      <c r="H118">
        <v>224568</v>
      </c>
      <c r="I118">
        <v>520</v>
      </c>
      <c r="J118">
        <v>86</v>
      </c>
    </row>
    <row r="119" spans="1:10" x14ac:dyDescent="0.25">
      <c r="A119" t="s">
        <v>2880</v>
      </c>
      <c r="B119" t="str">
        <f>VLOOKUP(A119,MonsterList!B:C,2,)</f>
        <v>Marduk</v>
      </c>
      <c r="C119" t="s">
        <v>1420</v>
      </c>
      <c r="D119">
        <v>10118</v>
      </c>
      <c r="E119">
        <v>57</v>
      </c>
      <c r="F119">
        <v>200</v>
      </c>
      <c r="G119">
        <v>334</v>
      </c>
      <c r="H119">
        <v>201495</v>
      </c>
      <c r="I119">
        <v>284</v>
      </c>
      <c r="J119">
        <v>108</v>
      </c>
    </row>
    <row r="120" spans="1:10" x14ac:dyDescent="0.25">
      <c r="A120" t="s">
        <v>2881</v>
      </c>
      <c r="B120" t="str">
        <f>VLOOKUP(A120,MonsterList!B:C,2,)</f>
        <v>Pasana</v>
      </c>
      <c r="C120" t="s">
        <v>1421</v>
      </c>
      <c r="D120">
        <v>10119</v>
      </c>
      <c r="E120">
        <v>64</v>
      </c>
      <c r="F120">
        <v>321</v>
      </c>
      <c r="G120">
        <v>321</v>
      </c>
      <c r="H120">
        <v>382507</v>
      </c>
      <c r="I120">
        <v>374</v>
      </c>
      <c r="J120">
        <v>129</v>
      </c>
    </row>
    <row r="121" spans="1:10" x14ac:dyDescent="0.25">
      <c r="A121" t="s">
        <v>2882</v>
      </c>
      <c r="B121" t="str">
        <f>VLOOKUP(A121,MonsterList!B:C,2,)</f>
        <v>Orc Zombie</v>
      </c>
      <c r="C121" t="s">
        <v>1422</v>
      </c>
      <c r="D121">
        <v>10120</v>
      </c>
      <c r="E121">
        <v>72</v>
      </c>
      <c r="F121">
        <v>295</v>
      </c>
      <c r="G121">
        <v>491</v>
      </c>
      <c r="H121">
        <v>702868</v>
      </c>
      <c r="I121">
        <v>604</v>
      </c>
      <c r="J121">
        <v>150</v>
      </c>
    </row>
    <row r="122" spans="1:10" x14ac:dyDescent="0.25">
      <c r="A122" t="s">
        <v>2883</v>
      </c>
      <c r="B122" t="str">
        <f>VLOOKUP(A122,MonsterList!B:C,2,)</f>
        <v>Orc Warrior</v>
      </c>
      <c r="C122" t="s">
        <v>1423</v>
      </c>
      <c r="D122">
        <v>10121</v>
      </c>
      <c r="E122">
        <v>75</v>
      </c>
      <c r="F122">
        <v>210</v>
      </c>
      <c r="G122">
        <v>630</v>
      </c>
      <c r="H122">
        <v>830591</v>
      </c>
      <c r="I122">
        <v>332</v>
      </c>
      <c r="J122">
        <v>150</v>
      </c>
    </row>
    <row r="123" spans="1:10" x14ac:dyDescent="0.25">
      <c r="A123" t="s">
        <v>2884</v>
      </c>
      <c r="B123" t="str">
        <f>VLOOKUP(A123,MonsterList!B:C,2,)</f>
        <v>Orc Skeleton</v>
      </c>
      <c r="C123" t="s">
        <v>1424</v>
      </c>
      <c r="D123">
        <v>10122</v>
      </c>
      <c r="E123">
        <v>76</v>
      </c>
      <c r="F123">
        <v>429</v>
      </c>
      <c r="G123">
        <v>429</v>
      </c>
      <c r="H123">
        <v>876636</v>
      </c>
      <c r="I123">
        <v>343</v>
      </c>
      <c r="J123">
        <v>150</v>
      </c>
    </row>
    <row r="124" spans="1:10" x14ac:dyDescent="0.25">
      <c r="A124" t="s">
        <v>2885</v>
      </c>
      <c r="B124" t="str">
        <f>VLOOKUP(A124,MonsterList!B:C,2,)</f>
        <v>Orc Lady</v>
      </c>
      <c r="C124" t="s">
        <v>1425</v>
      </c>
      <c r="D124">
        <v>10123</v>
      </c>
      <c r="E124">
        <v>83</v>
      </c>
      <c r="F124">
        <v>328</v>
      </c>
      <c r="G124">
        <v>328</v>
      </c>
      <c r="H124">
        <v>971814</v>
      </c>
      <c r="I124">
        <v>681</v>
      </c>
      <c r="J124">
        <v>116</v>
      </c>
    </row>
    <row r="125" spans="1:10" x14ac:dyDescent="0.25">
      <c r="A125" t="s">
        <v>2886</v>
      </c>
      <c r="B125" t="str">
        <f>VLOOKUP(A125,MonsterList!B:C,2,)</f>
        <v>Zenorc</v>
      </c>
      <c r="C125" t="s">
        <v>1426</v>
      </c>
      <c r="D125">
        <v>10124</v>
      </c>
      <c r="E125">
        <v>84</v>
      </c>
      <c r="F125">
        <v>334</v>
      </c>
      <c r="G125">
        <v>334</v>
      </c>
      <c r="H125">
        <v>1020492</v>
      </c>
      <c r="I125">
        <v>875</v>
      </c>
      <c r="J125">
        <v>116</v>
      </c>
    </row>
    <row r="126" spans="1:10" x14ac:dyDescent="0.25">
      <c r="A126" t="s">
        <v>2887</v>
      </c>
      <c r="B126" t="str">
        <f>VLOOKUP(A126,MonsterList!B:C,2,)</f>
        <v>Hunter Fly</v>
      </c>
      <c r="C126" t="s">
        <v>1427</v>
      </c>
      <c r="D126">
        <v>10125</v>
      </c>
      <c r="E126">
        <v>40</v>
      </c>
      <c r="F126">
        <v>69</v>
      </c>
      <c r="G126">
        <v>41</v>
      </c>
      <c r="H126">
        <v>7083</v>
      </c>
      <c r="I126">
        <v>83</v>
      </c>
      <c r="J126">
        <v>30</v>
      </c>
    </row>
    <row r="127" spans="1:10" x14ac:dyDescent="0.25">
      <c r="A127" t="s">
        <v>2888</v>
      </c>
      <c r="B127" t="str">
        <f>VLOOKUP(A127,MonsterList!B:C,2,)</f>
        <v>Orc Archer</v>
      </c>
      <c r="C127" t="s">
        <v>1428</v>
      </c>
      <c r="D127">
        <v>10126</v>
      </c>
      <c r="E127">
        <v>88</v>
      </c>
      <c r="F127">
        <v>358</v>
      </c>
      <c r="G127">
        <v>358</v>
      </c>
      <c r="H127">
        <v>1231545</v>
      </c>
      <c r="I127">
        <v>1163</v>
      </c>
      <c r="J127">
        <v>102</v>
      </c>
    </row>
    <row r="128" spans="1:10" x14ac:dyDescent="0.25">
      <c r="A128" t="s">
        <v>2889</v>
      </c>
      <c r="B128" t="str">
        <f>VLOOKUP(A128,MonsterList!B:C,2,)</f>
        <v>High Orc</v>
      </c>
      <c r="C128" t="s">
        <v>1429</v>
      </c>
      <c r="D128">
        <v>10127</v>
      </c>
      <c r="E128">
        <v>86</v>
      </c>
      <c r="F128">
        <v>649</v>
      </c>
      <c r="G128">
        <v>389</v>
      </c>
      <c r="H128">
        <v>1684023</v>
      </c>
      <c r="I128">
        <v>1106</v>
      </c>
      <c r="J128">
        <v>148</v>
      </c>
    </row>
    <row r="129" spans="1:10" x14ac:dyDescent="0.25">
      <c r="A129" t="s">
        <v>2890</v>
      </c>
      <c r="B129" t="str">
        <f>VLOOKUP(A129,MonsterList!B:C,2,)</f>
        <v>Mace-wielding Kobold</v>
      </c>
      <c r="C129" t="s">
        <v>1430</v>
      </c>
      <c r="D129">
        <v>10128</v>
      </c>
      <c r="E129">
        <v>73</v>
      </c>
      <c r="F129">
        <v>335</v>
      </c>
      <c r="G129">
        <v>201</v>
      </c>
      <c r="H129">
        <v>495508</v>
      </c>
      <c r="I129">
        <v>624</v>
      </c>
      <c r="J129">
        <v>100</v>
      </c>
    </row>
    <row r="130" spans="1:10" x14ac:dyDescent="0.25">
      <c r="A130" t="s">
        <v>2891</v>
      </c>
      <c r="B130" t="str">
        <f>VLOOKUP(A130,MonsterList!B:C,2,)</f>
        <v>Hammer-wielding Kobold</v>
      </c>
      <c r="C130" t="s">
        <v>1431</v>
      </c>
      <c r="D130">
        <v>10129</v>
      </c>
      <c r="E130">
        <v>76</v>
      </c>
      <c r="F130">
        <v>286</v>
      </c>
      <c r="G130">
        <v>286</v>
      </c>
      <c r="H130">
        <v>584424</v>
      </c>
      <c r="I130">
        <v>685</v>
      </c>
      <c r="J130">
        <v>100</v>
      </c>
    </row>
    <row r="131" spans="1:10" x14ac:dyDescent="0.25">
      <c r="A131" t="s">
        <v>2892</v>
      </c>
      <c r="B131" t="str">
        <f>VLOOKUP(A131,MonsterList!B:C,2,)</f>
        <v>Kobold Archer</v>
      </c>
      <c r="C131" t="s">
        <v>1432</v>
      </c>
      <c r="D131">
        <v>10130</v>
      </c>
      <c r="E131">
        <v>82</v>
      </c>
      <c r="F131">
        <v>161</v>
      </c>
      <c r="G131">
        <v>161</v>
      </c>
      <c r="H131">
        <v>462351</v>
      </c>
      <c r="I131">
        <v>414</v>
      </c>
      <c r="J131">
        <v>58</v>
      </c>
    </row>
    <row r="132" spans="1:10" x14ac:dyDescent="0.25">
      <c r="A132" t="s">
        <v>2893</v>
      </c>
      <c r="B132" t="str">
        <f>VLOOKUP(A132,MonsterList!B:C,2,)</f>
        <v>Axe-wielding Kobold</v>
      </c>
      <c r="C132" t="s">
        <v>1433</v>
      </c>
      <c r="D132">
        <v>10131</v>
      </c>
      <c r="E132">
        <v>85</v>
      </c>
      <c r="F132">
        <v>340</v>
      </c>
      <c r="G132">
        <v>340</v>
      </c>
      <c r="H132">
        <v>1070770</v>
      </c>
      <c r="I132">
        <v>719</v>
      </c>
      <c r="J132">
        <v>116</v>
      </c>
    </row>
    <row r="133" spans="1:10" x14ac:dyDescent="0.25">
      <c r="A133" t="s">
        <v>2894</v>
      </c>
      <c r="B133" t="str">
        <f>VLOOKUP(A133,MonsterList!B:C,2,)</f>
        <v>Jakk</v>
      </c>
      <c r="C133" t="s">
        <v>1434</v>
      </c>
      <c r="D133">
        <v>10132</v>
      </c>
      <c r="E133">
        <v>74</v>
      </c>
      <c r="F133">
        <v>206</v>
      </c>
      <c r="G133">
        <v>69</v>
      </c>
      <c r="H133">
        <v>262048</v>
      </c>
      <c r="I133">
        <v>322</v>
      </c>
      <c r="J133">
        <v>50</v>
      </c>
    </row>
    <row r="134" spans="1:10" x14ac:dyDescent="0.25">
      <c r="A134" t="s">
        <v>2895</v>
      </c>
      <c r="B134" t="str">
        <f>VLOOKUP(A134,MonsterList!B:C,2,)</f>
        <v>Marionette</v>
      </c>
      <c r="C134" t="s">
        <v>1435</v>
      </c>
      <c r="D134">
        <v>10133</v>
      </c>
      <c r="E134">
        <v>78</v>
      </c>
      <c r="F134">
        <v>149</v>
      </c>
      <c r="G134">
        <v>149</v>
      </c>
      <c r="H134">
        <v>324557</v>
      </c>
      <c r="I134">
        <v>873</v>
      </c>
      <c r="J134">
        <v>50</v>
      </c>
    </row>
    <row r="135" spans="1:10" x14ac:dyDescent="0.25">
      <c r="A135" t="s">
        <v>2896</v>
      </c>
      <c r="B135" t="str">
        <f>VLOOKUP(A135,MonsterList!B:C,2,)</f>
        <v>Deviruchi</v>
      </c>
      <c r="C135" t="s">
        <v>1436</v>
      </c>
      <c r="D135">
        <v>10134</v>
      </c>
      <c r="E135">
        <v>83</v>
      </c>
      <c r="F135">
        <v>246</v>
      </c>
      <c r="G135">
        <v>82</v>
      </c>
      <c r="H135">
        <v>485907</v>
      </c>
      <c r="I135">
        <v>681</v>
      </c>
      <c r="J135">
        <v>58</v>
      </c>
    </row>
    <row r="136" spans="1:10" x14ac:dyDescent="0.25">
      <c r="A136" t="s">
        <v>2897</v>
      </c>
      <c r="B136" t="str">
        <f>VLOOKUP(A136,MonsterList!B:C,2,)</f>
        <v>Nightmare</v>
      </c>
      <c r="C136" t="s">
        <v>1437</v>
      </c>
      <c r="D136">
        <v>10135</v>
      </c>
      <c r="E136">
        <v>87</v>
      </c>
      <c r="F136">
        <v>660</v>
      </c>
      <c r="G136">
        <v>396</v>
      </c>
      <c r="H136">
        <v>1764392</v>
      </c>
      <c r="I136">
        <v>1134</v>
      </c>
      <c r="J136">
        <v>150</v>
      </c>
    </row>
    <row r="137" spans="1:10" x14ac:dyDescent="0.25">
      <c r="A137" t="s">
        <v>2898</v>
      </c>
      <c r="B137" t="str">
        <f>VLOOKUP(A137,MonsterList!B:C,2,)</f>
        <v>Cramp</v>
      </c>
      <c r="C137" t="s">
        <v>1438</v>
      </c>
      <c r="D137">
        <v>10136</v>
      </c>
      <c r="E137">
        <v>94</v>
      </c>
      <c r="F137">
        <v>-1</v>
      </c>
      <c r="G137">
        <v>-1</v>
      </c>
      <c r="H137">
        <v>300000</v>
      </c>
      <c r="I137">
        <v>-1</v>
      </c>
      <c r="J137">
        <v>58</v>
      </c>
    </row>
    <row r="138" spans="1:10" x14ac:dyDescent="0.25">
      <c r="A138" t="s">
        <v>2899</v>
      </c>
      <c r="B138" t="str">
        <f>VLOOKUP(A138,MonsterList!B:C,2,)</f>
        <v>Punk</v>
      </c>
      <c r="C138" t="s">
        <v>1439</v>
      </c>
      <c r="D138">
        <v>10137</v>
      </c>
      <c r="E138">
        <v>92</v>
      </c>
      <c r="F138">
        <v>-1</v>
      </c>
      <c r="G138">
        <v>-1</v>
      </c>
      <c r="H138">
        <v>300000</v>
      </c>
      <c r="I138">
        <v>-1</v>
      </c>
      <c r="J138">
        <v>66</v>
      </c>
    </row>
    <row r="139" spans="1:10" x14ac:dyDescent="0.25">
      <c r="A139" t="s">
        <v>2900</v>
      </c>
      <c r="B139" t="str">
        <f>VLOOKUP(A139,MonsterList!B:C,2,)</f>
        <v>Bathory</v>
      </c>
      <c r="C139" t="s">
        <v>1440</v>
      </c>
      <c r="D139">
        <v>10138</v>
      </c>
      <c r="E139">
        <v>93</v>
      </c>
      <c r="F139">
        <v>-1</v>
      </c>
      <c r="G139">
        <v>-1</v>
      </c>
      <c r="H139">
        <v>300000</v>
      </c>
      <c r="I139">
        <v>-1</v>
      </c>
      <c r="J139">
        <v>132</v>
      </c>
    </row>
    <row r="140" spans="1:10" x14ac:dyDescent="0.25">
      <c r="A140" t="s">
        <v>2901</v>
      </c>
      <c r="B140" t="str">
        <f>VLOOKUP(A140,MonsterList!B:C,2,)</f>
        <v>Alarm</v>
      </c>
      <c r="C140" t="s">
        <v>1441</v>
      </c>
      <c r="D140">
        <v>10139</v>
      </c>
      <c r="E140">
        <v>97</v>
      </c>
      <c r="F140">
        <v>-1</v>
      </c>
      <c r="G140">
        <v>-1</v>
      </c>
      <c r="H140">
        <v>300000</v>
      </c>
      <c r="I140">
        <v>-1</v>
      </c>
      <c r="J140">
        <v>132</v>
      </c>
    </row>
    <row r="141" spans="1:10" x14ac:dyDescent="0.25">
      <c r="A141" t="s">
        <v>2903</v>
      </c>
      <c r="B141" t="str">
        <f>VLOOKUP(A141,MonsterList!B:C,2,)</f>
        <v>Clock</v>
      </c>
      <c r="C141" t="s">
        <v>1442</v>
      </c>
      <c r="D141">
        <v>10141</v>
      </c>
      <c r="E141">
        <v>98</v>
      </c>
      <c r="F141">
        <v>-1</v>
      </c>
      <c r="G141">
        <v>-1</v>
      </c>
      <c r="H141">
        <v>300000</v>
      </c>
      <c r="I141">
        <v>-1</v>
      </c>
      <c r="J141">
        <v>132</v>
      </c>
    </row>
    <row r="142" spans="1:10" x14ac:dyDescent="0.25">
      <c r="A142" t="s">
        <v>2904</v>
      </c>
      <c r="B142" t="str">
        <f>VLOOKUP(A142,MonsterList!B:C,2,)</f>
        <v>Clock Tower Manager</v>
      </c>
      <c r="C142" t="s">
        <v>1443</v>
      </c>
      <c r="D142">
        <v>10142</v>
      </c>
      <c r="E142">
        <v>100</v>
      </c>
      <c r="F142">
        <v>-1</v>
      </c>
      <c r="G142">
        <v>-1</v>
      </c>
      <c r="H142">
        <v>300000</v>
      </c>
      <c r="I142">
        <v>-1</v>
      </c>
      <c r="J142">
        <v>-1</v>
      </c>
    </row>
    <row r="143" spans="1:10" x14ac:dyDescent="0.25">
      <c r="A143" t="s">
        <v>2905</v>
      </c>
      <c r="B143" t="str">
        <f>VLOOKUP(A143,MonsterList!B:C,2,)</f>
        <v>Ant Larva</v>
      </c>
      <c r="C143" t="s">
        <v>1444</v>
      </c>
      <c r="D143">
        <v>10143</v>
      </c>
      <c r="E143">
        <v>48</v>
      </c>
      <c r="F143">
        <v>71</v>
      </c>
      <c r="G143">
        <v>71</v>
      </c>
      <c r="H143">
        <v>24202</v>
      </c>
      <c r="I143">
        <v>104</v>
      </c>
      <c r="J143">
        <v>30</v>
      </c>
    </row>
    <row r="144" spans="1:10" x14ac:dyDescent="0.25">
      <c r="A144" t="s">
        <v>2906</v>
      </c>
      <c r="B144" t="str">
        <f>VLOOKUP(A144,MonsterList!B:C,2,)</f>
        <v>Penomena</v>
      </c>
      <c r="C144" t="s">
        <v>1445</v>
      </c>
      <c r="D144">
        <v>10144</v>
      </c>
      <c r="E144">
        <v>96</v>
      </c>
      <c r="F144">
        <v>-1</v>
      </c>
      <c r="G144">
        <v>-1</v>
      </c>
      <c r="H144">
        <v>300000</v>
      </c>
      <c r="I144">
        <v>-1</v>
      </c>
      <c r="J144">
        <v>116</v>
      </c>
    </row>
    <row r="145" spans="1:10" x14ac:dyDescent="0.25">
      <c r="A145" t="s">
        <v>2907</v>
      </c>
      <c r="B145" t="str">
        <f>VLOOKUP(A145,MonsterList!B:C,2,)</f>
        <v>Soldier Skeleton</v>
      </c>
      <c r="C145" t="s">
        <v>1446</v>
      </c>
      <c r="D145">
        <v>10145</v>
      </c>
      <c r="E145">
        <v>51</v>
      </c>
      <c r="F145">
        <v>193</v>
      </c>
      <c r="G145">
        <v>116</v>
      </c>
      <c r="H145">
        <v>80719</v>
      </c>
      <c r="I145">
        <v>253</v>
      </c>
      <c r="J145">
        <v>72</v>
      </c>
    </row>
    <row r="146" spans="1:10" x14ac:dyDescent="0.25">
      <c r="A146" t="s">
        <v>2908</v>
      </c>
      <c r="B146" t="str">
        <f>VLOOKUP(A146,MonsterList!B:C,2,)</f>
        <v>Mimic</v>
      </c>
      <c r="C146" t="s">
        <v>1447</v>
      </c>
      <c r="D146">
        <v>10146</v>
      </c>
      <c r="E146">
        <v>999</v>
      </c>
      <c r="F146">
        <v>-1</v>
      </c>
      <c r="G146">
        <v>-1</v>
      </c>
      <c r="H146">
        <v>1</v>
      </c>
      <c r="I146">
        <v>-1</v>
      </c>
      <c r="J146">
        <v>16</v>
      </c>
    </row>
    <row r="147" spans="1:10" x14ac:dyDescent="0.25">
      <c r="A147" t="s">
        <v>2909</v>
      </c>
      <c r="B147" t="str">
        <f>VLOOKUP(A147,MonsterList!B:C,2,)</f>
        <v>Dead Plankton</v>
      </c>
      <c r="C147" t="s">
        <v>1448</v>
      </c>
      <c r="D147">
        <v>10147</v>
      </c>
      <c r="E147">
        <v>34</v>
      </c>
      <c r="F147">
        <v>49</v>
      </c>
      <c r="G147">
        <v>49</v>
      </c>
      <c r="H147">
        <v>4212</v>
      </c>
      <c r="I147">
        <v>38</v>
      </c>
      <c r="J147">
        <v>24</v>
      </c>
    </row>
    <row r="148" spans="1:10" x14ac:dyDescent="0.25">
      <c r="A148" t="s">
        <v>2910</v>
      </c>
      <c r="B148" t="str">
        <f>VLOOKUP(A148,MonsterList!B:C,2,)</f>
        <v>Dagger-wielding Skel Pirate</v>
      </c>
      <c r="C148" t="s">
        <v>1449</v>
      </c>
      <c r="D148">
        <v>10148</v>
      </c>
      <c r="E148">
        <v>39</v>
      </c>
      <c r="F148">
        <v>162</v>
      </c>
      <c r="G148">
        <v>54</v>
      </c>
      <c r="H148">
        <v>13046</v>
      </c>
      <c r="I148">
        <v>99</v>
      </c>
      <c r="J148">
        <v>48</v>
      </c>
    </row>
    <row r="149" spans="1:10" x14ac:dyDescent="0.25">
      <c r="A149" t="s">
        <v>2911</v>
      </c>
      <c r="B149" t="str">
        <f>VLOOKUP(A149,MonsterList!B:C,2,)</f>
        <v>Rocker</v>
      </c>
      <c r="C149" t="s">
        <v>1450</v>
      </c>
      <c r="D149">
        <v>10149</v>
      </c>
      <c r="E149">
        <v>33</v>
      </c>
      <c r="F149">
        <v>144</v>
      </c>
      <c r="G149">
        <v>48</v>
      </c>
      <c r="H149">
        <v>7686</v>
      </c>
      <c r="I149">
        <v>57</v>
      </c>
      <c r="J149">
        <v>48</v>
      </c>
    </row>
    <row r="150" spans="1:10" x14ac:dyDescent="0.25">
      <c r="A150" t="s">
        <v>2912</v>
      </c>
      <c r="B150" t="str">
        <f>VLOOKUP(A150,MonsterList!B:C,2,)</f>
        <v>Sasquatch</v>
      </c>
      <c r="C150" t="s">
        <v>1451</v>
      </c>
      <c r="D150">
        <v>10150</v>
      </c>
      <c r="E150">
        <v>46</v>
      </c>
      <c r="F150">
        <v>201</v>
      </c>
      <c r="G150">
        <v>201</v>
      </c>
      <c r="H150">
        <v>59581</v>
      </c>
      <c r="I150">
        <v>144</v>
      </c>
      <c r="J150">
        <v>89</v>
      </c>
    </row>
    <row r="151" spans="1:10" x14ac:dyDescent="0.25">
      <c r="A151" t="s">
        <v>2913</v>
      </c>
      <c r="B151" t="str">
        <f>VLOOKUP(A151,MonsterList!B:C,2,)</f>
        <v>Baphomet Jr.</v>
      </c>
      <c r="C151" t="s">
        <v>1452</v>
      </c>
      <c r="D151">
        <v>10151</v>
      </c>
      <c r="E151">
        <v>80</v>
      </c>
      <c r="F151">
        <v>78</v>
      </c>
      <c r="G151">
        <v>233</v>
      </c>
      <c r="H151">
        <v>359183</v>
      </c>
      <c r="I151">
        <v>769</v>
      </c>
      <c r="J151">
        <v>58</v>
      </c>
    </row>
    <row r="152" spans="1:10" x14ac:dyDescent="0.25">
      <c r="A152" t="s">
        <v>2914</v>
      </c>
      <c r="B152" t="str">
        <f>VLOOKUP(A152,MonsterList!B:C,2,)</f>
        <v>Picky (Shell)</v>
      </c>
      <c r="C152" t="s">
        <v>1453</v>
      </c>
      <c r="D152">
        <v>10152</v>
      </c>
      <c r="E152">
        <v>9</v>
      </c>
      <c r="F152">
        <v>24</v>
      </c>
      <c r="G152">
        <v>24</v>
      </c>
      <c r="H152">
        <v>126</v>
      </c>
      <c r="I152">
        <v>10</v>
      </c>
      <c r="J152">
        <v>9</v>
      </c>
    </row>
    <row r="153" spans="1:10" x14ac:dyDescent="0.25">
      <c r="A153" t="s">
        <v>2915</v>
      </c>
      <c r="B153" t="str">
        <f>VLOOKUP(A153,MonsterList!B:C,2,)</f>
        <v>Ancient Mummy</v>
      </c>
      <c r="C153" t="s">
        <v>1454</v>
      </c>
      <c r="D153">
        <v>10153</v>
      </c>
      <c r="E153">
        <v>999</v>
      </c>
      <c r="F153">
        <v>-1</v>
      </c>
      <c r="G153">
        <v>-1</v>
      </c>
      <c r="H153">
        <v>1</v>
      </c>
      <c r="I153">
        <v>-1</v>
      </c>
      <c r="J153">
        <v>13</v>
      </c>
    </row>
    <row r="154" spans="1:10" x14ac:dyDescent="0.25">
      <c r="A154" t="s">
        <v>396</v>
      </c>
      <c r="B154" t="e">
        <f>VLOOKUP(A154,MonsterList!B:C,2,)</f>
        <v>#N/A</v>
      </c>
      <c r="C154" t="s">
        <v>1455</v>
      </c>
      <c r="D154">
        <v>10154</v>
      </c>
      <c r="E154">
        <v>65</v>
      </c>
      <c r="F154">
        <v>495</v>
      </c>
      <c r="G154">
        <v>165</v>
      </c>
      <c r="H154">
        <v>406717</v>
      </c>
      <c r="I154">
        <v>388</v>
      </c>
      <c r="J154">
        <v>129</v>
      </c>
    </row>
    <row r="155" spans="1:10" x14ac:dyDescent="0.25">
      <c r="A155" t="s">
        <v>2917</v>
      </c>
      <c r="B155" t="str">
        <f>VLOOKUP(A155,MonsterList!B:C,2,)</f>
        <v>Giant Whisper</v>
      </c>
      <c r="C155" t="s">
        <v>1456</v>
      </c>
      <c r="D155">
        <v>10155</v>
      </c>
      <c r="E155">
        <v>78</v>
      </c>
      <c r="F155">
        <v>335</v>
      </c>
      <c r="G155">
        <v>559</v>
      </c>
      <c r="H155">
        <v>973671</v>
      </c>
      <c r="I155">
        <v>582</v>
      </c>
      <c r="J155">
        <v>150</v>
      </c>
    </row>
    <row r="156" spans="1:10" x14ac:dyDescent="0.25">
      <c r="A156" t="s">
        <v>2918</v>
      </c>
      <c r="B156" t="str">
        <f>VLOOKUP(A156,MonsterList!B:C,2,)</f>
        <v>Am Mut</v>
      </c>
      <c r="C156" t="s">
        <v>1457</v>
      </c>
      <c r="D156">
        <v>10156</v>
      </c>
      <c r="E156">
        <v>999</v>
      </c>
      <c r="F156">
        <v>-1</v>
      </c>
      <c r="G156">
        <v>-1</v>
      </c>
      <c r="H156">
        <v>1</v>
      </c>
      <c r="I156">
        <v>-1</v>
      </c>
      <c r="J156">
        <v>-1</v>
      </c>
    </row>
    <row r="157" spans="1:10" x14ac:dyDescent="0.25">
      <c r="A157" t="s">
        <v>2919</v>
      </c>
      <c r="B157" t="str">
        <f>VLOOKUP(A157,MonsterList!B:C,2,)</f>
        <v>Skeleton General</v>
      </c>
      <c r="C157" t="s">
        <v>1458</v>
      </c>
      <c r="D157">
        <v>10157</v>
      </c>
      <c r="E157">
        <v>74</v>
      </c>
      <c r="F157">
        <v>274</v>
      </c>
      <c r="G157">
        <v>274</v>
      </c>
      <c r="H157">
        <v>524097</v>
      </c>
      <c r="I157">
        <v>515</v>
      </c>
      <c r="J157">
        <v>100</v>
      </c>
    </row>
    <row r="158" spans="1:10" x14ac:dyDescent="0.25">
      <c r="A158" t="s">
        <v>2920</v>
      </c>
      <c r="B158" t="str">
        <f>VLOOKUP(A158,MonsterList!B:C,2,)</f>
        <v>Orc Baby</v>
      </c>
      <c r="C158" t="s">
        <v>1459</v>
      </c>
      <c r="D158">
        <v>10158</v>
      </c>
      <c r="E158">
        <v>72</v>
      </c>
      <c r="F158">
        <v>131</v>
      </c>
      <c r="G158">
        <v>131</v>
      </c>
      <c r="H158">
        <v>234289</v>
      </c>
      <c r="I158">
        <v>725</v>
      </c>
      <c r="J158">
        <v>50</v>
      </c>
    </row>
    <row r="159" spans="1:10" x14ac:dyDescent="0.25">
      <c r="A159" t="s">
        <v>2921</v>
      </c>
      <c r="B159" t="str">
        <f>VLOOKUP(A159,MonsterList!B:C,2,)</f>
        <v>Rotar Zairo</v>
      </c>
      <c r="C159" t="s">
        <v>1460</v>
      </c>
      <c r="D159">
        <v>10159</v>
      </c>
      <c r="E159">
        <v>88</v>
      </c>
      <c r="F159">
        <v>671</v>
      </c>
      <c r="G159">
        <v>403</v>
      </c>
      <c r="H159">
        <v>1847317</v>
      </c>
      <c r="I159">
        <v>485</v>
      </c>
      <c r="J159">
        <v>152</v>
      </c>
    </row>
    <row r="160" spans="1:10" x14ac:dyDescent="0.25">
      <c r="A160" t="s">
        <v>2922</v>
      </c>
      <c r="B160" t="str">
        <f>VLOOKUP(A160,MonsterList!B:C,2,)</f>
        <v>Panzer Goblin</v>
      </c>
      <c r="C160" t="s">
        <v>1461</v>
      </c>
      <c r="D160">
        <v>10160</v>
      </c>
      <c r="E160">
        <v>999</v>
      </c>
      <c r="F160">
        <v>-1</v>
      </c>
      <c r="G160">
        <v>-1</v>
      </c>
      <c r="H160">
        <v>1</v>
      </c>
      <c r="I160">
        <v>-1</v>
      </c>
      <c r="J160">
        <v>-1</v>
      </c>
    </row>
    <row r="161" spans="1:10" x14ac:dyDescent="0.25">
      <c r="A161" t="s">
        <v>2923</v>
      </c>
      <c r="B161" t="str">
        <f>VLOOKUP(A161,MonsterList!B:C,2,)</f>
        <v>Goblin Leader</v>
      </c>
      <c r="C161" t="s">
        <v>1462</v>
      </c>
      <c r="D161">
        <v>10161</v>
      </c>
      <c r="E161">
        <v>999</v>
      </c>
      <c r="F161">
        <v>-1</v>
      </c>
      <c r="G161">
        <v>-1</v>
      </c>
      <c r="H161">
        <v>1</v>
      </c>
      <c r="I161">
        <v>-1</v>
      </c>
      <c r="J161">
        <v>-1</v>
      </c>
    </row>
    <row r="162" spans="1:10" x14ac:dyDescent="0.25">
      <c r="A162" t="s">
        <v>2924</v>
      </c>
      <c r="B162" t="str">
        <f>VLOOKUP(A162,MonsterList!B:C,2,)</f>
        <v>Kobold Leader</v>
      </c>
      <c r="C162" t="s">
        <v>1463</v>
      </c>
      <c r="D162">
        <v>10162</v>
      </c>
      <c r="E162">
        <v>999</v>
      </c>
      <c r="F162">
        <v>-1</v>
      </c>
      <c r="G162">
        <v>-1</v>
      </c>
      <c r="H162">
        <v>1</v>
      </c>
      <c r="I162">
        <v>-1</v>
      </c>
      <c r="J162">
        <v>-1</v>
      </c>
    </row>
    <row r="163" spans="1:10" x14ac:dyDescent="0.25">
      <c r="A163" t="s">
        <v>2925</v>
      </c>
      <c r="B163" t="str">
        <f>VLOOKUP(A163,MonsterList!B:C,2,)</f>
        <v>Wind Ghost</v>
      </c>
      <c r="C163" t="s">
        <v>1464</v>
      </c>
      <c r="D163">
        <v>10163</v>
      </c>
      <c r="E163">
        <v>89</v>
      </c>
      <c r="F163">
        <v>546</v>
      </c>
      <c r="G163">
        <v>182</v>
      </c>
      <c r="H163">
        <v>1293365</v>
      </c>
      <c r="I163">
        <v>797</v>
      </c>
      <c r="J163">
        <v>103</v>
      </c>
    </row>
    <row r="164" spans="1:10" x14ac:dyDescent="0.25">
      <c r="A164" t="s">
        <v>2926</v>
      </c>
      <c r="B164" t="str">
        <f>VLOOKUP(A164,MonsterList!B:C,2,)</f>
        <v>Wraith</v>
      </c>
      <c r="C164" t="s">
        <v>1465</v>
      </c>
      <c r="D164">
        <v>10164</v>
      </c>
      <c r="E164">
        <v>-1</v>
      </c>
      <c r="F164">
        <v>833</v>
      </c>
      <c r="G164">
        <v>278</v>
      </c>
      <c r="H164">
        <v>2036084</v>
      </c>
      <c r="I164">
        <v>1229</v>
      </c>
      <c r="J164">
        <v>157</v>
      </c>
    </row>
    <row r="165" spans="1:10" x14ac:dyDescent="0.25">
      <c r="A165" t="s">
        <v>2928</v>
      </c>
      <c r="B165" t="str">
        <f>VLOOKUP(A165,MonsterList!B:C,2,)</f>
        <v>Carat</v>
      </c>
      <c r="C165" t="s">
        <v>1466</v>
      </c>
      <c r="D165">
        <v>10166</v>
      </c>
      <c r="E165">
        <v>81</v>
      </c>
      <c r="F165">
        <v>158</v>
      </c>
      <c r="G165">
        <v>158</v>
      </c>
      <c r="H165">
        <v>439561</v>
      </c>
      <c r="I165">
        <v>805</v>
      </c>
      <c r="J165">
        <v>138</v>
      </c>
    </row>
    <row r="166" spans="1:10" x14ac:dyDescent="0.25">
      <c r="A166" t="s">
        <v>2929</v>
      </c>
      <c r="B166" t="str">
        <f>VLOOKUP(A166,MonsterList!B:C,2,)</f>
        <v>Injustice</v>
      </c>
      <c r="C166" t="s">
        <v>1467</v>
      </c>
      <c r="D166">
        <v>10167</v>
      </c>
      <c r="E166">
        <v>92</v>
      </c>
      <c r="F166">
        <v>478</v>
      </c>
      <c r="G166">
        <v>287</v>
      </c>
      <c r="H166">
        <v>1699600</v>
      </c>
      <c r="I166">
        <v>875</v>
      </c>
      <c r="J166">
        <v>108</v>
      </c>
    </row>
    <row r="167" spans="1:10" x14ac:dyDescent="0.25">
      <c r="A167" t="s">
        <v>2930</v>
      </c>
      <c r="B167" t="str">
        <f>VLOOKUP(A167,MonsterList!B:C,2,)</f>
        <v>Raydric</v>
      </c>
      <c r="C167" t="s">
        <v>1468</v>
      </c>
      <c r="D167">
        <v>10168</v>
      </c>
      <c r="E167">
        <v>82</v>
      </c>
      <c r="F167">
        <v>242</v>
      </c>
      <c r="G167">
        <v>403</v>
      </c>
      <c r="H167">
        <v>924702</v>
      </c>
      <c r="I167">
        <v>414</v>
      </c>
      <c r="J167">
        <v>93</v>
      </c>
    </row>
    <row r="168" spans="1:10" x14ac:dyDescent="0.25">
      <c r="A168" t="s">
        <v>2931</v>
      </c>
      <c r="B168" t="str">
        <f>VLOOKUP(A168,MonsterList!B:C,2,)</f>
        <v>Raydric Archer</v>
      </c>
      <c r="C168" t="s">
        <v>1469</v>
      </c>
      <c r="D168">
        <v>10170</v>
      </c>
      <c r="E168">
        <v>95</v>
      </c>
      <c r="F168">
        <v>400</v>
      </c>
      <c r="G168">
        <v>400</v>
      </c>
      <c r="H168">
        <v>1959646</v>
      </c>
      <c r="I168">
        <v>593</v>
      </c>
      <c r="J168">
        <v>112</v>
      </c>
    </row>
    <row r="169" spans="1:10" x14ac:dyDescent="0.25">
      <c r="A169" t="s">
        <v>2932</v>
      </c>
      <c r="B169" t="str">
        <f>VLOOKUP(A169,MonsterList!B:C,2,)</f>
        <v>Majoruros</v>
      </c>
      <c r="C169" t="s">
        <v>1470</v>
      </c>
      <c r="D169">
        <v>10171</v>
      </c>
      <c r="E169">
        <v>86</v>
      </c>
      <c r="F169">
        <v>519</v>
      </c>
      <c r="G169">
        <v>519</v>
      </c>
      <c r="H169">
        <v>1684023</v>
      </c>
      <c r="I169">
        <v>737</v>
      </c>
      <c r="J169">
        <v>149</v>
      </c>
    </row>
    <row r="170" spans="1:10" x14ac:dyDescent="0.25">
      <c r="A170" t="s">
        <v>2933</v>
      </c>
      <c r="B170" t="str">
        <f>VLOOKUP(A170,MonsterList!B:C,2,)</f>
        <v>Zombie Prisoner</v>
      </c>
      <c r="C170" t="s">
        <v>1471</v>
      </c>
      <c r="D170">
        <v>10172</v>
      </c>
      <c r="E170">
        <v>89</v>
      </c>
      <c r="F170">
        <v>182</v>
      </c>
      <c r="G170">
        <v>546</v>
      </c>
      <c r="H170">
        <v>1293365</v>
      </c>
      <c r="I170">
        <v>498</v>
      </c>
      <c r="J170">
        <v>103</v>
      </c>
    </row>
    <row r="171" spans="1:10" x14ac:dyDescent="0.25">
      <c r="A171" t="s">
        <v>2934</v>
      </c>
      <c r="B171" t="str">
        <f>VLOOKUP(A171,MonsterList!B:C,2,)</f>
        <v>Brilight</v>
      </c>
      <c r="C171" t="s">
        <v>1472</v>
      </c>
      <c r="D171">
        <v>10173</v>
      </c>
      <c r="E171">
        <v>91</v>
      </c>
      <c r="F171">
        <v>94</v>
      </c>
      <c r="G171">
        <v>282</v>
      </c>
      <c r="H171">
        <v>1</v>
      </c>
      <c r="I171">
        <v>-1</v>
      </c>
      <c r="J171">
        <v>66</v>
      </c>
    </row>
    <row r="172" spans="1:10" x14ac:dyDescent="0.25">
      <c r="A172" t="s">
        <v>2935</v>
      </c>
      <c r="B172" t="str">
        <f>VLOOKUP(A172,MonsterList!B:C,2,)</f>
        <v>Joker</v>
      </c>
      <c r="C172" t="s">
        <v>1473</v>
      </c>
      <c r="D172">
        <v>10175</v>
      </c>
      <c r="E172">
        <v>95</v>
      </c>
      <c r="F172">
        <v>-1</v>
      </c>
      <c r="G172">
        <v>-1</v>
      </c>
      <c r="H172">
        <v>300000</v>
      </c>
      <c r="I172">
        <v>-1</v>
      </c>
      <c r="J172">
        <v>199</v>
      </c>
    </row>
    <row r="173" spans="1:10" x14ac:dyDescent="0.25">
      <c r="A173" t="s">
        <v>2937</v>
      </c>
      <c r="B173" t="str">
        <f>VLOOKUP(A173,MonsterList!B:C,2,)</f>
        <v>Sageworm</v>
      </c>
      <c r="C173" t="s">
        <v>1474</v>
      </c>
      <c r="D173">
        <v>10179</v>
      </c>
      <c r="E173">
        <v>87</v>
      </c>
      <c r="F173">
        <v>220</v>
      </c>
      <c r="G173">
        <v>132</v>
      </c>
      <c r="H173">
        <v>588131</v>
      </c>
      <c r="I173">
        <v>756</v>
      </c>
      <c r="J173">
        <v>50</v>
      </c>
    </row>
    <row r="174" spans="1:10" x14ac:dyDescent="0.25">
      <c r="A174" t="s">
        <v>2938</v>
      </c>
      <c r="B174" t="str">
        <f>VLOOKUP(A174,MonsterList!B:C,2,)</f>
        <v>Dark Frame</v>
      </c>
      <c r="C174" t="s">
        <v>1475</v>
      </c>
      <c r="D174">
        <v>10180</v>
      </c>
      <c r="E174">
        <v>93</v>
      </c>
      <c r="F174">
        <v>-1</v>
      </c>
      <c r="G174">
        <v>-1</v>
      </c>
      <c r="H174">
        <v>300000</v>
      </c>
      <c r="I174">
        <v>-1</v>
      </c>
      <c r="J174">
        <v>132</v>
      </c>
    </row>
    <row r="175" spans="1:10" x14ac:dyDescent="0.25">
      <c r="A175" t="s">
        <v>2939</v>
      </c>
      <c r="B175" t="str">
        <f>VLOOKUP(A175,MonsterList!B:C,2,)</f>
        <v>Sting</v>
      </c>
      <c r="C175" t="s">
        <v>1476</v>
      </c>
      <c r="D175">
        <v>10182</v>
      </c>
      <c r="E175">
        <v>91</v>
      </c>
      <c r="F175">
        <v>141</v>
      </c>
      <c r="G175">
        <v>235</v>
      </c>
      <c r="H175">
        <v>809365</v>
      </c>
      <c r="I175">
        <v>851</v>
      </c>
      <c r="J175">
        <v>53</v>
      </c>
    </row>
    <row r="176" spans="1:10" x14ac:dyDescent="0.25">
      <c r="A176" t="s">
        <v>2940</v>
      </c>
      <c r="B176" t="str">
        <f>VLOOKUP(A176,MonsterList!B:C,2,)</f>
        <v>Khalitzburg</v>
      </c>
      <c r="C176" t="s">
        <v>1477</v>
      </c>
      <c r="D176">
        <v>10184</v>
      </c>
      <c r="E176">
        <v>95</v>
      </c>
      <c r="F176">
        <v>784</v>
      </c>
      <c r="G176">
        <v>470</v>
      </c>
      <c r="H176">
        <v>1</v>
      </c>
      <c r="I176">
        <v>-1</v>
      </c>
      <c r="J176">
        <v>199</v>
      </c>
    </row>
    <row r="177" spans="1:10" x14ac:dyDescent="0.25">
      <c r="A177" t="s">
        <v>2941</v>
      </c>
      <c r="B177" t="str">
        <f>VLOOKUP(A177,MonsterList!B:C,2,)</f>
        <v>Zherlthsh</v>
      </c>
      <c r="C177" t="s">
        <v>1478</v>
      </c>
      <c r="D177">
        <v>10185</v>
      </c>
      <c r="E177">
        <v>96</v>
      </c>
      <c r="F177">
        <v>-1</v>
      </c>
      <c r="G177">
        <v>-1</v>
      </c>
      <c r="H177">
        <v>300000</v>
      </c>
      <c r="I177">
        <v>-1</v>
      </c>
      <c r="J177">
        <v>132</v>
      </c>
    </row>
    <row r="178" spans="1:10" x14ac:dyDescent="0.25">
      <c r="A178" t="s">
        <v>2942</v>
      </c>
      <c r="B178" t="str">
        <f>VLOOKUP(A178,MonsterList!B:C,2,)</f>
        <v>Skeleton Prisoner</v>
      </c>
      <c r="C178" t="s">
        <v>1479</v>
      </c>
      <c r="D178">
        <v>10187</v>
      </c>
      <c r="E178">
        <v>93</v>
      </c>
      <c r="F178">
        <v>388</v>
      </c>
      <c r="G178">
        <v>388</v>
      </c>
      <c r="H178">
        <v>1783328</v>
      </c>
      <c r="I178">
        <v>1124</v>
      </c>
      <c r="J178">
        <v>109</v>
      </c>
    </row>
    <row r="179" spans="1:10" x14ac:dyDescent="0.25">
      <c r="A179" t="s">
        <v>2945</v>
      </c>
      <c r="B179" t="str">
        <f>VLOOKUP(A179,MonsterList!B:C,2,)</f>
        <v>Rybio</v>
      </c>
      <c r="C179" t="s">
        <v>1480</v>
      </c>
      <c r="D179">
        <v>10190</v>
      </c>
      <c r="E179">
        <v>-1</v>
      </c>
      <c r="F179">
        <v>555</v>
      </c>
      <c r="G179">
        <v>555</v>
      </c>
      <c r="H179">
        <v>2036084</v>
      </c>
      <c r="I179">
        <v>1024</v>
      </c>
      <c r="J179">
        <v>157</v>
      </c>
    </row>
    <row r="180" spans="1:10" x14ac:dyDescent="0.25">
      <c r="A180" t="s">
        <v>3359</v>
      </c>
      <c r="B180" t="e">
        <f>VLOOKUP(A180,MonsterList!B:C,2,)</f>
        <v>#N/A</v>
      </c>
      <c r="C180" t="s">
        <v>396</v>
      </c>
      <c r="D180">
        <v>10191</v>
      </c>
      <c r="E180">
        <v>74</v>
      </c>
      <c r="F180">
        <v>-1</v>
      </c>
      <c r="G180">
        <v>-1</v>
      </c>
      <c r="H180">
        <v>1</v>
      </c>
      <c r="I180">
        <v>-1</v>
      </c>
      <c r="J180">
        <v>18</v>
      </c>
    </row>
    <row r="181" spans="1:10" x14ac:dyDescent="0.25">
      <c r="A181" t="s">
        <v>2946</v>
      </c>
      <c r="B181" t="str">
        <f>VLOOKUP(A181,MonsterList!B:C,2,)</f>
        <v>Phendark</v>
      </c>
      <c r="C181" t="s">
        <v>1481</v>
      </c>
      <c r="D181">
        <v>10192</v>
      </c>
      <c r="E181">
        <v>98</v>
      </c>
      <c r="F181">
        <v>-1</v>
      </c>
      <c r="G181">
        <v>-1</v>
      </c>
      <c r="H181">
        <v>300000</v>
      </c>
      <c r="I181">
        <v>-1</v>
      </c>
      <c r="J181">
        <v>199</v>
      </c>
    </row>
    <row r="182" spans="1:10" x14ac:dyDescent="0.25">
      <c r="A182" t="s">
        <v>2947</v>
      </c>
      <c r="B182" t="str">
        <f>VLOOKUP(A182,MonsterList!B:C,2,)</f>
        <v>Wanderer</v>
      </c>
      <c r="C182" t="s">
        <v>1482</v>
      </c>
      <c r="D182">
        <v>10193</v>
      </c>
      <c r="E182">
        <v>99</v>
      </c>
      <c r="F182">
        <v>-1</v>
      </c>
      <c r="G182">
        <v>-1</v>
      </c>
      <c r="H182">
        <v>300000</v>
      </c>
      <c r="I182">
        <v>-1</v>
      </c>
      <c r="J182">
        <v>132</v>
      </c>
    </row>
    <row r="183" spans="1:10" x14ac:dyDescent="0.25">
      <c r="A183" t="s">
        <v>2948</v>
      </c>
      <c r="B183" t="str">
        <f>VLOOKUP(A183,MonsterList!B:C,2,)</f>
        <v>Abysmal Knight</v>
      </c>
      <c r="C183" t="s">
        <v>1483</v>
      </c>
      <c r="D183">
        <v>10194</v>
      </c>
      <c r="E183">
        <v>94</v>
      </c>
      <c r="F183">
        <v>739</v>
      </c>
      <c r="G183">
        <v>443</v>
      </c>
      <c r="H183">
        <v>2804980</v>
      </c>
      <c r="I183">
        <v>1155</v>
      </c>
      <c r="J183">
        <v>166</v>
      </c>
    </row>
    <row r="184" spans="1:10" x14ac:dyDescent="0.25">
      <c r="A184" t="s">
        <v>2949</v>
      </c>
      <c r="B184" t="str">
        <f>VLOOKUP(A184,MonsterList!B:C,2,)</f>
        <v>Bloody Knight</v>
      </c>
      <c r="C184" t="s">
        <v>1484</v>
      </c>
      <c r="D184">
        <v>10195</v>
      </c>
      <c r="E184">
        <v>84</v>
      </c>
      <c r="F184">
        <v>376</v>
      </c>
      <c r="G184">
        <v>626</v>
      </c>
      <c r="H184">
        <v>1530739</v>
      </c>
      <c r="I184">
        <v>875</v>
      </c>
      <c r="J184">
        <v>144</v>
      </c>
    </row>
    <row r="185" spans="1:10" x14ac:dyDescent="0.25">
      <c r="A185" t="s">
        <v>2966</v>
      </c>
      <c r="B185" t="str">
        <f>VLOOKUP(A185,MonsterList!B:C,2,)</f>
        <v>Gargoyle</v>
      </c>
      <c r="C185" t="s">
        <v>1485</v>
      </c>
      <c r="D185">
        <v>10212</v>
      </c>
      <c r="E185">
        <v>95</v>
      </c>
      <c r="F185">
        <v>-1</v>
      </c>
      <c r="G185">
        <v>-1</v>
      </c>
      <c r="H185">
        <v>1959646</v>
      </c>
      <c r="I185">
        <v>593</v>
      </c>
      <c r="J185">
        <v>-1</v>
      </c>
    </row>
    <row r="186" spans="1:10" x14ac:dyDescent="0.25">
      <c r="A186" t="s">
        <v>3360</v>
      </c>
      <c r="B186" t="e">
        <f>VLOOKUP(A186,MonsterList!B:C,2,)</f>
        <v>#N/A</v>
      </c>
      <c r="C186" t="s">
        <v>1340</v>
      </c>
      <c r="D186">
        <v>19910</v>
      </c>
      <c r="E186">
        <v>60</v>
      </c>
      <c r="F186">
        <v>-1</v>
      </c>
      <c r="G186">
        <v>-1</v>
      </c>
      <c r="H186">
        <v>12000</v>
      </c>
      <c r="I186">
        <v>271</v>
      </c>
      <c r="J186">
        <v>428</v>
      </c>
    </row>
    <row r="187" spans="1:10" x14ac:dyDescent="0.25">
      <c r="A187" t="s">
        <v>3361</v>
      </c>
      <c r="B187" t="e">
        <f>VLOOKUP(A187,MonsterList!B:C,2,)</f>
        <v>#N/A</v>
      </c>
      <c r="C187" t="s">
        <v>1340</v>
      </c>
      <c r="D187">
        <v>19911</v>
      </c>
      <c r="E187">
        <v>60</v>
      </c>
      <c r="F187">
        <v>-1</v>
      </c>
      <c r="G187">
        <v>-1</v>
      </c>
      <c r="H187">
        <v>22000</v>
      </c>
      <c r="I187">
        <v>271</v>
      </c>
      <c r="J187">
        <v>428</v>
      </c>
    </row>
    <row r="188" spans="1:10" x14ac:dyDescent="0.25">
      <c r="A188" t="s">
        <v>3362</v>
      </c>
      <c r="B188" t="e">
        <f>VLOOKUP(A188,MonsterList!B:C,2,)</f>
        <v>#N/A</v>
      </c>
      <c r="C188" t="s">
        <v>1340</v>
      </c>
      <c r="D188">
        <v>19912</v>
      </c>
      <c r="E188">
        <v>60</v>
      </c>
      <c r="F188">
        <v>-1</v>
      </c>
      <c r="G188">
        <v>-1</v>
      </c>
      <c r="H188">
        <v>30000</v>
      </c>
      <c r="I188">
        <v>271</v>
      </c>
      <c r="J188">
        <v>428</v>
      </c>
    </row>
    <row r="189" spans="1:10" x14ac:dyDescent="0.25">
      <c r="A189" t="s">
        <v>3363</v>
      </c>
      <c r="B189" t="e">
        <f>VLOOKUP(A189,MonsterList!B:C,2,)</f>
        <v>#N/A</v>
      </c>
      <c r="C189" t="s">
        <v>1340</v>
      </c>
      <c r="D189">
        <v>19913</v>
      </c>
      <c r="E189">
        <v>60</v>
      </c>
      <c r="F189">
        <v>-1</v>
      </c>
      <c r="G189">
        <v>-1</v>
      </c>
      <c r="H189">
        <v>12000</v>
      </c>
      <c r="I189">
        <v>271</v>
      </c>
      <c r="J189">
        <v>428</v>
      </c>
    </row>
    <row r="190" spans="1:10" x14ac:dyDescent="0.25">
      <c r="A190" t="s">
        <v>3364</v>
      </c>
      <c r="B190" t="e">
        <f>VLOOKUP(A190,MonsterList!B:C,2,)</f>
        <v>#N/A</v>
      </c>
      <c r="C190" t="s">
        <v>1340</v>
      </c>
      <c r="D190">
        <v>19914</v>
      </c>
      <c r="E190">
        <v>60</v>
      </c>
      <c r="F190">
        <v>-1</v>
      </c>
      <c r="G190">
        <v>-1</v>
      </c>
      <c r="H190">
        <v>22000</v>
      </c>
      <c r="I190">
        <v>271</v>
      </c>
      <c r="J190">
        <v>428</v>
      </c>
    </row>
    <row r="191" spans="1:10" x14ac:dyDescent="0.25">
      <c r="A191" t="s">
        <v>3065</v>
      </c>
      <c r="B191" t="str">
        <f>VLOOKUP(A191,MonsterList!B:C,2,)</f>
        <v>Phreeoni</v>
      </c>
      <c r="C191" t="s">
        <v>1486</v>
      </c>
      <c r="D191">
        <v>19915</v>
      </c>
      <c r="E191">
        <v>30</v>
      </c>
      <c r="F191">
        <v>-1</v>
      </c>
      <c r="G191">
        <v>-1</v>
      </c>
      <c r="H191">
        <v>4029069</v>
      </c>
      <c r="I191">
        <v>236</v>
      </c>
      <c r="J191">
        <v>-1</v>
      </c>
    </row>
    <row r="192" spans="1:10" x14ac:dyDescent="0.25">
      <c r="A192" t="s">
        <v>3074</v>
      </c>
      <c r="B192" t="str">
        <f>VLOOKUP(A192,MonsterList!B:C,2,)</f>
        <v>Pharaoh</v>
      </c>
      <c r="C192" t="s">
        <v>1487</v>
      </c>
      <c r="D192">
        <v>19916</v>
      </c>
      <c r="E192">
        <v>60</v>
      </c>
      <c r="F192">
        <v>-1</v>
      </c>
      <c r="G192">
        <v>-1</v>
      </c>
      <c r="H192">
        <v>11493900</v>
      </c>
      <c r="I192">
        <v>281</v>
      </c>
      <c r="J192">
        <v>-1</v>
      </c>
    </row>
    <row r="193" spans="1:10" x14ac:dyDescent="0.25">
      <c r="A193" t="s">
        <v>2800</v>
      </c>
      <c r="B193" t="str">
        <f>VLOOKUP(A193,MonsterList!B:C,2,)</f>
        <v>Bigfoot</v>
      </c>
      <c r="C193" t="s">
        <v>1340</v>
      </c>
      <c r="D193">
        <v>19950</v>
      </c>
      <c r="E193">
        <v>63</v>
      </c>
      <c r="F193">
        <v>-1</v>
      </c>
      <c r="G193">
        <v>-1</v>
      </c>
      <c r="H193">
        <v>193195</v>
      </c>
      <c r="I193">
        <v>296</v>
      </c>
      <c r="J193">
        <v>428</v>
      </c>
    </row>
    <row r="194" spans="1:10" x14ac:dyDescent="0.25">
      <c r="A194" t="s">
        <v>2912</v>
      </c>
      <c r="B194" t="str">
        <f>VLOOKUP(A194,MonsterList!B:C,2,)</f>
        <v>Sasquatch</v>
      </c>
      <c r="C194" t="s">
        <v>1451</v>
      </c>
      <c r="D194">
        <v>19951</v>
      </c>
      <c r="E194">
        <v>46</v>
      </c>
      <c r="F194">
        <v>-1</v>
      </c>
      <c r="G194">
        <v>-1</v>
      </c>
      <c r="H194">
        <v>44290</v>
      </c>
      <c r="I194">
        <v>160</v>
      </c>
      <c r="J194">
        <v>296</v>
      </c>
    </row>
    <row r="195" spans="1:10" x14ac:dyDescent="0.25">
      <c r="A195" t="s">
        <v>2800</v>
      </c>
      <c r="B195" t="str">
        <f>VLOOKUP(A195,MonsterList!B:C,2,)</f>
        <v>Bigfoot</v>
      </c>
      <c r="C195" t="s">
        <v>1340</v>
      </c>
      <c r="D195">
        <v>19952</v>
      </c>
      <c r="E195">
        <v>63</v>
      </c>
      <c r="F195">
        <v>-1</v>
      </c>
      <c r="G195">
        <v>-1</v>
      </c>
      <c r="H195">
        <v>193195</v>
      </c>
      <c r="I195">
        <v>296</v>
      </c>
      <c r="J195">
        <v>428</v>
      </c>
    </row>
    <row r="196" spans="1:10" x14ac:dyDescent="0.25">
      <c r="A196" t="s">
        <v>2763</v>
      </c>
      <c r="B196" t="str">
        <f>VLOOKUP(A196,MonsterList!B:C,2,)</f>
        <v>Poring</v>
      </c>
      <c r="C196" t="s">
        <v>1303</v>
      </c>
      <c r="D196">
        <v>19992</v>
      </c>
      <c r="E196">
        <v>1</v>
      </c>
      <c r="F196">
        <v>-1</v>
      </c>
      <c r="G196">
        <v>-1</v>
      </c>
      <c r="H196">
        <v>48</v>
      </c>
      <c r="I196">
        <v>7</v>
      </c>
      <c r="J196">
        <v>9</v>
      </c>
    </row>
    <row r="197" spans="1:10" x14ac:dyDescent="0.25">
      <c r="A197" t="s">
        <v>2994</v>
      </c>
      <c r="B197" t="str">
        <f>VLOOKUP(A197,MonsterList!B:C,2,)</f>
        <v>Rolli</v>
      </c>
      <c r="C197" t="s">
        <v>1488</v>
      </c>
      <c r="D197">
        <v>19993</v>
      </c>
      <c r="E197">
        <v>45</v>
      </c>
      <c r="F197">
        <v>-1</v>
      </c>
      <c r="G197">
        <v>-1</v>
      </c>
      <c r="H197">
        <v>11300</v>
      </c>
      <c r="I197">
        <v>73</v>
      </c>
      <c r="J197">
        <v>-1</v>
      </c>
    </row>
    <row r="198" spans="1:10" x14ac:dyDescent="0.25">
      <c r="A198" t="s">
        <v>2994</v>
      </c>
      <c r="B198" t="str">
        <f>VLOOKUP(A198,MonsterList!B:C,2,)</f>
        <v>Rolli</v>
      </c>
      <c r="C198" t="s">
        <v>1488</v>
      </c>
      <c r="D198">
        <v>19994</v>
      </c>
      <c r="E198">
        <v>45</v>
      </c>
      <c r="F198">
        <v>-1</v>
      </c>
      <c r="G198">
        <v>-1</v>
      </c>
      <c r="H198">
        <v>31000</v>
      </c>
      <c r="I198">
        <v>119</v>
      </c>
      <c r="J198">
        <v>-1</v>
      </c>
    </row>
    <row r="199" spans="1:10" x14ac:dyDescent="0.25">
      <c r="A199" t="s">
        <v>2995</v>
      </c>
      <c r="B199" t="str">
        <f>VLOOKUP(A199,MonsterList!B:C,2,)</f>
        <v>Jumball</v>
      </c>
      <c r="C199" t="s">
        <v>1489</v>
      </c>
      <c r="D199">
        <v>19995</v>
      </c>
      <c r="E199">
        <v>45</v>
      </c>
      <c r="F199">
        <v>-1</v>
      </c>
      <c r="G199">
        <v>-1</v>
      </c>
      <c r="H199">
        <v>53000</v>
      </c>
      <c r="I199">
        <v>248</v>
      </c>
      <c r="J199">
        <v>-1</v>
      </c>
    </row>
    <row r="200" spans="1:10" x14ac:dyDescent="0.25">
      <c r="A200" t="s">
        <v>2996</v>
      </c>
      <c r="B200" t="str">
        <f>VLOOKUP(A200,MonsterList!B:C,2,)</f>
        <v>Wooden Dummy</v>
      </c>
      <c r="C200" t="s">
        <v>1490</v>
      </c>
      <c r="D200">
        <v>19997</v>
      </c>
      <c r="E200">
        <v>50</v>
      </c>
      <c r="F200">
        <v>-1</v>
      </c>
      <c r="G200">
        <v>-1</v>
      </c>
      <c r="H200">
        <v>100000000</v>
      </c>
      <c r="I200">
        <v>100</v>
      </c>
      <c r="J200">
        <v>-1</v>
      </c>
    </row>
    <row r="201" spans="1:10" x14ac:dyDescent="0.25">
      <c r="A201" t="s">
        <v>2763</v>
      </c>
      <c r="B201" t="str">
        <f>VLOOKUP(A201,MonsterList!B:C,2,)</f>
        <v>Poring</v>
      </c>
      <c r="C201" t="s">
        <v>1303</v>
      </c>
      <c r="D201">
        <v>19998</v>
      </c>
      <c r="E201">
        <v>1</v>
      </c>
      <c r="F201">
        <v>-1</v>
      </c>
      <c r="G201">
        <v>-1</v>
      </c>
      <c r="H201">
        <v>100</v>
      </c>
      <c r="I201">
        <v>10</v>
      </c>
      <c r="J201">
        <v>-1</v>
      </c>
    </row>
    <row r="202" spans="1:10" x14ac:dyDescent="0.25">
      <c r="A202" t="s">
        <v>2996</v>
      </c>
      <c r="B202" t="str">
        <f>VLOOKUP(A202,MonsterList!B:C,2,)</f>
        <v>Wooden Dummy</v>
      </c>
      <c r="C202" t="s">
        <v>1490</v>
      </c>
      <c r="D202">
        <v>19999</v>
      </c>
      <c r="E202">
        <v>50</v>
      </c>
      <c r="F202">
        <v>-1</v>
      </c>
      <c r="G202">
        <v>-1</v>
      </c>
      <c r="H202">
        <v>100000000</v>
      </c>
      <c r="I202">
        <v>-1</v>
      </c>
      <c r="J202">
        <v>-1</v>
      </c>
    </row>
    <row r="203" spans="1:10" x14ac:dyDescent="0.25">
      <c r="A203" t="s">
        <v>2996</v>
      </c>
      <c r="B203" t="str">
        <f>VLOOKUP(A203,MonsterList!B:C,2,)</f>
        <v>Wooden Dummy</v>
      </c>
      <c r="C203" t="s">
        <v>1490</v>
      </c>
      <c r="D203">
        <v>20000</v>
      </c>
      <c r="E203">
        <v>50</v>
      </c>
      <c r="F203">
        <v>-1</v>
      </c>
      <c r="G203">
        <v>-1</v>
      </c>
      <c r="H203">
        <v>100000000</v>
      </c>
      <c r="I203">
        <v>-1</v>
      </c>
      <c r="J203">
        <v>-1</v>
      </c>
    </row>
    <row r="204" spans="1:10" x14ac:dyDescent="0.25">
      <c r="A204" t="s">
        <v>2997</v>
      </c>
      <c r="B204" t="str">
        <f>VLOOKUP(A204,MonsterList!B:C,2,)</f>
        <v>Pirate Skeleton</v>
      </c>
      <c r="C204" t="s">
        <v>1363</v>
      </c>
      <c r="D204">
        <v>20001</v>
      </c>
      <c r="E204">
        <v>39</v>
      </c>
      <c r="F204">
        <v>-1</v>
      </c>
      <c r="G204">
        <v>-1</v>
      </c>
      <c r="H204">
        <v>13046</v>
      </c>
      <c r="I204">
        <v>118</v>
      </c>
      <c r="J204">
        <v>-1</v>
      </c>
    </row>
    <row r="205" spans="1:10" x14ac:dyDescent="0.25">
      <c r="A205" t="s">
        <v>2998</v>
      </c>
      <c r="B205" t="str">
        <f>VLOOKUP(A205,MonsterList!B:C,2,)</f>
        <v>Pirate Skeleton Captain</v>
      </c>
      <c r="C205" t="s">
        <v>1491</v>
      </c>
      <c r="D205">
        <v>20002</v>
      </c>
      <c r="E205">
        <v>40</v>
      </c>
      <c r="F205">
        <v>-1</v>
      </c>
      <c r="G205">
        <v>-1</v>
      </c>
      <c r="H205">
        <v>26092</v>
      </c>
      <c r="I205">
        <v>236</v>
      </c>
      <c r="J205">
        <v>-1</v>
      </c>
    </row>
    <row r="206" spans="1:10" x14ac:dyDescent="0.25">
      <c r="A206" t="s">
        <v>2999</v>
      </c>
      <c r="B206" t="str">
        <f>VLOOKUP(A206,MonsterList!B:C,2,)</f>
        <v>Whisper</v>
      </c>
      <c r="C206" t="s">
        <v>1366</v>
      </c>
      <c r="D206">
        <v>20003</v>
      </c>
      <c r="E206">
        <v>41</v>
      </c>
      <c r="F206">
        <v>-1</v>
      </c>
      <c r="G206">
        <v>-1</v>
      </c>
      <c r="H206">
        <v>11210</v>
      </c>
      <c r="I206">
        <v>60</v>
      </c>
      <c r="J206">
        <v>-1</v>
      </c>
    </row>
    <row r="207" spans="1:10" x14ac:dyDescent="0.25">
      <c r="A207" t="s">
        <v>3000</v>
      </c>
      <c r="B207" t="str">
        <f>VLOOKUP(A207,MonsterList!B:C,2,)</f>
        <v>Giant Whisper</v>
      </c>
      <c r="C207" t="s">
        <v>1456</v>
      </c>
      <c r="D207">
        <v>20004</v>
      </c>
      <c r="E207">
        <v>41</v>
      </c>
      <c r="F207">
        <v>-1</v>
      </c>
      <c r="G207">
        <v>-1</v>
      </c>
      <c r="H207">
        <v>22420</v>
      </c>
      <c r="I207">
        <v>120</v>
      </c>
      <c r="J207">
        <v>-1</v>
      </c>
    </row>
    <row r="208" spans="1:10" x14ac:dyDescent="0.25">
      <c r="A208" t="s">
        <v>3001</v>
      </c>
      <c r="B208" t="str">
        <f>VLOOKUP(A208,MonsterList!B:C,2,)</f>
        <v>Penomena</v>
      </c>
      <c r="C208" t="s">
        <v>1445</v>
      </c>
      <c r="D208">
        <v>20005</v>
      </c>
      <c r="E208">
        <v>28</v>
      </c>
      <c r="F208">
        <v>-1</v>
      </c>
      <c r="G208">
        <v>-1</v>
      </c>
      <c r="H208">
        <v>3121</v>
      </c>
      <c r="I208">
        <v>64</v>
      </c>
      <c r="J208">
        <v>-1</v>
      </c>
    </row>
    <row r="209" spans="1:10" x14ac:dyDescent="0.25">
      <c r="A209" t="s">
        <v>2926</v>
      </c>
      <c r="B209" t="str">
        <f>VLOOKUP(A209,MonsterList!B:C,2,)</f>
        <v>Wraith</v>
      </c>
      <c r="C209" t="s">
        <v>1465</v>
      </c>
      <c r="D209">
        <v>20006</v>
      </c>
      <c r="E209">
        <v>39</v>
      </c>
      <c r="F209">
        <v>-1</v>
      </c>
      <c r="G209">
        <v>-1</v>
      </c>
      <c r="H209">
        <v>30000</v>
      </c>
      <c r="I209">
        <v>118</v>
      </c>
      <c r="J209">
        <v>-1</v>
      </c>
    </row>
    <row r="210" spans="1:10" x14ac:dyDescent="0.25">
      <c r="A210" t="s">
        <v>3003</v>
      </c>
      <c r="B210" t="str">
        <f>VLOOKUP(A210,MonsterList!B:C,2,)</f>
        <v>Incredibly Handsome Invisible Wall</v>
      </c>
      <c r="C210" t="s">
        <v>1492</v>
      </c>
      <c r="D210">
        <v>20007</v>
      </c>
      <c r="E210">
        <v>2</v>
      </c>
      <c r="F210">
        <v>-1</v>
      </c>
      <c r="G210">
        <v>-1</v>
      </c>
      <c r="H210">
        <v>5000</v>
      </c>
      <c r="I210">
        <v>-1</v>
      </c>
      <c r="J210">
        <v>-1</v>
      </c>
    </row>
    <row r="211" spans="1:10" x14ac:dyDescent="0.25">
      <c r="A211" t="s">
        <v>3004</v>
      </c>
      <c r="B211" t="str">
        <f>VLOOKUP(A211,MonsterList!B:C,2,)</f>
        <v>Boss Gate</v>
      </c>
      <c r="C211" t="s">
        <v>1493</v>
      </c>
      <c r="D211">
        <v>20008</v>
      </c>
      <c r="E211">
        <v>0</v>
      </c>
      <c r="F211">
        <v>-1</v>
      </c>
      <c r="G211">
        <v>-1</v>
      </c>
      <c r="H211">
        <v>50000</v>
      </c>
      <c r="I211">
        <v>-1</v>
      </c>
      <c r="J211">
        <v>-1</v>
      </c>
    </row>
    <row r="212" spans="1:10" x14ac:dyDescent="0.25">
      <c r="A212" t="s">
        <v>2880</v>
      </c>
      <c r="B212" t="str">
        <f>VLOOKUP(A212,MonsterList!B:C,2,)</f>
        <v>Marduk</v>
      </c>
      <c r="C212" t="s">
        <v>1420</v>
      </c>
      <c r="D212">
        <v>20009</v>
      </c>
      <c r="E212">
        <v>80</v>
      </c>
      <c r="F212">
        <v>-1</v>
      </c>
      <c r="G212">
        <v>-1</v>
      </c>
      <c r="H212">
        <v>946871</v>
      </c>
      <c r="I212">
        <v>615</v>
      </c>
      <c r="J212">
        <v>-1</v>
      </c>
    </row>
    <row r="213" spans="1:10" x14ac:dyDescent="0.25">
      <c r="A213" t="s">
        <v>2881</v>
      </c>
      <c r="B213" t="str">
        <f>VLOOKUP(A213,MonsterList!B:C,2,)</f>
        <v>Pasana</v>
      </c>
      <c r="C213" t="s">
        <v>1421</v>
      </c>
      <c r="D213">
        <v>20010</v>
      </c>
      <c r="E213">
        <v>80</v>
      </c>
      <c r="F213">
        <v>-1</v>
      </c>
      <c r="G213">
        <v>-1</v>
      </c>
      <c r="H213">
        <v>32365</v>
      </c>
      <c r="I213">
        <v>152</v>
      </c>
      <c r="J213">
        <v>-1</v>
      </c>
    </row>
    <row r="214" spans="1:10" x14ac:dyDescent="0.25">
      <c r="A214" t="s">
        <v>3006</v>
      </c>
      <c r="B214" t="str">
        <f>VLOOKUP(A214,MonsterList!B:C,2,)</f>
        <v>Thief Bug</v>
      </c>
      <c r="C214" t="s">
        <v>1311</v>
      </c>
      <c r="D214">
        <v>20011</v>
      </c>
      <c r="E214">
        <v>16</v>
      </c>
      <c r="F214">
        <v>-1</v>
      </c>
      <c r="G214">
        <v>-1</v>
      </c>
      <c r="H214">
        <v>675</v>
      </c>
      <c r="I214">
        <v>24</v>
      </c>
      <c r="J214">
        <v>-1</v>
      </c>
    </row>
    <row r="215" spans="1:10" x14ac:dyDescent="0.25">
      <c r="A215" t="s">
        <v>3007</v>
      </c>
      <c r="B215" t="str">
        <f>VLOOKUP(A215,MonsterList!B:C,2,)</f>
        <v>Golden Bug</v>
      </c>
      <c r="C215" t="s">
        <v>1494</v>
      </c>
      <c r="D215">
        <v>20012</v>
      </c>
      <c r="E215">
        <v>1</v>
      </c>
      <c r="F215">
        <v>-1</v>
      </c>
      <c r="G215">
        <v>-1</v>
      </c>
      <c r="H215">
        <v>600</v>
      </c>
      <c r="I215">
        <v>-1</v>
      </c>
      <c r="J215">
        <v>-1</v>
      </c>
    </row>
    <row r="216" spans="1:10" x14ac:dyDescent="0.25">
      <c r="A216" t="s">
        <v>3008</v>
      </c>
      <c r="B216" t="str">
        <f>VLOOKUP(A216,MonsterList!B:C,2,)</f>
        <v>Tarou</v>
      </c>
      <c r="C216" t="s">
        <v>1349</v>
      </c>
      <c r="D216">
        <v>20013</v>
      </c>
      <c r="E216">
        <v>10</v>
      </c>
      <c r="F216">
        <v>-1</v>
      </c>
      <c r="G216">
        <v>-1</v>
      </c>
      <c r="H216">
        <v>205</v>
      </c>
      <c r="I216">
        <v>13</v>
      </c>
      <c r="J216">
        <v>-1</v>
      </c>
    </row>
    <row r="217" spans="1:10" x14ac:dyDescent="0.25">
      <c r="A217" t="s">
        <v>3009</v>
      </c>
      <c r="B217" t="str">
        <f>VLOOKUP(A217,MonsterList!B:C,2,)</f>
        <v>Spore</v>
      </c>
      <c r="C217" t="s">
        <v>1347</v>
      </c>
      <c r="D217">
        <v>20014</v>
      </c>
      <c r="E217">
        <v>19</v>
      </c>
      <c r="F217">
        <v>-1</v>
      </c>
      <c r="G217">
        <v>-1</v>
      </c>
      <c r="H217">
        <v>1100</v>
      </c>
      <c r="I217">
        <v>31</v>
      </c>
      <c r="J217">
        <v>-1</v>
      </c>
    </row>
    <row r="218" spans="1:10" x14ac:dyDescent="0.25">
      <c r="A218" t="s">
        <v>3010</v>
      </c>
      <c r="B218" t="str">
        <f>VLOOKUP(A218,MonsterList!B:C,2,)</f>
        <v>Female Thief Bug</v>
      </c>
      <c r="C218" t="s">
        <v>1350</v>
      </c>
      <c r="D218">
        <v>20015</v>
      </c>
      <c r="E218">
        <v>17</v>
      </c>
      <c r="F218">
        <v>-1</v>
      </c>
      <c r="G218">
        <v>-1</v>
      </c>
      <c r="H218">
        <v>805</v>
      </c>
      <c r="I218">
        <v>26</v>
      </c>
      <c r="J218">
        <v>-1</v>
      </c>
    </row>
    <row r="219" spans="1:10" x14ac:dyDescent="0.25">
      <c r="A219" t="s">
        <v>3011</v>
      </c>
      <c r="B219" t="str">
        <f>VLOOKUP(A219,MonsterList!B:C,2,)</f>
        <v>Male Thief Bug</v>
      </c>
      <c r="C219" t="s">
        <v>1351</v>
      </c>
      <c r="D219">
        <v>20016</v>
      </c>
      <c r="E219">
        <v>18</v>
      </c>
      <c r="F219">
        <v>-1</v>
      </c>
      <c r="G219">
        <v>-1</v>
      </c>
      <c r="H219">
        <v>955</v>
      </c>
      <c r="I219">
        <v>29</v>
      </c>
      <c r="J219">
        <v>-1</v>
      </c>
    </row>
    <row r="220" spans="1:10" x14ac:dyDescent="0.25">
      <c r="A220" t="s">
        <v>3012</v>
      </c>
      <c r="B220" t="str">
        <f>VLOOKUP(A220,MonsterList!B:C,2,)</f>
        <v>Giant Spore</v>
      </c>
      <c r="C220" t="s">
        <v>1495</v>
      </c>
      <c r="D220">
        <v>20017</v>
      </c>
      <c r="E220">
        <v>22</v>
      </c>
      <c r="F220">
        <v>-1</v>
      </c>
      <c r="G220">
        <v>-1</v>
      </c>
      <c r="H220">
        <v>4728</v>
      </c>
      <c r="I220">
        <v>41</v>
      </c>
      <c r="J220">
        <v>-1</v>
      </c>
    </row>
    <row r="221" spans="1:10" x14ac:dyDescent="0.25">
      <c r="A221" t="s">
        <v>3013</v>
      </c>
      <c r="B221" t="str">
        <f>VLOOKUP(A221,MonsterList!B:C,2,)</f>
        <v>Male Thief Bug</v>
      </c>
      <c r="C221" t="s">
        <v>1351</v>
      </c>
      <c r="D221">
        <v>20018</v>
      </c>
      <c r="E221">
        <v>18</v>
      </c>
      <c r="F221">
        <v>-1</v>
      </c>
      <c r="G221">
        <v>-1</v>
      </c>
      <c r="H221">
        <v>955</v>
      </c>
      <c r="I221">
        <v>29</v>
      </c>
      <c r="J221">
        <v>-1</v>
      </c>
    </row>
    <row r="222" spans="1:10" x14ac:dyDescent="0.25">
      <c r="A222" t="s">
        <v>2889</v>
      </c>
      <c r="B222" t="str">
        <f>VLOOKUP(A222,MonsterList!B:C,2,)</f>
        <v>High Orc</v>
      </c>
      <c r="C222" t="s">
        <v>1429</v>
      </c>
      <c r="D222">
        <v>20019</v>
      </c>
      <c r="E222">
        <v>60</v>
      </c>
      <c r="F222">
        <v>-1</v>
      </c>
      <c r="G222">
        <v>-1</v>
      </c>
      <c r="H222">
        <v>650364</v>
      </c>
      <c r="I222">
        <v>581</v>
      </c>
      <c r="J222">
        <v>-1</v>
      </c>
    </row>
    <row r="223" spans="1:10" x14ac:dyDescent="0.25">
      <c r="A223" t="s">
        <v>3014</v>
      </c>
      <c r="B223" t="str">
        <f>VLOOKUP(A223,MonsterList!B:C,2,)</f>
        <v>Obeaune</v>
      </c>
      <c r="C223" t="s">
        <v>1377</v>
      </c>
      <c r="D223">
        <v>20021</v>
      </c>
      <c r="E223">
        <v>61</v>
      </c>
      <c r="F223">
        <v>-1</v>
      </c>
      <c r="G223">
        <v>-1</v>
      </c>
      <c r="H223">
        <v>210241</v>
      </c>
      <c r="I223">
        <v>417</v>
      </c>
      <c r="J223">
        <v>-1</v>
      </c>
    </row>
    <row r="224" spans="1:10" x14ac:dyDescent="0.25">
      <c r="A224" t="s">
        <v>3015</v>
      </c>
      <c r="B224" t="str">
        <f>VLOOKUP(A224,MonsterList!B:C,2,)</f>
        <v>Merman</v>
      </c>
      <c r="C224" t="s">
        <v>1379</v>
      </c>
      <c r="D224">
        <v>20022</v>
      </c>
      <c r="E224">
        <v>60</v>
      </c>
      <c r="F224">
        <v>-1</v>
      </c>
      <c r="G224">
        <v>-1</v>
      </c>
      <c r="H224">
        <v>250171</v>
      </c>
      <c r="I224">
        <v>417</v>
      </c>
      <c r="J224">
        <v>-1</v>
      </c>
    </row>
    <row r="225" spans="1:10" x14ac:dyDescent="0.25">
      <c r="A225" t="s">
        <v>3016</v>
      </c>
      <c r="B225" t="str">
        <f>VLOOKUP(A225,MonsterList!B:C,2,)</f>
        <v>Phen</v>
      </c>
      <c r="C225" t="s">
        <v>1374</v>
      </c>
      <c r="D225">
        <v>20023</v>
      </c>
      <c r="E225">
        <v>56</v>
      </c>
      <c r="F225">
        <v>-1</v>
      </c>
      <c r="G225">
        <v>-1</v>
      </c>
      <c r="H225">
        <v>208476</v>
      </c>
      <c r="I225">
        <v>500</v>
      </c>
      <c r="J225">
        <v>-1</v>
      </c>
    </row>
    <row r="226" spans="1:10" x14ac:dyDescent="0.25">
      <c r="A226" t="s">
        <v>3017</v>
      </c>
      <c r="B226" t="str">
        <f>VLOOKUP(A226,MonsterList!B:C,2,)</f>
        <v>Swordfish</v>
      </c>
      <c r="C226" t="s">
        <v>1376</v>
      </c>
      <c r="D226">
        <v>20024</v>
      </c>
      <c r="E226">
        <v>59</v>
      </c>
      <c r="F226">
        <v>-1</v>
      </c>
      <c r="G226">
        <v>-1</v>
      </c>
      <c r="H226">
        <v>208476</v>
      </c>
      <c r="I226">
        <v>500</v>
      </c>
      <c r="J226">
        <v>-1</v>
      </c>
    </row>
    <row r="227" spans="1:10" x14ac:dyDescent="0.25">
      <c r="A227" t="s">
        <v>3018</v>
      </c>
      <c r="B227" t="str">
        <f>VLOOKUP(A227,MonsterList!B:C,2,)</f>
        <v>Merman Captain</v>
      </c>
      <c r="C227" t="s">
        <v>1496</v>
      </c>
      <c r="D227">
        <v>20025</v>
      </c>
      <c r="E227">
        <v>60</v>
      </c>
      <c r="F227">
        <v>-1</v>
      </c>
      <c r="G227">
        <v>-1</v>
      </c>
      <c r="H227">
        <v>420482</v>
      </c>
      <c r="I227">
        <v>834</v>
      </c>
      <c r="J227">
        <v>-1</v>
      </c>
    </row>
    <row r="228" spans="1:10" x14ac:dyDescent="0.25">
      <c r="A228" t="s">
        <v>3014</v>
      </c>
      <c r="B228" t="str">
        <f>VLOOKUP(A228,MonsterList!B:C,2,)</f>
        <v>Obeaune</v>
      </c>
      <c r="C228" t="s">
        <v>1377</v>
      </c>
      <c r="D228">
        <v>20026</v>
      </c>
      <c r="E228">
        <v>40</v>
      </c>
      <c r="F228">
        <v>-1</v>
      </c>
      <c r="G228">
        <v>-1</v>
      </c>
      <c r="H228">
        <v>210241</v>
      </c>
      <c r="I228">
        <v>417</v>
      </c>
      <c r="J228">
        <v>-1</v>
      </c>
    </row>
    <row r="229" spans="1:10" x14ac:dyDescent="0.25">
      <c r="A229" t="s">
        <v>3015</v>
      </c>
      <c r="B229" t="str">
        <f>VLOOKUP(A229,MonsterList!B:C,2,)</f>
        <v>Merman</v>
      </c>
      <c r="C229" t="s">
        <v>1379</v>
      </c>
      <c r="D229">
        <v>20027</v>
      </c>
      <c r="E229">
        <v>60</v>
      </c>
      <c r="F229">
        <v>-1</v>
      </c>
      <c r="G229">
        <v>-1</v>
      </c>
      <c r="H229">
        <v>210241</v>
      </c>
      <c r="I229">
        <v>417</v>
      </c>
      <c r="J229">
        <v>-1</v>
      </c>
    </row>
    <row r="230" spans="1:10" x14ac:dyDescent="0.25">
      <c r="A230" t="s">
        <v>3016</v>
      </c>
      <c r="B230" t="str">
        <f>VLOOKUP(A230,MonsterList!B:C,2,)</f>
        <v>Phen</v>
      </c>
      <c r="C230" t="s">
        <v>1374</v>
      </c>
      <c r="D230">
        <v>20028</v>
      </c>
      <c r="E230">
        <v>56</v>
      </c>
      <c r="F230">
        <v>-1</v>
      </c>
      <c r="G230">
        <v>-1</v>
      </c>
      <c r="H230">
        <v>208476</v>
      </c>
      <c r="I230">
        <v>500</v>
      </c>
      <c r="J230">
        <v>-1</v>
      </c>
    </row>
    <row r="231" spans="1:10" x14ac:dyDescent="0.25">
      <c r="A231" t="s">
        <v>2785</v>
      </c>
      <c r="B231" t="str">
        <f>VLOOKUP(A231,MonsterList!B:C,2,)</f>
        <v>Hode</v>
      </c>
      <c r="C231" t="s">
        <v>1325</v>
      </c>
      <c r="D231">
        <v>20029</v>
      </c>
      <c r="E231">
        <v>50</v>
      </c>
      <c r="F231">
        <v>-1</v>
      </c>
      <c r="G231">
        <v>-1</v>
      </c>
      <c r="H231">
        <v>14047</v>
      </c>
      <c r="I231">
        <v>90</v>
      </c>
      <c r="J231">
        <v>-1</v>
      </c>
    </row>
    <row r="232" spans="1:10" x14ac:dyDescent="0.25">
      <c r="A232" t="s">
        <v>2788</v>
      </c>
      <c r="B232" t="str">
        <f>VLOOKUP(A232,MonsterList!B:C,2,)</f>
        <v>Sand Man</v>
      </c>
      <c r="C232" t="s">
        <v>1328</v>
      </c>
      <c r="D232">
        <v>20030</v>
      </c>
      <c r="E232">
        <v>50</v>
      </c>
      <c r="F232">
        <v>-1</v>
      </c>
      <c r="G232">
        <v>-1</v>
      </c>
      <c r="H232">
        <v>116607</v>
      </c>
      <c r="I232">
        <v>301</v>
      </c>
      <c r="J232">
        <v>-1</v>
      </c>
    </row>
    <row r="233" spans="1:10" x14ac:dyDescent="0.25">
      <c r="A233" t="s">
        <v>3008</v>
      </c>
      <c r="B233" t="str">
        <f>VLOOKUP(A233,MonsterList!B:C,2,)</f>
        <v>Tarou</v>
      </c>
      <c r="C233" t="s">
        <v>1349</v>
      </c>
      <c r="D233">
        <v>20031</v>
      </c>
      <c r="E233">
        <v>18</v>
      </c>
      <c r="F233">
        <v>-1</v>
      </c>
      <c r="G233">
        <v>-1</v>
      </c>
      <c r="H233">
        <v>955</v>
      </c>
      <c r="I233">
        <v>29</v>
      </c>
      <c r="J233">
        <v>-1</v>
      </c>
    </row>
    <row r="234" spans="1:10" x14ac:dyDescent="0.25">
      <c r="A234" t="s">
        <v>3019</v>
      </c>
      <c r="B234" t="str">
        <f>VLOOKUP(A234,MonsterList!B:C,2,)</f>
        <v>Giant Tarou</v>
      </c>
      <c r="C234" t="s">
        <v>1497</v>
      </c>
      <c r="D234">
        <v>20032</v>
      </c>
      <c r="E234">
        <v>20</v>
      </c>
      <c r="F234">
        <v>-1</v>
      </c>
      <c r="G234">
        <v>-1</v>
      </c>
      <c r="H234">
        <v>3663</v>
      </c>
      <c r="I234">
        <v>34</v>
      </c>
      <c r="J234">
        <v>-1</v>
      </c>
    </row>
    <row r="235" spans="1:10" x14ac:dyDescent="0.25">
      <c r="A235" t="s">
        <v>3006</v>
      </c>
      <c r="B235" t="str">
        <f>VLOOKUP(A235,MonsterList!B:C,2,)</f>
        <v>Thief Bug</v>
      </c>
      <c r="C235" t="s">
        <v>1311</v>
      </c>
      <c r="D235">
        <v>20033</v>
      </c>
      <c r="E235">
        <v>16</v>
      </c>
      <c r="F235">
        <v>-1</v>
      </c>
      <c r="G235">
        <v>-1</v>
      </c>
      <c r="H235">
        <v>675</v>
      </c>
      <c r="I235">
        <v>24</v>
      </c>
      <c r="J235">
        <v>-1</v>
      </c>
    </row>
    <row r="236" spans="1:10" x14ac:dyDescent="0.25">
      <c r="A236" t="s">
        <v>3010</v>
      </c>
      <c r="B236" t="str">
        <f>VLOOKUP(A236,MonsterList!B:C,2,)</f>
        <v>Female Thief Bug</v>
      </c>
      <c r="C236" t="s">
        <v>1350</v>
      </c>
      <c r="D236">
        <v>20034</v>
      </c>
      <c r="E236">
        <v>18</v>
      </c>
      <c r="F236">
        <v>-1</v>
      </c>
      <c r="G236">
        <v>-1</v>
      </c>
      <c r="H236">
        <v>955</v>
      </c>
      <c r="I236">
        <v>29</v>
      </c>
      <c r="J236">
        <v>-1</v>
      </c>
    </row>
    <row r="237" spans="1:10" x14ac:dyDescent="0.25">
      <c r="A237" t="s">
        <v>3020</v>
      </c>
      <c r="B237" t="str">
        <f>VLOOKUP(A237,MonsterList!B:C,2,)</f>
        <v>Giant Thief Bug</v>
      </c>
      <c r="C237" t="s">
        <v>1498</v>
      </c>
      <c r="D237">
        <v>20035</v>
      </c>
      <c r="E237">
        <v>20</v>
      </c>
      <c r="F237">
        <v>-1</v>
      </c>
      <c r="G237">
        <v>-1</v>
      </c>
      <c r="H237">
        <v>3663</v>
      </c>
      <c r="I237">
        <v>34</v>
      </c>
      <c r="J237">
        <v>-1</v>
      </c>
    </row>
    <row r="238" spans="1:10" x14ac:dyDescent="0.25">
      <c r="A238" t="s">
        <v>3011</v>
      </c>
      <c r="B238" t="str">
        <f>VLOOKUP(A238,MonsterList!B:C,2,)</f>
        <v>Male Thief Bug</v>
      </c>
      <c r="C238" t="s">
        <v>1351</v>
      </c>
      <c r="D238">
        <v>20036</v>
      </c>
      <c r="E238">
        <v>18</v>
      </c>
      <c r="F238">
        <v>-1</v>
      </c>
      <c r="G238">
        <v>-1</v>
      </c>
      <c r="H238">
        <v>955</v>
      </c>
      <c r="I238">
        <v>29</v>
      </c>
      <c r="J238">
        <v>-1</v>
      </c>
    </row>
    <row r="239" spans="1:10" x14ac:dyDescent="0.25">
      <c r="A239" t="s">
        <v>3021</v>
      </c>
      <c r="B239" t="str">
        <f>VLOOKUP(A239,MonsterList!B:C,2,)</f>
        <v>Giant Female Thief Bug</v>
      </c>
      <c r="C239" t="s">
        <v>1499</v>
      </c>
      <c r="D239">
        <v>20037</v>
      </c>
      <c r="E239">
        <v>20</v>
      </c>
      <c r="F239">
        <v>-1</v>
      </c>
      <c r="G239">
        <v>-1</v>
      </c>
      <c r="H239">
        <v>3663</v>
      </c>
      <c r="I239">
        <v>34</v>
      </c>
      <c r="J239">
        <v>-1</v>
      </c>
    </row>
    <row r="240" spans="1:10" x14ac:dyDescent="0.25">
      <c r="A240" t="s">
        <v>3022</v>
      </c>
      <c r="B240" t="str">
        <f>VLOOKUP(A240,MonsterList!B:C,2,)</f>
        <v>Giant Male Thief Bug</v>
      </c>
      <c r="C240" t="s">
        <v>1500</v>
      </c>
      <c r="D240">
        <v>20038</v>
      </c>
      <c r="E240">
        <v>20</v>
      </c>
      <c r="F240">
        <v>-1</v>
      </c>
      <c r="G240">
        <v>-1</v>
      </c>
      <c r="H240">
        <v>3663</v>
      </c>
      <c r="I240">
        <v>34</v>
      </c>
      <c r="J240">
        <v>-1</v>
      </c>
    </row>
    <row r="241" spans="1:10" x14ac:dyDescent="0.25">
      <c r="A241" t="s">
        <v>3009</v>
      </c>
      <c r="B241" t="str">
        <f>VLOOKUP(A241,MonsterList!B:C,2,)</f>
        <v>Spore</v>
      </c>
      <c r="C241" t="s">
        <v>1347</v>
      </c>
      <c r="D241">
        <v>20039</v>
      </c>
      <c r="E241">
        <v>19</v>
      </c>
      <c r="F241">
        <v>-1</v>
      </c>
      <c r="G241">
        <v>-1</v>
      </c>
      <c r="H241">
        <v>1100</v>
      </c>
      <c r="I241">
        <v>31</v>
      </c>
      <c r="J241">
        <v>-1</v>
      </c>
    </row>
    <row r="242" spans="1:10" x14ac:dyDescent="0.25">
      <c r="A242" t="s">
        <v>3012</v>
      </c>
      <c r="B242" t="str">
        <f>VLOOKUP(A242,MonsterList!B:C,2,)</f>
        <v>Giant Spore</v>
      </c>
      <c r="C242" t="s">
        <v>1495</v>
      </c>
      <c r="D242">
        <v>20040</v>
      </c>
      <c r="E242">
        <v>22</v>
      </c>
      <c r="F242">
        <v>-1</v>
      </c>
      <c r="G242">
        <v>-1</v>
      </c>
      <c r="H242">
        <v>4728</v>
      </c>
      <c r="I242">
        <v>41</v>
      </c>
      <c r="J242">
        <v>-1</v>
      </c>
    </row>
    <row r="243" spans="1:10" x14ac:dyDescent="0.25">
      <c r="A243" t="s">
        <v>3023</v>
      </c>
      <c r="B243" t="str">
        <f>VLOOKUP(A243,MonsterList!B:C,2,)</f>
        <v>Beehive</v>
      </c>
      <c r="C243" t="s">
        <v>1501</v>
      </c>
      <c r="D243">
        <v>20041</v>
      </c>
      <c r="E243">
        <v>1</v>
      </c>
      <c r="F243">
        <v>-1</v>
      </c>
      <c r="G243">
        <v>-1</v>
      </c>
      <c r="H243">
        <v>30</v>
      </c>
      <c r="I243">
        <v>2</v>
      </c>
      <c r="J243">
        <v>-1</v>
      </c>
    </row>
    <row r="244" spans="1:10" x14ac:dyDescent="0.25">
      <c r="A244" t="s">
        <v>3024</v>
      </c>
      <c r="B244" t="str">
        <f>VLOOKUP(A244,MonsterList!B:C,2,)</f>
        <v>Maya Egg</v>
      </c>
      <c r="C244" t="s">
        <v>1502</v>
      </c>
      <c r="D244">
        <v>20042</v>
      </c>
      <c r="E244">
        <v>60</v>
      </c>
      <c r="F244">
        <v>-1</v>
      </c>
      <c r="G244">
        <v>-1</v>
      </c>
      <c r="H244">
        <v>10</v>
      </c>
      <c r="I244">
        <v>-1</v>
      </c>
      <c r="J244">
        <v>-1</v>
      </c>
    </row>
    <row r="245" spans="1:10" x14ac:dyDescent="0.25">
      <c r="A245" t="s">
        <v>2848</v>
      </c>
      <c r="B245" t="str">
        <f>VLOOKUP(A245,MonsterList!B:C,2,)</f>
        <v>Arclouze</v>
      </c>
      <c r="C245" t="s">
        <v>1388</v>
      </c>
      <c r="D245">
        <v>20043</v>
      </c>
      <c r="E245">
        <v>70</v>
      </c>
      <c r="F245">
        <v>-1</v>
      </c>
      <c r="G245">
        <v>-1</v>
      </c>
      <c r="H245">
        <v>218876</v>
      </c>
      <c r="I245">
        <v>457</v>
      </c>
      <c r="J245">
        <v>-1</v>
      </c>
    </row>
    <row r="246" spans="1:10" x14ac:dyDescent="0.25">
      <c r="A246" t="s">
        <v>2843</v>
      </c>
      <c r="B246" t="str">
        <f>VLOOKUP(A246,MonsterList!B:C,2,)</f>
        <v>Piere</v>
      </c>
      <c r="C246" t="s">
        <v>1383</v>
      </c>
      <c r="D246">
        <v>20044</v>
      </c>
      <c r="E246">
        <v>70</v>
      </c>
      <c r="F246">
        <v>-1</v>
      </c>
      <c r="G246">
        <v>-1</v>
      </c>
      <c r="H246">
        <v>182397</v>
      </c>
      <c r="I246">
        <v>285</v>
      </c>
      <c r="J246">
        <v>-1</v>
      </c>
    </row>
    <row r="247" spans="1:10" x14ac:dyDescent="0.25">
      <c r="A247" t="s">
        <v>2844</v>
      </c>
      <c r="B247" t="str">
        <f>VLOOKUP(A247,MonsterList!B:C,2,)</f>
        <v>Deniro</v>
      </c>
      <c r="C247" t="s">
        <v>1384</v>
      </c>
      <c r="D247">
        <v>20045</v>
      </c>
      <c r="E247">
        <v>70</v>
      </c>
      <c r="F247">
        <v>-1</v>
      </c>
      <c r="G247">
        <v>-1</v>
      </c>
      <c r="H247">
        <v>182397</v>
      </c>
      <c r="I247">
        <v>571</v>
      </c>
      <c r="J247">
        <v>-1</v>
      </c>
    </row>
    <row r="248" spans="1:10" x14ac:dyDescent="0.25">
      <c r="A248" t="s">
        <v>2789</v>
      </c>
      <c r="B248" t="str">
        <f>VLOOKUP(A248,MonsterList!B:C,2,)</f>
        <v>Hornet</v>
      </c>
      <c r="C248" t="s">
        <v>1329</v>
      </c>
      <c r="D248">
        <v>20046</v>
      </c>
      <c r="E248">
        <v>40</v>
      </c>
      <c r="F248">
        <v>-1</v>
      </c>
      <c r="G248">
        <v>-1</v>
      </c>
      <c r="H248">
        <v>5341</v>
      </c>
      <c r="I248">
        <v>124</v>
      </c>
      <c r="J248">
        <v>-1</v>
      </c>
    </row>
    <row r="249" spans="1:10" x14ac:dyDescent="0.25">
      <c r="A249" t="s">
        <v>2797</v>
      </c>
      <c r="B249" t="str">
        <f>VLOOKUP(A249,MonsterList!B:C,2,)</f>
        <v>Sky Petite</v>
      </c>
      <c r="C249" t="s">
        <v>1337</v>
      </c>
      <c r="D249">
        <v>20047</v>
      </c>
      <c r="E249">
        <v>40</v>
      </c>
      <c r="F249">
        <v>-1</v>
      </c>
      <c r="G249">
        <v>-1</v>
      </c>
      <c r="H249">
        <v>56080</v>
      </c>
      <c r="I249">
        <v>124</v>
      </c>
      <c r="J249">
        <v>-1</v>
      </c>
    </row>
    <row r="250" spans="1:10" x14ac:dyDescent="0.25">
      <c r="A250" t="s">
        <v>2800</v>
      </c>
      <c r="B250" t="str">
        <f>VLOOKUP(A250,MonsterList!B:C,2,)</f>
        <v>Bigfoot</v>
      </c>
      <c r="C250" t="s">
        <v>1340</v>
      </c>
      <c r="D250">
        <v>20049</v>
      </c>
      <c r="E250">
        <v>63</v>
      </c>
      <c r="F250">
        <v>-1</v>
      </c>
      <c r="G250">
        <v>-1</v>
      </c>
      <c r="H250">
        <v>429159</v>
      </c>
      <c r="I250">
        <v>360</v>
      </c>
      <c r="J250">
        <v>-1</v>
      </c>
    </row>
    <row r="251" spans="1:10" x14ac:dyDescent="0.25">
      <c r="A251" t="s">
        <v>2865</v>
      </c>
      <c r="B251" t="str">
        <f>VLOOKUP(A251,MonsterList!B:C,2,)</f>
        <v>Isis</v>
      </c>
      <c r="C251" t="s">
        <v>1405</v>
      </c>
      <c r="D251">
        <v>20050</v>
      </c>
      <c r="E251">
        <v>50</v>
      </c>
      <c r="F251">
        <v>-1</v>
      </c>
      <c r="G251">
        <v>-1</v>
      </c>
      <c r="H251">
        <v>110059</v>
      </c>
      <c r="I251">
        <v>237</v>
      </c>
      <c r="J251">
        <v>-1</v>
      </c>
    </row>
    <row r="252" spans="1:10" x14ac:dyDescent="0.25">
      <c r="A252" t="s">
        <v>2915</v>
      </c>
      <c r="B252" t="str">
        <f>VLOOKUP(A252,MonsterList!B:C,2,)</f>
        <v>Ancient Mummy</v>
      </c>
      <c r="C252" t="s">
        <v>1454</v>
      </c>
      <c r="D252">
        <v>20051</v>
      </c>
      <c r="E252">
        <v>50</v>
      </c>
      <c r="F252">
        <v>-1</v>
      </c>
      <c r="G252">
        <v>-1</v>
      </c>
      <c r="H252">
        <v>110059</v>
      </c>
      <c r="I252">
        <v>237</v>
      </c>
      <c r="J252">
        <v>-1</v>
      </c>
    </row>
    <row r="253" spans="1:10" x14ac:dyDescent="0.25">
      <c r="A253" t="s">
        <v>2862</v>
      </c>
      <c r="B253" t="str">
        <f>VLOOKUP(A253,MonsterList!B:C,2,)</f>
        <v>Mummy</v>
      </c>
      <c r="C253" t="s">
        <v>1402</v>
      </c>
      <c r="D253">
        <v>20052</v>
      </c>
      <c r="E253">
        <v>50</v>
      </c>
      <c r="F253">
        <v>-1</v>
      </c>
      <c r="G253">
        <v>-1</v>
      </c>
      <c r="H253">
        <v>73373</v>
      </c>
      <c r="I253">
        <v>118</v>
      </c>
      <c r="J253">
        <v>-1</v>
      </c>
    </row>
    <row r="254" spans="1:10" x14ac:dyDescent="0.25">
      <c r="A254" t="s">
        <v>2863</v>
      </c>
      <c r="B254" t="str">
        <f>VLOOKUP(A254,MonsterList!B:C,2,)</f>
        <v>Verit</v>
      </c>
      <c r="C254" t="s">
        <v>1403</v>
      </c>
      <c r="D254">
        <v>20053</v>
      </c>
      <c r="E254">
        <v>50</v>
      </c>
      <c r="F254">
        <v>-1</v>
      </c>
      <c r="G254">
        <v>-1</v>
      </c>
      <c r="H254">
        <v>73373</v>
      </c>
      <c r="I254">
        <v>118</v>
      </c>
      <c r="J254">
        <v>-1</v>
      </c>
    </row>
    <row r="255" spans="1:10" x14ac:dyDescent="0.25">
      <c r="A255" t="s">
        <v>2861</v>
      </c>
      <c r="B255" t="str">
        <f>VLOOKUP(A255,MonsterList!B:C,2,)</f>
        <v>Matyr</v>
      </c>
      <c r="C255" t="s">
        <v>1401</v>
      </c>
      <c r="D255">
        <v>20054</v>
      </c>
      <c r="E255">
        <v>50</v>
      </c>
      <c r="F255">
        <v>-1</v>
      </c>
      <c r="G255">
        <v>-1</v>
      </c>
      <c r="H255">
        <v>58698</v>
      </c>
      <c r="I255">
        <v>189</v>
      </c>
      <c r="J255">
        <v>-1</v>
      </c>
    </row>
    <row r="256" spans="1:10" x14ac:dyDescent="0.25">
      <c r="A256" t="s">
        <v>2860</v>
      </c>
      <c r="B256" t="str">
        <f>VLOOKUP(A256,MonsterList!B:C,2,)</f>
        <v>Archer Skeleton</v>
      </c>
      <c r="C256" t="s">
        <v>1400</v>
      </c>
      <c r="D256">
        <v>20055</v>
      </c>
      <c r="E256">
        <v>50</v>
      </c>
      <c r="F256">
        <v>-1</v>
      </c>
      <c r="G256">
        <v>-1</v>
      </c>
      <c r="H256">
        <v>73373</v>
      </c>
      <c r="I256">
        <v>189</v>
      </c>
      <c r="J256">
        <v>-1</v>
      </c>
    </row>
    <row r="257" spans="1:10" x14ac:dyDescent="0.25">
      <c r="A257" t="s">
        <v>2907</v>
      </c>
      <c r="B257" t="str">
        <f>VLOOKUP(A257,MonsterList!B:C,2,)</f>
        <v>Soldier Skeleton</v>
      </c>
      <c r="C257" t="s">
        <v>1446</v>
      </c>
      <c r="D257">
        <v>20056</v>
      </c>
      <c r="E257">
        <v>50</v>
      </c>
      <c r="F257">
        <v>-1</v>
      </c>
      <c r="G257">
        <v>-1</v>
      </c>
      <c r="H257">
        <v>73373</v>
      </c>
      <c r="I257">
        <v>237</v>
      </c>
      <c r="J257">
        <v>-1</v>
      </c>
    </row>
    <row r="258" spans="1:10" x14ac:dyDescent="0.25">
      <c r="A258" t="s">
        <v>2865</v>
      </c>
      <c r="B258" t="str">
        <f>VLOOKUP(A258,MonsterList!B:C,2,)</f>
        <v>Isis</v>
      </c>
      <c r="C258" t="s">
        <v>1405</v>
      </c>
      <c r="D258">
        <v>20057</v>
      </c>
      <c r="E258">
        <v>50</v>
      </c>
      <c r="F258">
        <v>-1</v>
      </c>
      <c r="G258">
        <v>-1</v>
      </c>
      <c r="H258">
        <v>110059</v>
      </c>
      <c r="I258">
        <v>237</v>
      </c>
      <c r="J258">
        <v>-1</v>
      </c>
    </row>
    <row r="259" spans="1:10" x14ac:dyDescent="0.25">
      <c r="A259" t="s">
        <v>2866</v>
      </c>
      <c r="B259" t="str">
        <f>VLOOKUP(A259,MonsterList!B:C,2,)</f>
        <v>Minorous</v>
      </c>
      <c r="C259" t="s">
        <v>1406</v>
      </c>
      <c r="D259">
        <v>20058</v>
      </c>
      <c r="E259">
        <v>50</v>
      </c>
      <c r="F259">
        <v>-1</v>
      </c>
      <c r="G259">
        <v>-1</v>
      </c>
      <c r="H259">
        <v>110059</v>
      </c>
      <c r="I259">
        <v>237</v>
      </c>
      <c r="J259">
        <v>-1</v>
      </c>
    </row>
    <row r="260" spans="1:10" x14ac:dyDescent="0.25">
      <c r="A260" t="s">
        <v>3025</v>
      </c>
      <c r="B260" t="str">
        <f>VLOOKUP(A260,MonsterList!B:C,2,)</f>
        <v>Shadow Heart</v>
      </c>
      <c r="C260" t="s">
        <v>1503</v>
      </c>
      <c r="D260">
        <v>20059</v>
      </c>
      <c r="E260">
        <v>1</v>
      </c>
      <c r="F260">
        <v>-1</v>
      </c>
      <c r="G260">
        <v>-1</v>
      </c>
      <c r="H260">
        <v>30</v>
      </c>
      <c r="I260">
        <v>-1</v>
      </c>
      <c r="J260">
        <v>-1</v>
      </c>
    </row>
    <row r="261" spans="1:10" x14ac:dyDescent="0.25">
      <c r="A261" t="s">
        <v>3026</v>
      </c>
      <c r="B261" t="str">
        <f>VLOOKUP(A261,MonsterList!B:C,2,)</f>
        <v>Kraken Tentacle</v>
      </c>
      <c r="C261" t="s">
        <v>1504</v>
      </c>
      <c r="D261">
        <v>20060</v>
      </c>
      <c r="E261">
        <v>50</v>
      </c>
      <c r="F261">
        <v>-1</v>
      </c>
      <c r="G261">
        <v>-1</v>
      </c>
      <c r="H261">
        <v>85207</v>
      </c>
      <c r="I261">
        <v>284</v>
      </c>
      <c r="J261">
        <v>-1</v>
      </c>
    </row>
    <row r="262" spans="1:10" x14ac:dyDescent="0.25">
      <c r="A262" t="s">
        <v>3027</v>
      </c>
      <c r="B262" t="str">
        <f>VLOOKUP(A262,MonsterList!B:C,2,)</f>
        <v>Drainliar</v>
      </c>
      <c r="C262" t="s">
        <v>1386</v>
      </c>
      <c r="D262">
        <v>20061</v>
      </c>
      <c r="E262">
        <v>46</v>
      </c>
      <c r="F262">
        <v>-1</v>
      </c>
      <c r="G262">
        <v>-1</v>
      </c>
      <c r="H262">
        <v>25110</v>
      </c>
      <c r="I262">
        <v>124</v>
      </c>
      <c r="J262">
        <v>-1</v>
      </c>
    </row>
    <row r="263" spans="1:10" x14ac:dyDescent="0.25">
      <c r="A263" t="s">
        <v>3028</v>
      </c>
      <c r="B263" t="str">
        <f>VLOOKUP(A263,MonsterList!B:C,2,)</f>
        <v>Blood Thirsty Familiar</v>
      </c>
      <c r="C263" t="s">
        <v>1505</v>
      </c>
      <c r="D263">
        <v>20062</v>
      </c>
      <c r="E263">
        <v>52</v>
      </c>
      <c r="F263">
        <v>-1</v>
      </c>
      <c r="G263">
        <v>-1</v>
      </c>
      <c r="H263">
        <v>28350</v>
      </c>
      <c r="I263">
        <v>131</v>
      </c>
      <c r="J263">
        <v>-1</v>
      </c>
    </row>
    <row r="264" spans="1:10" x14ac:dyDescent="0.25">
      <c r="A264" t="s">
        <v>3029</v>
      </c>
      <c r="B264" t="str">
        <f>VLOOKUP(A264,MonsterList!B:C,2,)</f>
        <v>Vitata</v>
      </c>
      <c r="C264" t="s">
        <v>1385</v>
      </c>
      <c r="D264">
        <v>20063</v>
      </c>
      <c r="E264">
        <v>50</v>
      </c>
      <c r="F264">
        <v>-1</v>
      </c>
      <c r="G264">
        <v>-1</v>
      </c>
      <c r="H264">
        <v>31000</v>
      </c>
      <c r="I264">
        <v>248</v>
      </c>
      <c r="J264">
        <v>-1</v>
      </c>
    </row>
    <row r="265" spans="1:10" x14ac:dyDescent="0.25">
      <c r="A265" t="s">
        <v>3030</v>
      </c>
      <c r="B265" t="str">
        <f>VLOOKUP(A265,MonsterList!B:C,2,)</f>
        <v>Giant Vitata</v>
      </c>
      <c r="C265" t="s">
        <v>1506</v>
      </c>
      <c r="D265">
        <v>20064</v>
      </c>
      <c r="E265">
        <v>52</v>
      </c>
      <c r="F265">
        <v>-1</v>
      </c>
      <c r="G265">
        <v>-1</v>
      </c>
      <c r="H265">
        <v>105000</v>
      </c>
      <c r="I265">
        <v>262</v>
      </c>
      <c r="J265">
        <v>-1</v>
      </c>
    </row>
    <row r="266" spans="1:10" x14ac:dyDescent="0.25">
      <c r="A266" t="s">
        <v>3031</v>
      </c>
      <c r="B266" t="str">
        <f>VLOOKUP(A266,MonsterList!B:C,2,)</f>
        <v>Rowan</v>
      </c>
      <c r="C266" t="s">
        <v>1507</v>
      </c>
      <c r="D266">
        <v>20065</v>
      </c>
      <c r="E266">
        <v>50</v>
      </c>
      <c r="F266">
        <v>-1</v>
      </c>
      <c r="G266">
        <v>-1</v>
      </c>
      <c r="H266">
        <v>25100</v>
      </c>
      <c r="I266">
        <v>124</v>
      </c>
      <c r="J266">
        <v>-1</v>
      </c>
    </row>
    <row r="267" spans="1:10" x14ac:dyDescent="0.25">
      <c r="A267" t="s">
        <v>3032</v>
      </c>
      <c r="B267" t="str">
        <f>VLOOKUP(A267,MonsterList!B:C,2,)</f>
        <v>Eggyra</v>
      </c>
      <c r="C267" t="s">
        <v>1339</v>
      </c>
      <c r="D267">
        <v>20066</v>
      </c>
      <c r="E267">
        <v>50</v>
      </c>
      <c r="F267">
        <v>-1</v>
      </c>
      <c r="G267">
        <v>-1</v>
      </c>
      <c r="H267">
        <v>50000</v>
      </c>
      <c r="I267">
        <v>496</v>
      </c>
      <c r="J267">
        <v>-1</v>
      </c>
    </row>
    <row r="268" spans="1:10" x14ac:dyDescent="0.25">
      <c r="A268" t="s">
        <v>2883</v>
      </c>
      <c r="B268" t="str">
        <f>VLOOKUP(A268,MonsterList!B:C,2,)</f>
        <v>Orc Warrior</v>
      </c>
      <c r="C268" t="s">
        <v>1423</v>
      </c>
      <c r="D268">
        <v>20067</v>
      </c>
      <c r="E268">
        <v>80</v>
      </c>
      <c r="F268">
        <v>-1</v>
      </c>
      <c r="G268">
        <v>-1</v>
      </c>
      <c r="H268">
        <v>1325619</v>
      </c>
      <c r="I268">
        <v>385</v>
      </c>
      <c r="J268">
        <v>-1</v>
      </c>
    </row>
    <row r="269" spans="1:10" x14ac:dyDescent="0.25">
      <c r="A269" t="s">
        <v>2885</v>
      </c>
      <c r="B269" t="str">
        <f>VLOOKUP(A269,MonsterList!B:C,2,)</f>
        <v>Orc Lady</v>
      </c>
      <c r="C269" t="s">
        <v>1425</v>
      </c>
      <c r="D269">
        <v>20068</v>
      </c>
      <c r="E269">
        <v>80</v>
      </c>
      <c r="F269">
        <v>-1</v>
      </c>
      <c r="G269">
        <v>-1</v>
      </c>
      <c r="H269">
        <v>1009996</v>
      </c>
      <c r="I269">
        <v>615</v>
      </c>
      <c r="J269">
        <v>-1</v>
      </c>
    </row>
    <row r="270" spans="1:10" x14ac:dyDescent="0.25">
      <c r="A270" t="s">
        <v>2888</v>
      </c>
      <c r="B270" t="str">
        <f>VLOOKUP(A270,MonsterList!B:C,2,)</f>
        <v>Orc Archer</v>
      </c>
      <c r="C270" t="s">
        <v>1428</v>
      </c>
      <c r="D270">
        <v>20069</v>
      </c>
      <c r="E270">
        <v>80</v>
      </c>
      <c r="F270">
        <v>-1</v>
      </c>
      <c r="G270">
        <v>-1</v>
      </c>
      <c r="H270">
        <v>1009996</v>
      </c>
      <c r="I270">
        <v>923</v>
      </c>
      <c r="J270">
        <v>-1</v>
      </c>
    </row>
    <row r="271" spans="1:10" x14ac:dyDescent="0.25">
      <c r="A271" t="s">
        <v>2865</v>
      </c>
      <c r="B271" t="str">
        <f>VLOOKUP(A271,MonsterList!B:C,2,)</f>
        <v>Isis</v>
      </c>
      <c r="C271" t="s">
        <v>1405</v>
      </c>
      <c r="D271">
        <v>20070</v>
      </c>
      <c r="E271">
        <v>50</v>
      </c>
      <c r="F271">
        <v>-1</v>
      </c>
      <c r="G271">
        <v>-1</v>
      </c>
      <c r="H271">
        <v>171794</v>
      </c>
      <c r="I271">
        <v>320</v>
      </c>
      <c r="J271">
        <v>-1</v>
      </c>
    </row>
    <row r="272" spans="1:10" x14ac:dyDescent="0.25">
      <c r="A272" t="s">
        <v>396</v>
      </c>
      <c r="B272" t="e">
        <f>VLOOKUP(A272,MonsterList!B:C,2,)</f>
        <v>#N/A</v>
      </c>
      <c r="C272" t="s">
        <v>1455</v>
      </c>
      <c r="D272">
        <v>20071</v>
      </c>
      <c r="E272">
        <v>50</v>
      </c>
      <c r="F272">
        <v>-1</v>
      </c>
      <c r="G272">
        <v>-1</v>
      </c>
      <c r="H272">
        <v>206153</v>
      </c>
      <c r="I272">
        <v>256</v>
      </c>
      <c r="J272">
        <v>-1</v>
      </c>
    </row>
    <row r="273" spans="1:10" x14ac:dyDescent="0.25">
      <c r="A273" t="s">
        <v>2795</v>
      </c>
      <c r="B273" t="str">
        <f>VLOOKUP(A273,MonsterList!B:C,2,)</f>
        <v>Side Winder</v>
      </c>
      <c r="C273" t="s">
        <v>1335</v>
      </c>
      <c r="D273">
        <v>20072</v>
      </c>
      <c r="E273">
        <v>49</v>
      </c>
      <c r="F273">
        <v>-1</v>
      </c>
      <c r="G273">
        <v>-1</v>
      </c>
      <c r="H273">
        <v>58698</v>
      </c>
      <c r="I273">
        <v>222</v>
      </c>
      <c r="J273">
        <v>-1</v>
      </c>
    </row>
    <row r="274" spans="1:10" x14ac:dyDescent="0.25">
      <c r="A274" t="s">
        <v>3010</v>
      </c>
      <c r="B274" t="str">
        <f>VLOOKUP(A274,MonsterList!B:C,2,)</f>
        <v>Female Thief Bug</v>
      </c>
      <c r="C274" t="s">
        <v>1350</v>
      </c>
      <c r="D274">
        <v>20073</v>
      </c>
      <c r="E274">
        <v>18</v>
      </c>
      <c r="F274">
        <v>-1</v>
      </c>
      <c r="G274">
        <v>-1</v>
      </c>
      <c r="H274">
        <v>955</v>
      </c>
      <c r="I274">
        <v>29</v>
      </c>
      <c r="J274">
        <v>-1</v>
      </c>
    </row>
    <row r="275" spans="1:10" x14ac:dyDescent="0.25">
      <c r="A275" t="s">
        <v>2835</v>
      </c>
      <c r="B275" t="str">
        <f>VLOOKUP(A275,MonsterList!B:C,2,)</f>
        <v>Marine Sphere</v>
      </c>
      <c r="C275" t="s">
        <v>1375</v>
      </c>
      <c r="D275">
        <v>20080</v>
      </c>
      <c r="E275">
        <v>58</v>
      </c>
      <c r="F275">
        <v>-1</v>
      </c>
      <c r="G275">
        <v>-1</v>
      </c>
      <c r="H275">
        <v>85145</v>
      </c>
      <c r="I275">
        <v>185</v>
      </c>
      <c r="J275">
        <v>36</v>
      </c>
    </row>
    <row r="276" spans="1:10" x14ac:dyDescent="0.25">
      <c r="A276" t="s">
        <v>2830</v>
      </c>
      <c r="B276" t="str">
        <f>VLOOKUP(A276,MonsterList!B:C,2,)</f>
        <v>Vadon</v>
      </c>
      <c r="C276" t="s">
        <v>1370</v>
      </c>
      <c r="D276">
        <v>20081</v>
      </c>
      <c r="E276">
        <v>52</v>
      </c>
      <c r="F276">
        <v>-1</v>
      </c>
      <c r="G276">
        <v>-1</v>
      </c>
      <c r="H276">
        <v>51627</v>
      </c>
      <c r="I276">
        <v>216</v>
      </c>
      <c r="J276">
        <v>36</v>
      </c>
    </row>
    <row r="277" spans="1:10" x14ac:dyDescent="0.25">
      <c r="A277" t="s">
        <v>2806</v>
      </c>
      <c r="B277" t="str">
        <f>VLOOKUP(A277,MonsterList!B:C,2,)</f>
        <v>Familiar</v>
      </c>
      <c r="C277" t="s">
        <v>1346</v>
      </c>
      <c r="D277">
        <v>20082</v>
      </c>
      <c r="E277">
        <v>80</v>
      </c>
      <c r="F277">
        <v>-1</v>
      </c>
      <c r="G277">
        <v>-1</v>
      </c>
      <c r="H277">
        <v>100000</v>
      </c>
      <c r="I277">
        <v>-1</v>
      </c>
      <c r="J277">
        <v>-1</v>
      </c>
    </row>
    <row r="278" spans="1:10" x14ac:dyDescent="0.25">
      <c r="A278" t="s">
        <v>2854</v>
      </c>
      <c r="B278" t="str">
        <f>VLOOKUP(A278,MonsterList!B:C,2,)</f>
        <v>Nine Tail</v>
      </c>
      <c r="C278" t="s">
        <v>1394</v>
      </c>
      <c r="D278">
        <v>20083</v>
      </c>
      <c r="E278">
        <v>70</v>
      </c>
      <c r="F278">
        <v>-1</v>
      </c>
      <c r="G278">
        <v>-1</v>
      </c>
      <c r="H278">
        <v>218876</v>
      </c>
      <c r="I278">
        <v>571</v>
      </c>
      <c r="J278">
        <v>-1</v>
      </c>
    </row>
    <row r="279" spans="1:10" x14ac:dyDescent="0.25">
      <c r="A279" t="s">
        <v>2800</v>
      </c>
      <c r="B279" t="str">
        <f>VLOOKUP(A279,MonsterList!B:C,2,)</f>
        <v>Bigfoot</v>
      </c>
      <c r="C279" t="s">
        <v>1340</v>
      </c>
      <c r="D279">
        <v>20090</v>
      </c>
      <c r="E279">
        <v>70</v>
      </c>
      <c r="F279">
        <v>-1</v>
      </c>
      <c r="G279">
        <v>-1</v>
      </c>
      <c r="H279">
        <v>7</v>
      </c>
      <c r="I279">
        <v>296</v>
      </c>
      <c r="J279">
        <v>-1</v>
      </c>
    </row>
    <row r="280" spans="1:10" x14ac:dyDescent="0.25">
      <c r="A280" t="s">
        <v>2801</v>
      </c>
      <c r="B280" t="str">
        <f>VLOOKUP(A280,MonsterList!B:C,2,)</f>
        <v>Savage</v>
      </c>
      <c r="C280" t="s">
        <v>1341</v>
      </c>
      <c r="D280">
        <v>20091</v>
      </c>
      <c r="E280">
        <v>70</v>
      </c>
      <c r="F280">
        <v>-1</v>
      </c>
      <c r="G280">
        <v>-1</v>
      </c>
      <c r="H280">
        <v>437753</v>
      </c>
      <c r="I280">
        <v>457</v>
      </c>
      <c r="J280">
        <v>-1</v>
      </c>
    </row>
    <row r="281" spans="1:10" x14ac:dyDescent="0.25">
      <c r="A281" t="s">
        <v>2798</v>
      </c>
      <c r="B281" t="str">
        <f>VLOOKUP(A281,MonsterList!B:C,2,)</f>
        <v>Elder Willow</v>
      </c>
      <c r="C281" t="s">
        <v>1338</v>
      </c>
      <c r="D281">
        <v>20092</v>
      </c>
      <c r="E281">
        <v>70</v>
      </c>
      <c r="F281">
        <v>-1</v>
      </c>
      <c r="G281">
        <v>-1</v>
      </c>
      <c r="H281">
        <v>656629</v>
      </c>
      <c r="I281">
        <v>571</v>
      </c>
      <c r="J281">
        <v>-1</v>
      </c>
    </row>
    <row r="282" spans="1:10" x14ac:dyDescent="0.25">
      <c r="A282" t="s">
        <v>2818</v>
      </c>
      <c r="B282" t="str">
        <f>VLOOKUP(A282,MonsterList!B:C,2,)</f>
        <v>Steel Chonchon</v>
      </c>
      <c r="C282" t="s">
        <v>1358</v>
      </c>
      <c r="D282">
        <v>20093</v>
      </c>
      <c r="E282">
        <v>70</v>
      </c>
      <c r="F282">
        <v>-1</v>
      </c>
      <c r="G282">
        <v>-1</v>
      </c>
      <c r="H282">
        <v>10</v>
      </c>
      <c r="I282">
        <v>55</v>
      </c>
      <c r="J282">
        <v>-1</v>
      </c>
    </row>
    <row r="283" spans="1:10" x14ac:dyDescent="0.25">
      <c r="A283" t="s">
        <v>2887</v>
      </c>
      <c r="B283" t="str">
        <f>VLOOKUP(A283,MonsterList!B:C,2,)</f>
        <v>Hunter Fly</v>
      </c>
      <c r="C283" t="s">
        <v>1427</v>
      </c>
      <c r="D283">
        <v>20094</v>
      </c>
      <c r="E283">
        <v>70</v>
      </c>
      <c r="F283">
        <v>-1</v>
      </c>
      <c r="G283">
        <v>-1</v>
      </c>
      <c r="H283">
        <v>109438</v>
      </c>
      <c r="I283">
        <v>457</v>
      </c>
      <c r="J283">
        <v>-1</v>
      </c>
    </row>
    <row r="284" spans="1:10" x14ac:dyDescent="0.25">
      <c r="A284" t="s">
        <v>2789</v>
      </c>
      <c r="B284" t="str">
        <f>VLOOKUP(A284,MonsterList!B:C,2,)</f>
        <v>Hornet</v>
      </c>
      <c r="C284" t="s">
        <v>1329</v>
      </c>
      <c r="D284">
        <v>20095</v>
      </c>
      <c r="E284">
        <v>70</v>
      </c>
      <c r="F284">
        <v>-1</v>
      </c>
      <c r="G284">
        <v>-1</v>
      </c>
      <c r="H284">
        <v>72959</v>
      </c>
      <c r="I284">
        <v>685</v>
      </c>
      <c r="J284">
        <v>-1</v>
      </c>
    </row>
    <row r="285" spans="1:10" x14ac:dyDescent="0.25">
      <c r="A285" t="s">
        <v>2805</v>
      </c>
      <c r="B285" t="str">
        <f>VLOOKUP(A285,MonsterList!B:C,2,)</f>
        <v>Greatest General</v>
      </c>
      <c r="C285" t="s">
        <v>1345</v>
      </c>
      <c r="D285">
        <v>20096</v>
      </c>
      <c r="E285">
        <v>70</v>
      </c>
      <c r="F285">
        <v>-1</v>
      </c>
      <c r="G285">
        <v>-1</v>
      </c>
      <c r="H285">
        <v>656629</v>
      </c>
      <c r="I285">
        <v>685</v>
      </c>
      <c r="J285">
        <v>-1</v>
      </c>
    </row>
    <row r="286" spans="1:10" x14ac:dyDescent="0.25">
      <c r="A286" t="s">
        <v>2854</v>
      </c>
      <c r="B286" t="str">
        <f>VLOOKUP(A286,MonsterList!B:C,2,)</f>
        <v>Nine Tail</v>
      </c>
      <c r="C286" t="s">
        <v>1394</v>
      </c>
      <c r="D286">
        <v>20097</v>
      </c>
      <c r="E286">
        <v>70</v>
      </c>
      <c r="F286">
        <v>-1</v>
      </c>
      <c r="G286">
        <v>-1</v>
      </c>
      <c r="H286">
        <v>12</v>
      </c>
      <c r="I286">
        <v>361</v>
      </c>
      <c r="J286">
        <v>-1</v>
      </c>
    </row>
    <row r="287" spans="1:10" x14ac:dyDescent="0.25">
      <c r="A287" t="s">
        <v>2804</v>
      </c>
      <c r="B287" t="str">
        <f>VLOOKUP(A287,MonsterList!B:C,2,)</f>
        <v>Horong</v>
      </c>
      <c r="C287" t="s">
        <v>1344</v>
      </c>
      <c r="D287">
        <v>20098</v>
      </c>
      <c r="E287">
        <v>70</v>
      </c>
      <c r="F287">
        <v>-1</v>
      </c>
      <c r="G287">
        <v>-1</v>
      </c>
      <c r="H287">
        <v>255356</v>
      </c>
      <c r="I287">
        <v>571</v>
      </c>
      <c r="J287">
        <v>-1</v>
      </c>
    </row>
    <row r="288" spans="1:10" x14ac:dyDescent="0.25">
      <c r="A288" t="s">
        <v>2799</v>
      </c>
      <c r="B288" t="str">
        <f>VLOOKUP(A288,MonsterList!B:C,2,)</f>
        <v>Eggyra</v>
      </c>
      <c r="C288" t="s">
        <v>1339</v>
      </c>
      <c r="D288">
        <v>20099</v>
      </c>
      <c r="E288">
        <v>70</v>
      </c>
      <c r="F288">
        <v>-1</v>
      </c>
      <c r="G288">
        <v>-1</v>
      </c>
      <c r="H288">
        <v>10</v>
      </c>
      <c r="I288">
        <v>361</v>
      </c>
      <c r="J288">
        <v>-1</v>
      </c>
    </row>
    <row r="289" spans="1:10" x14ac:dyDescent="0.25">
      <c r="A289" t="s">
        <v>2826</v>
      </c>
      <c r="B289" t="str">
        <f>VLOOKUP(A289,MonsterList!B:C,2,)</f>
        <v>Whisper</v>
      </c>
      <c r="C289" t="s">
        <v>1366</v>
      </c>
      <c r="D289">
        <v>20100</v>
      </c>
      <c r="E289">
        <v>70</v>
      </c>
      <c r="F289">
        <v>-1</v>
      </c>
      <c r="G289">
        <v>-1</v>
      </c>
      <c r="H289">
        <v>145918</v>
      </c>
      <c r="I289">
        <v>285</v>
      </c>
      <c r="J289">
        <v>-1</v>
      </c>
    </row>
    <row r="290" spans="1:10" x14ac:dyDescent="0.25">
      <c r="A290" t="s">
        <v>2895</v>
      </c>
      <c r="B290" t="str">
        <f>VLOOKUP(A290,MonsterList!B:C,2,)</f>
        <v>Marionette</v>
      </c>
      <c r="C290" t="s">
        <v>1435</v>
      </c>
      <c r="D290">
        <v>20101</v>
      </c>
      <c r="E290">
        <v>70</v>
      </c>
      <c r="F290">
        <v>-1</v>
      </c>
      <c r="G290">
        <v>-1</v>
      </c>
      <c r="H290">
        <v>255356</v>
      </c>
      <c r="I290">
        <v>685</v>
      </c>
      <c r="J290">
        <v>-1</v>
      </c>
    </row>
    <row r="291" spans="1:10" x14ac:dyDescent="0.25">
      <c r="A291" t="s">
        <v>2860</v>
      </c>
      <c r="B291" t="str">
        <f>VLOOKUP(A291,MonsterList!B:C,2,)</f>
        <v>Archer Skeleton</v>
      </c>
      <c r="C291" t="s">
        <v>1400</v>
      </c>
      <c r="D291">
        <v>20102</v>
      </c>
      <c r="E291">
        <v>70</v>
      </c>
      <c r="F291">
        <v>-1</v>
      </c>
      <c r="G291">
        <v>-1</v>
      </c>
      <c r="H291">
        <v>364794</v>
      </c>
      <c r="I291">
        <v>457</v>
      </c>
      <c r="J291">
        <v>-1</v>
      </c>
    </row>
    <row r="292" spans="1:10" x14ac:dyDescent="0.25">
      <c r="A292" t="s">
        <v>2919</v>
      </c>
      <c r="B292" t="str">
        <f>VLOOKUP(A292,MonsterList!B:C,2,)</f>
        <v>Skeleton General</v>
      </c>
      <c r="C292" t="s">
        <v>1458</v>
      </c>
      <c r="D292">
        <v>20103</v>
      </c>
      <c r="E292">
        <v>70</v>
      </c>
      <c r="F292">
        <v>-1</v>
      </c>
      <c r="G292">
        <v>-1</v>
      </c>
      <c r="H292">
        <v>510712</v>
      </c>
      <c r="I292">
        <v>457</v>
      </c>
      <c r="J292">
        <v>-1</v>
      </c>
    </row>
    <row r="293" spans="1:10" x14ac:dyDescent="0.25">
      <c r="A293" t="s">
        <v>2852</v>
      </c>
      <c r="B293" t="str">
        <f>VLOOKUP(A293,MonsterList!B:C,2,)</f>
        <v>Bongun</v>
      </c>
      <c r="C293" t="s">
        <v>1392</v>
      </c>
      <c r="D293">
        <v>20104</v>
      </c>
      <c r="E293">
        <v>70</v>
      </c>
      <c r="F293">
        <v>-1</v>
      </c>
      <c r="G293">
        <v>-1</v>
      </c>
      <c r="H293">
        <v>10</v>
      </c>
      <c r="I293">
        <v>332</v>
      </c>
      <c r="J293">
        <v>-1</v>
      </c>
    </row>
    <row r="294" spans="1:10" x14ac:dyDescent="0.25">
      <c r="A294" t="s">
        <v>2839</v>
      </c>
      <c r="B294" t="str">
        <f>VLOOKUP(A294,MonsterList!B:C,2,)</f>
        <v>Merman</v>
      </c>
      <c r="C294" t="s">
        <v>1379</v>
      </c>
      <c r="D294">
        <v>20105</v>
      </c>
      <c r="E294">
        <v>70</v>
      </c>
      <c r="F294">
        <v>-1</v>
      </c>
      <c r="G294">
        <v>-1</v>
      </c>
      <c r="H294">
        <v>12</v>
      </c>
      <c r="I294">
        <v>659</v>
      </c>
      <c r="J294">
        <v>-1</v>
      </c>
    </row>
    <row r="295" spans="1:10" x14ac:dyDescent="0.25">
      <c r="A295" t="s">
        <v>2837</v>
      </c>
      <c r="B295" t="str">
        <f>VLOOKUP(A295,MonsterList!B:C,2,)</f>
        <v>Obeaune</v>
      </c>
      <c r="C295" t="s">
        <v>1377</v>
      </c>
      <c r="D295">
        <v>20106</v>
      </c>
      <c r="E295">
        <v>70</v>
      </c>
      <c r="F295">
        <v>-1</v>
      </c>
      <c r="G295">
        <v>-1</v>
      </c>
      <c r="H295">
        <v>437753</v>
      </c>
      <c r="I295">
        <v>571</v>
      </c>
      <c r="J295">
        <v>-1</v>
      </c>
    </row>
    <row r="296" spans="1:10" x14ac:dyDescent="0.25">
      <c r="A296" t="s">
        <v>2853</v>
      </c>
      <c r="B296" t="str">
        <f>VLOOKUP(A296,MonsterList!B:C,2,)</f>
        <v>Sohee</v>
      </c>
      <c r="C296" t="s">
        <v>1393</v>
      </c>
      <c r="D296">
        <v>20107</v>
      </c>
      <c r="E296">
        <v>70</v>
      </c>
      <c r="F296">
        <v>-1</v>
      </c>
      <c r="G296">
        <v>-1</v>
      </c>
      <c r="H296">
        <v>437753</v>
      </c>
      <c r="I296">
        <v>285</v>
      </c>
      <c r="J296">
        <v>-1</v>
      </c>
    </row>
    <row r="297" spans="1:10" x14ac:dyDescent="0.25">
      <c r="A297" t="s">
        <v>2912</v>
      </c>
      <c r="B297" t="str">
        <f>VLOOKUP(A297,MonsterList!B:C,2,)</f>
        <v>Sasquatch</v>
      </c>
      <c r="C297" t="s">
        <v>1451</v>
      </c>
      <c r="D297">
        <v>20108</v>
      </c>
      <c r="E297">
        <v>70</v>
      </c>
      <c r="F297">
        <v>-1</v>
      </c>
      <c r="G297">
        <v>-1</v>
      </c>
      <c r="H297">
        <v>7</v>
      </c>
      <c r="I297">
        <v>160</v>
      </c>
      <c r="J297">
        <v>-1</v>
      </c>
    </row>
    <row r="298" spans="1:10" x14ac:dyDescent="0.25">
      <c r="A298" t="s">
        <v>2784</v>
      </c>
      <c r="B298" t="str">
        <f>VLOOKUP(A298,MonsterList!B:C,2,)</f>
        <v>Golem</v>
      </c>
      <c r="C298" t="s">
        <v>1324</v>
      </c>
      <c r="D298">
        <v>20109</v>
      </c>
      <c r="E298">
        <v>70</v>
      </c>
      <c r="F298">
        <v>-1</v>
      </c>
      <c r="G298">
        <v>-1</v>
      </c>
      <c r="H298">
        <v>848695</v>
      </c>
      <c r="I298">
        <v>901</v>
      </c>
      <c r="J298">
        <v>-1</v>
      </c>
    </row>
    <row r="299" spans="1:10" x14ac:dyDescent="0.25">
      <c r="A299" t="s">
        <v>3098</v>
      </c>
      <c r="B299" t="str">
        <f>VLOOKUP(A299,MonsterList!B:C,2,)</f>
        <v>Giant Golem</v>
      </c>
      <c r="C299" t="s">
        <v>1508</v>
      </c>
      <c r="D299">
        <v>20110</v>
      </c>
      <c r="E299">
        <v>70</v>
      </c>
      <c r="F299">
        <v>-1</v>
      </c>
      <c r="G299">
        <v>-1</v>
      </c>
      <c r="H299">
        <v>297000</v>
      </c>
      <c r="I299">
        <v>97</v>
      </c>
      <c r="J299">
        <v>-1</v>
      </c>
    </row>
    <row r="300" spans="1:10" x14ac:dyDescent="0.25">
      <c r="A300" t="s">
        <v>2803</v>
      </c>
      <c r="B300" t="str">
        <f>VLOOKUP(A300,MonsterList!B:C,2,)</f>
        <v>Dokebi</v>
      </c>
      <c r="C300" t="s">
        <v>1343</v>
      </c>
      <c r="D300">
        <v>20111</v>
      </c>
      <c r="E300">
        <v>70</v>
      </c>
      <c r="F300">
        <v>-1</v>
      </c>
      <c r="G300">
        <v>-1</v>
      </c>
      <c r="H300">
        <v>10</v>
      </c>
      <c r="I300">
        <v>341</v>
      </c>
      <c r="J300">
        <v>-1</v>
      </c>
    </row>
    <row r="301" spans="1:10" x14ac:dyDescent="0.25">
      <c r="A301" t="s">
        <v>2918</v>
      </c>
      <c r="B301" t="str">
        <f>VLOOKUP(A301,MonsterList!B:C,2,)</f>
        <v>Am Mut</v>
      </c>
      <c r="C301" t="s">
        <v>1457</v>
      </c>
      <c r="D301">
        <v>20112</v>
      </c>
      <c r="E301">
        <v>70</v>
      </c>
      <c r="F301">
        <v>-1</v>
      </c>
      <c r="G301">
        <v>-1</v>
      </c>
      <c r="H301">
        <v>218876</v>
      </c>
      <c r="I301">
        <v>685</v>
      </c>
      <c r="J301">
        <v>-1</v>
      </c>
    </row>
    <row r="302" spans="1:10" x14ac:dyDescent="0.25">
      <c r="A302" t="s">
        <v>2803</v>
      </c>
      <c r="B302" t="str">
        <f>VLOOKUP(A302,MonsterList!B:C,2,)</f>
        <v>Dokebi</v>
      </c>
      <c r="C302" t="s">
        <v>1343</v>
      </c>
      <c r="D302">
        <v>20113</v>
      </c>
      <c r="E302">
        <v>70</v>
      </c>
      <c r="F302">
        <v>-1</v>
      </c>
      <c r="G302">
        <v>-1</v>
      </c>
      <c r="H302">
        <v>218876</v>
      </c>
      <c r="I302">
        <v>685</v>
      </c>
      <c r="J302">
        <v>63</v>
      </c>
    </row>
    <row r="303" spans="1:10" x14ac:dyDescent="0.25">
      <c r="A303" t="s">
        <v>2912</v>
      </c>
      <c r="B303" t="str">
        <f>VLOOKUP(A303,MonsterList!B:C,2,)</f>
        <v>Sasquatch</v>
      </c>
      <c r="C303" t="s">
        <v>1451</v>
      </c>
      <c r="D303">
        <v>20114</v>
      </c>
      <c r="E303">
        <v>70</v>
      </c>
      <c r="F303">
        <v>-1</v>
      </c>
      <c r="G303">
        <v>-1</v>
      </c>
      <c r="H303">
        <v>20</v>
      </c>
      <c r="I303">
        <v>160</v>
      </c>
      <c r="J303">
        <v>-1</v>
      </c>
    </row>
    <row r="304" spans="1:10" x14ac:dyDescent="0.25">
      <c r="A304" t="s">
        <v>2818</v>
      </c>
      <c r="B304" t="str">
        <f>VLOOKUP(A304,MonsterList!B:C,2,)</f>
        <v>Steel Chonchon</v>
      </c>
      <c r="C304" t="s">
        <v>1358</v>
      </c>
      <c r="D304">
        <v>20115</v>
      </c>
      <c r="E304">
        <v>70</v>
      </c>
      <c r="F304">
        <v>-1</v>
      </c>
      <c r="G304">
        <v>-1</v>
      </c>
      <c r="H304">
        <v>30</v>
      </c>
      <c r="I304">
        <v>55</v>
      </c>
      <c r="J304">
        <v>-1</v>
      </c>
    </row>
    <row r="305" spans="1:10" x14ac:dyDescent="0.25">
      <c r="A305" t="s">
        <v>2839</v>
      </c>
      <c r="B305" t="str">
        <f>VLOOKUP(A305,MonsterList!B:C,2,)</f>
        <v>Merman</v>
      </c>
      <c r="C305" t="s">
        <v>1379</v>
      </c>
      <c r="D305">
        <v>20116</v>
      </c>
      <c r="E305">
        <v>70</v>
      </c>
      <c r="F305">
        <v>-1</v>
      </c>
      <c r="G305">
        <v>-1</v>
      </c>
      <c r="H305">
        <v>5</v>
      </c>
      <c r="I305">
        <v>659</v>
      </c>
      <c r="J305">
        <v>-1</v>
      </c>
    </row>
    <row r="306" spans="1:10" x14ac:dyDescent="0.25">
      <c r="A306" t="s">
        <v>2800</v>
      </c>
      <c r="B306" t="str">
        <f>VLOOKUP(A306,MonsterList!B:C,2,)</f>
        <v>Bigfoot</v>
      </c>
      <c r="C306" t="s">
        <v>1340</v>
      </c>
      <c r="D306">
        <v>20117</v>
      </c>
      <c r="E306">
        <v>70</v>
      </c>
      <c r="F306">
        <v>-1</v>
      </c>
      <c r="G306">
        <v>-1</v>
      </c>
      <c r="H306">
        <v>20</v>
      </c>
      <c r="I306">
        <v>296</v>
      </c>
      <c r="J306">
        <v>-1</v>
      </c>
    </row>
    <row r="307" spans="1:10" x14ac:dyDescent="0.25">
      <c r="A307" t="s">
        <v>2799</v>
      </c>
      <c r="B307" t="str">
        <f>VLOOKUP(A307,MonsterList!B:C,2,)</f>
        <v>Eggyra</v>
      </c>
      <c r="C307" t="s">
        <v>1339</v>
      </c>
      <c r="D307">
        <v>20118</v>
      </c>
      <c r="E307">
        <v>70</v>
      </c>
      <c r="F307">
        <v>-1</v>
      </c>
      <c r="G307">
        <v>-1</v>
      </c>
      <c r="H307">
        <v>30</v>
      </c>
      <c r="I307">
        <v>361</v>
      </c>
      <c r="J307">
        <v>-1</v>
      </c>
    </row>
    <row r="308" spans="1:10" x14ac:dyDescent="0.25">
      <c r="A308" t="s">
        <v>2854</v>
      </c>
      <c r="B308" t="str">
        <f>VLOOKUP(A308,MonsterList!B:C,2,)</f>
        <v>Nine Tail</v>
      </c>
      <c r="C308" t="s">
        <v>1394</v>
      </c>
      <c r="D308">
        <v>20119</v>
      </c>
      <c r="E308">
        <v>70</v>
      </c>
      <c r="F308">
        <v>-1</v>
      </c>
      <c r="G308">
        <v>-1</v>
      </c>
      <c r="H308">
        <v>326421</v>
      </c>
      <c r="I308">
        <v>361</v>
      </c>
      <c r="J308">
        <v>-1</v>
      </c>
    </row>
    <row r="309" spans="1:10" x14ac:dyDescent="0.25">
      <c r="A309" t="s">
        <v>3033</v>
      </c>
      <c r="B309" t="str">
        <f>VLOOKUP(A309,MonsterList!B:C,2,)</f>
        <v>Gale</v>
      </c>
      <c r="C309" t="s">
        <v>1509</v>
      </c>
      <c r="D309">
        <v>20120</v>
      </c>
      <c r="E309">
        <v>70</v>
      </c>
      <c r="F309">
        <v>-1</v>
      </c>
      <c r="G309">
        <v>-1</v>
      </c>
      <c r="H309">
        <v>528802</v>
      </c>
      <c r="I309">
        <v>157</v>
      </c>
      <c r="J309">
        <v>-1</v>
      </c>
    </row>
    <row r="310" spans="1:10" x14ac:dyDescent="0.25">
      <c r="A310" t="s">
        <v>3034</v>
      </c>
      <c r="B310" t="str">
        <f>VLOOKUP(A310,MonsterList!B:C,2,)</f>
        <v>Forest</v>
      </c>
      <c r="C310" t="s">
        <v>1510</v>
      </c>
      <c r="D310">
        <v>20121</v>
      </c>
      <c r="E310">
        <v>70</v>
      </c>
      <c r="F310">
        <v>-1</v>
      </c>
      <c r="G310">
        <v>-1</v>
      </c>
      <c r="H310">
        <v>430876</v>
      </c>
      <c r="I310">
        <v>-1</v>
      </c>
      <c r="J310">
        <v>-1</v>
      </c>
    </row>
    <row r="311" spans="1:10" x14ac:dyDescent="0.25">
      <c r="A311" t="s">
        <v>3035</v>
      </c>
      <c r="B311" t="str">
        <f>VLOOKUP(A311,MonsterList!B:C,2,)</f>
        <v>Blaze</v>
      </c>
      <c r="C311" t="s">
        <v>1511</v>
      </c>
      <c r="D311">
        <v>20122</v>
      </c>
      <c r="E311">
        <v>70</v>
      </c>
      <c r="F311">
        <v>-1</v>
      </c>
      <c r="G311">
        <v>-1</v>
      </c>
      <c r="H311">
        <v>652842</v>
      </c>
      <c r="I311">
        <v>451</v>
      </c>
      <c r="J311">
        <v>-1</v>
      </c>
    </row>
    <row r="312" spans="1:10" x14ac:dyDescent="0.25">
      <c r="A312" t="s">
        <v>3036</v>
      </c>
      <c r="B312" t="str">
        <f>VLOOKUP(A312,MonsterList!B:C,2,)</f>
        <v>Mountain</v>
      </c>
      <c r="C312" t="s">
        <v>1512</v>
      </c>
      <c r="D312">
        <v>20123</v>
      </c>
      <c r="E312">
        <v>70</v>
      </c>
      <c r="F312">
        <v>-1</v>
      </c>
      <c r="G312">
        <v>-1</v>
      </c>
      <c r="H312">
        <v>848695</v>
      </c>
      <c r="I312">
        <v>225</v>
      </c>
      <c r="J312">
        <v>-1</v>
      </c>
    </row>
    <row r="313" spans="1:10" x14ac:dyDescent="0.25">
      <c r="A313" t="s">
        <v>2826</v>
      </c>
      <c r="B313" t="str">
        <f>VLOOKUP(A313,MonsterList!B:C,2,)</f>
        <v>Whisper</v>
      </c>
      <c r="C313" t="s">
        <v>1366</v>
      </c>
      <c r="D313">
        <v>20124</v>
      </c>
      <c r="E313">
        <v>70</v>
      </c>
      <c r="F313">
        <v>-1</v>
      </c>
      <c r="G313">
        <v>-1</v>
      </c>
      <c r="H313">
        <v>145918</v>
      </c>
      <c r="I313">
        <v>285</v>
      </c>
      <c r="J313">
        <v>-1</v>
      </c>
    </row>
    <row r="314" spans="1:10" x14ac:dyDescent="0.25">
      <c r="A314" t="s">
        <v>2826</v>
      </c>
      <c r="B314" t="str">
        <f>VLOOKUP(A314,MonsterList!B:C,2,)</f>
        <v>Whisper</v>
      </c>
      <c r="C314" t="s">
        <v>1366</v>
      </c>
      <c r="D314">
        <v>20125</v>
      </c>
      <c r="E314">
        <v>70</v>
      </c>
      <c r="F314">
        <v>-1</v>
      </c>
      <c r="G314">
        <v>-1</v>
      </c>
      <c r="H314">
        <v>145918</v>
      </c>
      <c r="I314">
        <v>285</v>
      </c>
      <c r="J314">
        <v>-1</v>
      </c>
    </row>
    <row r="315" spans="1:10" x14ac:dyDescent="0.25">
      <c r="A315" t="s">
        <v>2805</v>
      </c>
      <c r="B315" t="str">
        <f>VLOOKUP(A315,MonsterList!B:C,2,)</f>
        <v>Greatest General</v>
      </c>
      <c r="C315" t="s">
        <v>1345</v>
      </c>
      <c r="D315">
        <v>20126</v>
      </c>
      <c r="E315">
        <v>70</v>
      </c>
      <c r="F315">
        <v>-1</v>
      </c>
      <c r="G315">
        <v>-1</v>
      </c>
      <c r="H315">
        <v>264401</v>
      </c>
      <c r="I315">
        <v>341</v>
      </c>
      <c r="J315">
        <v>-1</v>
      </c>
    </row>
    <row r="316" spans="1:10" x14ac:dyDescent="0.25">
      <c r="A316" t="s">
        <v>3365</v>
      </c>
      <c r="B316" t="e">
        <f>VLOOKUP(A316,MonsterList!B:C,2,)</f>
        <v>#N/A</v>
      </c>
      <c r="C316" t="s">
        <v>1345</v>
      </c>
      <c r="D316">
        <v>20127</v>
      </c>
      <c r="E316">
        <v>80</v>
      </c>
      <c r="F316">
        <v>-1</v>
      </c>
      <c r="G316">
        <v>-1</v>
      </c>
      <c r="H316">
        <v>3000000</v>
      </c>
      <c r="I316">
        <v>341</v>
      </c>
      <c r="J316">
        <v>-1</v>
      </c>
    </row>
    <row r="317" spans="1:10" x14ac:dyDescent="0.25">
      <c r="A317" t="s">
        <v>3366</v>
      </c>
      <c r="B317" t="e">
        <f>VLOOKUP(A317,MonsterList!B:C,2,)</f>
        <v>#N/A</v>
      </c>
      <c r="C317" t="s">
        <v>1345</v>
      </c>
      <c r="D317">
        <v>20128</v>
      </c>
      <c r="E317">
        <v>80</v>
      </c>
      <c r="F317">
        <v>-1</v>
      </c>
      <c r="G317">
        <v>-1</v>
      </c>
      <c r="H317">
        <v>1500000</v>
      </c>
      <c r="I317">
        <v>341</v>
      </c>
      <c r="J317">
        <v>-1</v>
      </c>
    </row>
    <row r="318" spans="1:10" x14ac:dyDescent="0.25">
      <c r="A318" t="s">
        <v>3367</v>
      </c>
      <c r="B318" t="e">
        <f>VLOOKUP(A318,MonsterList!B:C,2,)</f>
        <v>#N/A</v>
      </c>
      <c r="C318" t="s">
        <v>1345</v>
      </c>
      <c r="D318">
        <v>20129</v>
      </c>
      <c r="E318">
        <v>80</v>
      </c>
      <c r="F318">
        <v>-1</v>
      </c>
      <c r="G318">
        <v>-1</v>
      </c>
      <c r="H318">
        <v>1500000</v>
      </c>
      <c r="I318">
        <v>341</v>
      </c>
      <c r="J318">
        <v>-1</v>
      </c>
    </row>
    <row r="319" spans="1:10" x14ac:dyDescent="0.25">
      <c r="A319" t="s">
        <v>3368</v>
      </c>
      <c r="B319" t="e">
        <f>VLOOKUP(A319,MonsterList!B:C,2,)</f>
        <v>#N/A</v>
      </c>
      <c r="C319" t="s">
        <v>1513</v>
      </c>
      <c r="D319">
        <v>20130</v>
      </c>
      <c r="E319">
        <v>80</v>
      </c>
      <c r="F319">
        <v>-1</v>
      </c>
      <c r="G319">
        <v>-1</v>
      </c>
      <c r="H319">
        <v>1500000</v>
      </c>
      <c r="I319">
        <v>341</v>
      </c>
      <c r="J319">
        <v>-1</v>
      </c>
    </row>
    <row r="320" spans="1:10" x14ac:dyDescent="0.25">
      <c r="A320" t="s">
        <v>3369</v>
      </c>
      <c r="B320" t="e">
        <f>VLOOKUP(A320,MonsterList!B:C,2,)</f>
        <v>#N/A</v>
      </c>
      <c r="C320" t="s">
        <v>1514</v>
      </c>
      <c r="D320">
        <v>20131</v>
      </c>
      <c r="E320">
        <v>80</v>
      </c>
      <c r="F320">
        <v>-1</v>
      </c>
      <c r="G320">
        <v>-1</v>
      </c>
      <c r="H320">
        <v>1500000</v>
      </c>
      <c r="I320">
        <v>341</v>
      </c>
      <c r="J320">
        <v>-1</v>
      </c>
    </row>
    <row r="321" spans="1:10" x14ac:dyDescent="0.25">
      <c r="A321" t="s">
        <v>3370</v>
      </c>
      <c r="B321" t="e">
        <f>VLOOKUP(A321,MonsterList!B:C,2,)</f>
        <v>#N/A</v>
      </c>
      <c r="C321" t="s">
        <v>1515</v>
      </c>
      <c r="D321">
        <v>20132</v>
      </c>
      <c r="E321">
        <v>80</v>
      </c>
      <c r="F321">
        <v>-1</v>
      </c>
      <c r="G321">
        <v>-1</v>
      </c>
      <c r="H321">
        <v>1500000</v>
      </c>
      <c r="I321">
        <v>341</v>
      </c>
      <c r="J321">
        <v>-1</v>
      </c>
    </row>
    <row r="322" spans="1:10" x14ac:dyDescent="0.25">
      <c r="A322" t="s">
        <v>3370</v>
      </c>
      <c r="B322" t="e">
        <f>VLOOKUP(A322,MonsterList!B:C,2,)</f>
        <v>#N/A</v>
      </c>
      <c r="C322" t="s">
        <v>1515</v>
      </c>
      <c r="D322">
        <v>20133</v>
      </c>
      <c r="E322">
        <v>80</v>
      </c>
      <c r="F322">
        <v>-1</v>
      </c>
      <c r="G322">
        <v>-1</v>
      </c>
      <c r="H322">
        <v>1500000</v>
      </c>
      <c r="I322">
        <v>341</v>
      </c>
      <c r="J322">
        <v>-1</v>
      </c>
    </row>
    <row r="323" spans="1:10" x14ac:dyDescent="0.25">
      <c r="A323" t="s">
        <v>3371</v>
      </c>
      <c r="B323" t="e">
        <f>VLOOKUP(A323,MonsterList!B:C,2,)</f>
        <v>#N/A</v>
      </c>
      <c r="C323" t="s">
        <v>1515</v>
      </c>
      <c r="D323">
        <v>20134</v>
      </c>
      <c r="E323">
        <v>80</v>
      </c>
      <c r="F323">
        <v>-1</v>
      </c>
      <c r="G323">
        <v>-1</v>
      </c>
      <c r="H323">
        <v>1500000</v>
      </c>
      <c r="I323">
        <v>341</v>
      </c>
      <c r="J323">
        <v>-1</v>
      </c>
    </row>
    <row r="324" spans="1:10" x14ac:dyDescent="0.25">
      <c r="A324" t="s">
        <v>2882</v>
      </c>
      <c r="B324" t="str">
        <f>VLOOKUP(A324,MonsterList!B:C,2,)</f>
        <v>Orc Zombie</v>
      </c>
      <c r="C324" t="s">
        <v>1515</v>
      </c>
      <c r="D324">
        <v>20135</v>
      </c>
      <c r="E324">
        <v>80</v>
      </c>
      <c r="F324">
        <v>-1</v>
      </c>
      <c r="G324">
        <v>-1</v>
      </c>
      <c r="H324">
        <v>1500000</v>
      </c>
      <c r="I324">
        <v>341</v>
      </c>
      <c r="J324">
        <v>-1</v>
      </c>
    </row>
    <row r="325" spans="1:10" x14ac:dyDescent="0.25">
      <c r="A325" t="s">
        <v>3372</v>
      </c>
      <c r="B325" t="e">
        <f>VLOOKUP(A325,MonsterList!B:C,2,)</f>
        <v>#N/A</v>
      </c>
      <c r="C325" t="s">
        <v>1435</v>
      </c>
      <c r="D325">
        <v>20136</v>
      </c>
      <c r="E325">
        <v>70</v>
      </c>
      <c r="F325">
        <v>-1</v>
      </c>
      <c r="G325">
        <v>-1</v>
      </c>
      <c r="H325">
        <v>255356</v>
      </c>
      <c r="I325">
        <v>685</v>
      </c>
      <c r="J325">
        <v>-1</v>
      </c>
    </row>
    <row r="326" spans="1:10" x14ac:dyDescent="0.25">
      <c r="A326" t="s">
        <v>3373</v>
      </c>
      <c r="B326" t="e">
        <f>VLOOKUP(A326,MonsterList!B:C,2,)</f>
        <v>#N/A</v>
      </c>
      <c r="C326" t="s">
        <v>1436</v>
      </c>
      <c r="D326">
        <v>20137</v>
      </c>
      <c r="E326">
        <v>70</v>
      </c>
      <c r="F326">
        <v>-1</v>
      </c>
      <c r="G326">
        <v>-1</v>
      </c>
      <c r="H326">
        <v>255356</v>
      </c>
      <c r="I326">
        <v>685</v>
      </c>
      <c r="J326">
        <v>-1</v>
      </c>
    </row>
    <row r="327" spans="1:10" x14ac:dyDescent="0.25">
      <c r="A327" t="s">
        <v>3374</v>
      </c>
      <c r="B327" t="e">
        <f>VLOOKUP(A327,MonsterList!B:C,2,)</f>
        <v>#N/A</v>
      </c>
      <c r="C327" t="s">
        <v>1464</v>
      </c>
      <c r="D327">
        <v>20138</v>
      </c>
      <c r="E327">
        <v>70</v>
      </c>
      <c r="F327">
        <v>-1</v>
      </c>
      <c r="G327">
        <v>-1</v>
      </c>
      <c r="H327">
        <v>255356</v>
      </c>
      <c r="I327">
        <v>685</v>
      </c>
      <c r="J327">
        <v>-1</v>
      </c>
    </row>
    <row r="328" spans="1:10" x14ac:dyDescent="0.25">
      <c r="A328" t="s">
        <v>3372</v>
      </c>
      <c r="B328" t="e">
        <f>VLOOKUP(A328,MonsterList!B:C,2,)</f>
        <v>#N/A</v>
      </c>
      <c r="C328" t="s">
        <v>1435</v>
      </c>
      <c r="D328">
        <v>20139</v>
      </c>
      <c r="E328">
        <v>70</v>
      </c>
      <c r="F328">
        <v>-1</v>
      </c>
      <c r="G328">
        <v>-1</v>
      </c>
      <c r="H328">
        <v>255356</v>
      </c>
      <c r="I328">
        <v>685</v>
      </c>
      <c r="J328">
        <v>-1</v>
      </c>
    </row>
    <row r="329" spans="1:10" x14ac:dyDescent="0.25">
      <c r="A329" t="s">
        <v>3373</v>
      </c>
      <c r="B329" t="e">
        <f>VLOOKUP(A329,MonsterList!B:C,2,)</f>
        <v>#N/A</v>
      </c>
      <c r="C329" t="s">
        <v>1436</v>
      </c>
      <c r="D329">
        <v>20140</v>
      </c>
      <c r="E329">
        <v>70</v>
      </c>
      <c r="F329">
        <v>-1</v>
      </c>
      <c r="G329">
        <v>-1</v>
      </c>
      <c r="H329">
        <v>255356</v>
      </c>
      <c r="I329">
        <v>685</v>
      </c>
      <c r="J329">
        <v>-1</v>
      </c>
    </row>
    <row r="330" spans="1:10" x14ac:dyDescent="0.25">
      <c r="A330" t="s">
        <v>3374</v>
      </c>
      <c r="B330" t="e">
        <f>VLOOKUP(A330,MonsterList!B:C,2,)</f>
        <v>#N/A</v>
      </c>
      <c r="C330" t="s">
        <v>1464</v>
      </c>
      <c r="D330">
        <v>20141</v>
      </c>
      <c r="E330">
        <v>70</v>
      </c>
      <c r="F330">
        <v>-1</v>
      </c>
      <c r="G330">
        <v>-1</v>
      </c>
      <c r="H330">
        <v>255356</v>
      </c>
      <c r="I330">
        <v>685</v>
      </c>
      <c r="J330">
        <v>-1</v>
      </c>
    </row>
    <row r="331" spans="1:10" x14ac:dyDescent="0.25">
      <c r="A331" t="s">
        <v>2784</v>
      </c>
      <c r="B331" t="str">
        <f>VLOOKUP(A331,MonsterList!B:C,2,)</f>
        <v>Golem</v>
      </c>
      <c r="C331" t="s">
        <v>1324</v>
      </c>
      <c r="D331">
        <v>20142</v>
      </c>
      <c r="E331">
        <v>80</v>
      </c>
      <c r="F331">
        <v>-1</v>
      </c>
      <c r="G331">
        <v>-1</v>
      </c>
      <c r="H331">
        <v>10000000</v>
      </c>
      <c r="I331">
        <v>193</v>
      </c>
      <c r="J331">
        <v>-1</v>
      </c>
    </row>
    <row r="332" spans="1:10" x14ac:dyDescent="0.25">
      <c r="A332" t="s">
        <v>3375</v>
      </c>
      <c r="B332" t="e">
        <f>VLOOKUP(A332,MonsterList!B:C,2,)</f>
        <v>#N/A</v>
      </c>
      <c r="C332" t="s">
        <v>1514</v>
      </c>
      <c r="D332">
        <v>20143</v>
      </c>
      <c r="E332">
        <v>80</v>
      </c>
      <c r="F332">
        <v>-1</v>
      </c>
      <c r="G332">
        <v>-1</v>
      </c>
      <c r="H332">
        <v>1500000</v>
      </c>
      <c r="I332">
        <v>341</v>
      </c>
      <c r="J332">
        <v>-1</v>
      </c>
    </row>
    <row r="333" spans="1:10" x14ac:dyDescent="0.25">
      <c r="A333" t="s">
        <v>3376</v>
      </c>
      <c r="B333" t="e">
        <f>VLOOKUP(A333,MonsterList!B:C,2,)</f>
        <v>#N/A</v>
      </c>
      <c r="C333" t="s">
        <v>1514</v>
      </c>
      <c r="D333">
        <v>20144</v>
      </c>
      <c r="E333">
        <v>80</v>
      </c>
      <c r="F333">
        <v>-1</v>
      </c>
      <c r="G333">
        <v>-1</v>
      </c>
      <c r="H333">
        <v>1500000</v>
      </c>
      <c r="I333">
        <v>341</v>
      </c>
      <c r="J333">
        <v>-1</v>
      </c>
    </row>
    <row r="334" spans="1:10" x14ac:dyDescent="0.25">
      <c r="A334" t="s">
        <v>2850</v>
      </c>
      <c r="B334" t="str">
        <f>VLOOKUP(A334,MonsterList!B:C,2,)</f>
        <v>Zombie</v>
      </c>
      <c r="C334" t="s">
        <v>1390</v>
      </c>
      <c r="D334">
        <v>20200</v>
      </c>
      <c r="E334">
        <v>80</v>
      </c>
      <c r="F334">
        <v>-1</v>
      </c>
      <c r="G334">
        <v>-1</v>
      </c>
      <c r="H334">
        <v>378748</v>
      </c>
      <c r="I334">
        <v>923</v>
      </c>
      <c r="J334">
        <v>-1</v>
      </c>
    </row>
    <row r="335" spans="1:10" x14ac:dyDescent="0.25">
      <c r="A335" t="s">
        <v>2864</v>
      </c>
      <c r="B335" t="str">
        <f>VLOOKUP(A335,MonsterList!B:C,2,)</f>
        <v>Ghoul</v>
      </c>
      <c r="C335" t="s">
        <v>1404</v>
      </c>
      <c r="D335">
        <v>20201</v>
      </c>
      <c r="E335">
        <v>80</v>
      </c>
      <c r="F335">
        <v>-1</v>
      </c>
      <c r="G335">
        <v>-1</v>
      </c>
      <c r="H335">
        <v>883746</v>
      </c>
      <c r="I335">
        <v>769</v>
      </c>
      <c r="J335">
        <v>-1</v>
      </c>
    </row>
    <row r="336" spans="1:10" x14ac:dyDescent="0.25">
      <c r="A336" t="s">
        <v>2864</v>
      </c>
      <c r="B336" t="str">
        <f>VLOOKUP(A336,MonsterList!B:C,2,)</f>
        <v>Ghoul</v>
      </c>
      <c r="C336" t="s">
        <v>1404</v>
      </c>
      <c r="D336">
        <v>20202</v>
      </c>
      <c r="E336">
        <v>80</v>
      </c>
      <c r="F336">
        <v>-1</v>
      </c>
      <c r="G336">
        <v>-1</v>
      </c>
      <c r="H336">
        <v>907719</v>
      </c>
      <c r="I336">
        <v>1351</v>
      </c>
      <c r="J336">
        <v>-1</v>
      </c>
    </row>
    <row r="337" spans="1:10" x14ac:dyDescent="0.25">
      <c r="A337" t="s">
        <v>2887</v>
      </c>
      <c r="B337" t="str">
        <f>VLOOKUP(A337,MonsterList!B:C,2,)</f>
        <v>Hunter Fly</v>
      </c>
      <c r="C337" t="s">
        <v>1427</v>
      </c>
      <c r="D337">
        <v>20203</v>
      </c>
      <c r="E337">
        <v>80</v>
      </c>
      <c r="F337">
        <v>-1</v>
      </c>
      <c r="G337">
        <v>-1</v>
      </c>
      <c r="H337">
        <v>189374</v>
      </c>
      <c r="I337">
        <v>615</v>
      </c>
      <c r="J337">
        <v>-1</v>
      </c>
    </row>
    <row r="338" spans="1:10" x14ac:dyDescent="0.25">
      <c r="A338" t="s">
        <v>2846</v>
      </c>
      <c r="B338" t="str">
        <f>VLOOKUP(A338,MonsterList!B:C,2,)</f>
        <v>Drainliar</v>
      </c>
      <c r="C338" t="s">
        <v>1386</v>
      </c>
      <c r="D338">
        <v>20204</v>
      </c>
      <c r="E338">
        <v>80</v>
      </c>
      <c r="F338">
        <v>-1</v>
      </c>
      <c r="G338">
        <v>-1</v>
      </c>
      <c r="H338">
        <v>126249</v>
      </c>
      <c r="I338">
        <v>923</v>
      </c>
      <c r="J338">
        <v>-1</v>
      </c>
    </row>
    <row r="339" spans="1:10" x14ac:dyDescent="0.25">
      <c r="A339" t="s">
        <v>2947</v>
      </c>
      <c r="B339" t="str">
        <f>VLOOKUP(A339,MonsterList!B:C,2,)</f>
        <v>Wanderer</v>
      </c>
      <c r="C339" t="s">
        <v>1482</v>
      </c>
      <c r="D339">
        <v>20205</v>
      </c>
      <c r="E339">
        <v>80</v>
      </c>
      <c r="F339">
        <v>-1</v>
      </c>
      <c r="G339">
        <v>-1</v>
      </c>
      <c r="H339">
        <v>1027382</v>
      </c>
      <c r="I339">
        <v>1229</v>
      </c>
      <c r="J339">
        <v>-1</v>
      </c>
    </row>
    <row r="340" spans="1:10" x14ac:dyDescent="0.25">
      <c r="A340" t="s">
        <v>2864</v>
      </c>
      <c r="B340" t="str">
        <f>VLOOKUP(A340,MonsterList!B:C,2,)</f>
        <v>Ghoul</v>
      </c>
      <c r="C340" t="s">
        <v>1404</v>
      </c>
      <c r="D340">
        <v>20206</v>
      </c>
      <c r="E340">
        <v>80</v>
      </c>
      <c r="F340">
        <v>-1</v>
      </c>
      <c r="G340">
        <v>-1</v>
      </c>
      <c r="H340">
        <v>883746</v>
      </c>
      <c r="I340">
        <v>769</v>
      </c>
      <c r="J340">
        <v>-1</v>
      </c>
    </row>
    <row r="341" spans="1:10" x14ac:dyDescent="0.25">
      <c r="A341" t="s">
        <v>2880</v>
      </c>
      <c r="B341" t="str">
        <f>VLOOKUP(A341,MonsterList!B:C,2,)</f>
        <v>Marduk</v>
      </c>
      <c r="C341" t="s">
        <v>1420</v>
      </c>
      <c r="D341">
        <v>20207</v>
      </c>
      <c r="E341">
        <v>80</v>
      </c>
      <c r="F341">
        <v>-1</v>
      </c>
      <c r="G341">
        <v>-1</v>
      </c>
      <c r="H341">
        <v>946871</v>
      </c>
      <c r="I341">
        <v>615</v>
      </c>
      <c r="J341">
        <v>-1</v>
      </c>
    </row>
    <row r="342" spans="1:10" x14ac:dyDescent="0.25">
      <c r="A342" t="s">
        <v>2897</v>
      </c>
      <c r="B342" t="str">
        <f>VLOOKUP(A342,MonsterList!B:C,2,)</f>
        <v>Nightmare</v>
      </c>
      <c r="C342" t="s">
        <v>1437</v>
      </c>
      <c r="D342">
        <v>20208</v>
      </c>
      <c r="E342">
        <v>80</v>
      </c>
      <c r="F342">
        <v>-1</v>
      </c>
      <c r="G342">
        <v>-1</v>
      </c>
      <c r="H342">
        <v>1514994</v>
      </c>
      <c r="I342">
        <v>923</v>
      </c>
      <c r="J342">
        <v>-1</v>
      </c>
    </row>
    <row r="343" spans="1:10" x14ac:dyDescent="0.25">
      <c r="A343" t="s">
        <v>2896</v>
      </c>
      <c r="B343" t="str">
        <f>VLOOKUP(A343,MonsterList!B:C,2,)</f>
        <v>Deviruchi</v>
      </c>
      <c r="C343" t="s">
        <v>1436</v>
      </c>
      <c r="D343">
        <v>20209</v>
      </c>
      <c r="E343">
        <v>80</v>
      </c>
      <c r="F343">
        <v>-1</v>
      </c>
      <c r="G343">
        <v>-1</v>
      </c>
      <c r="H343">
        <v>504998</v>
      </c>
      <c r="I343">
        <v>615</v>
      </c>
      <c r="J343">
        <v>-1</v>
      </c>
    </row>
    <row r="344" spans="1:10" x14ac:dyDescent="0.25">
      <c r="A344" t="s">
        <v>2895</v>
      </c>
      <c r="B344" t="str">
        <f>VLOOKUP(A344,MonsterList!B:C,2,)</f>
        <v>Marionette</v>
      </c>
      <c r="C344" t="s">
        <v>1435</v>
      </c>
      <c r="D344">
        <v>20210</v>
      </c>
      <c r="E344">
        <v>80</v>
      </c>
      <c r="F344">
        <v>-1</v>
      </c>
      <c r="G344">
        <v>-1</v>
      </c>
      <c r="H344">
        <v>441873</v>
      </c>
      <c r="I344">
        <v>923</v>
      </c>
      <c r="J344">
        <v>-1</v>
      </c>
    </row>
    <row r="345" spans="1:10" x14ac:dyDescent="0.25">
      <c r="A345" t="s">
        <v>2894</v>
      </c>
      <c r="B345" t="str">
        <f>VLOOKUP(A345,MonsterList!B:C,2,)</f>
        <v>Jakk</v>
      </c>
      <c r="C345" t="s">
        <v>1434</v>
      </c>
      <c r="D345">
        <v>20211</v>
      </c>
      <c r="E345">
        <v>80</v>
      </c>
      <c r="F345">
        <v>-1</v>
      </c>
      <c r="G345">
        <v>-1</v>
      </c>
      <c r="H345">
        <v>1027382</v>
      </c>
      <c r="I345">
        <v>1229</v>
      </c>
      <c r="J345">
        <v>-1</v>
      </c>
    </row>
    <row r="346" spans="1:10" x14ac:dyDescent="0.25">
      <c r="A346" t="s">
        <v>3336</v>
      </c>
      <c r="B346" t="str">
        <f>VLOOKUP(A346,MonsterList!B:C,2,)</f>
        <v>Wooden Chest</v>
      </c>
      <c r="C346" t="s">
        <v>1516</v>
      </c>
      <c r="D346">
        <v>20212</v>
      </c>
      <c r="E346">
        <v>1</v>
      </c>
      <c r="F346">
        <v>-1</v>
      </c>
      <c r="G346">
        <v>-1</v>
      </c>
      <c r="H346">
        <v>5</v>
      </c>
      <c r="I346">
        <v>-1</v>
      </c>
      <c r="J346">
        <v>77777</v>
      </c>
    </row>
    <row r="347" spans="1:10" x14ac:dyDescent="0.25">
      <c r="A347" t="s">
        <v>2930</v>
      </c>
      <c r="B347" t="str">
        <f>VLOOKUP(A347,MonsterList!B:C,2,)</f>
        <v>Raydric</v>
      </c>
      <c r="C347" t="s">
        <v>1468</v>
      </c>
      <c r="D347">
        <v>20220</v>
      </c>
      <c r="E347">
        <v>-1</v>
      </c>
      <c r="F347">
        <v>-1</v>
      </c>
      <c r="G347">
        <v>-1</v>
      </c>
      <c r="H347">
        <v>2090289</v>
      </c>
      <c r="I347">
        <v>711</v>
      </c>
      <c r="J347">
        <v>-1</v>
      </c>
    </row>
    <row r="348" spans="1:10" x14ac:dyDescent="0.25">
      <c r="A348" t="s">
        <v>2931</v>
      </c>
      <c r="B348" t="str">
        <f>VLOOKUP(A348,MonsterList!B:C,2,)</f>
        <v>Raydric Archer</v>
      </c>
      <c r="C348" t="s">
        <v>1469</v>
      </c>
      <c r="D348">
        <v>20221</v>
      </c>
      <c r="E348">
        <v>-1</v>
      </c>
      <c r="F348">
        <v>-1</v>
      </c>
      <c r="G348">
        <v>-1</v>
      </c>
      <c r="H348">
        <v>2351575</v>
      </c>
      <c r="I348">
        <v>711</v>
      </c>
      <c r="J348">
        <v>-1</v>
      </c>
    </row>
    <row r="349" spans="1:10" x14ac:dyDescent="0.25">
      <c r="A349" t="s">
        <v>2929</v>
      </c>
      <c r="B349" t="str">
        <f>VLOOKUP(A349,MonsterList!B:C,2,)</f>
        <v>Injustice</v>
      </c>
      <c r="C349" t="s">
        <v>1467</v>
      </c>
      <c r="D349">
        <v>20222</v>
      </c>
      <c r="E349">
        <v>-1</v>
      </c>
      <c r="F349">
        <v>-1</v>
      </c>
      <c r="G349">
        <v>-1</v>
      </c>
      <c r="H349">
        <v>2351575</v>
      </c>
      <c r="I349">
        <v>1138</v>
      </c>
      <c r="J349">
        <v>-1</v>
      </c>
    </row>
    <row r="350" spans="1:10" x14ac:dyDescent="0.25">
      <c r="A350" t="s">
        <v>2945</v>
      </c>
      <c r="B350" t="str">
        <f>VLOOKUP(A350,MonsterList!B:C,2,)</f>
        <v>Rybio</v>
      </c>
      <c r="C350" t="s">
        <v>1480</v>
      </c>
      <c r="D350">
        <v>20223</v>
      </c>
      <c r="E350">
        <v>-1</v>
      </c>
      <c r="F350">
        <v>-1</v>
      </c>
      <c r="G350">
        <v>-1</v>
      </c>
      <c r="H350">
        <v>9360840</v>
      </c>
      <c r="I350">
        <v>1024</v>
      </c>
      <c r="J350">
        <v>-1</v>
      </c>
    </row>
    <row r="351" spans="1:10" x14ac:dyDescent="0.25">
      <c r="A351" t="s">
        <v>3377</v>
      </c>
      <c r="B351" t="e">
        <f>VLOOKUP(A351,MonsterList!B:C,2,)</f>
        <v>#N/A</v>
      </c>
      <c r="C351" t="s">
        <v>1517</v>
      </c>
      <c r="D351">
        <v>20224</v>
      </c>
      <c r="E351">
        <v>-1</v>
      </c>
      <c r="F351">
        <v>-1</v>
      </c>
      <c r="G351">
        <v>-1</v>
      </c>
      <c r="H351">
        <v>5023233</v>
      </c>
      <c r="I351">
        <v>2048</v>
      </c>
      <c r="J351">
        <v>-1</v>
      </c>
    </row>
    <row r="352" spans="1:10" x14ac:dyDescent="0.25">
      <c r="A352" t="s">
        <v>2942</v>
      </c>
      <c r="B352" t="str">
        <f>VLOOKUP(A352,MonsterList!B:C,2,)</f>
        <v>Skeleton Prisoner</v>
      </c>
      <c r="C352" t="s">
        <v>1479</v>
      </c>
      <c r="D352">
        <v>20225</v>
      </c>
      <c r="E352">
        <v>-1</v>
      </c>
      <c r="F352">
        <v>-1</v>
      </c>
      <c r="G352">
        <v>-1</v>
      </c>
      <c r="H352">
        <v>2351575</v>
      </c>
      <c r="I352">
        <v>1423</v>
      </c>
      <c r="J352">
        <v>-1</v>
      </c>
    </row>
    <row r="353" spans="1:10" x14ac:dyDescent="0.25">
      <c r="A353" t="s">
        <v>2933</v>
      </c>
      <c r="B353" t="str">
        <f>VLOOKUP(A353,MonsterList!B:C,2,)</f>
        <v>Zombie Prisoner</v>
      </c>
      <c r="C353" t="s">
        <v>1471</v>
      </c>
      <c r="D353">
        <v>20226</v>
      </c>
      <c r="E353">
        <v>-1</v>
      </c>
      <c r="F353">
        <v>-1</v>
      </c>
      <c r="G353">
        <v>-1</v>
      </c>
      <c r="H353">
        <v>2090289</v>
      </c>
      <c r="I353">
        <v>711</v>
      </c>
      <c r="J353">
        <v>-1</v>
      </c>
    </row>
    <row r="354" spans="1:10" x14ac:dyDescent="0.25">
      <c r="A354" t="s">
        <v>2939</v>
      </c>
      <c r="B354" t="str">
        <f>VLOOKUP(A354,MonsterList!B:C,2,)</f>
        <v>Sting</v>
      </c>
      <c r="C354" t="s">
        <v>1476</v>
      </c>
      <c r="D354">
        <v>20227</v>
      </c>
      <c r="E354">
        <v>-1</v>
      </c>
      <c r="F354">
        <v>-1</v>
      </c>
      <c r="G354">
        <v>-1</v>
      </c>
      <c r="H354">
        <v>1175787</v>
      </c>
      <c r="I354">
        <v>1138</v>
      </c>
      <c r="J354">
        <v>-1</v>
      </c>
    </row>
    <row r="355" spans="1:10" x14ac:dyDescent="0.25">
      <c r="A355" t="s">
        <v>2932</v>
      </c>
      <c r="B355" t="str">
        <f>VLOOKUP(A355,MonsterList!B:C,2,)</f>
        <v>Majoruros</v>
      </c>
      <c r="C355" t="s">
        <v>1470</v>
      </c>
      <c r="D355">
        <v>20228</v>
      </c>
      <c r="E355">
        <v>-1</v>
      </c>
      <c r="F355">
        <v>-1</v>
      </c>
      <c r="G355">
        <v>-1</v>
      </c>
      <c r="H355">
        <v>16840230</v>
      </c>
      <c r="I355">
        <v>737</v>
      </c>
      <c r="J355">
        <v>-1</v>
      </c>
    </row>
    <row r="356" spans="1:10" x14ac:dyDescent="0.25">
      <c r="A356" t="s">
        <v>2948</v>
      </c>
      <c r="B356" t="str">
        <f>VLOOKUP(A356,MonsterList!B:C,2,)</f>
        <v>Abysmal Knight</v>
      </c>
      <c r="C356" t="s">
        <v>1483</v>
      </c>
      <c r="D356">
        <v>20229</v>
      </c>
      <c r="E356">
        <v>-1</v>
      </c>
      <c r="F356">
        <v>795</v>
      </c>
      <c r="G356">
        <v>-1</v>
      </c>
      <c r="H356">
        <v>28049800</v>
      </c>
      <c r="I356">
        <v>1155</v>
      </c>
      <c r="J356">
        <v>-1</v>
      </c>
    </row>
    <row r="357" spans="1:10" x14ac:dyDescent="0.25">
      <c r="A357" t="s">
        <v>2949</v>
      </c>
      <c r="B357" t="str">
        <f>VLOOKUP(A357,MonsterList!B:C,2,)</f>
        <v>Bloody Knight</v>
      </c>
      <c r="C357" t="s">
        <v>1484</v>
      </c>
      <c r="D357">
        <v>20230</v>
      </c>
      <c r="E357">
        <v>-1</v>
      </c>
      <c r="F357">
        <v>-1</v>
      </c>
      <c r="G357">
        <v>-1</v>
      </c>
      <c r="H357">
        <v>30000000</v>
      </c>
      <c r="I357">
        <v>875</v>
      </c>
      <c r="J357">
        <v>-1</v>
      </c>
    </row>
    <row r="358" spans="1:10" x14ac:dyDescent="0.25">
      <c r="A358" t="s">
        <v>2908</v>
      </c>
      <c r="B358" t="str">
        <f>VLOOKUP(A358,MonsterList!B:C,2,)</f>
        <v>Mimic</v>
      </c>
      <c r="C358" t="s">
        <v>1447</v>
      </c>
      <c r="D358">
        <v>20231</v>
      </c>
      <c r="E358">
        <v>-1</v>
      </c>
      <c r="F358">
        <v>-1</v>
      </c>
      <c r="G358">
        <v>-1</v>
      </c>
      <c r="H358">
        <v>3</v>
      </c>
      <c r="I358">
        <v>-1</v>
      </c>
      <c r="J358">
        <v>-1</v>
      </c>
    </row>
    <row r="359" spans="1:10" x14ac:dyDescent="0.25">
      <c r="A359" t="s">
        <v>3377</v>
      </c>
      <c r="B359" t="e">
        <f>VLOOKUP(A359,MonsterList!B:C,2,)</f>
        <v>#N/A</v>
      </c>
      <c r="C359" t="s">
        <v>1517</v>
      </c>
      <c r="D359">
        <v>20232</v>
      </c>
      <c r="E359">
        <v>-1</v>
      </c>
      <c r="F359">
        <v>-1</v>
      </c>
      <c r="G359">
        <v>-1</v>
      </c>
      <c r="H359">
        <v>99999999</v>
      </c>
      <c r="I359">
        <v>2048</v>
      </c>
      <c r="J359">
        <v>-1</v>
      </c>
    </row>
    <row r="360" spans="1:10" x14ac:dyDescent="0.25">
      <c r="A360" t="s">
        <v>2860</v>
      </c>
      <c r="B360" t="str">
        <f>VLOOKUP(A360,MonsterList!B:C,2,)</f>
        <v>Archer Skeleton</v>
      </c>
      <c r="C360" t="s">
        <v>1400</v>
      </c>
      <c r="D360">
        <v>21001</v>
      </c>
      <c r="E360">
        <v>50</v>
      </c>
      <c r="F360">
        <v>-1</v>
      </c>
      <c r="G360">
        <v>-1</v>
      </c>
      <c r="H360">
        <v>608695</v>
      </c>
      <c r="I360">
        <v>229</v>
      </c>
      <c r="J360">
        <v>-1</v>
      </c>
    </row>
    <row r="361" spans="1:10" x14ac:dyDescent="0.25">
      <c r="A361" t="s">
        <v>2865</v>
      </c>
      <c r="B361" t="str">
        <f>VLOOKUP(A361,MonsterList!B:C,2,)</f>
        <v>Isis</v>
      </c>
      <c r="C361" t="s">
        <v>1405</v>
      </c>
      <c r="D361">
        <v>21002</v>
      </c>
      <c r="E361">
        <v>50</v>
      </c>
      <c r="F361">
        <v>-1</v>
      </c>
      <c r="G361">
        <v>-1</v>
      </c>
      <c r="H361">
        <v>608695</v>
      </c>
      <c r="I361">
        <v>371</v>
      </c>
      <c r="J361">
        <v>-1</v>
      </c>
    </row>
    <row r="362" spans="1:10" x14ac:dyDescent="0.25">
      <c r="A362" t="s">
        <v>2932</v>
      </c>
      <c r="B362" t="str">
        <f>VLOOKUP(A362,MonsterList!B:C,2,)</f>
        <v>Majoruros</v>
      </c>
      <c r="C362" t="s">
        <v>1470</v>
      </c>
      <c r="D362">
        <v>21003</v>
      </c>
      <c r="E362">
        <v>50</v>
      </c>
      <c r="F362">
        <v>-1</v>
      </c>
      <c r="G362">
        <v>-1</v>
      </c>
      <c r="H362">
        <v>608695</v>
      </c>
      <c r="I362">
        <v>371</v>
      </c>
      <c r="J362">
        <v>-1</v>
      </c>
    </row>
    <row r="363" spans="1:10" x14ac:dyDescent="0.25">
      <c r="A363" t="s">
        <v>2880</v>
      </c>
      <c r="B363" t="str">
        <f>VLOOKUP(A363,MonsterList!B:C,2,)</f>
        <v>Marduk</v>
      </c>
      <c r="C363" t="s">
        <v>1420</v>
      </c>
      <c r="D363">
        <v>21004</v>
      </c>
      <c r="E363">
        <v>50</v>
      </c>
      <c r="F363">
        <v>-1</v>
      </c>
      <c r="G363">
        <v>-1</v>
      </c>
      <c r="H363">
        <v>608695</v>
      </c>
      <c r="I363">
        <v>284</v>
      </c>
      <c r="J363">
        <v>-1</v>
      </c>
    </row>
    <row r="364" spans="1:10" x14ac:dyDescent="0.25">
      <c r="A364" t="s">
        <v>396</v>
      </c>
      <c r="B364" t="e">
        <f>VLOOKUP(A364,MonsterList!B:C,2,)</f>
        <v>#N/A</v>
      </c>
      <c r="C364" t="s">
        <v>1455</v>
      </c>
      <c r="D364">
        <v>21005</v>
      </c>
      <c r="E364">
        <v>50</v>
      </c>
      <c r="F364">
        <v>-1</v>
      </c>
      <c r="G364">
        <v>-1</v>
      </c>
      <c r="H364">
        <v>608695</v>
      </c>
      <c r="I364">
        <v>388</v>
      </c>
      <c r="J364">
        <v>-1</v>
      </c>
    </row>
    <row r="365" spans="1:10" x14ac:dyDescent="0.25">
      <c r="A365" t="s">
        <v>2784</v>
      </c>
      <c r="B365" t="str">
        <f>VLOOKUP(A365,MonsterList!B:C,2,)</f>
        <v>Golem</v>
      </c>
      <c r="C365" t="s">
        <v>1324</v>
      </c>
      <c r="D365">
        <v>21006</v>
      </c>
      <c r="E365">
        <v>50</v>
      </c>
      <c r="F365">
        <v>-1</v>
      </c>
      <c r="G365">
        <v>-1</v>
      </c>
      <c r="H365">
        <v>608695</v>
      </c>
      <c r="I365">
        <v>901</v>
      </c>
      <c r="J365">
        <v>-1</v>
      </c>
    </row>
    <row r="366" spans="1:10" x14ac:dyDescent="0.25">
      <c r="A366" t="s">
        <v>2805</v>
      </c>
      <c r="B366" t="str">
        <f>VLOOKUP(A366,MonsterList!B:C,2,)</f>
        <v>Greatest General</v>
      </c>
      <c r="C366" t="s">
        <v>1345</v>
      </c>
      <c r="D366">
        <v>21007</v>
      </c>
      <c r="E366">
        <v>50</v>
      </c>
      <c r="F366">
        <v>-1</v>
      </c>
      <c r="G366">
        <v>-1</v>
      </c>
      <c r="H366">
        <v>528802</v>
      </c>
      <c r="I366">
        <v>225</v>
      </c>
      <c r="J366">
        <v>-1</v>
      </c>
    </row>
    <row r="367" spans="1:10" x14ac:dyDescent="0.25">
      <c r="A367" t="s">
        <v>2931</v>
      </c>
      <c r="B367" t="str">
        <f>VLOOKUP(A367,MonsterList!B:C,2,)</f>
        <v>Raydric Archer</v>
      </c>
      <c r="C367" t="s">
        <v>1469</v>
      </c>
      <c r="D367">
        <v>21015</v>
      </c>
      <c r="E367">
        <v>50</v>
      </c>
      <c r="F367">
        <v>-1</v>
      </c>
      <c r="G367">
        <v>-1</v>
      </c>
      <c r="H367">
        <v>608695</v>
      </c>
      <c r="I367">
        <v>229</v>
      </c>
      <c r="J367">
        <v>-1</v>
      </c>
    </row>
    <row r="368" spans="1:10" x14ac:dyDescent="0.25">
      <c r="A368" t="s">
        <v>2947</v>
      </c>
      <c r="B368" t="str">
        <f>VLOOKUP(A368,MonsterList!B:C,2,)</f>
        <v>Wanderer</v>
      </c>
      <c r="C368" t="s">
        <v>1482</v>
      </c>
      <c r="D368">
        <v>21016</v>
      </c>
      <c r="E368">
        <v>50</v>
      </c>
      <c r="F368">
        <v>-1</v>
      </c>
      <c r="G368">
        <v>-1</v>
      </c>
      <c r="H368">
        <v>608695</v>
      </c>
      <c r="I368">
        <v>229</v>
      </c>
      <c r="J368">
        <v>-1</v>
      </c>
    </row>
    <row r="369" spans="1:10" x14ac:dyDescent="0.25">
      <c r="A369" t="s">
        <v>2925</v>
      </c>
      <c r="B369" t="str">
        <f>VLOOKUP(A369,MonsterList!B:C,2,)</f>
        <v>Wind Ghost</v>
      </c>
      <c r="C369" t="s">
        <v>1464</v>
      </c>
      <c r="D369">
        <v>21017</v>
      </c>
      <c r="E369">
        <v>50</v>
      </c>
      <c r="F369">
        <v>-1</v>
      </c>
      <c r="G369">
        <v>-1</v>
      </c>
      <c r="H369">
        <v>608695</v>
      </c>
      <c r="I369">
        <v>229</v>
      </c>
      <c r="J369">
        <v>-1</v>
      </c>
    </row>
    <row r="370" spans="1:10" x14ac:dyDescent="0.25">
      <c r="A370" t="s">
        <v>2889</v>
      </c>
      <c r="B370" t="str">
        <f>VLOOKUP(A370,MonsterList!B:C,2,)</f>
        <v>High Orc</v>
      </c>
      <c r="C370" t="s">
        <v>1429</v>
      </c>
      <c r="D370">
        <v>21018</v>
      </c>
      <c r="E370">
        <v>50</v>
      </c>
      <c r="F370">
        <v>-1</v>
      </c>
      <c r="G370">
        <v>-1</v>
      </c>
      <c r="H370">
        <v>608695</v>
      </c>
      <c r="I370">
        <v>229</v>
      </c>
      <c r="J370">
        <v>-1</v>
      </c>
    </row>
    <row r="371" spans="1:10" x14ac:dyDescent="0.25">
      <c r="A371" t="s">
        <v>2888</v>
      </c>
      <c r="B371" t="str">
        <f>VLOOKUP(A371,MonsterList!B:C,2,)</f>
        <v>Orc Archer</v>
      </c>
      <c r="C371" t="s">
        <v>1428</v>
      </c>
      <c r="D371">
        <v>21019</v>
      </c>
      <c r="E371">
        <v>50</v>
      </c>
      <c r="F371">
        <v>-1</v>
      </c>
      <c r="G371">
        <v>-1</v>
      </c>
      <c r="H371">
        <v>608695</v>
      </c>
      <c r="I371">
        <v>229</v>
      </c>
      <c r="J371">
        <v>-1</v>
      </c>
    </row>
    <row r="372" spans="1:10" x14ac:dyDescent="0.25">
      <c r="A372" t="s">
        <v>2948</v>
      </c>
      <c r="B372" t="str">
        <f>VLOOKUP(A372,MonsterList!B:C,2,)</f>
        <v>Abysmal Knight</v>
      </c>
      <c r="C372" t="s">
        <v>1483</v>
      </c>
      <c r="D372">
        <v>21020</v>
      </c>
      <c r="E372">
        <v>50</v>
      </c>
      <c r="F372">
        <v>-1</v>
      </c>
      <c r="G372">
        <v>-1</v>
      </c>
      <c r="H372">
        <v>608695</v>
      </c>
      <c r="I372">
        <v>229</v>
      </c>
      <c r="J372">
        <v>-1</v>
      </c>
    </row>
    <row r="373" spans="1:10" x14ac:dyDescent="0.25">
      <c r="A373" t="s">
        <v>2930</v>
      </c>
      <c r="B373" t="str">
        <f>VLOOKUP(A373,MonsterList!B:C,2,)</f>
        <v>Raydric</v>
      </c>
      <c r="C373" t="s">
        <v>1468</v>
      </c>
      <c r="D373">
        <v>21021</v>
      </c>
      <c r="E373">
        <v>70</v>
      </c>
      <c r="F373">
        <v>2810</v>
      </c>
      <c r="G373">
        <v>4690</v>
      </c>
      <c r="H373">
        <v>7233790</v>
      </c>
      <c r="I373">
        <v>285</v>
      </c>
      <c r="J373">
        <v>1160</v>
      </c>
    </row>
    <row r="374" spans="1:10" x14ac:dyDescent="0.25">
      <c r="A374" t="s">
        <v>2929</v>
      </c>
      <c r="B374" t="str">
        <f>VLOOKUP(A374,MonsterList!B:C,2,)</f>
        <v>Injustice</v>
      </c>
      <c r="C374" t="s">
        <v>1467</v>
      </c>
      <c r="D374">
        <v>21022</v>
      </c>
      <c r="E374">
        <v>65</v>
      </c>
      <c r="F374">
        <v>2750</v>
      </c>
      <c r="G374">
        <v>1650</v>
      </c>
      <c r="H374">
        <v>3615260</v>
      </c>
      <c r="I374">
        <v>484</v>
      </c>
      <c r="J374">
        <v>710</v>
      </c>
    </row>
    <row r="375" spans="1:10" x14ac:dyDescent="0.25">
      <c r="A375" t="s">
        <v>2931</v>
      </c>
      <c r="B375" t="str">
        <f>VLOOKUP(A375,MonsterList!B:C,2,)</f>
        <v>Raydric Archer</v>
      </c>
      <c r="C375" t="s">
        <v>1469</v>
      </c>
      <c r="D375">
        <v>21023</v>
      </c>
      <c r="E375">
        <v>70</v>
      </c>
      <c r="F375">
        <v>2500</v>
      </c>
      <c r="G375">
        <v>2500</v>
      </c>
      <c r="H375">
        <v>4822530</v>
      </c>
      <c r="I375">
        <v>571</v>
      </c>
      <c r="J375">
        <v>770</v>
      </c>
    </row>
    <row r="376" spans="1:10" x14ac:dyDescent="0.25">
      <c r="A376" t="s">
        <v>2948</v>
      </c>
      <c r="B376" t="str">
        <f>VLOOKUP(A376,MonsterList!B:C,2,)</f>
        <v>Abysmal Knight</v>
      </c>
      <c r="C376" t="s">
        <v>1483</v>
      </c>
      <c r="D376">
        <v>21024</v>
      </c>
      <c r="E376">
        <v>70</v>
      </c>
      <c r="F376">
        <v>5630</v>
      </c>
      <c r="G376">
        <v>1880</v>
      </c>
      <c r="H376">
        <v>7233790</v>
      </c>
      <c r="I376">
        <v>685</v>
      </c>
      <c r="J376">
        <v>1160</v>
      </c>
    </row>
    <row r="377" spans="1:10" x14ac:dyDescent="0.25">
      <c r="A377" t="s">
        <v>2925</v>
      </c>
      <c r="B377" t="str">
        <f>VLOOKUP(A377,MonsterList!B:C,2,)</f>
        <v>Wind Ghost</v>
      </c>
      <c r="C377" t="s">
        <v>1464</v>
      </c>
      <c r="D377">
        <v>21025</v>
      </c>
      <c r="E377">
        <v>70</v>
      </c>
      <c r="F377">
        <v>3750</v>
      </c>
      <c r="G377">
        <v>1250</v>
      </c>
      <c r="H377">
        <v>4822530</v>
      </c>
      <c r="I377">
        <v>457</v>
      </c>
      <c r="J377">
        <v>770</v>
      </c>
    </row>
    <row r="378" spans="1:10" x14ac:dyDescent="0.25">
      <c r="A378" t="s">
        <v>2949</v>
      </c>
      <c r="B378" t="str">
        <f>VLOOKUP(A378,MonsterList!B:C,2,)</f>
        <v>Bloody Knight</v>
      </c>
      <c r="C378" t="s">
        <v>1484</v>
      </c>
      <c r="D378">
        <v>21026</v>
      </c>
      <c r="E378">
        <v>50</v>
      </c>
      <c r="F378">
        <v>-1</v>
      </c>
      <c r="G378">
        <v>-1</v>
      </c>
      <c r="H378">
        <v>608695</v>
      </c>
      <c r="I378">
        <v>229</v>
      </c>
      <c r="J378">
        <v>-1</v>
      </c>
    </row>
    <row r="379" spans="1:10" x14ac:dyDescent="0.25">
      <c r="A379" t="s">
        <v>3050</v>
      </c>
      <c r="B379" t="str">
        <f>VLOOKUP(A379,MonsterList!B:C,2,)</f>
        <v>Abyssal Mistress</v>
      </c>
      <c r="C379" t="s">
        <v>1518</v>
      </c>
      <c r="D379">
        <v>21030</v>
      </c>
      <c r="E379">
        <v>60</v>
      </c>
      <c r="F379">
        <v>-1</v>
      </c>
      <c r="G379">
        <v>-1</v>
      </c>
      <c r="H379">
        <v>4029069</v>
      </c>
      <c r="I379">
        <v>236</v>
      </c>
      <c r="J379">
        <v>-1</v>
      </c>
    </row>
    <row r="380" spans="1:10" x14ac:dyDescent="0.25">
      <c r="A380" t="s">
        <v>3051</v>
      </c>
      <c r="B380" t="str">
        <f>VLOOKUP(A380,MonsterList!B:C,2,)</f>
        <v>Abyssal Phreeoni</v>
      </c>
      <c r="C380" t="s">
        <v>1519</v>
      </c>
      <c r="D380">
        <v>21031</v>
      </c>
      <c r="E380">
        <v>60</v>
      </c>
      <c r="F380">
        <v>-1</v>
      </c>
      <c r="G380">
        <v>-1</v>
      </c>
      <c r="H380">
        <v>4029069</v>
      </c>
      <c r="I380">
        <v>236</v>
      </c>
      <c r="J380">
        <v>-1</v>
      </c>
    </row>
    <row r="381" spans="1:10" x14ac:dyDescent="0.25">
      <c r="A381" t="s">
        <v>3052</v>
      </c>
      <c r="B381" t="str">
        <f>VLOOKUP(A381,MonsterList!B:C,2,)</f>
        <v>Abyssal Kraken</v>
      </c>
      <c r="C381" t="s">
        <v>1520</v>
      </c>
      <c r="D381">
        <v>21032</v>
      </c>
      <c r="E381">
        <v>60</v>
      </c>
      <c r="F381">
        <v>-1</v>
      </c>
      <c r="G381">
        <v>-1</v>
      </c>
      <c r="H381">
        <v>6573272</v>
      </c>
      <c r="I381">
        <v>338</v>
      </c>
      <c r="J381">
        <v>-1</v>
      </c>
    </row>
    <row r="382" spans="1:10" x14ac:dyDescent="0.25">
      <c r="A382" t="s">
        <v>3053</v>
      </c>
      <c r="B382" t="str">
        <f>VLOOKUP(A382,MonsterList!B:C,2,)</f>
        <v>Abyssal Eddga</v>
      </c>
      <c r="C382" t="s">
        <v>1521</v>
      </c>
      <c r="D382">
        <v>21033</v>
      </c>
      <c r="E382">
        <v>60</v>
      </c>
      <c r="F382">
        <v>-1</v>
      </c>
      <c r="G382">
        <v>-1</v>
      </c>
      <c r="H382">
        <v>6573272</v>
      </c>
      <c r="I382">
        <v>338</v>
      </c>
      <c r="J382">
        <v>-1</v>
      </c>
    </row>
    <row r="383" spans="1:10" x14ac:dyDescent="0.25">
      <c r="A383" t="s">
        <v>3054</v>
      </c>
      <c r="B383" t="str">
        <f>VLOOKUP(A383,MonsterList!B:C,2,)</f>
        <v>Abyssal Maya</v>
      </c>
      <c r="C383" t="s">
        <v>1522</v>
      </c>
      <c r="D383">
        <v>21034</v>
      </c>
      <c r="E383">
        <v>80</v>
      </c>
      <c r="F383">
        <v>-1</v>
      </c>
      <c r="G383">
        <v>-1</v>
      </c>
      <c r="H383">
        <v>9735301</v>
      </c>
      <c r="I383">
        <v>451</v>
      </c>
      <c r="J383">
        <v>-1</v>
      </c>
    </row>
    <row r="384" spans="1:10" x14ac:dyDescent="0.25">
      <c r="A384" t="s">
        <v>3055</v>
      </c>
      <c r="B384" t="str">
        <f>VLOOKUP(A384,MonsterList!B:C,2,)</f>
        <v>Abyssal Orc Hero</v>
      </c>
      <c r="C384" t="s">
        <v>1523</v>
      </c>
      <c r="D384">
        <v>21035</v>
      </c>
      <c r="E384">
        <v>80</v>
      </c>
      <c r="F384">
        <v>-1</v>
      </c>
      <c r="G384">
        <v>-1</v>
      </c>
      <c r="H384">
        <v>9735301</v>
      </c>
      <c r="I384">
        <v>451</v>
      </c>
      <c r="J384">
        <v>-1</v>
      </c>
    </row>
    <row r="385" spans="1:10" x14ac:dyDescent="0.25">
      <c r="A385" t="s">
        <v>3056</v>
      </c>
      <c r="B385" t="str">
        <f>VLOOKUP(A385,MonsterList!B:C,2,)</f>
        <v>Abyssal Orc Lord</v>
      </c>
      <c r="C385" t="s">
        <v>1524</v>
      </c>
      <c r="D385">
        <v>21036</v>
      </c>
      <c r="E385">
        <v>80</v>
      </c>
      <c r="F385">
        <v>-1</v>
      </c>
      <c r="G385">
        <v>-1</v>
      </c>
      <c r="H385">
        <v>11493900</v>
      </c>
      <c r="I385">
        <v>281</v>
      </c>
      <c r="J385">
        <v>-1</v>
      </c>
    </row>
    <row r="386" spans="1:10" x14ac:dyDescent="0.25">
      <c r="A386" t="s">
        <v>3057</v>
      </c>
      <c r="B386" t="str">
        <f>VLOOKUP(A386,MonsterList!B:C,2,)</f>
        <v>Abyssal Pharaoh</v>
      </c>
      <c r="C386" t="s">
        <v>1525</v>
      </c>
      <c r="D386">
        <v>21037</v>
      </c>
      <c r="E386">
        <v>80</v>
      </c>
      <c r="F386">
        <v>-1</v>
      </c>
      <c r="G386">
        <v>-1</v>
      </c>
      <c r="H386">
        <v>11493900</v>
      </c>
      <c r="I386">
        <v>281</v>
      </c>
      <c r="J386">
        <v>-1</v>
      </c>
    </row>
    <row r="387" spans="1:10" x14ac:dyDescent="0.25">
      <c r="A387" t="s">
        <v>2997</v>
      </c>
      <c r="B387" t="str">
        <f>VLOOKUP(A387,MonsterList!B:C,2,)</f>
        <v>Pirate Skeleton</v>
      </c>
      <c r="C387" t="s">
        <v>1363</v>
      </c>
      <c r="D387">
        <v>22001</v>
      </c>
      <c r="E387">
        <v>44</v>
      </c>
      <c r="F387">
        <v>-1</v>
      </c>
      <c r="G387">
        <v>-1</v>
      </c>
      <c r="H387">
        <v>24117</v>
      </c>
      <c r="I387">
        <v>186</v>
      </c>
      <c r="J387">
        <v>-1</v>
      </c>
    </row>
    <row r="388" spans="1:10" x14ac:dyDescent="0.25">
      <c r="A388" t="s">
        <v>2998</v>
      </c>
      <c r="B388" t="str">
        <f>VLOOKUP(A388,MonsterList!B:C,2,)</f>
        <v>Pirate Skeleton Captain</v>
      </c>
      <c r="C388" t="s">
        <v>1491</v>
      </c>
      <c r="D388">
        <v>22002</v>
      </c>
      <c r="E388">
        <v>45</v>
      </c>
      <c r="F388">
        <v>-1</v>
      </c>
      <c r="G388">
        <v>-1</v>
      </c>
      <c r="H388">
        <v>48234</v>
      </c>
      <c r="I388">
        <v>372</v>
      </c>
      <c r="J388">
        <v>-1</v>
      </c>
    </row>
    <row r="389" spans="1:10" x14ac:dyDescent="0.25">
      <c r="A389" t="s">
        <v>2999</v>
      </c>
      <c r="B389" t="str">
        <f>VLOOKUP(A389,MonsterList!B:C,2,)</f>
        <v>Whisper</v>
      </c>
      <c r="C389" t="s">
        <v>1366</v>
      </c>
      <c r="D389">
        <v>22003</v>
      </c>
      <c r="E389">
        <v>46</v>
      </c>
      <c r="F389">
        <v>-1</v>
      </c>
      <c r="G389">
        <v>-1</v>
      </c>
      <c r="H389">
        <v>24117</v>
      </c>
      <c r="I389">
        <v>186</v>
      </c>
      <c r="J389">
        <v>-1</v>
      </c>
    </row>
    <row r="390" spans="1:10" x14ac:dyDescent="0.25">
      <c r="A390" t="s">
        <v>3000</v>
      </c>
      <c r="B390" t="str">
        <f>VLOOKUP(A390,MonsterList!B:C,2,)</f>
        <v>Giant Whisper</v>
      </c>
      <c r="C390" t="s">
        <v>1456</v>
      </c>
      <c r="D390">
        <v>22004</v>
      </c>
      <c r="E390">
        <v>46</v>
      </c>
      <c r="F390">
        <v>-1</v>
      </c>
      <c r="G390">
        <v>-1</v>
      </c>
      <c r="H390">
        <v>48234</v>
      </c>
      <c r="I390">
        <v>372</v>
      </c>
      <c r="J390">
        <v>-1</v>
      </c>
    </row>
    <row r="391" spans="1:10" x14ac:dyDescent="0.25">
      <c r="A391" t="s">
        <v>3001</v>
      </c>
      <c r="B391" t="str">
        <f>VLOOKUP(A391,MonsterList!B:C,2,)</f>
        <v>Penomena</v>
      </c>
      <c r="C391" t="s">
        <v>1445</v>
      </c>
      <c r="D391">
        <v>22005</v>
      </c>
      <c r="E391">
        <v>33</v>
      </c>
      <c r="F391">
        <v>-1</v>
      </c>
      <c r="G391">
        <v>-1</v>
      </c>
      <c r="H391">
        <v>5451</v>
      </c>
      <c r="I391">
        <v>94</v>
      </c>
      <c r="J391">
        <v>-1</v>
      </c>
    </row>
    <row r="392" spans="1:10" x14ac:dyDescent="0.25">
      <c r="A392" t="s">
        <v>2926</v>
      </c>
      <c r="B392" t="str">
        <f>VLOOKUP(A392,MonsterList!B:C,2,)</f>
        <v>Wraith</v>
      </c>
      <c r="C392" t="s">
        <v>1465</v>
      </c>
      <c r="D392">
        <v>22006</v>
      </c>
      <c r="E392">
        <v>44</v>
      </c>
      <c r="F392">
        <v>-1</v>
      </c>
      <c r="G392">
        <v>-1</v>
      </c>
      <c r="H392">
        <v>50000</v>
      </c>
      <c r="I392">
        <v>186</v>
      </c>
      <c r="J392">
        <v>-1</v>
      </c>
    </row>
    <row r="393" spans="1:10" x14ac:dyDescent="0.25">
      <c r="A393" t="s">
        <v>2998</v>
      </c>
      <c r="B393" t="str">
        <f>VLOOKUP(A393,MonsterList!B:C,2,)</f>
        <v>Pirate Skeleton Captain</v>
      </c>
      <c r="C393" t="s">
        <v>1491</v>
      </c>
      <c r="D393">
        <v>22007</v>
      </c>
      <c r="E393">
        <v>45</v>
      </c>
      <c r="F393">
        <v>-1</v>
      </c>
      <c r="G393">
        <v>-1</v>
      </c>
      <c r="H393">
        <v>48234</v>
      </c>
      <c r="I393">
        <v>372</v>
      </c>
      <c r="J393">
        <v>-1</v>
      </c>
    </row>
    <row r="394" spans="1:10" x14ac:dyDescent="0.25">
      <c r="A394" t="s">
        <v>2999</v>
      </c>
      <c r="B394" t="str">
        <f>VLOOKUP(A394,MonsterList!B:C,2,)</f>
        <v>Whisper</v>
      </c>
      <c r="C394" t="s">
        <v>1366</v>
      </c>
      <c r="D394">
        <v>22008</v>
      </c>
      <c r="E394">
        <v>46</v>
      </c>
      <c r="F394">
        <v>-1</v>
      </c>
      <c r="G394">
        <v>-1</v>
      </c>
      <c r="H394">
        <v>24117</v>
      </c>
      <c r="I394">
        <v>186</v>
      </c>
      <c r="J394">
        <v>-1</v>
      </c>
    </row>
    <row r="395" spans="1:10" x14ac:dyDescent="0.25">
      <c r="A395" t="s">
        <v>3000</v>
      </c>
      <c r="B395" t="str">
        <f>VLOOKUP(A395,MonsterList!B:C,2,)</f>
        <v>Giant Whisper</v>
      </c>
      <c r="C395" t="s">
        <v>1456</v>
      </c>
      <c r="D395">
        <v>22009</v>
      </c>
      <c r="E395">
        <v>46</v>
      </c>
      <c r="F395">
        <v>-1</v>
      </c>
      <c r="G395">
        <v>-1</v>
      </c>
      <c r="H395">
        <v>48234</v>
      </c>
      <c r="I395">
        <v>372</v>
      </c>
      <c r="J395">
        <v>-1</v>
      </c>
    </row>
    <row r="396" spans="1:10" x14ac:dyDescent="0.25">
      <c r="A396" t="s">
        <v>3001</v>
      </c>
      <c r="B396" t="str">
        <f>VLOOKUP(A396,MonsterList!B:C,2,)</f>
        <v>Penomena</v>
      </c>
      <c r="C396" t="s">
        <v>1445</v>
      </c>
      <c r="D396">
        <v>22010</v>
      </c>
      <c r="E396">
        <v>33</v>
      </c>
      <c r="F396">
        <v>-1</v>
      </c>
      <c r="G396">
        <v>-1</v>
      </c>
      <c r="H396">
        <v>5451</v>
      </c>
      <c r="I396">
        <v>94</v>
      </c>
      <c r="J396">
        <v>-1</v>
      </c>
    </row>
    <row r="397" spans="1:10" x14ac:dyDescent="0.25">
      <c r="A397" t="s">
        <v>3006</v>
      </c>
      <c r="B397" t="str">
        <f>VLOOKUP(A397,MonsterList!B:C,2,)</f>
        <v>Thief Bug</v>
      </c>
      <c r="C397" t="s">
        <v>1311</v>
      </c>
      <c r="D397">
        <v>22011</v>
      </c>
      <c r="E397">
        <v>21</v>
      </c>
      <c r="F397">
        <v>-1</v>
      </c>
      <c r="G397">
        <v>-1</v>
      </c>
      <c r="H397">
        <v>1390</v>
      </c>
      <c r="I397">
        <v>37</v>
      </c>
      <c r="J397">
        <v>-1</v>
      </c>
    </row>
    <row r="398" spans="1:10" x14ac:dyDescent="0.25">
      <c r="A398" t="s">
        <v>3007</v>
      </c>
      <c r="B398" t="str">
        <f>VLOOKUP(A398,MonsterList!B:C,2,)</f>
        <v>Golden Bug</v>
      </c>
      <c r="C398" t="s">
        <v>1494</v>
      </c>
      <c r="D398">
        <v>22012</v>
      </c>
      <c r="E398">
        <v>1</v>
      </c>
      <c r="F398">
        <v>-1</v>
      </c>
      <c r="G398">
        <v>-1</v>
      </c>
      <c r="H398">
        <v>2000</v>
      </c>
      <c r="I398">
        <v>-1</v>
      </c>
      <c r="J398">
        <v>-1</v>
      </c>
    </row>
    <row r="399" spans="1:10" x14ac:dyDescent="0.25">
      <c r="A399" t="s">
        <v>3008</v>
      </c>
      <c r="B399" t="str">
        <f>VLOOKUP(A399,MonsterList!B:C,2,)</f>
        <v>Tarou</v>
      </c>
      <c r="C399" t="s">
        <v>1349</v>
      </c>
      <c r="D399">
        <v>22013</v>
      </c>
      <c r="E399">
        <v>15</v>
      </c>
      <c r="F399">
        <v>-1</v>
      </c>
      <c r="G399">
        <v>-1</v>
      </c>
      <c r="H399">
        <v>555</v>
      </c>
      <c r="I399">
        <v>22</v>
      </c>
      <c r="J399">
        <v>-1</v>
      </c>
    </row>
    <row r="400" spans="1:10" x14ac:dyDescent="0.25">
      <c r="A400" t="s">
        <v>3009</v>
      </c>
      <c r="B400" t="str">
        <f>VLOOKUP(A400,MonsterList!B:C,2,)</f>
        <v>Spore</v>
      </c>
      <c r="C400" t="s">
        <v>1347</v>
      </c>
      <c r="D400">
        <v>22014</v>
      </c>
      <c r="E400">
        <v>24</v>
      </c>
      <c r="F400">
        <v>-1</v>
      </c>
      <c r="G400">
        <v>-1</v>
      </c>
      <c r="H400">
        <v>2005</v>
      </c>
      <c r="I400">
        <v>48</v>
      </c>
      <c r="J400">
        <v>-1</v>
      </c>
    </row>
    <row r="401" spans="1:10" x14ac:dyDescent="0.25">
      <c r="A401" t="s">
        <v>3010</v>
      </c>
      <c r="B401" t="str">
        <f>VLOOKUP(A401,MonsterList!B:C,2,)</f>
        <v>Female Thief Bug</v>
      </c>
      <c r="C401" t="s">
        <v>1350</v>
      </c>
      <c r="D401">
        <v>22015</v>
      </c>
      <c r="E401">
        <v>22</v>
      </c>
      <c r="F401">
        <v>-1</v>
      </c>
      <c r="G401">
        <v>-1</v>
      </c>
      <c r="H401">
        <v>1576</v>
      </c>
      <c r="I401">
        <v>41</v>
      </c>
      <c r="J401">
        <v>-1</v>
      </c>
    </row>
    <row r="402" spans="1:10" x14ac:dyDescent="0.25">
      <c r="A402" t="s">
        <v>3011</v>
      </c>
      <c r="B402" t="str">
        <f>VLOOKUP(A402,MonsterList!B:C,2,)</f>
        <v>Male Thief Bug</v>
      </c>
      <c r="C402" t="s">
        <v>1351</v>
      </c>
      <c r="D402">
        <v>22016</v>
      </c>
      <c r="E402">
        <v>23</v>
      </c>
      <c r="F402">
        <v>-1</v>
      </c>
      <c r="G402">
        <v>-1</v>
      </c>
      <c r="H402">
        <v>1781</v>
      </c>
      <c r="I402">
        <v>44</v>
      </c>
      <c r="J402">
        <v>-1</v>
      </c>
    </row>
    <row r="403" spans="1:10" x14ac:dyDescent="0.25">
      <c r="A403" t="s">
        <v>3012</v>
      </c>
      <c r="B403" t="str">
        <f>VLOOKUP(A403,MonsterList!B:C,2,)</f>
        <v>Giant Spore</v>
      </c>
      <c r="C403" t="s">
        <v>1495</v>
      </c>
      <c r="D403">
        <v>22017</v>
      </c>
      <c r="E403">
        <v>27</v>
      </c>
      <c r="F403">
        <v>-1</v>
      </c>
      <c r="G403">
        <v>-1</v>
      </c>
      <c r="H403">
        <v>8421</v>
      </c>
      <c r="I403">
        <v>60</v>
      </c>
      <c r="J403">
        <v>-1</v>
      </c>
    </row>
    <row r="404" spans="1:10" x14ac:dyDescent="0.25">
      <c r="A404" t="s">
        <v>3013</v>
      </c>
      <c r="B404" t="str">
        <f>VLOOKUP(A404,MonsterList!B:C,2,)</f>
        <v>Male Thief Bug</v>
      </c>
      <c r="C404" t="s">
        <v>1351</v>
      </c>
      <c r="D404">
        <v>22018</v>
      </c>
      <c r="E404">
        <v>23</v>
      </c>
      <c r="F404">
        <v>-1</v>
      </c>
      <c r="G404">
        <v>-1</v>
      </c>
      <c r="H404">
        <v>1781</v>
      </c>
      <c r="I404">
        <v>44</v>
      </c>
      <c r="J404">
        <v>-1</v>
      </c>
    </row>
    <row r="405" spans="1:10" x14ac:dyDescent="0.25">
      <c r="A405" t="s">
        <v>3000</v>
      </c>
      <c r="B405" t="str">
        <f>VLOOKUP(A405,MonsterList!B:C,2,)</f>
        <v>Giant Whisper</v>
      </c>
      <c r="C405" t="s">
        <v>1456</v>
      </c>
      <c r="D405">
        <v>22019</v>
      </c>
      <c r="E405">
        <v>46</v>
      </c>
      <c r="F405">
        <v>-1</v>
      </c>
      <c r="G405">
        <v>-1</v>
      </c>
      <c r="H405">
        <v>48234</v>
      </c>
      <c r="I405">
        <v>372</v>
      </c>
      <c r="J405">
        <v>-1</v>
      </c>
    </row>
    <row r="406" spans="1:10" x14ac:dyDescent="0.25">
      <c r="A406" t="s">
        <v>3006</v>
      </c>
      <c r="B406" t="str">
        <f>VLOOKUP(A406,MonsterList!B:C,2,)</f>
        <v>Thief Bug</v>
      </c>
      <c r="C406" t="s">
        <v>1311</v>
      </c>
      <c r="D406">
        <v>22020</v>
      </c>
      <c r="E406">
        <v>21</v>
      </c>
      <c r="F406">
        <v>-1</v>
      </c>
      <c r="G406">
        <v>-1</v>
      </c>
      <c r="H406">
        <v>1390</v>
      </c>
      <c r="I406">
        <v>37</v>
      </c>
      <c r="J406">
        <v>-1</v>
      </c>
    </row>
    <row r="407" spans="1:10" x14ac:dyDescent="0.25">
      <c r="A407" t="s">
        <v>3014</v>
      </c>
      <c r="B407" t="str">
        <f>VLOOKUP(A407,MonsterList!B:C,2,)</f>
        <v>Obeaune</v>
      </c>
      <c r="C407" t="s">
        <v>1377</v>
      </c>
      <c r="D407">
        <v>22021</v>
      </c>
      <c r="E407">
        <v>66</v>
      </c>
      <c r="F407">
        <v>-1</v>
      </c>
      <c r="G407">
        <v>-1</v>
      </c>
      <c r="H407">
        <v>287920</v>
      </c>
      <c r="I407">
        <v>502</v>
      </c>
      <c r="J407">
        <v>-1</v>
      </c>
    </row>
    <row r="408" spans="1:10" x14ac:dyDescent="0.25">
      <c r="A408" t="s">
        <v>3015</v>
      </c>
      <c r="B408" t="str">
        <f>VLOOKUP(A408,MonsterList!B:C,2,)</f>
        <v>Merman</v>
      </c>
      <c r="C408" t="s">
        <v>1379</v>
      </c>
      <c r="D408">
        <v>22022</v>
      </c>
      <c r="E408">
        <v>65</v>
      </c>
      <c r="F408">
        <v>-1</v>
      </c>
      <c r="G408">
        <v>-1</v>
      </c>
      <c r="H408">
        <v>287920</v>
      </c>
      <c r="I408">
        <v>502</v>
      </c>
      <c r="J408">
        <v>-1</v>
      </c>
    </row>
    <row r="409" spans="1:10" x14ac:dyDescent="0.25">
      <c r="A409" t="s">
        <v>3016</v>
      </c>
      <c r="B409" t="str">
        <f>VLOOKUP(A409,MonsterList!B:C,2,)</f>
        <v>Phen</v>
      </c>
      <c r="C409" t="s">
        <v>1374</v>
      </c>
      <c r="D409">
        <v>22023</v>
      </c>
      <c r="E409">
        <v>61</v>
      </c>
      <c r="F409">
        <v>-1</v>
      </c>
      <c r="G409">
        <v>-1</v>
      </c>
      <c r="H409">
        <v>287920</v>
      </c>
      <c r="I409">
        <v>502</v>
      </c>
      <c r="J409">
        <v>-1</v>
      </c>
    </row>
    <row r="410" spans="1:10" x14ac:dyDescent="0.25">
      <c r="A410" t="s">
        <v>3017</v>
      </c>
      <c r="B410" t="str">
        <f>VLOOKUP(A410,MonsterList!B:C,2,)</f>
        <v>Swordfish</v>
      </c>
      <c r="C410" t="s">
        <v>1376</v>
      </c>
      <c r="D410">
        <v>22024</v>
      </c>
      <c r="E410">
        <v>64</v>
      </c>
      <c r="F410">
        <v>-1</v>
      </c>
      <c r="G410">
        <v>-1</v>
      </c>
      <c r="H410">
        <v>287920</v>
      </c>
      <c r="I410">
        <v>502</v>
      </c>
      <c r="J410">
        <v>-1</v>
      </c>
    </row>
    <row r="411" spans="1:10" x14ac:dyDescent="0.25">
      <c r="A411" t="s">
        <v>3018</v>
      </c>
      <c r="B411" t="str">
        <f>VLOOKUP(A411,MonsterList!B:C,2,)</f>
        <v>Merman Captain</v>
      </c>
      <c r="C411" t="s">
        <v>1496</v>
      </c>
      <c r="D411">
        <v>22025</v>
      </c>
      <c r="E411">
        <v>65</v>
      </c>
      <c r="F411">
        <v>-1</v>
      </c>
      <c r="G411">
        <v>-1</v>
      </c>
      <c r="H411">
        <v>575840</v>
      </c>
      <c r="I411">
        <v>1004</v>
      </c>
      <c r="J411">
        <v>-1</v>
      </c>
    </row>
    <row r="412" spans="1:10" x14ac:dyDescent="0.25">
      <c r="A412" t="s">
        <v>3014</v>
      </c>
      <c r="B412" t="str">
        <f>VLOOKUP(A412,MonsterList!B:C,2,)</f>
        <v>Obeaune</v>
      </c>
      <c r="C412" t="s">
        <v>1377</v>
      </c>
      <c r="D412">
        <v>22026</v>
      </c>
      <c r="E412">
        <v>45</v>
      </c>
      <c r="F412">
        <v>-1</v>
      </c>
      <c r="G412">
        <v>-1</v>
      </c>
      <c r="H412">
        <v>287920</v>
      </c>
      <c r="I412">
        <v>502</v>
      </c>
      <c r="J412">
        <v>-1</v>
      </c>
    </row>
    <row r="413" spans="1:10" x14ac:dyDescent="0.25">
      <c r="A413" t="s">
        <v>3015</v>
      </c>
      <c r="B413" t="str">
        <f>VLOOKUP(A413,MonsterList!B:C,2,)</f>
        <v>Merman</v>
      </c>
      <c r="C413" t="s">
        <v>1379</v>
      </c>
      <c r="D413">
        <v>22027</v>
      </c>
      <c r="E413">
        <v>65</v>
      </c>
      <c r="F413">
        <v>-1</v>
      </c>
      <c r="G413">
        <v>-1</v>
      </c>
      <c r="H413">
        <v>287920</v>
      </c>
      <c r="I413">
        <v>502</v>
      </c>
      <c r="J413">
        <v>-1</v>
      </c>
    </row>
    <row r="414" spans="1:10" x14ac:dyDescent="0.25">
      <c r="A414" t="s">
        <v>3016</v>
      </c>
      <c r="B414" t="str">
        <f>VLOOKUP(A414,MonsterList!B:C,2,)</f>
        <v>Phen</v>
      </c>
      <c r="C414" t="s">
        <v>1374</v>
      </c>
      <c r="D414">
        <v>22028</v>
      </c>
      <c r="E414">
        <v>61</v>
      </c>
      <c r="F414">
        <v>-1</v>
      </c>
      <c r="G414">
        <v>-1</v>
      </c>
      <c r="H414">
        <v>287920</v>
      </c>
      <c r="I414">
        <v>502</v>
      </c>
      <c r="J414">
        <v>-1</v>
      </c>
    </row>
    <row r="415" spans="1:10" x14ac:dyDescent="0.25">
      <c r="A415" t="s">
        <v>3008</v>
      </c>
      <c r="B415" t="str">
        <f>VLOOKUP(A415,MonsterList!B:C,2,)</f>
        <v>Tarou</v>
      </c>
      <c r="C415" t="s">
        <v>1349</v>
      </c>
      <c r="D415">
        <v>22030</v>
      </c>
      <c r="E415">
        <v>15</v>
      </c>
      <c r="F415">
        <v>-1</v>
      </c>
      <c r="G415">
        <v>-1</v>
      </c>
      <c r="H415">
        <v>555</v>
      </c>
      <c r="I415">
        <v>22</v>
      </c>
      <c r="J415">
        <v>-1</v>
      </c>
    </row>
    <row r="416" spans="1:10" x14ac:dyDescent="0.25">
      <c r="A416" t="s">
        <v>3008</v>
      </c>
      <c r="B416" t="str">
        <f>VLOOKUP(A416,MonsterList!B:C,2,)</f>
        <v>Tarou</v>
      </c>
      <c r="C416" t="s">
        <v>1349</v>
      </c>
      <c r="D416">
        <v>22031</v>
      </c>
      <c r="E416">
        <v>23</v>
      </c>
      <c r="F416">
        <v>-1</v>
      </c>
      <c r="G416">
        <v>-1</v>
      </c>
      <c r="H416">
        <v>1781</v>
      </c>
      <c r="I416">
        <v>44</v>
      </c>
      <c r="J416">
        <v>-1</v>
      </c>
    </row>
    <row r="417" spans="1:10" x14ac:dyDescent="0.25">
      <c r="A417" t="s">
        <v>3019</v>
      </c>
      <c r="B417" t="str">
        <f>VLOOKUP(A417,MonsterList!B:C,2,)</f>
        <v>Giant Tarou</v>
      </c>
      <c r="C417" t="s">
        <v>1497</v>
      </c>
      <c r="D417">
        <v>22032</v>
      </c>
      <c r="E417">
        <v>25</v>
      </c>
      <c r="F417">
        <v>-1</v>
      </c>
      <c r="G417">
        <v>-1</v>
      </c>
      <c r="H417">
        <v>6750</v>
      </c>
      <c r="I417">
        <v>52</v>
      </c>
      <c r="J417">
        <v>-1</v>
      </c>
    </row>
    <row r="418" spans="1:10" x14ac:dyDescent="0.25">
      <c r="A418" t="s">
        <v>3006</v>
      </c>
      <c r="B418" t="str">
        <f>VLOOKUP(A418,MonsterList!B:C,2,)</f>
        <v>Thief Bug</v>
      </c>
      <c r="C418" t="s">
        <v>1311</v>
      </c>
      <c r="D418">
        <v>22033</v>
      </c>
      <c r="E418">
        <v>21</v>
      </c>
      <c r="F418">
        <v>-1</v>
      </c>
      <c r="G418">
        <v>-1</v>
      </c>
      <c r="H418">
        <v>1390</v>
      </c>
      <c r="I418">
        <v>37</v>
      </c>
      <c r="J418">
        <v>-1</v>
      </c>
    </row>
    <row r="419" spans="1:10" x14ac:dyDescent="0.25">
      <c r="A419" t="s">
        <v>3010</v>
      </c>
      <c r="B419" t="str">
        <f>VLOOKUP(A419,MonsterList!B:C,2,)</f>
        <v>Female Thief Bug</v>
      </c>
      <c r="C419" t="s">
        <v>1350</v>
      </c>
      <c r="D419">
        <v>22034</v>
      </c>
      <c r="E419">
        <v>35</v>
      </c>
      <c r="F419">
        <v>-1</v>
      </c>
      <c r="G419">
        <v>-1</v>
      </c>
      <c r="H419">
        <v>1781</v>
      </c>
      <c r="I419">
        <v>44</v>
      </c>
      <c r="J419">
        <v>-1</v>
      </c>
    </row>
    <row r="420" spans="1:10" x14ac:dyDescent="0.25">
      <c r="A420" t="s">
        <v>3020</v>
      </c>
      <c r="B420" t="str">
        <f>VLOOKUP(A420,MonsterList!B:C,2,)</f>
        <v>Giant Thief Bug</v>
      </c>
      <c r="C420" t="s">
        <v>1498</v>
      </c>
      <c r="D420">
        <v>22035</v>
      </c>
      <c r="E420">
        <v>25</v>
      </c>
      <c r="F420">
        <v>-1</v>
      </c>
      <c r="G420">
        <v>-1</v>
      </c>
      <c r="H420">
        <v>6750</v>
      </c>
      <c r="I420">
        <v>52</v>
      </c>
      <c r="J420">
        <v>-1</v>
      </c>
    </row>
    <row r="421" spans="1:10" x14ac:dyDescent="0.25">
      <c r="A421" t="s">
        <v>3011</v>
      </c>
      <c r="B421" t="str">
        <f>VLOOKUP(A421,MonsterList!B:C,2,)</f>
        <v>Male Thief Bug</v>
      </c>
      <c r="C421" t="s">
        <v>1351</v>
      </c>
      <c r="D421">
        <v>22036</v>
      </c>
      <c r="E421">
        <v>35</v>
      </c>
      <c r="F421">
        <v>-1</v>
      </c>
      <c r="G421">
        <v>-1</v>
      </c>
      <c r="H421">
        <v>1781</v>
      </c>
      <c r="I421">
        <v>44</v>
      </c>
      <c r="J421">
        <v>-1</v>
      </c>
    </row>
    <row r="422" spans="1:10" x14ac:dyDescent="0.25">
      <c r="A422" t="s">
        <v>3021</v>
      </c>
      <c r="B422" t="str">
        <f>VLOOKUP(A422,MonsterList!B:C,2,)</f>
        <v>Giant Female Thief Bug</v>
      </c>
      <c r="C422" t="s">
        <v>1499</v>
      </c>
      <c r="D422">
        <v>22037</v>
      </c>
      <c r="E422">
        <v>35</v>
      </c>
      <c r="F422">
        <v>-1</v>
      </c>
      <c r="G422">
        <v>-1</v>
      </c>
      <c r="H422">
        <v>6750</v>
      </c>
      <c r="I422">
        <v>52</v>
      </c>
      <c r="J422">
        <v>-1</v>
      </c>
    </row>
    <row r="423" spans="1:10" x14ac:dyDescent="0.25">
      <c r="A423" t="s">
        <v>3022</v>
      </c>
      <c r="B423" t="str">
        <f>VLOOKUP(A423,MonsterList!B:C,2,)</f>
        <v>Giant Male Thief Bug</v>
      </c>
      <c r="C423" t="s">
        <v>1500</v>
      </c>
      <c r="D423">
        <v>22038</v>
      </c>
      <c r="E423">
        <v>35</v>
      </c>
      <c r="F423">
        <v>-1</v>
      </c>
      <c r="G423">
        <v>-1</v>
      </c>
      <c r="H423">
        <v>6750</v>
      </c>
      <c r="I423">
        <v>52</v>
      </c>
      <c r="J423">
        <v>-1</v>
      </c>
    </row>
    <row r="424" spans="1:10" x14ac:dyDescent="0.25">
      <c r="A424" t="s">
        <v>3009</v>
      </c>
      <c r="B424" t="str">
        <f>VLOOKUP(A424,MonsterList!B:C,2,)</f>
        <v>Spore</v>
      </c>
      <c r="C424" t="s">
        <v>1347</v>
      </c>
      <c r="D424">
        <v>22039</v>
      </c>
      <c r="E424">
        <v>24</v>
      </c>
      <c r="F424">
        <v>-1</v>
      </c>
      <c r="G424">
        <v>-1</v>
      </c>
      <c r="H424">
        <v>2005</v>
      </c>
      <c r="I424">
        <v>48</v>
      </c>
      <c r="J424">
        <v>-1</v>
      </c>
    </row>
    <row r="425" spans="1:10" x14ac:dyDescent="0.25">
      <c r="A425" t="s">
        <v>3012</v>
      </c>
      <c r="B425" t="str">
        <f>VLOOKUP(A425,MonsterList!B:C,2,)</f>
        <v>Giant Spore</v>
      </c>
      <c r="C425" t="s">
        <v>1495</v>
      </c>
      <c r="D425">
        <v>22040</v>
      </c>
      <c r="E425">
        <v>27</v>
      </c>
      <c r="F425">
        <v>-1</v>
      </c>
      <c r="G425">
        <v>-1</v>
      </c>
      <c r="H425">
        <v>8421</v>
      </c>
      <c r="I425">
        <v>60</v>
      </c>
      <c r="J425">
        <v>-1</v>
      </c>
    </row>
    <row r="426" spans="1:10" x14ac:dyDescent="0.25">
      <c r="A426" t="s">
        <v>3009</v>
      </c>
      <c r="B426" t="str">
        <f>VLOOKUP(A426,MonsterList!B:C,2,)</f>
        <v>Spore</v>
      </c>
      <c r="C426" t="s">
        <v>1347</v>
      </c>
      <c r="D426">
        <v>22041</v>
      </c>
      <c r="E426">
        <v>24</v>
      </c>
      <c r="F426">
        <v>-1</v>
      </c>
      <c r="G426">
        <v>-1</v>
      </c>
      <c r="H426">
        <v>2005</v>
      </c>
      <c r="I426">
        <v>48</v>
      </c>
      <c r="J426">
        <v>-1</v>
      </c>
    </row>
    <row r="427" spans="1:10" x14ac:dyDescent="0.25">
      <c r="A427" t="s">
        <v>3010</v>
      </c>
      <c r="B427" t="str">
        <f>VLOOKUP(A427,MonsterList!B:C,2,)</f>
        <v>Female Thief Bug</v>
      </c>
      <c r="C427" t="s">
        <v>1350</v>
      </c>
      <c r="D427">
        <v>22042</v>
      </c>
      <c r="E427">
        <v>22</v>
      </c>
      <c r="F427">
        <v>-1</v>
      </c>
      <c r="G427">
        <v>-1</v>
      </c>
      <c r="H427">
        <v>1576</v>
      </c>
      <c r="I427">
        <v>41</v>
      </c>
      <c r="J427">
        <v>-1</v>
      </c>
    </row>
    <row r="428" spans="1:10" x14ac:dyDescent="0.25">
      <c r="A428" t="s">
        <v>3011</v>
      </c>
      <c r="B428" t="str">
        <f>VLOOKUP(A428,MonsterList!B:C,2,)</f>
        <v>Male Thief Bug</v>
      </c>
      <c r="C428" t="s">
        <v>1351</v>
      </c>
      <c r="D428">
        <v>22043</v>
      </c>
      <c r="E428">
        <v>23</v>
      </c>
      <c r="F428">
        <v>-1</v>
      </c>
      <c r="G428">
        <v>-1</v>
      </c>
      <c r="H428">
        <v>1781</v>
      </c>
      <c r="I428">
        <v>44</v>
      </c>
      <c r="J428">
        <v>-1</v>
      </c>
    </row>
    <row r="429" spans="1:10" x14ac:dyDescent="0.25">
      <c r="A429" t="s">
        <v>3012</v>
      </c>
      <c r="B429" t="str">
        <f>VLOOKUP(A429,MonsterList!B:C,2,)</f>
        <v>Giant Spore</v>
      </c>
      <c r="C429" t="s">
        <v>1495</v>
      </c>
      <c r="D429">
        <v>22044</v>
      </c>
      <c r="E429">
        <v>27</v>
      </c>
      <c r="F429">
        <v>-1</v>
      </c>
      <c r="G429">
        <v>-1</v>
      </c>
      <c r="H429">
        <v>8421</v>
      </c>
      <c r="I429">
        <v>60</v>
      </c>
      <c r="J429">
        <v>-1</v>
      </c>
    </row>
    <row r="430" spans="1:10" x14ac:dyDescent="0.25">
      <c r="A430" t="s">
        <v>3013</v>
      </c>
      <c r="B430" t="str">
        <f>VLOOKUP(A430,MonsterList!B:C,2,)</f>
        <v>Male Thief Bug</v>
      </c>
      <c r="C430" t="s">
        <v>1351</v>
      </c>
      <c r="D430">
        <v>22045</v>
      </c>
      <c r="E430">
        <v>23</v>
      </c>
      <c r="F430">
        <v>-1</v>
      </c>
      <c r="G430">
        <v>-1</v>
      </c>
      <c r="H430">
        <v>1781</v>
      </c>
      <c r="I430">
        <v>44</v>
      </c>
      <c r="J430">
        <v>-1</v>
      </c>
    </row>
    <row r="431" spans="1:10" x14ac:dyDescent="0.25">
      <c r="A431" t="s">
        <v>3015</v>
      </c>
      <c r="B431" t="str">
        <f>VLOOKUP(A431,MonsterList!B:C,2,)</f>
        <v>Merman</v>
      </c>
      <c r="C431" t="s">
        <v>1379</v>
      </c>
      <c r="D431">
        <v>22046</v>
      </c>
      <c r="E431">
        <v>65</v>
      </c>
      <c r="F431">
        <v>-1</v>
      </c>
      <c r="G431">
        <v>-1</v>
      </c>
      <c r="H431">
        <v>287920</v>
      </c>
      <c r="I431">
        <v>502</v>
      </c>
      <c r="J431">
        <v>-1</v>
      </c>
    </row>
    <row r="432" spans="1:10" x14ac:dyDescent="0.25">
      <c r="A432" t="s">
        <v>3016</v>
      </c>
      <c r="B432" t="str">
        <f>VLOOKUP(A432,MonsterList!B:C,2,)</f>
        <v>Phen</v>
      </c>
      <c r="C432" t="s">
        <v>1374</v>
      </c>
      <c r="D432">
        <v>22047</v>
      </c>
      <c r="E432">
        <v>61</v>
      </c>
      <c r="F432">
        <v>-1</v>
      </c>
      <c r="G432">
        <v>-1</v>
      </c>
      <c r="H432">
        <v>287920</v>
      </c>
      <c r="I432">
        <v>502</v>
      </c>
      <c r="J432">
        <v>-1</v>
      </c>
    </row>
    <row r="433" spans="1:10" x14ac:dyDescent="0.25">
      <c r="A433" t="s">
        <v>3017</v>
      </c>
      <c r="B433" t="str">
        <f>VLOOKUP(A433,MonsterList!B:C,2,)</f>
        <v>Swordfish</v>
      </c>
      <c r="C433" t="s">
        <v>1376</v>
      </c>
      <c r="D433">
        <v>22048</v>
      </c>
      <c r="E433">
        <v>64</v>
      </c>
      <c r="F433">
        <v>-1</v>
      </c>
      <c r="G433">
        <v>-1</v>
      </c>
      <c r="H433">
        <v>287920</v>
      </c>
      <c r="I433">
        <v>502</v>
      </c>
      <c r="J433">
        <v>-1</v>
      </c>
    </row>
    <row r="434" spans="1:10" x14ac:dyDescent="0.25">
      <c r="A434" t="s">
        <v>3018</v>
      </c>
      <c r="B434" t="str">
        <f>VLOOKUP(A434,MonsterList!B:C,2,)</f>
        <v>Merman Captain</v>
      </c>
      <c r="C434" t="s">
        <v>1496</v>
      </c>
      <c r="D434">
        <v>22049</v>
      </c>
      <c r="E434">
        <v>65</v>
      </c>
      <c r="F434">
        <v>-1</v>
      </c>
      <c r="G434">
        <v>-1</v>
      </c>
      <c r="H434">
        <v>575840</v>
      </c>
      <c r="I434">
        <v>1004</v>
      </c>
      <c r="J434">
        <v>-1</v>
      </c>
    </row>
    <row r="435" spans="1:10" x14ac:dyDescent="0.25">
      <c r="A435" t="s">
        <v>2865</v>
      </c>
      <c r="B435" t="str">
        <f>VLOOKUP(A435,MonsterList!B:C,2,)</f>
        <v>Isis</v>
      </c>
      <c r="C435" t="s">
        <v>1405</v>
      </c>
      <c r="D435">
        <v>22050</v>
      </c>
      <c r="E435">
        <v>55</v>
      </c>
      <c r="F435">
        <v>-1</v>
      </c>
      <c r="G435">
        <v>-1</v>
      </c>
      <c r="H435">
        <v>171794</v>
      </c>
      <c r="I435">
        <v>320</v>
      </c>
      <c r="J435">
        <v>-1</v>
      </c>
    </row>
    <row r="436" spans="1:10" x14ac:dyDescent="0.25">
      <c r="A436" t="s">
        <v>2915</v>
      </c>
      <c r="B436" t="str">
        <f>VLOOKUP(A436,MonsterList!B:C,2,)</f>
        <v>Ancient Mummy</v>
      </c>
      <c r="C436" t="s">
        <v>1454</v>
      </c>
      <c r="D436">
        <v>22051</v>
      </c>
      <c r="E436">
        <v>55</v>
      </c>
      <c r="F436">
        <v>-1</v>
      </c>
      <c r="G436">
        <v>-1</v>
      </c>
      <c r="H436">
        <v>171794</v>
      </c>
      <c r="I436">
        <v>320</v>
      </c>
      <c r="J436">
        <v>-1</v>
      </c>
    </row>
    <row r="437" spans="1:10" x14ac:dyDescent="0.25">
      <c r="A437" t="s">
        <v>2862</v>
      </c>
      <c r="B437" t="str">
        <f>VLOOKUP(A437,MonsterList!B:C,2,)</f>
        <v>Mummy</v>
      </c>
      <c r="C437" t="s">
        <v>1402</v>
      </c>
      <c r="D437">
        <v>22052</v>
      </c>
      <c r="E437">
        <v>55</v>
      </c>
      <c r="F437">
        <v>-1</v>
      </c>
      <c r="G437">
        <v>-1</v>
      </c>
      <c r="H437">
        <v>114529</v>
      </c>
      <c r="I437">
        <v>160</v>
      </c>
      <c r="J437">
        <v>-1</v>
      </c>
    </row>
    <row r="438" spans="1:10" x14ac:dyDescent="0.25">
      <c r="A438" t="s">
        <v>2863</v>
      </c>
      <c r="B438" t="str">
        <f>VLOOKUP(A438,MonsterList!B:C,2,)</f>
        <v>Verit</v>
      </c>
      <c r="C438" t="s">
        <v>1403</v>
      </c>
      <c r="D438">
        <v>22053</v>
      </c>
      <c r="E438">
        <v>55</v>
      </c>
      <c r="F438">
        <v>-1</v>
      </c>
      <c r="G438">
        <v>-1</v>
      </c>
      <c r="H438">
        <v>114529</v>
      </c>
      <c r="I438">
        <v>160</v>
      </c>
      <c r="J438">
        <v>-1</v>
      </c>
    </row>
    <row r="439" spans="1:10" x14ac:dyDescent="0.25">
      <c r="A439" t="s">
        <v>2861</v>
      </c>
      <c r="B439" t="str">
        <f>VLOOKUP(A439,MonsterList!B:C,2,)</f>
        <v>Matyr</v>
      </c>
      <c r="C439" t="s">
        <v>1401</v>
      </c>
      <c r="D439">
        <v>22054</v>
      </c>
      <c r="E439">
        <v>55</v>
      </c>
      <c r="F439">
        <v>-1</v>
      </c>
      <c r="G439">
        <v>-1</v>
      </c>
      <c r="H439">
        <v>91623</v>
      </c>
      <c r="I439">
        <v>256</v>
      </c>
      <c r="J439">
        <v>-1</v>
      </c>
    </row>
    <row r="440" spans="1:10" x14ac:dyDescent="0.25">
      <c r="A440" t="s">
        <v>2860</v>
      </c>
      <c r="B440" t="str">
        <f>VLOOKUP(A440,MonsterList!B:C,2,)</f>
        <v>Archer Skeleton</v>
      </c>
      <c r="C440" t="s">
        <v>1400</v>
      </c>
      <c r="D440">
        <v>22055</v>
      </c>
      <c r="E440">
        <v>55</v>
      </c>
      <c r="F440">
        <v>-1</v>
      </c>
      <c r="G440">
        <v>-1</v>
      </c>
      <c r="H440">
        <v>114529</v>
      </c>
      <c r="I440">
        <v>256</v>
      </c>
      <c r="J440">
        <v>-1</v>
      </c>
    </row>
    <row r="441" spans="1:10" x14ac:dyDescent="0.25">
      <c r="A441" t="s">
        <v>2907</v>
      </c>
      <c r="B441" t="str">
        <f>VLOOKUP(A441,MonsterList!B:C,2,)</f>
        <v>Soldier Skeleton</v>
      </c>
      <c r="C441" t="s">
        <v>1446</v>
      </c>
      <c r="D441">
        <v>22056</v>
      </c>
      <c r="E441">
        <v>55</v>
      </c>
      <c r="F441">
        <v>-1</v>
      </c>
      <c r="G441">
        <v>-1</v>
      </c>
      <c r="H441">
        <v>114529</v>
      </c>
      <c r="I441">
        <v>320</v>
      </c>
      <c r="J441">
        <v>-1</v>
      </c>
    </row>
    <row r="442" spans="1:10" x14ac:dyDescent="0.25">
      <c r="A442" t="s">
        <v>2865</v>
      </c>
      <c r="B442" t="str">
        <f>VLOOKUP(A442,MonsterList!B:C,2,)</f>
        <v>Isis</v>
      </c>
      <c r="C442" t="s">
        <v>1405</v>
      </c>
      <c r="D442">
        <v>22057</v>
      </c>
      <c r="E442">
        <v>55</v>
      </c>
      <c r="F442">
        <v>-1</v>
      </c>
      <c r="G442">
        <v>-1</v>
      </c>
      <c r="H442">
        <v>171794</v>
      </c>
      <c r="I442">
        <v>320</v>
      </c>
      <c r="J442">
        <v>-1</v>
      </c>
    </row>
    <row r="443" spans="1:10" x14ac:dyDescent="0.25">
      <c r="A443" t="s">
        <v>2866</v>
      </c>
      <c r="B443" t="str">
        <f>VLOOKUP(A443,MonsterList!B:C,2,)</f>
        <v>Minorous</v>
      </c>
      <c r="C443" t="s">
        <v>1406</v>
      </c>
      <c r="D443">
        <v>22058</v>
      </c>
      <c r="E443">
        <v>55</v>
      </c>
      <c r="F443">
        <v>-1</v>
      </c>
      <c r="G443">
        <v>-1</v>
      </c>
      <c r="H443">
        <v>171794</v>
      </c>
      <c r="I443">
        <v>320</v>
      </c>
      <c r="J443">
        <v>-1</v>
      </c>
    </row>
    <row r="444" spans="1:10" x14ac:dyDescent="0.25">
      <c r="A444" t="s">
        <v>3014</v>
      </c>
      <c r="B444" t="str">
        <f>VLOOKUP(A444,MonsterList!B:C,2,)</f>
        <v>Obeaune</v>
      </c>
      <c r="C444" t="s">
        <v>1377</v>
      </c>
      <c r="D444">
        <v>22059</v>
      </c>
      <c r="E444">
        <v>45</v>
      </c>
      <c r="F444">
        <v>-1</v>
      </c>
      <c r="G444">
        <v>-1</v>
      </c>
      <c r="H444">
        <v>287920</v>
      </c>
      <c r="I444">
        <v>502</v>
      </c>
      <c r="J444">
        <v>-1</v>
      </c>
    </row>
    <row r="445" spans="1:10" x14ac:dyDescent="0.25">
      <c r="A445" t="s">
        <v>3015</v>
      </c>
      <c r="B445" t="str">
        <f>VLOOKUP(A445,MonsterList!B:C,2,)</f>
        <v>Merman</v>
      </c>
      <c r="C445" t="s">
        <v>1379</v>
      </c>
      <c r="D445">
        <v>22060</v>
      </c>
      <c r="E445">
        <v>65</v>
      </c>
      <c r="F445">
        <v>-1</v>
      </c>
      <c r="G445">
        <v>-1</v>
      </c>
      <c r="H445">
        <v>287920</v>
      </c>
      <c r="I445">
        <v>502</v>
      </c>
      <c r="J445">
        <v>-1</v>
      </c>
    </row>
    <row r="446" spans="1:10" x14ac:dyDescent="0.25">
      <c r="A446" t="s">
        <v>3016</v>
      </c>
      <c r="B446" t="str">
        <f>VLOOKUP(A446,MonsterList!B:C,2,)</f>
        <v>Phen</v>
      </c>
      <c r="C446" t="s">
        <v>1374</v>
      </c>
      <c r="D446">
        <v>22061</v>
      </c>
      <c r="E446">
        <v>61</v>
      </c>
      <c r="F446">
        <v>-1</v>
      </c>
      <c r="G446">
        <v>-1</v>
      </c>
      <c r="H446">
        <v>287920</v>
      </c>
      <c r="I446">
        <v>502</v>
      </c>
      <c r="J446">
        <v>-1</v>
      </c>
    </row>
    <row r="447" spans="1:10" x14ac:dyDescent="0.25">
      <c r="A447" t="s">
        <v>2865</v>
      </c>
      <c r="B447" t="str">
        <f>VLOOKUP(A447,MonsterList!B:C,2,)</f>
        <v>Isis</v>
      </c>
      <c r="C447" t="s">
        <v>1405</v>
      </c>
      <c r="D447">
        <v>22070</v>
      </c>
      <c r="E447">
        <v>55</v>
      </c>
      <c r="F447">
        <v>-1</v>
      </c>
      <c r="G447">
        <v>-1</v>
      </c>
      <c r="H447">
        <v>216003</v>
      </c>
      <c r="I447">
        <v>371</v>
      </c>
      <c r="J447">
        <v>-1</v>
      </c>
    </row>
    <row r="448" spans="1:10" x14ac:dyDescent="0.25">
      <c r="A448" t="s">
        <v>396</v>
      </c>
      <c r="B448" t="e">
        <f>VLOOKUP(A448,MonsterList!B:C,2,)</f>
        <v>#N/A</v>
      </c>
      <c r="C448" t="s">
        <v>1455</v>
      </c>
      <c r="D448">
        <v>22071</v>
      </c>
      <c r="E448">
        <v>55</v>
      </c>
      <c r="F448">
        <v>-1</v>
      </c>
      <c r="G448">
        <v>-1</v>
      </c>
      <c r="H448">
        <v>259203</v>
      </c>
      <c r="I448">
        <v>297</v>
      </c>
      <c r="J448">
        <v>-1</v>
      </c>
    </row>
    <row r="449" spans="1:10" x14ac:dyDescent="0.25">
      <c r="A449" t="s">
        <v>2795</v>
      </c>
      <c r="B449" t="str">
        <f>VLOOKUP(A449,MonsterList!B:C,2,)</f>
        <v>Side Winder</v>
      </c>
      <c r="C449" t="s">
        <v>1335</v>
      </c>
      <c r="D449">
        <v>22072</v>
      </c>
      <c r="E449">
        <v>54</v>
      </c>
      <c r="F449">
        <v>-1</v>
      </c>
      <c r="G449">
        <v>-1</v>
      </c>
      <c r="H449">
        <v>91623</v>
      </c>
      <c r="I449">
        <v>256</v>
      </c>
      <c r="J449">
        <v>-1</v>
      </c>
    </row>
    <row r="450" spans="1:10" x14ac:dyDescent="0.25">
      <c r="A450" t="s">
        <v>3016</v>
      </c>
      <c r="B450" t="str">
        <f>VLOOKUP(A450,MonsterList!B:C,2,)</f>
        <v>Phen</v>
      </c>
      <c r="C450" t="s">
        <v>1374</v>
      </c>
      <c r="D450">
        <v>22078</v>
      </c>
      <c r="E450">
        <v>61</v>
      </c>
      <c r="F450">
        <v>-1</v>
      </c>
      <c r="G450">
        <v>-1</v>
      </c>
      <c r="H450">
        <v>287920</v>
      </c>
      <c r="I450">
        <v>502</v>
      </c>
      <c r="J450">
        <v>-1</v>
      </c>
    </row>
    <row r="451" spans="1:10" x14ac:dyDescent="0.25">
      <c r="A451" t="s">
        <v>2835</v>
      </c>
      <c r="B451" t="str">
        <f>VLOOKUP(A451,MonsterList!B:C,2,)</f>
        <v>Marine Sphere</v>
      </c>
      <c r="C451" t="s">
        <v>1375</v>
      </c>
      <c r="D451">
        <v>22080</v>
      </c>
      <c r="E451">
        <v>63</v>
      </c>
      <c r="F451">
        <v>-1</v>
      </c>
      <c r="G451">
        <v>-1</v>
      </c>
      <c r="H451">
        <v>119211</v>
      </c>
      <c r="I451">
        <v>225</v>
      </c>
      <c r="J451">
        <v>36</v>
      </c>
    </row>
    <row r="452" spans="1:10" x14ac:dyDescent="0.25">
      <c r="A452" t="s">
        <v>2830</v>
      </c>
      <c r="B452" t="str">
        <f>VLOOKUP(A452,MonsterList!B:C,2,)</f>
        <v>Vadon</v>
      </c>
      <c r="C452" t="s">
        <v>1370</v>
      </c>
      <c r="D452">
        <v>22081</v>
      </c>
      <c r="E452">
        <v>57</v>
      </c>
      <c r="F452">
        <v>-1</v>
      </c>
      <c r="G452">
        <v>-1</v>
      </c>
      <c r="H452">
        <v>79256</v>
      </c>
      <c r="I452">
        <v>284</v>
      </c>
      <c r="J452">
        <v>36</v>
      </c>
    </row>
    <row r="453" spans="1:10" x14ac:dyDescent="0.25">
      <c r="A453" t="s">
        <v>2864</v>
      </c>
      <c r="B453" t="str">
        <f>VLOOKUP(A453,MonsterList!B:C,2,)</f>
        <v>Ghoul</v>
      </c>
      <c r="C453" t="s">
        <v>1404</v>
      </c>
      <c r="D453">
        <v>22202</v>
      </c>
      <c r="E453">
        <v>85</v>
      </c>
      <c r="F453">
        <v>-1</v>
      </c>
      <c r="G453">
        <v>-1</v>
      </c>
      <c r="H453">
        <v>1180034</v>
      </c>
      <c r="I453">
        <v>1756</v>
      </c>
      <c r="J453">
        <v>-1</v>
      </c>
    </row>
    <row r="454" spans="1:10" x14ac:dyDescent="0.25">
      <c r="A454" t="s">
        <v>2947</v>
      </c>
      <c r="B454" t="str">
        <f>VLOOKUP(A454,MonsterList!B:C,2,)</f>
        <v>Wanderer</v>
      </c>
      <c r="C454" t="s">
        <v>1482</v>
      </c>
      <c r="D454">
        <v>22205</v>
      </c>
      <c r="E454">
        <v>85</v>
      </c>
      <c r="F454">
        <v>-1</v>
      </c>
      <c r="G454">
        <v>-1</v>
      </c>
      <c r="H454">
        <v>1335596</v>
      </c>
      <c r="I454">
        <v>1597</v>
      </c>
      <c r="J454">
        <v>-1</v>
      </c>
    </row>
    <row r="455" spans="1:10" x14ac:dyDescent="0.25">
      <c r="A455" t="s">
        <v>2894</v>
      </c>
      <c r="B455" t="str">
        <f>VLOOKUP(A455,MonsterList!B:C,2,)</f>
        <v>Jakk</v>
      </c>
      <c r="C455" t="s">
        <v>1434</v>
      </c>
      <c r="D455">
        <v>22211</v>
      </c>
      <c r="E455">
        <v>85</v>
      </c>
      <c r="F455">
        <v>-1</v>
      </c>
      <c r="G455">
        <v>-1</v>
      </c>
      <c r="H455">
        <v>1335596</v>
      </c>
      <c r="I455">
        <v>3000</v>
      </c>
      <c r="J455">
        <v>-1</v>
      </c>
    </row>
    <row r="456" spans="1:10" x14ac:dyDescent="0.25">
      <c r="A456" t="s">
        <v>2945</v>
      </c>
      <c r="B456" t="str">
        <f>VLOOKUP(A456,MonsterList!B:C,2,)</f>
        <v>Rybio</v>
      </c>
      <c r="C456" t="s">
        <v>1480</v>
      </c>
      <c r="D456">
        <v>22223</v>
      </c>
      <c r="E456">
        <v>-1</v>
      </c>
      <c r="F456">
        <v>-1</v>
      </c>
      <c r="G456">
        <v>-1</v>
      </c>
      <c r="H456">
        <v>20541260</v>
      </c>
      <c r="I456">
        <v>1536</v>
      </c>
      <c r="J456">
        <v>-1</v>
      </c>
    </row>
    <row r="457" spans="1:10" x14ac:dyDescent="0.25">
      <c r="A457" t="s">
        <v>2932</v>
      </c>
      <c r="B457" t="str">
        <f>VLOOKUP(A457,MonsterList!B:C,2,)</f>
        <v>Majoruros</v>
      </c>
      <c r="C457" t="s">
        <v>1470</v>
      </c>
      <c r="D457">
        <v>22228</v>
      </c>
      <c r="E457">
        <v>-1</v>
      </c>
      <c r="F457">
        <v>-1</v>
      </c>
      <c r="G457">
        <v>-1</v>
      </c>
      <c r="H457">
        <v>25260345</v>
      </c>
      <c r="I457">
        <v>1105</v>
      </c>
      <c r="J457">
        <v>-1</v>
      </c>
    </row>
    <row r="458" spans="1:10" x14ac:dyDescent="0.25">
      <c r="A458" t="s">
        <v>2948</v>
      </c>
      <c r="B458" t="str">
        <f>VLOOKUP(A458,MonsterList!B:C,2,)</f>
        <v>Abysmal Knight</v>
      </c>
      <c r="C458" t="s">
        <v>1483</v>
      </c>
      <c r="D458">
        <v>22229</v>
      </c>
      <c r="E458">
        <v>-1</v>
      </c>
      <c r="F458">
        <v>795</v>
      </c>
      <c r="G458">
        <v>-1</v>
      </c>
      <c r="H458">
        <v>42074700</v>
      </c>
      <c r="I458">
        <v>1732</v>
      </c>
      <c r="J458">
        <v>-1</v>
      </c>
    </row>
    <row r="459" spans="1:10" x14ac:dyDescent="0.25">
      <c r="A459" t="s">
        <v>2949</v>
      </c>
      <c r="B459" t="str">
        <f>VLOOKUP(A459,MonsterList!B:C,2,)</f>
        <v>Bloody Knight</v>
      </c>
      <c r="C459" t="s">
        <v>1484</v>
      </c>
      <c r="D459">
        <v>22230</v>
      </c>
      <c r="E459">
        <v>-1</v>
      </c>
      <c r="F459">
        <v>-1</v>
      </c>
      <c r="G459">
        <v>-1</v>
      </c>
      <c r="H459">
        <v>40000000</v>
      </c>
      <c r="I459">
        <v>1312</v>
      </c>
      <c r="J459">
        <v>-1</v>
      </c>
    </row>
    <row r="460" spans="1:10" x14ac:dyDescent="0.25">
      <c r="A460" t="s">
        <v>2770</v>
      </c>
      <c r="B460" t="str">
        <f>VLOOKUP(A460,MonsterList!B:C,2,)</f>
        <v>Roda Frog</v>
      </c>
      <c r="C460" t="s">
        <v>1310</v>
      </c>
      <c r="D460">
        <v>23008</v>
      </c>
      <c r="E460">
        <v>35</v>
      </c>
      <c r="F460">
        <v>-1</v>
      </c>
      <c r="G460">
        <v>-1</v>
      </c>
      <c r="H460">
        <v>6033</v>
      </c>
      <c r="I460">
        <v>57</v>
      </c>
      <c r="J460">
        <v>-1</v>
      </c>
    </row>
    <row r="461" spans="1:10" x14ac:dyDescent="0.25">
      <c r="A461" t="s">
        <v>2770</v>
      </c>
      <c r="B461" t="str">
        <f>VLOOKUP(A461,MonsterList!B:C,2,)</f>
        <v>Roda Frog</v>
      </c>
      <c r="C461" t="s">
        <v>1310</v>
      </c>
      <c r="D461">
        <v>23009</v>
      </c>
      <c r="E461">
        <v>35</v>
      </c>
      <c r="F461">
        <v>-1</v>
      </c>
      <c r="G461">
        <v>-1</v>
      </c>
      <c r="H461">
        <v>60330</v>
      </c>
      <c r="I461">
        <v>57</v>
      </c>
      <c r="J461">
        <v>-1</v>
      </c>
    </row>
    <row r="462" spans="1:10" x14ac:dyDescent="0.25">
      <c r="A462" t="s">
        <v>3019</v>
      </c>
      <c r="B462" t="str">
        <f>VLOOKUP(A462,MonsterList!B:C,2,)</f>
        <v>Giant Tarou</v>
      </c>
      <c r="C462" t="s">
        <v>1497</v>
      </c>
      <c r="D462">
        <v>23032</v>
      </c>
      <c r="E462">
        <v>35</v>
      </c>
      <c r="F462">
        <v>-1</v>
      </c>
      <c r="G462">
        <v>-1</v>
      </c>
      <c r="H462">
        <v>3663</v>
      </c>
      <c r="I462">
        <v>34</v>
      </c>
      <c r="J462">
        <v>-1</v>
      </c>
    </row>
    <row r="463" spans="1:10" x14ac:dyDescent="0.25">
      <c r="A463" t="s">
        <v>3021</v>
      </c>
      <c r="B463" t="str">
        <f>VLOOKUP(A463,MonsterList!B:C,2,)</f>
        <v>Giant Female Thief Bug</v>
      </c>
      <c r="C463" t="s">
        <v>1499</v>
      </c>
      <c r="D463">
        <v>23037</v>
      </c>
      <c r="E463">
        <v>25</v>
      </c>
      <c r="F463">
        <v>-1</v>
      </c>
      <c r="G463">
        <v>-1</v>
      </c>
      <c r="H463">
        <v>6750</v>
      </c>
      <c r="I463">
        <v>52</v>
      </c>
      <c r="J463">
        <v>-1</v>
      </c>
    </row>
    <row r="464" spans="1:10" x14ac:dyDescent="0.25">
      <c r="A464" t="s">
        <v>3022</v>
      </c>
      <c r="B464" t="str">
        <f>VLOOKUP(A464,MonsterList!B:C,2,)</f>
        <v>Giant Male Thief Bug</v>
      </c>
      <c r="C464" t="s">
        <v>1500</v>
      </c>
      <c r="D464">
        <v>23038</v>
      </c>
      <c r="E464">
        <v>25</v>
      </c>
      <c r="F464">
        <v>-1</v>
      </c>
      <c r="G464">
        <v>-1</v>
      </c>
      <c r="H464">
        <v>6750</v>
      </c>
      <c r="I464">
        <v>52</v>
      </c>
      <c r="J464">
        <v>-1</v>
      </c>
    </row>
    <row r="465" spans="1:10" x14ac:dyDescent="0.25">
      <c r="A465" t="s">
        <v>3009</v>
      </c>
      <c r="B465" t="str">
        <f>VLOOKUP(A465,MonsterList!B:C,2,)</f>
        <v>Spore</v>
      </c>
      <c r="C465" t="s">
        <v>1347</v>
      </c>
      <c r="D465">
        <v>23045</v>
      </c>
      <c r="E465">
        <v>35</v>
      </c>
      <c r="F465">
        <v>-1</v>
      </c>
      <c r="G465">
        <v>-1</v>
      </c>
      <c r="H465">
        <v>2005</v>
      </c>
      <c r="I465">
        <v>48</v>
      </c>
      <c r="J465">
        <v>-1</v>
      </c>
    </row>
    <row r="466" spans="1:10" x14ac:dyDescent="0.25">
      <c r="A466" t="s">
        <v>2809</v>
      </c>
      <c r="B466" t="str">
        <f>VLOOKUP(A466,MonsterList!B:C,2,)</f>
        <v>Tarou</v>
      </c>
      <c r="C466" t="s">
        <v>1349</v>
      </c>
      <c r="D466">
        <v>23047</v>
      </c>
      <c r="E466">
        <v>35</v>
      </c>
      <c r="F466">
        <v>-1</v>
      </c>
      <c r="G466">
        <v>-1</v>
      </c>
      <c r="H466">
        <v>732</v>
      </c>
      <c r="I466">
        <v>35</v>
      </c>
      <c r="J466">
        <v>-1</v>
      </c>
    </row>
    <row r="467" spans="1:10" x14ac:dyDescent="0.25">
      <c r="A467" t="s">
        <v>2810</v>
      </c>
      <c r="B467" t="str">
        <f>VLOOKUP(A467,MonsterList!B:C,2,)</f>
        <v>Female Thief Bug</v>
      </c>
      <c r="C467" t="s">
        <v>1350</v>
      </c>
      <c r="D467">
        <v>23048</v>
      </c>
      <c r="E467">
        <v>19</v>
      </c>
      <c r="F467">
        <v>-1</v>
      </c>
      <c r="G467">
        <v>-1</v>
      </c>
      <c r="H467">
        <v>959</v>
      </c>
      <c r="I467">
        <v>26</v>
      </c>
      <c r="J467">
        <v>-1</v>
      </c>
    </row>
    <row r="468" spans="1:10" x14ac:dyDescent="0.25">
      <c r="A468" t="s">
        <v>3007</v>
      </c>
      <c r="B468" t="str">
        <f>VLOOKUP(A468,MonsterList!B:C,2,)</f>
        <v>Golden Bug</v>
      </c>
      <c r="C468" t="s">
        <v>1494</v>
      </c>
      <c r="D468">
        <v>23050</v>
      </c>
      <c r="E468">
        <v>1</v>
      </c>
      <c r="F468">
        <v>-1</v>
      </c>
      <c r="G468">
        <v>-1</v>
      </c>
      <c r="H468">
        <v>500000</v>
      </c>
      <c r="I468">
        <v>-1</v>
      </c>
      <c r="J468">
        <v>-1</v>
      </c>
    </row>
    <row r="469" spans="1:10" x14ac:dyDescent="0.25">
      <c r="A469" t="s">
        <v>3007</v>
      </c>
      <c r="B469" t="str">
        <f>VLOOKUP(A469,MonsterList!B:C,2,)</f>
        <v>Golden Bug</v>
      </c>
      <c r="C469" t="s">
        <v>1494</v>
      </c>
      <c r="D469">
        <v>23051</v>
      </c>
      <c r="E469">
        <v>1</v>
      </c>
      <c r="F469">
        <v>-1</v>
      </c>
      <c r="G469">
        <v>-1</v>
      </c>
      <c r="H469">
        <v>1000000</v>
      </c>
      <c r="I469">
        <v>-1</v>
      </c>
      <c r="J469">
        <v>-1</v>
      </c>
    </row>
    <row r="470" spans="1:10" x14ac:dyDescent="0.25">
      <c r="A470" t="s">
        <v>3007</v>
      </c>
      <c r="B470" t="str">
        <f>VLOOKUP(A470,MonsterList!B:C,2,)</f>
        <v>Golden Bug</v>
      </c>
      <c r="C470" t="s">
        <v>1494</v>
      </c>
      <c r="D470">
        <v>23052</v>
      </c>
      <c r="E470">
        <v>1</v>
      </c>
      <c r="F470">
        <v>-1</v>
      </c>
      <c r="G470">
        <v>-1</v>
      </c>
      <c r="H470">
        <v>500000</v>
      </c>
      <c r="I470">
        <v>-1</v>
      </c>
      <c r="J470">
        <v>-1</v>
      </c>
    </row>
    <row r="471" spans="1:10" x14ac:dyDescent="0.25">
      <c r="A471" t="s">
        <v>3123</v>
      </c>
      <c r="B471" t="str">
        <f>VLOOKUP(A471,MonsterList!B:C,2,)</f>
        <v>Golden Thief Hatchling</v>
      </c>
      <c r="C471" t="s">
        <v>1526</v>
      </c>
      <c r="D471">
        <v>23053</v>
      </c>
      <c r="E471">
        <v>70</v>
      </c>
      <c r="F471">
        <v>-1</v>
      </c>
      <c r="G471">
        <v>-1</v>
      </c>
      <c r="H471">
        <v>8000000</v>
      </c>
      <c r="I471">
        <v>670</v>
      </c>
      <c r="J471">
        <v>-1</v>
      </c>
    </row>
    <row r="472" spans="1:10" x14ac:dyDescent="0.25">
      <c r="A472" t="s">
        <v>3378</v>
      </c>
      <c r="B472" t="e">
        <f>VLOOKUP(A472,MonsterList!B:C,2,)</f>
        <v>#N/A</v>
      </c>
      <c r="C472" t="s">
        <v>1527</v>
      </c>
      <c r="D472">
        <v>23054</v>
      </c>
      <c r="E472">
        <v>80</v>
      </c>
      <c r="F472">
        <v>-1</v>
      </c>
      <c r="G472">
        <v>-1</v>
      </c>
      <c r="H472">
        <v>13897670</v>
      </c>
      <c r="I472">
        <v>336</v>
      </c>
      <c r="J472">
        <v>-1</v>
      </c>
    </row>
    <row r="473" spans="1:10" x14ac:dyDescent="0.25">
      <c r="A473" t="s">
        <v>3379</v>
      </c>
      <c r="B473" t="e">
        <f>VLOOKUP(A473,MonsterList!B:C,2,)</f>
        <v>#N/A</v>
      </c>
      <c r="C473" t="s">
        <v>1528</v>
      </c>
      <c r="D473">
        <v>23055</v>
      </c>
      <c r="E473">
        <v>80</v>
      </c>
      <c r="F473">
        <v>-1</v>
      </c>
      <c r="G473">
        <v>-1</v>
      </c>
      <c r="H473">
        <v>2036084</v>
      </c>
      <c r="I473">
        <v>1229</v>
      </c>
      <c r="J473">
        <v>-1</v>
      </c>
    </row>
    <row r="474" spans="1:10" x14ac:dyDescent="0.25">
      <c r="A474" t="s">
        <v>3012</v>
      </c>
      <c r="B474" t="str">
        <f>VLOOKUP(A474,MonsterList!B:C,2,)</f>
        <v>Giant Spore</v>
      </c>
      <c r="C474" t="s">
        <v>1495</v>
      </c>
      <c r="D474">
        <v>23056</v>
      </c>
      <c r="E474">
        <v>35</v>
      </c>
      <c r="F474">
        <v>-1</v>
      </c>
      <c r="G474">
        <v>-1</v>
      </c>
      <c r="H474">
        <v>8421</v>
      </c>
      <c r="I474">
        <v>60</v>
      </c>
      <c r="J474">
        <v>-1</v>
      </c>
    </row>
    <row r="475" spans="1:10" x14ac:dyDescent="0.25">
      <c r="A475" t="s">
        <v>2828</v>
      </c>
      <c r="B475" t="str">
        <f>VLOOKUP(A475,MonsterList!B:C,2,)</f>
        <v>Hydra</v>
      </c>
      <c r="C475" t="s">
        <v>1368</v>
      </c>
      <c r="D475">
        <v>23066</v>
      </c>
      <c r="E475">
        <v>36</v>
      </c>
      <c r="F475">
        <v>-1</v>
      </c>
      <c r="G475">
        <v>-1</v>
      </c>
      <c r="H475">
        <v>3852</v>
      </c>
      <c r="I475">
        <v>101</v>
      </c>
      <c r="J475">
        <v>-1</v>
      </c>
    </row>
    <row r="476" spans="1:10" x14ac:dyDescent="0.25">
      <c r="A476" t="s">
        <v>2868</v>
      </c>
      <c r="B476" t="str">
        <f>VLOOKUP(A476,MonsterList!B:C,2,)</f>
        <v>Mantis</v>
      </c>
      <c r="C476" t="s">
        <v>1408</v>
      </c>
      <c r="D476">
        <v>23106</v>
      </c>
      <c r="E476">
        <v>35</v>
      </c>
      <c r="F476">
        <v>-1</v>
      </c>
      <c r="G476">
        <v>-1</v>
      </c>
      <c r="H476">
        <v>20631</v>
      </c>
      <c r="I476">
        <v>143</v>
      </c>
      <c r="J476">
        <v>-1</v>
      </c>
    </row>
    <row r="477" spans="1:10" x14ac:dyDescent="0.25">
      <c r="A477" t="s">
        <v>2868</v>
      </c>
      <c r="B477" t="str">
        <f>VLOOKUP(A477,MonsterList!B:C,2,)</f>
        <v>Mantis</v>
      </c>
      <c r="C477" t="s">
        <v>1408</v>
      </c>
      <c r="D477">
        <v>23107</v>
      </c>
      <c r="E477">
        <v>35</v>
      </c>
      <c r="F477">
        <v>-1</v>
      </c>
      <c r="G477">
        <v>-1</v>
      </c>
      <c r="H477">
        <v>206310</v>
      </c>
      <c r="I477">
        <v>143</v>
      </c>
      <c r="J477">
        <v>-1</v>
      </c>
    </row>
    <row r="478" spans="1:10" x14ac:dyDescent="0.25">
      <c r="A478" t="s">
        <v>2860</v>
      </c>
      <c r="B478" t="str">
        <f>VLOOKUP(A478,MonsterList!B:C,2,)</f>
        <v>Archer Skeleton</v>
      </c>
      <c r="C478" t="s">
        <v>1400</v>
      </c>
      <c r="D478">
        <v>24001</v>
      </c>
      <c r="E478">
        <v>74</v>
      </c>
      <c r="F478">
        <v>-1</v>
      </c>
      <c r="G478">
        <v>-1</v>
      </c>
      <c r="H478">
        <v>374355</v>
      </c>
      <c r="I478">
        <v>515</v>
      </c>
      <c r="J478">
        <v>-1</v>
      </c>
    </row>
    <row r="479" spans="1:10" x14ac:dyDescent="0.25">
      <c r="A479" t="s">
        <v>2907</v>
      </c>
      <c r="B479" t="str">
        <f>VLOOKUP(A479,MonsterList!B:C,2,)</f>
        <v>Soldier Skeleton</v>
      </c>
      <c r="C479" t="s">
        <v>1446</v>
      </c>
      <c r="D479">
        <v>24002</v>
      </c>
      <c r="E479">
        <v>74</v>
      </c>
      <c r="F479">
        <v>-1</v>
      </c>
      <c r="G479">
        <v>-1</v>
      </c>
      <c r="H479">
        <v>374355</v>
      </c>
      <c r="I479">
        <v>644</v>
      </c>
      <c r="J479">
        <v>-1</v>
      </c>
    </row>
    <row r="480" spans="1:10" x14ac:dyDescent="0.25">
      <c r="A480" t="s">
        <v>2883</v>
      </c>
      <c r="B480" t="str">
        <f>VLOOKUP(A480,MonsterList!B:C,2,)</f>
        <v>Orc Warrior</v>
      </c>
      <c r="C480" t="s">
        <v>1423</v>
      </c>
      <c r="D480">
        <v>24003</v>
      </c>
      <c r="E480">
        <v>72</v>
      </c>
      <c r="F480">
        <v>-1</v>
      </c>
      <c r="G480">
        <v>-1</v>
      </c>
      <c r="H480">
        <v>702868</v>
      </c>
      <c r="I480">
        <v>302</v>
      </c>
      <c r="J480">
        <v>-1</v>
      </c>
    </row>
    <row r="481" spans="1:10" x14ac:dyDescent="0.25">
      <c r="A481" t="s">
        <v>2885</v>
      </c>
      <c r="B481" t="str">
        <f>VLOOKUP(A481,MonsterList!B:C,2,)</f>
        <v>Orc Lady</v>
      </c>
      <c r="C481" t="s">
        <v>1425</v>
      </c>
      <c r="D481">
        <v>24004</v>
      </c>
      <c r="E481">
        <v>72</v>
      </c>
      <c r="F481">
        <v>-1</v>
      </c>
      <c r="G481">
        <v>-1</v>
      </c>
      <c r="H481">
        <v>535518</v>
      </c>
      <c r="I481">
        <v>483</v>
      </c>
      <c r="J481">
        <v>-1</v>
      </c>
    </row>
    <row r="482" spans="1:10" x14ac:dyDescent="0.25">
      <c r="A482" t="s">
        <v>3037</v>
      </c>
      <c r="B482" t="str">
        <f>VLOOKUP(A482,MonsterList!B:C,2,)</f>
        <v>年兽宝宝</v>
      </c>
      <c r="C482" t="s">
        <v>1529</v>
      </c>
      <c r="D482">
        <v>24099</v>
      </c>
      <c r="E482">
        <v>50</v>
      </c>
      <c r="F482">
        <v>-1</v>
      </c>
      <c r="G482">
        <v>-1</v>
      </c>
      <c r="H482">
        <v>100</v>
      </c>
      <c r="I482">
        <v>237</v>
      </c>
      <c r="J482">
        <v>-1</v>
      </c>
    </row>
    <row r="483" spans="1:10" x14ac:dyDescent="0.25">
      <c r="A483" t="s">
        <v>2868</v>
      </c>
      <c r="B483" t="str">
        <f>VLOOKUP(A483,MonsterList!B:C,2,)</f>
        <v>Mantis</v>
      </c>
      <c r="C483" t="s">
        <v>1408</v>
      </c>
      <c r="D483">
        <v>24106</v>
      </c>
      <c r="E483">
        <v>-1</v>
      </c>
      <c r="F483">
        <v>-1</v>
      </c>
      <c r="G483">
        <v>-1</v>
      </c>
      <c r="H483">
        <v>20631</v>
      </c>
      <c r="I483">
        <v>143</v>
      </c>
      <c r="J483">
        <v>-1</v>
      </c>
    </row>
    <row r="484" spans="1:10" x14ac:dyDescent="0.25">
      <c r="A484" t="s">
        <v>2868</v>
      </c>
      <c r="B484" t="str">
        <f>VLOOKUP(A484,MonsterList!B:C,2,)</f>
        <v>Mantis</v>
      </c>
      <c r="C484" t="s">
        <v>1408</v>
      </c>
      <c r="D484">
        <v>24107</v>
      </c>
      <c r="E484">
        <v>-1</v>
      </c>
      <c r="F484">
        <v>-1</v>
      </c>
      <c r="G484">
        <v>-1</v>
      </c>
      <c r="H484">
        <v>206310</v>
      </c>
      <c r="I484">
        <v>143</v>
      </c>
      <c r="J484">
        <v>-1</v>
      </c>
    </row>
    <row r="485" spans="1:10" x14ac:dyDescent="0.25">
      <c r="A485" t="s">
        <v>3038</v>
      </c>
      <c r="B485" t="str">
        <f>VLOOKUP(A485,MonsterList!B:C,2,)</f>
        <v>Marse Balloon</v>
      </c>
      <c r="C485" t="s">
        <v>1530</v>
      </c>
      <c r="D485">
        <v>25000</v>
      </c>
      <c r="E485">
        <v>60</v>
      </c>
      <c r="F485">
        <v>-1</v>
      </c>
      <c r="G485">
        <v>-1</v>
      </c>
      <c r="H485">
        <v>100</v>
      </c>
      <c r="I485">
        <v>-1</v>
      </c>
      <c r="J485">
        <v>-1</v>
      </c>
    </row>
    <row r="486" spans="1:10" x14ac:dyDescent="0.25">
      <c r="A486" t="s">
        <v>3039</v>
      </c>
      <c r="B486" t="str">
        <f>VLOOKUP(A486,MonsterList!B:C,2,)</f>
        <v>Goblin Balloon</v>
      </c>
      <c r="C486" t="s">
        <v>1531</v>
      </c>
      <c r="D486">
        <v>25001</v>
      </c>
      <c r="E486">
        <v>60</v>
      </c>
      <c r="F486">
        <v>-1</v>
      </c>
      <c r="G486">
        <v>-1</v>
      </c>
      <c r="H486">
        <v>8</v>
      </c>
      <c r="I486">
        <v>-1</v>
      </c>
      <c r="J486">
        <v>-1</v>
      </c>
    </row>
    <row r="487" spans="1:10" x14ac:dyDescent="0.25">
      <c r="A487" t="s">
        <v>3040</v>
      </c>
      <c r="B487" t="str">
        <f>VLOOKUP(A487,MonsterList!B:C,2,)</f>
        <v>Merman Warrior Balloon</v>
      </c>
      <c r="C487" t="s">
        <v>1532</v>
      </c>
      <c r="D487">
        <v>25002</v>
      </c>
      <c r="E487">
        <v>60</v>
      </c>
      <c r="F487">
        <v>-1</v>
      </c>
      <c r="G487">
        <v>-1</v>
      </c>
      <c r="H487">
        <v>8</v>
      </c>
      <c r="I487">
        <v>-1</v>
      </c>
      <c r="J487">
        <v>-1</v>
      </c>
    </row>
    <row r="488" spans="1:10" x14ac:dyDescent="0.25">
      <c r="A488" t="s">
        <v>3041</v>
      </c>
      <c r="B488" t="str">
        <f>VLOOKUP(A488,MonsterList!B:C,2,)</f>
        <v>Deviruchi Balloon</v>
      </c>
      <c r="C488" t="s">
        <v>1533</v>
      </c>
      <c r="D488">
        <v>25003</v>
      </c>
      <c r="E488">
        <v>60</v>
      </c>
      <c r="F488">
        <v>-1</v>
      </c>
      <c r="G488">
        <v>-1</v>
      </c>
      <c r="H488">
        <v>8</v>
      </c>
      <c r="I488">
        <v>-1</v>
      </c>
      <c r="J488">
        <v>-1</v>
      </c>
    </row>
    <row r="489" spans="1:10" x14ac:dyDescent="0.25">
      <c r="A489" t="s">
        <v>3042</v>
      </c>
      <c r="B489" t="str">
        <f>VLOOKUP(A489,MonsterList!B:C,2,)</f>
        <v>Savage Bebe Balloon</v>
      </c>
      <c r="C489" t="s">
        <v>1534</v>
      </c>
      <c r="D489">
        <v>25004</v>
      </c>
      <c r="E489">
        <v>60</v>
      </c>
      <c r="F489">
        <v>-1</v>
      </c>
      <c r="G489">
        <v>-1</v>
      </c>
      <c r="H489">
        <v>8</v>
      </c>
      <c r="I489">
        <v>-1</v>
      </c>
      <c r="J489">
        <v>-1</v>
      </c>
    </row>
    <row r="490" spans="1:10" x14ac:dyDescent="0.25">
      <c r="A490" t="s">
        <v>3043</v>
      </c>
      <c r="B490" t="str">
        <f>VLOOKUP(A490,MonsterList!B:C,2,)</f>
        <v>Blue Lunatic Balloon</v>
      </c>
      <c r="C490" t="s">
        <v>1535</v>
      </c>
      <c r="D490">
        <v>25010</v>
      </c>
      <c r="E490">
        <v>60</v>
      </c>
      <c r="F490">
        <v>-1</v>
      </c>
      <c r="G490">
        <v>-1</v>
      </c>
      <c r="H490">
        <v>12</v>
      </c>
      <c r="I490">
        <v>-1</v>
      </c>
      <c r="J490">
        <v>-1</v>
      </c>
    </row>
    <row r="491" spans="1:10" x14ac:dyDescent="0.25">
      <c r="A491" t="s">
        <v>3044</v>
      </c>
      <c r="B491" t="str">
        <f>VLOOKUP(A491,MonsterList!B:C,2,)</f>
        <v>Deviling Balloon</v>
      </c>
      <c r="C491" t="s">
        <v>1536</v>
      </c>
      <c r="D491">
        <v>25011</v>
      </c>
      <c r="E491">
        <v>60</v>
      </c>
      <c r="F491">
        <v>-1</v>
      </c>
      <c r="G491">
        <v>-1</v>
      </c>
      <c r="H491">
        <v>12</v>
      </c>
      <c r="I491">
        <v>-1</v>
      </c>
      <c r="J491">
        <v>-1</v>
      </c>
    </row>
    <row r="492" spans="1:10" x14ac:dyDescent="0.25">
      <c r="A492" t="s">
        <v>3045</v>
      </c>
      <c r="B492" t="str">
        <f>VLOOKUP(A492,MonsterList!B:C,2,)</f>
        <v>Muka Balloon</v>
      </c>
      <c r="C492" t="s">
        <v>1537</v>
      </c>
      <c r="D492">
        <v>25012</v>
      </c>
      <c r="E492">
        <v>60</v>
      </c>
      <c r="F492">
        <v>-1</v>
      </c>
      <c r="G492">
        <v>-1</v>
      </c>
      <c r="H492">
        <v>12</v>
      </c>
      <c r="I492">
        <v>-1</v>
      </c>
      <c r="J492">
        <v>-1</v>
      </c>
    </row>
    <row r="493" spans="1:10" x14ac:dyDescent="0.25">
      <c r="A493" t="s">
        <v>3046</v>
      </c>
      <c r="B493" t="str">
        <f>VLOOKUP(A493,MonsterList!B:C,2,)</f>
        <v>Mushroom Balloon</v>
      </c>
      <c r="C493" t="s">
        <v>1538</v>
      </c>
      <c r="D493">
        <v>25013</v>
      </c>
      <c r="E493">
        <v>60</v>
      </c>
      <c r="F493">
        <v>-1</v>
      </c>
      <c r="G493">
        <v>-1</v>
      </c>
      <c r="H493">
        <v>12</v>
      </c>
      <c r="I493">
        <v>-1</v>
      </c>
      <c r="J493">
        <v>-1</v>
      </c>
    </row>
    <row r="494" spans="1:10" x14ac:dyDescent="0.25">
      <c r="A494" t="s">
        <v>3047</v>
      </c>
      <c r="B494" t="str">
        <f>VLOOKUP(A494,MonsterList!B:C,2,)</f>
        <v>Phreeoni Balloon</v>
      </c>
      <c r="C494" t="s">
        <v>1539</v>
      </c>
      <c r="D494">
        <v>25020</v>
      </c>
      <c r="E494">
        <v>60</v>
      </c>
      <c r="F494">
        <v>-1</v>
      </c>
      <c r="G494">
        <v>-1</v>
      </c>
      <c r="H494">
        <v>16</v>
      </c>
      <c r="I494">
        <v>-1</v>
      </c>
      <c r="J494">
        <v>-1</v>
      </c>
    </row>
    <row r="495" spans="1:10" x14ac:dyDescent="0.25">
      <c r="A495" t="s">
        <v>3048</v>
      </c>
      <c r="B495" t="str">
        <f>VLOOKUP(A495,MonsterList!B:C,2,)</f>
        <v>Angry King Poring Balloon</v>
      </c>
      <c r="C495" t="s">
        <v>1540</v>
      </c>
      <c r="D495">
        <v>25021</v>
      </c>
      <c r="E495">
        <v>60</v>
      </c>
      <c r="F495">
        <v>-1</v>
      </c>
      <c r="G495">
        <v>-1</v>
      </c>
      <c r="H495">
        <v>16</v>
      </c>
      <c r="I495">
        <v>-1</v>
      </c>
      <c r="J495">
        <v>-1</v>
      </c>
    </row>
    <row r="496" spans="1:10" x14ac:dyDescent="0.25">
      <c r="A496" t="s">
        <v>3049</v>
      </c>
      <c r="B496" t="str">
        <f>VLOOKUP(A496,MonsterList!B:C,2,)</f>
        <v>Gold Angeling Balloon</v>
      </c>
      <c r="C496" t="s">
        <v>1541</v>
      </c>
      <c r="D496">
        <v>25030</v>
      </c>
      <c r="E496">
        <v>60</v>
      </c>
      <c r="F496">
        <v>-1</v>
      </c>
      <c r="G496">
        <v>-1</v>
      </c>
      <c r="H496">
        <v>50000</v>
      </c>
      <c r="I496">
        <v>-1</v>
      </c>
      <c r="J496">
        <v>-1</v>
      </c>
    </row>
    <row r="497" spans="1:10" x14ac:dyDescent="0.25">
      <c r="A497" t="s">
        <v>3380</v>
      </c>
      <c r="B497" t="e">
        <f>VLOOKUP(A497,MonsterList!B:C,2,)</f>
        <v>#N/A</v>
      </c>
      <c r="C497" t="s">
        <v>1542</v>
      </c>
      <c r="D497">
        <v>25101</v>
      </c>
      <c r="E497">
        <v>60</v>
      </c>
      <c r="F497">
        <v>-1</v>
      </c>
      <c r="G497">
        <v>-1</v>
      </c>
      <c r="H497">
        <v>12</v>
      </c>
      <c r="I497">
        <v>-1</v>
      </c>
      <c r="J497">
        <v>-1</v>
      </c>
    </row>
    <row r="498" spans="1:10" x14ac:dyDescent="0.25">
      <c r="A498" t="s">
        <v>3381</v>
      </c>
      <c r="B498" t="e">
        <f>VLOOKUP(A498,MonsterList!B:C,2,)</f>
        <v>#N/A</v>
      </c>
      <c r="C498" t="s">
        <v>1543</v>
      </c>
      <c r="D498">
        <v>25102</v>
      </c>
      <c r="E498">
        <v>60</v>
      </c>
      <c r="F498">
        <v>-1</v>
      </c>
      <c r="G498">
        <v>-1</v>
      </c>
      <c r="H498">
        <v>12</v>
      </c>
      <c r="I498">
        <v>-1</v>
      </c>
      <c r="J498">
        <v>-1</v>
      </c>
    </row>
    <row r="499" spans="1:10" x14ac:dyDescent="0.25">
      <c r="A499" t="s">
        <v>3382</v>
      </c>
      <c r="B499" t="e">
        <f>VLOOKUP(A499,MonsterList!B:C,2,)</f>
        <v>#N/A</v>
      </c>
      <c r="C499" t="s">
        <v>1544</v>
      </c>
      <c r="D499">
        <v>25103</v>
      </c>
      <c r="E499">
        <v>60</v>
      </c>
      <c r="F499">
        <v>-1</v>
      </c>
      <c r="G499">
        <v>-1</v>
      </c>
      <c r="H499">
        <v>12</v>
      </c>
      <c r="I499">
        <v>-1</v>
      </c>
      <c r="J499">
        <v>-1</v>
      </c>
    </row>
    <row r="500" spans="1:10" x14ac:dyDescent="0.25">
      <c r="A500" t="s">
        <v>3383</v>
      </c>
      <c r="B500" t="e">
        <f>VLOOKUP(A500,MonsterList!B:C,2,)</f>
        <v>#N/A</v>
      </c>
      <c r="C500" t="s">
        <v>1545</v>
      </c>
      <c r="D500">
        <v>25104</v>
      </c>
      <c r="E500">
        <v>60</v>
      </c>
      <c r="F500">
        <v>-1</v>
      </c>
      <c r="G500">
        <v>-1</v>
      </c>
      <c r="H500">
        <v>12</v>
      </c>
      <c r="I500">
        <v>-1</v>
      </c>
      <c r="J500">
        <v>-1</v>
      </c>
    </row>
    <row r="501" spans="1:10" x14ac:dyDescent="0.25">
      <c r="A501" t="s">
        <v>3384</v>
      </c>
      <c r="B501" t="e">
        <f>VLOOKUP(A501,MonsterList!B:C,2,)</f>
        <v>#N/A</v>
      </c>
      <c r="C501" t="s">
        <v>1546</v>
      </c>
      <c r="D501">
        <v>25111</v>
      </c>
      <c r="E501">
        <v>60</v>
      </c>
      <c r="F501">
        <v>-1</v>
      </c>
      <c r="G501">
        <v>-1</v>
      </c>
      <c r="H501">
        <v>15</v>
      </c>
      <c r="I501">
        <v>-1</v>
      </c>
      <c r="J501">
        <v>-1</v>
      </c>
    </row>
    <row r="502" spans="1:10" x14ac:dyDescent="0.25">
      <c r="A502" t="s">
        <v>3385</v>
      </c>
      <c r="B502" t="e">
        <f>VLOOKUP(A502,MonsterList!B:C,2,)</f>
        <v>#N/A</v>
      </c>
      <c r="C502" t="s">
        <v>1547</v>
      </c>
      <c r="D502">
        <v>25112</v>
      </c>
      <c r="E502">
        <v>60</v>
      </c>
      <c r="F502">
        <v>-1</v>
      </c>
      <c r="G502">
        <v>-1</v>
      </c>
      <c r="H502">
        <v>15</v>
      </c>
      <c r="I502">
        <v>-1</v>
      </c>
      <c r="J502">
        <v>-1</v>
      </c>
    </row>
    <row r="503" spans="1:10" x14ac:dyDescent="0.25">
      <c r="A503" t="s">
        <v>3386</v>
      </c>
      <c r="B503" t="e">
        <f>VLOOKUP(A503,MonsterList!B:C,2,)</f>
        <v>#N/A</v>
      </c>
      <c r="C503" t="s">
        <v>1548</v>
      </c>
      <c r="D503">
        <v>25113</v>
      </c>
      <c r="E503">
        <v>60</v>
      </c>
      <c r="F503">
        <v>-1</v>
      </c>
      <c r="G503">
        <v>-1</v>
      </c>
      <c r="H503">
        <v>15</v>
      </c>
      <c r="I503">
        <v>-1</v>
      </c>
      <c r="J503">
        <v>-1</v>
      </c>
    </row>
    <row r="504" spans="1:10" x14ac:dyDescent="0.25">
      <c r="A504" t="s">
        <v>3387</v>
      </c>
      <c r="B504" t="e">
        <f>VLOOKUP(A504,MonsterList!B:C,2,)</f>
        <v>#N/A</v>
      </c>
      <c r="C504" t="s">
        <v>1549</v>
      </c>
      <c r="D504">
        <v>25114</v>
      </c>
      <c r="E504">
        <v>60</v>
      </c>
      <c r="F504">
        <v>-1</v>
      </c>
      <c r="G504">
        <v>-1</v>
      </c>
      <c r="H504">
        <v>15</v>
      </c>
      <c r="I504">
        <v>-1</v>
      </c>
      <c r="J504">
        <v>-1</v>
      </c>
    </row>
    <row r="505" spans="1:10" x14ac:dyDescent="0.25">
      <c r="A505" t="s">
        <v>3388</v>
      </c>
      <c r="B505" t="e">
        <f>VLOOKUP(A505,MonsterList!B:C,2,)</f>
        <v>#N/A</v>
      </c>
      <c r="C505" t="s">
        <v>1550</v>
      </c>
      <c r="D505">
        <v>25121</v>
      </c>
      <c r="E505">
        <v>60</v>
      </c>
      <c r="F505">
        <v>-1</v>
      </c>
      <c r="G505">
        <v>-1</v>
      </c>
      <c r="H505">
        <v>50000</v>
      </c>
      <c r="I505">
        <v>-1</v>
      </c>
      <c r="J505">
        <v>-1</v>
      </c>
    </row>
    <row r="506" spans="1:10" x14ac:dyDescent="0.25">
      <c r="A506" t="s">
        <v>3389</v>
      </c>
      <c r="B506" t="e">
        <f>VLOOKUP(A506,MonsterList!B:C,2,)</f>
        <v>#N/A</v>
      </c>
      <c r="C506" t="s">
        <v>1530</v>
      </c>
      <c r="D506">
        <v>25200</v>
      </c>
      <c r="E506">
        <v>60</v>
      </c>
      <c r="F506">
        <v>-1</v>
      </c>
      <c r="G506">
        <v>-1</v>
      </c>
      <c r="H506">
        <v>100</v>
      </c>
      <c r="I506">
        <v>-1</v>
      </c>
      <c r="J506">
        <v>-1</v>
      </c>
    </row>
    <row r="507" spans="1:10" x14ac:dyDescent="0.25">
      <c r="A507" t="s">
        <v>3019</v>
      </c>
      <c r="B507" t="str">
        <f>VLOOKUP(A507,MonsterList!B:C,2,)</f>
        <v>Giant Tarou</v>
      </c>
      <c r="C507" t="s">
        <v>1497</v>
      </c>
      <c r="D507">
        <v>27032</v>
      </c>
      <c r="E507">
        <v>-1</v>
      </c>
      <c r="F507">
        <v>-1</v>
      </c>
      <c r="G507">
        <v>-1</v>
      </c>
      <c r="H507">
        <v>6750</v>
      </c>
      <c r="I507">
        <v>52</v>
      </c>
      <c r="J507">
        <v>-1</v>
      </c>
    </row>
    <row r="508" spans="1:10" x14ac:dyDescent="0.25">
      <c r="A508" t="s">
        <v>3009</v>
      </c>
      <c r="B508" t="str">
        <f>VLOOKUP(A508,MonsterList!B:C,2,)</f>
        <v>Spore</v>
      </c>
      <c r="C508" t="s">
        <v>1347</v>
      </c>
      <c r="D508">
        <v>27039</v>
      </c>
      <c r="E508">
        <v>-1</v>
      </c>
      <c r="F508">
        <v>-1</v>
      </c>
      <c r="G508">
        <v>-1</v>
      </c>
      <c r="H508">
        <v>2005</v>
      </c>
      <c r="I508">
        <v>48</v>
      </c>
      <c r="J508">
        <v>-1</v>
      </c>
    </row>
    <row r="509" spans="1:10" x14ac:dyDescent="0.25">
      <c r="A509" t="s">
        <v>2861</v>
      </c>
      <c r="B509" t="str">
        <f>VLOOKUP(A509,MonsterList!B:C,2,)</f>
        <v>Matyr</v>
      </c>
      <c r="C509" t="s">
        <v>1401</v>
      </c>
      <c r="D509">
        <v>27054</v>
      </c>
      <c r="E509">
        <v>-1</v>
      </c>
      <c r="F509">
        <v>-1</v>
      </c>
      <c r="G509">
        <v>-1</v>
      </c>
      <c r="H509">
        <v>91623</v>
      </c>
      <c r="I509">
        <v>256</v>
      </c>
      <c r="J509">
        <v>-1</v>
      </c>
    </row>
    <row r="510" spans="1:10" x14ac:dyDescent="0.25">
      <c r="A510" t="s">
        <v>2860</v>
      </c>
      <c r="B510" t="str">
        <f>VLOOKUP(A510,MonsterList!B:C,2,)</f>
        <v>Archer Skeleton</v>
      </c>
      <c r="C510" t="s">
        <v>1400</v>
      </c>
      <c r="D510">
        <v>27055</v>
      </c>
      <c r="E510">
        <v>-1</v>
      </c>
      <c r="F510">
        <v>-1</v>
      </c>
      <c r="G510">
        <v>-1</v>
      </c>
      <c r="H510">
        <v>114529</v>
      </c>
      <c r="I510">
        <v>256</v>
      </c>
      <c r="J510">
        <v>-1</v>
      </c>
    </row>
    <row r="511" spans="1:10" x14ac:dyDescent="0.25">
      <c r="A511" t="s">
        <v>2907</v>
      </c>
      <c r="B511" t="str">
        <f>VLOOKUP(A511,MonsterList!B:C,2,)</f>
        <v>Soldier Skeleton</v>
      </c>
      <c r="C511" t="s">
        <v>1446</v>
      </c>
      <c r="D511">
        <v>27056</v>
      </c>
      <c r="E511">
        <v>-1</v>
      </c>
      <c r="F511">
        <v>-1</v>
      </c>
      <c r="G511">
        <v>-1</v>
      </c>
      <c r="H511">
        <v>114529</v>
      </c>
      <c r="I511">
        <v>320</v>
      </c>
      <c r="J511">
        <v>-1</v>
      </c>
    </row>
    <row r="512" spans="1:10" x14ac:dyDescent="0.25">
      <c r="A512" t="s">
        <v>2865</v>
      </c>
      <c r="B512" t="str">
        <f>VLOOKUP(A512,MonsterList!B:C,2,)</f>
        <v>Isis</v>
      </c>
      <c r="C512" t="s">
        <v>1405</v>
      </c>
      <c r="D512">
        <v>27057</v>
      </c>
      <c r="E512">
        <v>-1</v>
      </c>
      <c r="F512">
        <v>-1</v>
      </c>
      <c r="G512">
        <v>-1</v>
      </c>
      <c r="H512">
        <v>171794</v>
      </c>
      <c r="I512">
        <v>320</v>
      </c>
      <c r="J512">
        <v>-1</v>
      </c>
    </row>
    <row r="513" spans="1:10" x14ac:dyDescent="0.25">
      <c r="A513" t="s">
        <v>2866</v>
      </c>
      <c r="B513" t="str">
        <f>VLOOKUP(A513,MonsterList!B:C,2,)</f>
        <v>Minorous</v>
      </c>
      <c r="C513" t="s">
        <v>1406</v>
      </c>
      <c r="D513">
        <v>27058</v>
      </c>
      <c r="E513">
        <v>-1</v>
      </c>
      <c r="F513">
        <v>-1</v>
      </c>
      <c r="G513">
        <v>-1</v>
      </c>
      <c r="H513">
        <v>171794</v>
      </c>
      <c r="I513">
        <v>320</v>
      </c>
      <c r="J513">
        <v>-1</v>
      </c>
    </row>
    <row r="514" spans="1:10" x14ac:dyDescent="0.25">
      <c r="A514" t="s">
        <v>396</v>
      </c>
      <c r="B514" t="e">
        <f>VLOOKUP(A514,MonsterList!B:C,2,)</f>
        <v>#N/A</v>
      </c>
      <c r="C514" t="s">
        <v>1455</v>
      </c>
      <c r="D514">
        <v>27071</v>
      </c>
      <c r="E514">
        <v>-1</v>
      </c>
      <c r="F514">
        <v>-1</v>
      </c>
      <c r="G514">
        <v>-1</v>
      </c>
      <c r="H514">
        <v>259203</v>
      </c>
      <c r="I514">
        <v>297</v>
      </c>
      <c r="J514">
        <v>-1</v>
      </c>
    </row>
    <row r="515" spans="1:10" x14ac:dyDescent="0.25">
      <c r="A515" t="s">
        <v>2795</v>
      </c>
      <c r="B515" t="str">
        <f>VLOOKUP(A515,MonsterList!B:C,2,)</f>
        <v>Side Winder</v>
      </c>
      <c r="C515" t="s">
        <v>1335</v>
      </c>
      <c r="D515">
        <v>27072</v>
      </c>
      <c r="E515">
        <v>-1</v>
      </c>
      <c r="F515">
        <v>-1</v>
      </c>
      <c r="G515">
        <v>-1</v>
      </c>
      <c r="H515">
        <v>91623</v>
      </c>
      <c r="I515">
        <v>256</v>
      </c>
      <c r="J515">
        <v>-1</v>
      </c>
    </row>
    <row r="516" spans="1:10" x14ac:dyDescent="0.25">
      <c r="A516" t="s">
        <v>2835</v>
      </c>
      <c r="B516" t="str">
        <f>VLOOKUP(A516,MonsterList!B:C,2,)</f>
        <v>Marine Sphere</v>
      </c>
      <c r="C516" t="s">
        <v>1375</v>
      </c>
      <c r="D516">
        <v>27080</v>
      </c>
      <c r="E516">
        <v>-1</v>
      </c>
      <c r="F516">
        <v>-1</v>
      </c>
      <c r="G516">
        <v>-1</v>
      </c>
      <c r="H516">
        <v>119211</v>
      </c>
      <c r="I516">
        <v>225</v>
      </c>
      <c r="J516">
        <v>36</v>
      </c>
    </row>
    <row r="517" spans="1:10" x14ac:dyDescent="0.25">
      <c r="A517" t="s">
        <v>2830</v>
      </c>
      <c r="B517" t="str">
        <f>VLOOKUP(A517,MonsterList!B:C,2,)</f>
        <v>Vadon</v>
      </c>
      <c r="C517" t="s">
        <v>1370</v>
      </c>
      <c r="D517">
        <v>27081</v>
      </c>
      <c r="E517">
        <v>-1</v>
      </c>
      <c r="F517">
        <v>-1</v>
      </c>
      <c r="G517">
        <v>-1</v>
      </c>
      <c r="H517">
        <v>79256</v>
      </c>
      <c r="I517">
        <v>284</v>
      </c>
      <c r="J517">
        <v>36</v>
      </c>
    </row>
    <row r="518" spans="1:10" x14ac:dyDescent="0.25">
      <c r="A518" t="s">
        <v>2864</v>
      </c>
      <c r="B518" t="str">
        <f>VLOOKUP(A518,MonsterList!B:C,2,)</f>
        <v>Ghoul</v>
      </c>
      <c r="C518" t="s">
        <v>1404</v>
      </c>
      <c r="D518">
        <v>27202</v>
      </c>
      <c r="E518">
        <v>-1</v>
      </c>
      <c r="F518">
        <v>-1</v>
      </c>
      <c r="G518">
        <v>-1</v>
      </c>
      <c r="H518">
        <v>1180034</v>
      </c>
      <c r="I518">
        <v>1756</v>
      </c>
      <c r="J518">
        <v>-1</v>
      </c>
    </row>
    <row r="519" spans="1:10" x14ac:dyDescent="0.25">
      <c r="A519" t="s">
        <v>2894</v>
      </c>
      <c r="B519" t="str">
        <f>VLOOKUP(A519,MonsterList!B:C,2,)</f>
        <v>Jakk</v>
      </c>
      <c r="C519" t="s">
        <v>1434</v>
      </c>
      <c r="D519">
        <v>27211</v>
      </c>
      <c r="E519">
        <v>-1</v>
      </c>
      <c r="F519">
        <v>-1</v>
      </c>
      <c r="G519">
        <v>-1</v>
      </c>
      <c r="H519">
        <v>1335596</v>
      </c>
      <c r="I519">
        <v>3000</v>
      </c>
      <c r="J519">
        <v>-1</v>
      </c>
    </row>
    <row r="520" spans="1:10" x14ac:dyDescent="0.25">
      <c r="A520" t="s">
        <v>2945</v>
      </c>
      <c r="B520" t="str">
        <f>VLOOKUP(A520,MonsterList!B:C,2,)</f>
        <v>Rybio</v>
      </c>
      <c r="C520" t="s">
        <v>1480</v>
      </c>
      <c r="D520">
        <v>27273</v>
      </c>
      <c r="E520">
        <v>-1</v>
      </c>
      <c r="F520">
        <v>-1</v>
      </c>
      <c r="G520">
        <v>-1</v>
      </c>
      <c r="H520">
        <v>20541260</v>
      </c>
      <c r="I520">
        <v>1536</v>
      </c>
      <c r="J520">
        <v>-1</v>
      </c>
    </row>
    <row r="521" spans="1:10" x14ac:dyDescent="0.25">
      <c r="A521" t="s">
        <v>2932</v>
      </c>
      <c r="B521" t="str">
        <f>VLOOKUP(A521,MonsterList!B:C,2,)</f>
        <v>Majoruros</v>
      </c>
      <c r="C521" t="s">
        <v>1470</v>
      </c>
      <c r="D521">
        <v>27278</v>
      </c>
      <c r="E521">
        <v>-1</v>
      </c>
      <c r="F521">
        <v>-1</v>
      </c>
      <c r="G521">
        <v>-1</v>
      </c>
      <c r="H521">
        <v>25260345</v>
      </c>
      <c r="I521">
        <v>1105</v>
      </c>
      <c r="J521">
        <v>-1</v>
      </c>
    </row>
    <row r="522" spans="1:10" x14ac:dyDescent="0.25">
      <c r="A522" t="s">
        <v>2948</v>
      </c>
      <c r="B522" t="str">
        <f>VLOOKUP(A522,MonsterList!B:C,2,)</f>
        <v>Abysmal Knight</v>
      </c>
      <c r="C522" t="s">
        <v>1483</v>
      </c>
      <c r="D522">
        <v>27279</v>
      </c>
      <c r="E522">
        <v>-1</v>
      </c>
      <c r="F522">
        <v>795</v>
      </c>
      <c r="G522">
        <v>-1</v>
      </c>
      <c r="H522">
        <v>42074700</v>
      </c>
      <c r="I522">
        <v>1732</v>
      </c>
      <c r="J522">
        <v>-1</v>
      </c>
    </row>
    <row r="523" spans="1:10" x14ac:dyDescent="0.25">
      <c r="A523" t="s">
        <v>3003</v>
      </c>
      <c r="B523" t="str">
        <f>VLOOKUP(A523,MonsterList!B:C,2,)</f>
        <v>Incredibly Handsome Invisible Wall</v>
      </c>
      <c r="C523" t="s">
        <v>1492</v>
      </c>
      <c r="D523">
        <v>29007</v>
      </c>
      <c r="E523">
        <v>-1</v>
      </c>
      <c r="F523">
        <v>-1</v>
      </c>
      <c r="G523">
        <v>-1</v>
      </c>
      <c r="H523">
        <v>5000</v>
      </c>
      <c r="I523">
        <v>-1</v>
      </c>
      <c r="J523">
        <v>-1</v>
      </c>
    </row>
    <row r="524" spans="1:10" x14ac:dyDescent="0.25">
      <c r="A524" t="s">
        <v>3004</v>
      </c>
      <c r="B524" t="str">
        <f>VLOOKUP(A524,MonsterList!B:C,2,)</f>
        <v>Boss Gate</v>
      </c>
      <c r="C524" t="s">
        <v>1493</v>
      </c>
      <c r="D524">
        <v>29008</v>
      </c>
      <c r="E524">
        <v>-1</v>
      </c>
      <c r="F524">
        <v>-1</v>
      </c>
      <c r="G524">
        <v>-1</v>
      </c>
      <c r="H524">
        <v>50000</v>
      </c>
      <c r="I524">
        <v>-1</v>
      </c>
      <c r="J524">
        <v>-1</v>
      </c>
    </row>
    <row r="525" spans="1:10" x14ac:dyDescent="0.25">
      <c r="A525" t="s">
        <v>3058</v>
      </c>
      <c r="B525" t="str">
        <f>VLOOKUP(A525,MonsterList!B:C,2,)</f>
        <v>Angeling</v>
      </c>
      <c r="C525" t="s">
        <v>1551</v>
      </c>
      <c r="D525">
        <v>30001</v>
      </c>
      <c r="E525">
        <v>60</v>
      </c>
      <c r="F525">
        <v>12500</v>
      </c>
      <c r="G525">
        <v>10000</v>
      </c>
      <c r="H525">
        <v>6682500</v>
      </c>
      <c r="I525">
        <v>563</v>
      </c>
      <c r="J525">
        <v>6000</v>
      </c>
    </row>
    <row r="526" spans="1:10" x14ac:dyDescent="0.25">
      <c r="A526" t="s">
        <v>3059</v>
      </c>
      <c r="B526" t="str">
        <f>VLOOKUP(A526,MonsterList!B:C,2,)</f>
        <v>Golden Thief Bug</v>
      </c>
      <c r="C526" t="s">
        <v>1552</v>
      </c>
      <c r="D526">
        <v>30002</v>
      </c>
      <c r="E526">
        <v>25</v>
      </c>
      <c r="F526">
        <v>-1</v>
      </c>
      <c r="G526">
        <v>-1</v>
      </c>
      <c r="H526">
        <v>149153</v>
      </c>
      <c r="I526">
        <v>53</v>
      </c>
      <c r="J526">
        <v>-1</v>
      </c>
    </row>
    <row r="527" spans="1:10" x14ac:dyDescent="0.25">
      <c r="A527" t="s">
        <v>3060</v>
      </c>
      <c r="B527" t="str">
        <f>VLOOKUP(A527,MonsterList!B:C,2,)</f>
        <v>Deviling</v>
      </c>
      <c r="C527" t="s">
        <v>1553</v>
      </c>
      <c r="D527">
        <v>30003</v>
      </c>
      <c r="E527">
        <v>60</v>
      </c>
      <c r="F527">
        <v>12500</v>
      </c>
      <c r="G527">
        <v>10000</v>
      </c>
      <c r="H527">
        <v>6682500</v>
      </c>
      <c r="I527">
        <v>563</v>
      </c>
      <c r="J527">
        <v>6000</v>
      </c>
    </row>
    <row r="528" spans="1:10" x14ac:dyDescent="0.25">
      <c r="A528" t="s">
        <v>3061</v>
      </c>
      <c r="B528" t="str">
        <f>VLOOKUP(A528,MonsterList!B:C,2,)</f>
        <v>Drake</v>
      </c>
      <c r="C528" t="s">
        <v>1554</v>
      </c>
      <c r="D528">
        <v>30004</v>
      </c>
      <c r="E528">
        <v>40</v>
      </c>
      <c r="F528">
        <v>-1</v>
      </c>
      <c r="G528">
        <v>-1</v>
      </c>
      <c r="H528">
        <v>531195</v>
      </c>
      <c r="I528">
        <v>145</v>
      </c>
      <c r="J528">
        <v>-1</v>
      </c>
    </row>
    <row r="529" spans="1:10" x14ac:dyDescent="0.25">
      <c r="A529" t="s">
        <v>3062</v>
      </c>
      <c r="B529" t="str">
        <f>VLOOKUP(A529,MonsterList!B:C,2,)</f>
        <v>Strouf</v>
      </c>
      <c r="C529" t="s">
        <v>1555</v>
      </c>
      <c r="D529">
        <v>30005</v>
      </c>
      <c r="E529">
        <v>60</v>
      </c>
      <c r="F529">
        <v>-1</v>
      </c>
      <c r="G529">
        <v>-1</v>
      </c>
      <c r="H529">
        <v>6944227</v>
      </c>
      <c r="I529">
        <v>643</v>
      </c>
      <c r="J529">
        <v>-1</v>
      </c>
    </row>
    <row r="530" spans="1:10" x14ac:dyDescent="0.25">
      <c r="A530" t="s">
        <v>3063</v>
      </c>
      <c r="B530" t="str">
        <f>VLOOKUP(A530,MonsterList!B:C,2,)</f>
        <v>Goblin Leader</v>
      </c>
      <c r="C530" t="s">
        <v>1462</v>
      </c>
      <c r="D530">
        <v>30006</v>
      </c>
      <c r="E530">
        <v>40</v>
      </c>
      <c r="F530">
        <v>-1</v>
      </c>
      <c r="G530">
        <v>-1</v>
      </c>
      <c r="H530">
        <v>1440000</v>
      </c>
      <c r="I530">
        <v>185</v>
      </c>
      <c r="J530">
        <v>-1</v>
      </c>
    </row>
    <row r="531" spans="1:10" x14ac:dyDescent="0.25">
      <c r="A531" t="s">
        <v>3064</v>
      </c>
      <c r="B531" t="str">
        <f>VLOOKUP(A531,MonsterList!B:C,2,)</f>
        <v>Mistress</v>
      </c>
      <c r="C531" t="s">
        <v>1556</v>
      </c>
      <c r="D531">
        <v>30007</v>
      </c>
      <c r="E531">
        <v>30</v>
      </c>
      <c r="F531">
        <v>-1</v>
      </c>
      <c r="G531">
        <v>-1</v>
      </c>
      <c r="H531">
        <v>4029069</v>
      </c>
      <c r="I531">
        <v>236</v>
      </c>
      <c r="J531">
        <v>-1</v>
      </c>
    </row>
    <row r="532" spans="1:10" x14ac:dyDescent="0.25">
      <c r="A532" t="s">
        <v>3065</v>
      </c>
      <c r="B532" t="str">
        <f>VLOOKUP(A532,MonsterList!B:C,2,)</f>
        <v>Phreeoni</v>
      </c>
      <c r="C532" t="s">
        <v>1486</v>
      </c>
      <c r="D532">
        <v>30008</v>
      </c>
      <c r="E532">
        <v>30</v>
      </c>
      <c r="F532">
        <v>-1</v>
      </c>
      <c r="G532">
        <v>-1</v>
      </c>
      <c r="H532">
        <v>4029069</v>
      </c>
      <c r="I532">
        <v>236</v>
      </c>
      <c r="J532">
        <v>-1</v>
      </c>
    </row>
    <row r="533" spans="1:10" x14ac:dyDescent="0.25">
      <c r="A533" t="s">
        <v>3066</v>
      </c>
      <c r="B533" t="str">
        <f>VLOOKUP(A533,MonsterList!B:C,2,)</f>
        <v>Maya</v>
      </c>
      <c r="C533" t="s">
        <v>1557</v>
      </c>
      <c r="D533">
        <v>30009</v>
      </c>
      <c r="E533">
        <v>50</v>
      </c>
      <c r="F533">
        <v>-1</v>
      </c>
      <c r="G533">
        <v>-1</v>
      </c>
      <c r="H533">
        <v>9735301</v>
      </c>
      <c r="I533">
        <v>451</v>
      </c>
      <c r="J533">
        <v>-1</v>
      </c>
    </row>
    <row r="534" spans="1:10" x14ac:dyDescent="0.25">
      <c r="A534" t="s">
        <v>3067</v>
      </c>
      <c r="B534" t="str">
        <f>VLOOKUP(A534,MonsterList!B:C,2,)</f>
        <v>Eddga</v>
      </c>
      <c r="C534" t="s">
        <v>1558</v>
      </c>
      <c r="D534">
        <v>30010</v>
      </c>
      <c r="E534">
        <v>40</v>
      </c>
      <c r="F534">
        <v>-1</v>
      </c>
      <c r="G534">
        <v>-1</v>
      </c>
      <c r="H534">
        <v>6573272</v>
      </c>
      <c r="I534">
        <v>338</v>
      </c>
      <c r="J534">
        <v>-1</v>
      </c>
    </row>
    <row r="535" spans="1:10" x14ac:dyDescent="0.25">
      <c r="A535" t="s">
        <v>3068</v>
      </c>
      <c r="B535" t="str">
        <f>VLOOKUP(A535,MonsterList!B:C,2,)</f>
        <v>Moonlight Flower</v>
      </c>
      <c r="C535" t="s">
        <v>1559</v>
      </c>
      <c r="D535">
        <v>30011</v>
      </c>
      <c r="E535">
        <v>70</v>
      </c>
      <c r="F535">
        <v>-1</v>
      </c>
      <c r="G535">
        <v>-1</v>
      </c>
      <c r="H535">
        <v>-1</v>
      </c>
      <c r="I535">
        <v>913</v>
      </c>
      <c r="J535">
        <v>-1</v>
      </c>
    </row>
    <row r="536" spans="1:10" x14ac:dyDescent="0.25">
      <c r="A536" t="s">
        <v>3069</v>
      </c>
      <c r="B536" t="str">
        <f>VLOOKUP(A536,MonsterList!B:C,2,)</f>
        <v>Orc Hero</v>
      </c>
      <c r="C536" t="s">
        <v>1560</v>
      </c>
      <c r="D536">
        <v>30012</v>
      </c>
      <c r="E536">
        <v>50</v>
      </c>
      <c r="F536">
        <v>-1</v>
      </c>
      <c r="G536">
        <v>-1</v>
      </c>
      <c r="H536">
        <v>9735301</v>
      </c>
      <c r="I536">
        <v>451</v>
      </c>
      <c r="J536">
        <v>-1</v>
      </c>
    </row>
    <row r="537" spans="1:10" x14ac:dyDescent="0.25">
      <c r="A537" t="s">
        <v>3070</v>
      </c>
      <c r="B537" t="str">
        <f>VLOOKUP(A537,MonsterList!B:C,2,)</f>
        <v>Osiris</v>
      </c>
      <c r="C537" t="s">
        <v>1561</v>
      </c>
      <c r="D537">
        <v>30013</v>
      </c>
      <c r="E537">
        <v>50</v>
      </c>
      <c r="F537">
        <v>-1</v>
      </c>
      <c r="G537">
        <v>-1</v>
      </c>
      <c r="H537">
        <v>2971594</v>
      </c>
      <c r="I537">
        <v>511</v>
      </c>
      <c r="J537">
        <v>-1</v>
      </c>
    </row>
    <row r="538" spans="1:10" x14ac:dyDescent="0.25">
      <c r="A538" t="s">
        <v>3071</v>
      </c>
      <c r="B538" t="str">
        <f>VLOOKUP(A538,MonsterList!B:C,2,)</f>
        <v>Doppelganger</v>
      </c>
      <c r="C538" t="s">
        <v>1562</v>
      </c>
      <c r="D538">
        <v>30014</v>
      </c>
      <c r="E538">
        <v>70</v>
      </c>
      <c r="F538">
        <v>-1</v>
      </c>
      <c r="G538">
        <v>-1</v>
      </c>
      <c r="H538">
        <v>2340000</v>
      </c>
      <c r="I538">
        <v>281</v>
      </c>
      <c r="J538">
        <v>-1</v>
      </c>
    </row>
    <row r="539" spans="1:10" x14ac:dyDescent="0.25">
      <c r="A539" t="s">
        <v>3072</v>
      </c>
      <c r="B539" t="str">
        <f>VLOOKUP(A539,MonsterList!B:C,2,)</f>
        <v>Orc Lord</v>
      </c>
      <c r="C539" t="s">
        <v>1563</v>
      </c>
      <c r="D539">
        <v>30015</v>
      </c>
      <c r="E539">
        <v>60</v>
      </c>
      <c r="F539">
        <v>-1</v>
      </c>
      <c r="G539">
        <v>-1</v>
      </c>
      <c r="H539">
        <v>11493900</v>
      </c>
      <c r="I539">
        <v>281</v>
      </c>
      <c r="J539">
        <v>-1</v>
      </c>
    </row>
    <row r="540" spans="1:10" x14ac:dyDescent="0.25">
      <c r="A540" t="s">
        <v>3073</v>
      </c>
      <c r="B540" t="str">
        <f>VLOOKUP(A540,MonsterList!B:C,2,)</f>
        <v>Dracula</v>
      </c>
      <c r="C540" t="s">
        <v>1564</v>
      </c>
      <c r="D540">
        <v>30016</v>
      </c>
      <c r="E540">
        <v>80</v>
      </c>
      <c r="F540">
        <v>-1</v>
      </c>
      <c r="G540">
        <v>-1</v>
      </c>
      <c r="H540">
        <v>25655958</v>
      </c>
      <c r="I540">
        <v>1846</v>
      </c>
      <c r="J540">
        <v>-1</v>
      </c>
    </row>
    <row r="541" spans="1:10" x14ac:dyDescent="0.25">
      <c r="A541" t="s">
        <v>3074</v>
      </c>
      <c r="B541" t="str">
        <f>VLOOKUP(A541,MonsterList!B:C,2,)</f>
        <v>Pharaoh</v>
      </c>
      <c r="C541" t="s">
        <v>1487</v>
      </c>
      <c r="D541">
        <v>30017</v>
      </c>
      <c r="E541">
        <v>60</v>
      </c>
      <c r="F541">
        <v>-1</v>
      </c>
      <c r="G541">
        <v>-1</v>
      </c>
      <c r="H541">
        <v>11493900</v>
      </c>
      <c r="I541">
        <v>281</v>
      </c>
      <c r="J541">
        <v>-1</v>
      </c>
    </row>
    <row r="542" spans="1:10" x14ac:dyDescent="0.25">
      <c r="A542" t="s">
        <v>3075</v>
      </c>
      <c r="B542" t="str">
        <f>VLOOKUP(A542,MonsterList!B:C,2,)</f>
        <v>Baphomet</v>
      </c>
      <c r="C542" t="s">
        <v>1565</v>
      </c>
      <c r="D542">
        <v>30018</v>
      </c>
      <c r="E542">
        <v>80</v>
      </c>
      <c r="F542">
        <v>-1</v>
      </c>
      <c r="G542">
        <v>-1</v>
      </c>
      <c r="H542">
        <v>11493900</v>
      </c>
      <c r="I542">
        <v>281</v>
      </c>
      <c r="J542">
        <v>-1</v>
      </c>
    </row>
    <row r="543" spans="1:10" x14ac:dyDescent="0.25">
      <c r="A543" t="s">
        <v>3077</v>
      </c>
      <c r="B543" t="str">
        <f>VLOOKUP(A543,MonsterList!B:C,2,)</f>
        <v>Amon Ra</v>
      </c>
      <c r="C543" t="s">
        <v>1566</v>
      </c>
      <c r="D543">
        <v>30020</v>
      </c>
      <c r="E543">
        <v>70</v>
      </c>
      <c r="F543">
        <v>-1</v>
      </c>
      <c r="G543">
        <v>-1</v>
      </c>
      <c r="H543">
        <v>2340000</v>
      </c>
      <c r="I543">
        <v>281</v>
      </c>
      <c r="J543">
        <v>-1</v>
      </c>
    </row>
    <row r="544" spans="1:10" x14ac:dyDescent="0.25">
      <c r="A544" t="s">
        <v>3078</v>
      </c>
      <c r="B544" t="str">
        <f>VLOOKUP(A544,MonsterList!B:C,2,)</f>
        <v>Dark Priest</v>
      </c>
      <c r="C544" t="s">
        <v>1567</v>
      </c>
      <c r="D544">
        <v>30021</v>
      </c>
      <c r="E544">
        <v>70</v>
      </c>
      <c r="F544">
        <v>-1</v>
      </c>
      <c r="G544">
        <v>-1</v>
      </c>
      <c r="H544">
        <v>2970000</v>
      </c>
      <c r="I544">
        <v>97</v>
      </c>
      <c r="J544">
        <v>-1</v>
      </c>
    </row>
    <row r="545" spans="1:10" x14ac:dyDescent="0.25">
      <c r="A545" t="s">
        <v>3080</v>
      </c>
      <c r="B545" t="str">
        <f>VLOOKUP(A545,MonsterList!B:C,2,)</f>
        <v>Kraken</v>
      </c>
      <c r="C545" t="s">
        <v>1568</v>
      </c>
      <c r="D545">
        <v>30023</v>
      </c>
      <c r="E545">
        <v>40</v>
      </c>
      <c r="F545">
        <v>-1</v>
      </c>
      <c r="G545">
        <v>-1</v>
      </c>
      <c r="H545">
        <v>6573272</v>
      </c>
      <c r="I545">
        <v>338</v>
      </c>
      <c r="J545">
        <v>-1</v>
      </c>
    </row>
    <row r="546" spans="1:10" x14ac:dyDescent="0.25">
      <c r="A546" t="s">
        <v>3084</v>
      </c>
      <c r="B546" t="str">
        <f>VLOOKUP(A546,MonsterList!B:C,2,)</f>
        <v>Dark Lord</v>
      </c>
      <c r="C546" t="s">
        <v>1569</v>
      </c>
      <c r="D546">
        <v>30027</v>
      </c>
      <c r="E546">
        <v>-1</v>
      </c>
      <c r="F546">
        <v>-1</v>
      </c>
      <c r="G546">
        <v>-1</v>
      </c>
      <c r="H546">
        <v>50232338</v>
      </c>
      <c r="I546">
        <v>2048</v>
      </c>
      <c r="J546">
        <v>-1</v>
      </c>
    </row>
    <row r="547" spans="1:10" x14ac:dyDescent="0.25">
      <c r="A547" t="s">
        <v>3085</v>
      </c>
      <c r="B547" t="str">
        <f>VLOOKUP(A547,MonsterList!B:C,2,)</f>
        <v>Owl Duke</v>
      </c>
      <c r="C547" t="s">
        <v>1570</v>
      </c>
      <c r="D547">
        <v>30028</v>
      </c>
      <c r="E547">
        <v>100</v>
      </c>
      <c r="F547">
        <v>-1</v>
      </c>
      <c r="G547">
        <v>-1</v>
      </c>
      <c r="H547">
        <v>50232338</v>
      </c>
      <c r="I547">
        <v>2048</v>
      </c>
      <c r="J547">
        <v>-1</v>
      </c>
    </row>
    <row r="548" spans="1:10" x14ac:dyDescent="0.25">
      <c r="A548" t="s">
        <v>3088</v>
      </c>
      <c r="B548" t="str">
        <f>VLOOKUP(A548,MonsterList!B:C,2,)</f>
        <v>年兽</v>
      </c>
      <c r="C548" t="s">
        <v>1571</v>
      </c>
      <c r="D548">
        <v>30099</v>
      </c>
      <c r="E548">
        <v>60</v>
      </c>
      <c r="F548">
        <v>-1</v>
      </c>
      <c r="G548">
        <v>-1</v>
      </c>
      <c r="H548">
        <v>166661453</v>
      </c>
      <c r="I548">
        <v>804</v>
      </c>
      <c r="J548">
        <v>-1</v>
      </c>
    </row>
    <row r="549" spans="1:10" x14ac:dyDescent="0.25">
      <c r="A549" t="s">
        <v>3089</v>
      </c>
      <c r="B549" t="str">
        <f>VLOOKUP(A549,MonsterList!B:C,2,)</f>
        <v>Toad</v>
      </c>
      <c r="C549" t="s">
        <v>1572</v>
      </c>
      <c r="D549">
        <v>31001</v>
      </c>
      <c r="E549">
        <v>50</v>
      </c>
      <c r="F549">
        <v>-1</v>
      </c>
      <c r="G549">
        <v>-1</v>
      </c>
      <c r="H549">
        <v>4867651</v>
      </c>
      <c r="I549">
        <v>451</v>
      </c>
      <c r="J549">
        <v>-1</v>
      </c>
    </row>
    <row r="550" spans="1:10" x14ac:dyDescent="0.25">
      <c r="A550" t="s">
        <v>3090</v>
      </c>
      <c r="B550" t="str">
        <f>VLOOKUP(A550,MonsterList!B:C,2,)</f>
        <v>Mastering</v>
      </c>
      <c r="C550" t="s">
        <v>1573</v>
      </c>
      <c r="D550">
        <v>31002</v>
      </c>
      <c r="E550">
        <v>40</v>
      </c>
      <c r="F550">
        <v>15125</v>
      </c>
      <c r="G550">
        <v>11688</v>
      </c>
      <c r="H550">
        <v>3286636</v>
      </c>
      <c r="I550">
        <v>338</v>
      </c>
      <c r="J550">
        <v>6875</v>
      </c>
    </row>
    <row r="551" spans="1:10" x14ac:dyDescent="0.25">
      <c r="A551" t="s">
        <v>3091</v>
      </c>
      <c r="B551" t="str">
        <f>VLOOKUP(A551,MonsterList!B:C,2,)</f>
        <v>Rocker</v>
      </c>
      <c r="C551" t="s">
        <v>1450</v>
      </c>
      <c r="D551">
        <v>31003</v>
      </c>
      <c r="E551">
        <v>20</v>
      </c>
      <c r="F551">
        <v>15900</v>
      </c>
      <c r="G551">
        <v>8400</v>
      </c>
      <c r="H551">
        <v>171000</v>
      </c>
      <c r="I551">
        <v>69</v>
      </c>
      <c r="J551">
        <v>2400</v>
      </c>
    </row>
    <row r="552" spans="1:10" x14ac:dyDescent="0.25">
      <c r="A552" t="s">
        <v>3092</v>
      </c>
      <c r="B552" t="str">
        <f>VLOOKUP(A552,MonsterList!B:C,2,)</f>
        <v>Dragon Fly</v>
      </c>
      <c r="C552" t="s">
        <v>1574</v>
      </c>
      <c r="D552">
        <v>31004</v>
      </c>
      <c r="E552">
        <v>30</v>
      </c>
      <c r="F552">
        <v>18000</v>
      </c>
      <c r="G552">
        <v>13500</v>
      </c>
      <c r="H552">
        <v>2014534</v>
      </c>
      <c r="I552">
        <v>236</v>
      </c>
      <c r="J552">
        <v>7800</v>
      </c>
    </row>
    <row r="553" spans="1:10" x14ac:dyDescent="0.25">
      <c r="A553" t="s">
        <v>3093</v>
      </c>
      <c r="B553" t="str">
        <f>VLOOKUP(A553,MonsterList!B:C,2,)</f>
        <v>Vagabond Wolf</v>
      </c>
      <c r="C553" t="s">
        <v>1575</v>
      </c>
      <c r="D553">
        <v>31005</v>
      </c>
      <c r="E553">
        <v>70</v>
      </c>
      <c r="F553">
        <v>-1</v>
      </c>
      <c r="G553">
        <v>-1</v>
      </c>
      <c r="H553">
        <v>297000</v>
      </c>
      <c r="I553">
        <v>97</v>
      </c>
      <c r="J553">
        <v>-1</v>
      </c>
    </row>
    <row r="554" spans="1:10" x14ac:dyDescent="0.25">
      <c r="A554" t="s">
        <v>3094</v>
      </c>
      <c r="B554" t="str">
        <f>VLOOKUP(A554,MonsterList!B:C,2,)</f>
        <v>Eclipse</v>
      </c>
      <c r="C554" t="s">
        <v>1576</v>
      </c>
      <c r="D554">
        <v>31006</v>
      </c>
      <c r="E554">
        <v>30</v>
      </c>
      <c r="F554">
        <v>12500</v>
      </c>
      <c r="G554">
        <v>10000</v>
      </c>
      <c r="H554">
        <v>2014534</v>
      </c>
      <c r="I554">
        <v>236</v>
      </c>
      <c r="J554">
        <v>6000</v>
      </c>
    </row>
    <row r="555" spans="1:10" x14ac:dyDescent="0.25">
      <c r="A555" t="s">
        <v>3095</v>
      </c>
      <c r="B555" t="str">
        <f>VLOOKUP(A555,MonsterList!B:C,2,)</f>
        <v>Rotar Zairo</v>
      </c>
      <c r="C555" t="s">
        <v>1460</v>
      </c>
      <c r="D555">
        <v>31007</v>
      </c>
      <c r="E555">
        <v>40</v>
      </c>
      <c r="F555">
        <v>24900</v>
      </c>
      <c r="G555">
        <v>12900</v>
      </c>
      <c r="H555">
        <v>720000</v>
      </c>
      <c r="I555">
        <v>185</v>
      </c>
      <c r="J555">
        <v>3300</v>
      </c>
    </row>
    <row r="556" spans="1:10" x14ac:dyDescent="0.25">
      <c r="A556" t="s">
        <v>3096</v>
      </c>
      <c r="B556" t="str">
        <f>VLOOKUP(A556,MonsterList!B:C,2,)</f>
        <v>Ghostring</v>
      </c>
      <c r="C556" t="s">
        <v>1577</v>
      </c>
      <c r="D556">
        <v>31008</v>
      </c>
      <c r="E556">
        <v>40</v>
      </c>
      <c r="F556">
        <v>15125</v>
      </c>
      <c r="G556">
        <v>11688</v>
      </c>
      <c r="H556">
        <v>3286636</v>
      </c>
      <c r="I556">
        <v>338</v>
      </c>
      <c r="J556">
        <v>6875</v>
      </c>
    </row>
    <row r="557" spans="1:10" x14ac:dyDescent="0.25">
      <c r="A557" t="s">
        <v>3097</v>
      </c>
      <c r="B557" t="str">
        <f>VLOOKUP(A557,MonsterList!B:C,2,)</f>
        <v>King Dramoh</v>
      </c>
      <c r="C557" t="s">
        <v>1578</v>
      </c>
      <c r="D557">
        <v>31009</v>
      </c>
      <c r="E557">
        <v>50</v>
      </c>
      <c r="F557">
        <v>-1</v>
      </c>
      <c r="G557">
        <v>-1</v>
      </c>
      <c r="H557">
        <v>4867651</v>
      </c>
      <c r="I557">
        <v>451</v>
      </c>
      <c r="J557">
        <v>-1</v>
      </c>
    </row>
    <row r="558" spans="1:10" x14ac:dyDescent="0.25">
      <c r="A558" t="s">
        <v>3390</v>
      </c>
      <c r="B558" t="e">
        <f>VLOOKUP(A558,MonsterList!B:C,2,)</f>
        <v>#N/A</v>
      </c>
      <c r="C558" t="s">
        <v>1575</v>
      </c>
      <c r="D558">
        <v>31010</v>
      </c>
      <c r="E558">
        <v>80</v>
      </c>
      <c r="F558">
        <v>-1</v>
      </c>
      <c r="G558">
        <v>-1</v>
      </c>
      <c r="H558">
        <v>297000</v>
      </c>
      <c r="I558">
        <v>97</v>
      </c>
      <c r="J558">
        <v>-1</v>
      </c>
    </row>
    <row r="559" spans="1:10" x14ac:dyDescent="0.25">
      <c r="A559" t="s">
        <v>3391</v>
      </c>
      <c r="B559" t="e">
        <f>VLOOKUP(A559,MonsterList!B:C,2,)</f>
        <v>#N/A</v>
      </c>
      <c r="C559" t="s">
        <v>1575</v>
      </c>
      <c r="D559">
        <v>31011</v>
      </c>
      <c r="E559">
        <v>80</v>
      </c>
      <c r="F559">
        <v>-1</v>
      </c>
      <c r="G559">
        <v>-1</v>
      </c>
      <c r="H559">
        <v>297000</v>
      </c>
      <c r="I559">
        <v>97</v>
      </c>
      <c r="J559">
        <v>-1</v>
      </c>
    </row>
    <row r="560" spans="1:10" x14ac:dyDescent="0.25">
      <c r="A560" t="s">
        <v>3098</v>
      </c>
      <c r="B560" t="str">
        <f>VLOOKUP(A560,MonsterList!B:C,2,)</f>
        <v>Giant Golem</v>
      </c>
      <c r="C560" t="s">
        <v>1508</v>
      </c>
      <c r="D560">
        <v>31013</v>
      </c>
      <c r="E560">
        <v>48</v>
      </c>
      <c r="F560">
        <v>18900</v>
      </c>
      <c r="G560">
        <v>9900</v>
      </c>
      <c r="H560">
        <v>297000</v>
      </c>
      <c r="I560">
        <v>97</v>
      </c>
      <c r="J560">
        <v>2700</v>
      </c>
    </row>
    <row r="561" spans="1:10" x14ac:dyDescent="0.25">
      <c r="A561" t="s">
        <v>3059</v>
      </c>
      <c r="B561" t="str">
        <f>VLOOKUP(A561,MonsterList!B:C,2,)</f>
        <v>Golden Thief Bug</v>
      </c>
      <c r="C561" t="s">
        <v>1552</v>
      </c>
      <c r="D561">
        <v>32002</v>
      </c>
      <c r="E561">
        <v>25</v>
      </c>
      <c r="F561">
        <v>-1</v>
      </c>
      <c r="G561">
        <v>-1</v>
      </c>
      <c r="H561">
        <v>358284</v>
      </c>
      <c r="I561">
        <v>112</v>
      </c>
      <c r="J561">
        <v>-1</v>
      </c>
    </row>
    <row r="562" spans="1:10" x14ac:dyDescent="0.25">
      <c r="A562" t="s">
        <v>3061</v>
      </c>
      <c r="B562" t="str">
        <f>VLOOKUP(A562,MonsterList!B:C,2,)</f>
        <v>Drake</v>
      </c>
      <c r="C562" t="s">
        <v>1554</v>
      </c>
      <c r="D562">
        <v>32004</v>
      </c>
      <c r="E562">
        <v>40</v>
      </c>
      <c r="F562">
        <v>-1</v>
      </c>
      <c r="G562">
        <v>-1</v>
      </c>
      <c r="H562">
        <v>1389767</v>
      </c>
      <c r="I562">
        <v>336</v>
      </c>
      <c r="J562">
        <v>-1</v>
      </c>
    </row>
    <row r="563" spans="1:10" x14ac:dyDescent="0.25">
      <c r="A563" t="s">
        <v>3062</v>
      </c>
      <c r="B563" t="str">
        <f>VLOOKUP(A563,MonsterList!B:C,2,)</f>
        <v>Strouf</v>
      </c>
      <c r="C563" t="s">
        <v>1555</v>
      </c>
      <c r="D563">
        <v>32005</v>
      </c>
      <c r="E563">
        <v>60</v>
      </c>
      <c r="F563">
        <v>-1</v>
      </c>
      <c r="G563">
        <v>-1</v>
      </c>
      <c r="H563">
        <v>9243572</v>
      </c>
      <c r="I563">
        <v>775</v>
      </c>
      <c r="J563">
        <v>-1</v>
      </c>
    </row>
    <row r="564" spans="1:10" x14ac:dyDescent="0.25">
      <c r="A564" t="s">
        <v>3068</v>
      </c>
      <c r="B564" t="str">
        <f>VLOOKUP(A564,MonsterList!B:C,2,)</f>
        <v>Moonlight Flower</v>
      </c>
      <c r="C564" t="s">
        <v>1559</v>
      </c>
      <c r="D564">
        <v>32011</v>
      </c>
      <c r="E564">
        <v>70</v>
      </c>
      <c r="F564">
        <v>-1</v>
      </c>
      <c r="G564">
        <v>-1</v>
      </c>
      <c r="H564">
        <v>20341004</v>
      </c>
      <c r="I564">
        <v>1064</v>
      </c>
      <c r="J564">
        <v>-1</v>
      </c>
    </row>
    <row r="565" spans="1:10" x14ac:dyDescent="0.25">
      <c r="A565" t="s">
        <v>3070</v>
      </c>
      <c r="B565" t="str">
        <f>VLOOKUP(A565,MonsterList!B:C,2,)</f>
        <v>Osiris</v>
      </c>
      <c r="C565" t="s">
        <v>1561</v>
      </c>
      <c r="D565">
        <v>32013</v>
      </c>
      <c r="E565">
        <v>50</v>
      </c>
      <c r="F565">
        <v>-1</v>
      </c>
      <c r="G565">
        <v>-1</v>
      </c>
      <c r="H565">
        <v>4987567</v>
      </c>
      <c r="I565">
        <v>769</v>
      </c>
      <c r="J565">
        <v>-1</v>
      </c>
    </row>
    <row r="566" spans="1:10" x14ac:dyDescent="0.25">
      <c r="A566" t="s">
        <v>3073</v>
      </c>
      <c r="B566" t="str">
        <f>VLOOKUP(A566,MonsterList!B:C,2,)</f>
        <v>Dracula</v>
      </c>
      <c r="C566" t="s">
        <v>1564</v>
      </c>
      <c r="D566">
        <v>32016</v>
      </c>
      <c r="E566">
        <v>85</v>
      </c>
      <c r="F566">
        <v>-1</v>
      </c>
      <c r="G566">
        <v>-1</v>
      </c>
      <c r="H566">
        <v>32557206</v>
      </c>
      <c r="I566">
        <v>2156</v>
      </c>
      <c r="J566">
        <v>-1</v>
      </c>
    </row>
    <row r="567" spans="1:10" x14ac:dyDescent="0.25">
      <c r="A567" t="s">
        <v>3084</v>
      </c>
      <c r="B567" t="str">
        <f>VLOOKUP(A567,MonsterList!B:C,2,)</f>
        <v>Dark Lord</v>
      </c>
      <c r="C567" t="s">
        <v>1569</v>
      </c>
      <c r="D567">
        <v>32027</v>
      </c>
      <c r="E567">
        <v>-1</v>
      </c>
      <c r="F567">
        <v>-1</v>
      </c>
      <c r="G567">
        <v>-1</v>
      </c>
      <c r="H567">
        <v>62809171</v>
      </c>
      <c r="I567">
        <v>2372</v>
      </c>
      <c r="J567">
        <v>-1</v>
      </c>
    </row>
    <row r="568" spans="1:10" x14ac:dyDescent="0.25">
      <c r="A568" t="s">
        <v>3099</v>
      </c>
      <c r="B568" t="str">
        <f>VLOOKUP(A568,MonsterList!B:C,2,)</f>
        <v>Little Poring</v>
      </c>
      <c r="C568" t="s">
        <v>1579</v>
      </c>
      <c r="D568">
        <v>33001</v>
      </c>
      <c r="E568">
        <v>30</v>
      </c>
      <c r="F568">
        <v>-1</v>
      </c>
      <c r="G568">
        <v>-1</v>
      </c>
      <c r="H568">
        <v>3300</v>
      </c>
      <c r="I568">
        <v>97</v>
      </c>
      <c r="J568">
        <v>-1</v>
      </c>
    </row>
    <row r="569" spans="1:10" x14ac:dyDescent="0.25">
      <c r="A569" t="s">
        <v>3100</v>
      </c>
      <c r="B569" t="str">
        <f>VLOOKUP(A569,MonsterList!B:C,2,)</f>
        <v>Mace-wielding Goblin</v>
      </c>
      <c r="C569" t="s">
        <v>1411</v>
      </c>
      <c r="D569">
        <v>33002</v>
      </c>
      <c r="E569">
        <v>40</v>
      </c>
      <c r="F569">
        <v>-1</v>
      </c>
      <c r="G569">
        <v>-1</v>
      </c>
      <c r="H569">
        <v>8000</v>
      </c>
      <c r="I569">
        <v>185</v>
      </c>
      <c r="J569">
        <v>-1</v>
      </c>
    </row>
    <row r="570" spans="1:10" x14ac:dyDescent="0.25">
      <c r="A570" t="s">
        <v>3101</v>
      </c>
      <c r="B570" t="str">
        <f>VLOOKUP(A570,MonsterList!B:C,2,)</f>
        <v>Hammer-wielding Goblin</v>
      </c>
      <c r="C570" t="s">
        <v>1412</v>
      </c>
      <c r="D570">
        <v>33003</v>
      </c>
      <c r="E570">
        <v>40</v>
      </c>
      <c r="F570">
        <v>-1</v>
      </c>
      <c r="G570">
        <v>-1</v>
      </c>
      <c r="H570">
        <v>8000</v>
      </c>
      <c r="I570">
        <v>185</v>
      </c>
      <c r="J570">
        <v>-1</v>
      </c>
    </row>
    <row r="571" spans="1:10" x14ac:dyDescent="0.25">
      <c r="A571" t="s">
        <v>3102</v>
      </c>
      <c r="B571" t="str">
        <f>VLOOKUP(A571,MonsterList!B:C,2,)</f>
        <v>Goblin Archer</v>
      </c>
      <c r="C571" t="s">
        <v>1580</v>
      </c>
      <c r="D571">
        <v>33004</v>
      </c>
      <c r="E571">
        <v>40</v>
      </c>
      <c r="F571">
        <v>-1</v>
      </c>
      <c r="G571">
        <v>-1</v>
      </c>
      <c r="H571">
        <v>8000</v>
      </c>
      <c r="I571">
        <v>185</v>
      </c>
      <c r="J571">
        <v>-1</v>
      </c>
    </row>
    <row r="572" spans="1:10" x14ac:dyDescent="0.25">
      <c r="A572" t="s">
        <v>3103</v>
      </c>
      <c r="B572" t="str">
        <f>VLOOKUP(A572,MonsterList!B:C,2,)</f>
        <v>Mace-wielding Goblin Totem</v>
      </c>
      <c r="C572" t="s">
        <v>1581</v>
      </c>
      <c r="D572">
        <v>33005</v>
      </c>
      <c r="E572">
        <v>40</v>
      </c>
      <c r="F572">
        <v>-1</v>
      </c>
      <c r="G572">
        <v>-1</v>
      </c>
      <c r="H572">
        <v>8000</v>
      </c>
      <c r="I572">
        <v>185</v>
      </c>
      <c r="J572">
        <v>-1</v>
      </c>
    </row>
    <row r="573" spans="1:10" x14ac:dyDescent="0.25">
      <c r="A573" t="s">
        <v>3104</v>
      </c>
      <c r="B573" t="str">
        <f>VLOOKUP(A573,MonsterList!B:C,2,)</f>
        <v>Hammer-wielding Goblin Totem</v>
      </c>
      <c r="C573" t="s">
        <v>1582</v>
      </c>
      <c r="D573">
        <v>33006</v>
      </c>
      <c r="E573">
        <v>40</v>
      </c>
      <c r="F573">
        <v>-1</v>
      </c>
      <c r="G573">
        <v>-1</v>
      </c>
      <c r="H573">
        <v>8000</v>
      </c>
      <c r="I573">
        <v>185</v>
      </c>
      <c r="J573">
        <v>-1</v>
      </c>
    </row>
    <row r="574" spans="1:10" x14ac:dyDescent="0.25">
      <c r="A574" t="s">
        <v>3105</v>
      </c>
      <c r="B574" t="str">
        <f>VLOOKUP(A574,MonsterList!B:C,2,)</f>
        <v>Goblin Archer Totem</v>
      </c>
      <c r="C574" t="s">
        <v>1583</v>
      </c>
      <c r="D574">
        <v>33007</v>
      </c>
      <c r="E574">
        <v>40</v>
      </c>
      <c r="F574">
        <v>-1</v>
      </c>
      <c r="G574">
        <v>-1</v>
      </c>
      <c r="H574">
        <v>8000</v>
      </c>
      <c r="I574">
        <v>185</v>
      </c>
      <c r="J574">
        <v>-1</v>
      </c>
    </row>
    <row r="575" spans="1:10" x14ac:dyDescent="0.25">
      <c r="A575" t="s">
        <v>3106</v>
      </c>
      <c r="B575" t="str">
        <f>VLOOKUP(A575,MonsterList!B:C,2,)</f>
        <v>Piere</v>
      </c>
      <c r="C575" t="s">
        <v>1383</v>
      </c>
      <c r="D575">
        <v>33008</v>
      </c>
      <c r="E575">
        <v>50</v>
      </c>
      <c r="F575">
        <v>-1</v>
      </c>
      <c r="G575">
        <v>-1</v>
      </c>
      <c r="H575">
        <v>57000</v>
      </c>
      <c r="I575">
        <v>248</v>
      </c>
      <c r="J575">
        <v>-1</v>
      </c>
    </row>
    <row r="576" spans="1:10" x14ac:dyDescent="0.25">
      <c r="A576" t="s">
        <v>3107</v>
      </c>
      <c r="B576" t="str">
        <f>VLOOKUP(A576,MonsterList!B:C,2,)</f>
        <v>Deniro</v>
      </c>
      <c r="C576" t="s">
        <v>1384</v>
      </c>
      <c r="D576">
        <v>33009</v>
      </c>
      <c r="E576">
        <v>50</v>
      </c>
      <c r="F576">
        <v>-1</v>
      </c>
      <c r="G576">
        <v>-1</v>
      </c>
      <c r="H576">
        <v>31000</v>
      </c>
      <c r="I576">
        <v>248</v>
      </c>
      <c r="J576">
        <v>-1</v>
      </c>
    </row>
    <row r="577" spans="1:10" x14ac:dyDescent="0.25">
      <c r="A577" t="s">
        <v>3108</v>
      </c>
      <c r="B577" t="str">
        <f>VLOOKUP(A577,MonsterList!B:C,2,)</f>
        <v>Nine Tail</v>
      </c>
      <c r="C577" t="s">
        <v>1394</v>
      </c>
      <c r="D577">
        <v>33010</v>
      </c>
      <c r="E577">
        <v>70</v>
      </c>
      <c r="F577">
        <v>-1</v>
      </c>
      <c r="G577">
        <v>-1</v>
      </c>
      <c r="H577">
        <v>57000</v>
      </c>
      <c r="I577">
        <v>1021</v>
      </c>
      <c r="J577">
        <v>-1</v>
      </c>
    </row>
    <row r="578" spans="1:10" x14ac:dyDescent="0.25">
      <c r="A578" t="s">
        <v>2940</v>
      </c>
      <c r="B578" t="str">
        <f>VLOOKUP(A578,MonsterList!B:C,2,)</f>
        <v>Khalitzburg</v>
      </c>
      <c r="C578" t="s">
        <v>1477</v>
      </c>
      <c r="D578">
        <v>33011</v>
      </c>
      <c r="E578">
        <v>95</v>
      </c>
      <c r="F578">
        <v>-1</v>
      </c>
      <c r="G578">
        <v>-1</v>
      </c>
      <c r="H578">
        <v>500000</v>
      </c>
      <c r="I578">
        <v>-1</v>
      </c>
      <c r="J578">
        <v>-1</v>
      </c>
    </row>
    <row r="579" spans="1:10" x14ac:dyDescent="0.25">
      <c r="A579" t="s">
        <v>3377</v>
      </c>
      <c r="B579" t="e">
        <f>VLOOKUP(A579,MonsterList!B:C,2,)</f>
        <v>#N/A</v>
      </c>
      <c r="C579" t="s">
        <v>1517</v>
      </c>
      <c r="D579">
        <v>33012</v>
      </c>
      <c r="E579">
        <v>-1</v>
      </c>
      <c r="F579">
        <v>-1</v>
      </c>
      <c r="G579">
        <v>-1</v>
      </c>
      <c r="H579">
        <v>5023233</v>
      </c>
      <c r="I579">
        <v>2048</v>
      </c>
      <c r="J579">
        <v>-1</v>
      </c>
    </row>
    <row r="580" spans="1:10" x14ac:dyDescent="0.25">
      <c r="A580" t="s">
        <v>3392</v>
      </c>
      <c r="B580" t="e">
        <f>VLOOKUP(A580,MonsterList!B:C,2,)</f>
        <v>#N/A</v>
      </c>
      <c r="C580" t="s">
        <v>1584</v>
      </c>
      <c r="D580">
        <v>33013</v>
      </c>
      <c r="E580">
        <v>-1</v>
      </c>
      <c r="F580">
        <v>-1</v>
      </c>
      <c r="G580">
        <v>-1</v>
      </c>
      <c r="H580">
        <v>5000000</v>
      </c>
      <c r="I580">
        <v>-1</v>
      </c>
      <c r="J580">
        <v>-1</v>
      </c>
    </row>
    <row r="581" spans="1:10" x14ac:dyDescent="0.25">
      <c r="A581" t="s">
        <v>2908</v>
      </c>
      <c r="B581" t="str">
        <f>VLOOKUP(A581,MonsterList!B:C,2,)</f>
        <v>Mimic</v>
      </c>
      <c r="C581" t="s">
        <v>1447</v>
      </c>
      <c r="D581">
        <v>33014</v>
      </c>
      <c r="E581">
        <v>95</v>
      </c>
      <c r="F581">
        <v>-1</v>
      </c>
      <c r="G581">
        <v>-1</v>
      </c>
      <c r="H581">
        <v>1</v>
      </c>
      <c r="I581">
        <v>-1</v>
      </c>
      <c r="J581">
        <v>-1</v>
      </c>
    </row>
    <row r="582" spans="1:10" x14ac:dyDescent="0.25">
      <c r="A582" t="s">
        <v>3392</v>
      </c>
      <c r="B582" t="e">
        <f>VLOOKUP(A582,MonsterList!B:C,2,)</f>
        <v>#N/A</v>
      </c>
      <c r="C582" t="s">
        <v>1584</v>
      </c>
      <c r="D582">
        <v>33015</v>
      </c>
      <c r="E582">
        <v>-1</v>
      </c>
      <c r="F582">
        <v>-1</v>
      </c>
      <c r="G582">
        <v>-1</v>
      </c>
      <c r="H582">
        <v>2147483647</v>
      </c>
      <c r="I582">
        <v>-1</v>
      </c>
      <c r="J582">
        <v>-1</v>
      </c>
    </row>
    <row r="583" spans="1:10" x14ac:dyDescent="0.25">
      <c r="A583" t="s">
        <v>3059</v>
      </c>
      <c r="B583" t="str">
        <f>VLOOKUP(A583,MonsterList!B:C,2,)</f>
        <v>Golden Thief Bug</v>
      </c>
      <c r="C583" t="s">
        <v>1552</v>
      </c>
      <c r="D583">
        <v>34002</v>
      </c>
      <c r="E583">
        <v>25</v>
      </c>
      <c r="F583">
        <v>-1</v>
      </c>
      <c r="G583">
        <v>-1</v>
      </c>
      <c r="H583">
        <v>54068</v>
      </c>
      <c r="I583">
        <v>30</v>
      </c>
      <c r="J583">
        <v>-1</v>
      </c>
    </row>
    <row r="584" spans="1:10" x14ac:dyDescent="0.25">
      <c r="A584" t="s">
        <v>3061</v>
      </c>
      <c r="B584" t="str">
        <f>VLOOKUP(A584,MonsterList!B:C,2,)</f>
        <v>Drake</v>
      </c>
      <c r="C584" t="s">
        <v>1554</v>
      </c>
      <c r="D584">
        <v>34004</v>
      </c>
      <c r="E584">
        <v>40</v>
      </c>
      <c r="F584">
        <v>-1</v>
      </c>
      <c r="G584">
        <v>-1</v>
      </c>
      <c r="H584">
        <v>256298</v>
      </c>
      <c r="I584">
        <v>181</v>
      </c>
      <c r="J584">
        <v>-1</v>
      </c>
    </row>
    <row r="585" spans="1:10" x14ac:dyDescent="0.25">
      <c r="A585" t="s">
        <v>3062</v>
      </c>
      <c r="B585" t="str">
        <f>VLOOKUP(A585,MonsterList!B:C,2,)</f>
        <v>Strouf</v>
      </c>
      <c r="C585" t="s">
        <v>1555</v>
      </c>
      <c r="D585">
        <v>34005</v>
      </c>
      <c r="E585">
        <v>60</v>
      </c>
      <c r="F585">
        <v>-1</v>
      </c>
      <c r="G585">
        <v>-1</v>
      </c>
      <c r="H585">
        <v>1485478</v>
      </c>
      <c r="I585">
        <v>406</v>
      </c>
      <c r="J585">
        <v>-1</v>
      </c>
    </row>
    <row r="586" spans="1:10" x14ac:dyDescent="0.25">
      <c r="A586" t="s">
        <v>3068</v>
      </c>
      <c r="B586" t="str">
        <f>VLOOKUP(A586,MonsterList!B:C,2,)</f>
        <v>Moonlight Flower</v>
      </c>
      <c r="C586" t="s">
        <v>1559</v>
      </c>
      <c r="D586">
        <v>34011</v>
      </c>
      <c r="E586">
        <v>70</v>
      </c>
      <c r="F586">
        <v>-1</v>
      </c>
      <c r="G586">
        <v>-1</v>
      </c>
      <c r="H586">
        <v>4648344</v>
      </c>
      <c r="I586">
        <v>606</v>
      </c>
      <c r="J586">
        <v>-1</v>
      </c>
    </row>
    <row r="587" spans="1:10" x14ac:dyDescent="0.25">
      <c r="A587" t="s">
        <v>3070</v>
      </c>
      <c r="B587" t="str">
        <f>VLOOKUP(A587,MonsterList!B:C,2,)</f>
        <v>Osiris</v>
      </c>
      <c r="C587" t="s">
        <v>1561</v>
      </c>
      <c r="D587">
        <v>34013</v>
      </c>
      <c r="E587">
        <v>50</v>
      </c>
      <c r="F587">
        <v>-1</v>
      </c>
      <c r="G587">
        <v>-1</v>
      </c>
      <c r="H587">
        <v>610637</v>
      </c>
      <c r="I587">
        <v>284</v>
      </c>
      <c r="J587">
        <v>-1</v>
      </c>
    </row>
    <row r="588" spans="1:10" x14ac:dyDescent="0.25">
      <c r="A588" t="s">
        <v>3073</v>
      </c>
      <c r="B588" t="str">
        <f>VLOOKUP(A588,MonsterList!B:C,2,)</f>
        <v>Dracula</v>
      </c>
      <c r="C588" t="s">
        <v>1564</v>
      </c>
      <c r="D588">
        <v>34016</v>
      </c>
      <c r="E588">
        <v>80</v>
      </c>
      <c r="F588">
        <v>-1</v>
      </c>
      <c r="G588">
        <v>-1</v>
      </c>
      <c r="H588">
        <v>6660000</v>
      </c>
      <c r="I588">
        <v>671</v>
      </c>
      <c r="J588">
        <v>-1</v>
      </c>
    </row>
    <row r="589" spans="1:10" x14ac:dyDescent="0.25">
      <c r="A589" t="s">
        <v>3059</v>
      </c>
      <c r="B589" t="str">
        <f>VLOOKUP(A589,MonsterList!B:C,2,)</f>
        <v>Golden Thief Bug</v>
      </c>
      <c r="C589" t="s">
        <v>1552</v>
      </c>
      <c r="D589">
        <v>35002</v>
      </c>
      <c r="E589">
        <v>80</v>
      </c>
      <c r="F589">
        <v>-1</v>
      </c>
      <c r="G589">
        <v>-1</v>
      </c>
      <c r="H589">
        <v>25655958</v>
      </c>
      <c r="I589">
        <v>2769</v>
      </c>
      <c r="J589">
        <v>-1</v>
      </c>
    </row>
    <row r="590" spans="1:10" x14ac:dyDescent="0.25">
      <c r="A590" t="s">
        <v>3061</v>
      </c>
      <c r="B590" t="str">
        <f>VLOOKUP(A590,MonsterList!B:C,2,)</f>
        <v>Drake</v>
      </c>
      <c r="C590" t="s">
        <v>1554</v>
      </c>
      <c r="D590">
        <v>35004</v>
      </c>
      <c r="E590">
        <v>-1</v>
      </c>
      <c r="F590">
        <v>-1</v>
      </c>
      <c r="G590">
        <v>-1</v>
      </c>
      <c r="H590">
        <v>50232338</v>
      </c>
      <c r="I590">
        <v>3072</v>
      </c>
      <c r="J590">
        <v>-1</v>
      </c>
    </row>
    <row r="591" spans="1:10" x14ac:dyDescent="0.25">
      <c r="A591" t="s">
        <v>3070</v>
      </c>
      <c r="B591" t="str">
        <f>VLOOKUP(A591,MonsterList!B:C,2,)</f>
        <v>Osiris</v>
      </c>
      <c r="C591" t="s">
        <v>1561</v>
      </c>
      <c r="D591">
        <v>35013</v>
      </c>
      <c r="E591">
        <v>100</v>
      </c>
      <c r="F591">
        <v>-1</v>
      </c>
      <c r="G591">
        <v>-1</v>
      </c>
      <c r="H591">
        <v>76994033</v>
      </c>
      <c r="I591">
        <v>4052</v>
      </c>
      <c r="J591">
        <v>-1</v>
      </c>
    </row>
    <row r="592" spans="1:10" x14ac:dyDescent="0.25">
      <c r="A592" t="s">
        <v>3110</v>
      </c>
      <c r="B592" t="str">
        <f>VLOOKUP(A592,MonsterList!B:C,2,)</f>
        <v>Fierce Poring</v>
      </c>
      <c r="C592" t="s">
        <v>1585</v>
      </c>
      <c r="D592">
        <v>50001</v>
      </c>
      <c r="E592">
        <v>1</v>
      </c>
      <c r="F592">
        <v>-1</v>
      </c>
      <c r="G592">
        <v>-1</v>
      </c>
      <c r="H592">
        <v>40</v>
      </c>
      <c r="I592">
        <v>5</v>
      </c>
      <c r="J592">
        <v>-1</v>
      </c>
    </row>
    <row r="593" spans="1:10" x14ac:dyDescent="0.25">
      <c r="A593" t="s">
        <v>3110</v>
      </c>
      <c r="B593" t="str">
        <f>VLOOKUP(A593,MonsterList!B:C,2,)</f>
        <v>Fierce Poring</v>
      </c>
      <c r="C593" t="s">
        <v>1585</v>
      </c>
      <c r="D593">
        <v>50002</v>
      </c>
      <c r="E593">
        <v>1</v>
      </c>
      <c r="F593">
        <v>-1</v>
      </c>
      <c r="G593">
        <v>-1</v>
      </c>
      <c r="H593">
        <v>120</v>
      </c>
      <c r="I593">
        <v>5</v>
      </c>
      <c r="J593">
        <v>-1</v>
      </c>
    </row>
    <row r="594" spans="1:10" x14ac:dyDescent="0.25">
      <c r="A594" t="s">
        <v>3112</v>
      </c>
      <c r="B594" t="str">
        <f>VLOOKUP(A594,MonsterList!B:C,2,)</f>
        <v>Angry King Poring</v>
      </c>
      <c r="C594" t="s">
        <v>1586</v>
      </c>
      <c r="D594">
        <v>50003</v>
      </c>
      <c r="E594">
        <v>2</v>
      </c>
      <c r="F594">
        <v>-1</v>
      </c>
      <c r="G594">
        <v>-1</v>
      </c>
      <c r="H594">
        <v>30000</v>
      </c>
      <c r="I594">
        <v>-1</v>
      </c>
      <c r="J594">
        <v>-1</v>
      </c>
    </row>
    <row r="595" spans="1:10" x14ac:dyDescent="0.25">
      <c r="A595" t="s">
        <v>3113</v>
      </c>
      <c r="B595" t="str">
        <f>VLOOKUP(A595,MonsterList!B:C,2,)</f>
        <v>Mutant Mandragora</v>
      </c>
      <c r="C595" t="s">
        <v>1587</v>
      </c>
      <c r="D595">
        <v>50004</v>
      </c>
      <c r="E595">
        <v>10</v>
      </c>
      <c r="F595">
        <v>-1</v>
      </c>
      <c r="G595">
        <v>-1</v>
      </c>
      <c r="H595">
        <v>1054</v>
      </c>
      <c r="I595">
        <v>20</v>
      </c>
      <c r="J595">
        <v>-1</v>
      </c>
    </row>
    <row r="596" spans="1:10" x14ac:dyDescent="0.25">
      <c r="A596" t="s">
        <v>3114</v>
      </c>
      <c r="B596" t="str">
        <f>VLOOKUP(A596,MonsterList!B:C,2,)</f>
        <v>Mutant Thief Bug</v>
      </c>
      <c r="C596" t="s">
        <v>1588</v>
      </c>
      <c r="D596">
        <v>50005</v>
      </c>
      <c r="E596">
        <v>15</v>
      </c>
      <c r="F596">
        <v>-1</v>
      </c>
      <c r="G596">
        <v>-1</v>
      </c>
      <c r="H596">
        <v>302</v>
      </c>
      <c r="I596">
        <v>19</v>
      </c>
      <c r="J596">
        <v>-1</v>
      </c>
    </row>
    <row r="597" spans="1:10" x14ac:dyDescent="0.25">
      <c r="A597" t="s">
        <v>3115</v>
      </c>
      <c r="B597" t="str">
        <f>VLOOKUP(A597,MonsterList!B:C,2,)</f>
        <v>Crazed Condor</v>
      </c>
      <c r="C597" t="s">
        <v>1589</v>
      </c>
      <c r="D597">
        <v>50006</v>
      </c>
      <c r="E597">
        <v>15</v>
      </c>
      <c r="F597">
        <v>-1</v>
      </c>
      <c r="G597">
        <v>-1</v>
      </c>
      <c r="H597">
        <v>302</v>
      </c>
      <c r="I597">
        <v>19</v>
      </c>
      <c r="J597">
        <v>-1</v>
      </c>
    </row>
    <row r="598" spans="1:10" x14ac:dyDescent="0.25">
      <c r="A598" t="s">
        <v>3116</v>
      </c>
      <c r="B598" t="str">
        <f>VLOOKUP(A598,MonsterList!B:C,2,)</f>
        <v>Sinister Assassin</v>
      </c>
      <c r="C598" t="s">
        <v>1590</v>
      </c>
      <c r="D598">
        <v>50007</v>
      </c>
      <c r="E598">
        <v>15</v>
      </c>
      <c r="F598">
        <v>-1</v>
      </c>
      <c r="G598">
        <v>-1</v>
      </c>
      <c r="H598">
        <v>400</v>
      </c>
      <c r="I598">
        <v>19</v>
      </c>
      <c r="J598">
        <v>-1</v>
      </c>
    </row>
    <row r="599" spans="1:10" x14ac:dyDescent="0.25">
      <c r="A599" t="s">
        <v>3117</v>
      </c>
      <c r="B599" t="str">
        <f>VLOOKUP(A599,MonsterList!B:C,2,)</f>
        <v>Berserk Thief Bug</v>
      </c>
      <c r="C599" t="s">
        <v>1591</v>
      </c>
      <c r="D599">
        <v>50008</v>
      </c>
      <c r="E599">
        <v>15</v>
      </c>
      <c r="F599">
        <v>-1</v>
      </c>
      <c r="G599">
        <v>-1</v>
      </c>
      <c r="H599">
        <v>302</v>
      </c>
      <c r="I599">
        <v>19</v>
      </c>
      <c r="J599">
        <v>-1</v>
      </c>
    </row>
    <row r="600" spans="1:10" x14ac:dyDescent="0.25">
      <c r="A600" t="s">
        <v>3118</v>
      </c>
      <c r="B600" t="str">
        <f>VLOOKUP(A600,MonsterList!B:C,2,)</f>
        <v>Golden Fiend</v>
      </c>
      <c r="C600" t="s">
        <v>1592</v>
      </c>
      <c r="D600">
        <v>50009</v>
      </c>
      <c r="E600">
        <v>18</v>
      </c>
      <c r="F600">
        <v>-1</v>
      </c>
      <c r="G600">
        <v>-1</v>
      </c>
      <c r="H600">
        <v>2680</v>
      </c>
      <c r="I600">
        <v>11</v>
      </c>
      <c r="J600">
        <v>-1</v>
      </c>
    </row>
    <row r="601" spans="1:10" x14ac:dyDescent="0.25">
      <c r="A601" t="s">
        <v>3119</v>
      </c>
      <c r="B601" t="str">
        <f>VLOOKUP(A601,MonsterList!B:C,2,)</f>
        <v>Mutant Thief Bug</v>
      </c>
      <c r="C601" t="s">
        <v>1588</v>
      </c>
      <c r="D601">
        <v>50010</v>
      </c>
      <c r="E601">
        <v>15</v>
      </c>
      <c r="F601">
        <v>-1</v>
      </c>
      <c r="G601">
        <v>-1</v>
      </c>
      <c r="H601">
        <v>302</v>
      </c>
      <c r="I601">
        <v>19</v>
      </c>
      <c r="J601">
        <v>-1</v>
      </c>
    </row>
    <row r="602" spans="1:10" x14ac:dyDescent="0.25">
      <c r="A602" t="s">
        <v>3120</v>
      </c>
      <c r="B602" t="str">
        <f>VLOOKUP(A602,MonsterList!B:C,2,)</f>
        <v>Mutant Thief Bug</v>
      </c>
      <c r="C602" t="s">
        <v>1588</v>
      </c>
      <c r="D602">
        <v>50011</v>
      </c>
      <c r="E602">
        <v>15</v>
      </c>
      <c r="F602">
        <v>-1</v>
      </c>
      <c r="G602">
        <v>-1</v>
      </c>
      <c r="H602">
        <v>302</v>
      </c>
      <c r="I602">
        <v>19</v>
      </c>
      <c r="J602">
        <v>-1</v>
      </c>
    </row>
    <row r="603" spans="1:10" x14ac:dyDescent="0.25">
      <c r="A603" t="s">
        <v>3121</v>
      </c>
      <c r="B603" t="str">
        <f>VLOOKUP(A603,MonsterList!B:C,2,)</f>
        <v>Mutant Thief Bug Egg</v>
      </c>
      <c r="C603" t="s">
        <v>1593</v>
      </c>
      <c r="D603">
        <v>50012</v>
      </c>
      <c r="E603">
        <v>12</v>
      </c>
      <c r="F603">
        <v>-1</v>
      </c>
      <c r="G603">
        <v>-1</v>
      </c>
      <c r="H603">
        <v>265</v>
      </c>
      <c r="I603">
        <v>6</v>
      </c>
      <c r="J603">
        <v>-1</v>
      </c>
    </row>
    <row r="604" spans="1:10" x14ac:dyDescent="0.25">
      <c r="A604" t="s">
        <v>3122</v>
      </c>
      <c r="B604" t="str">
        <f>VLOOKUP(A604,MonsterList!B:C,2,)</f>
        <v>Berserk Elder Willow</v>
      </c>
      <c r="C604" t="s">
        <v>1594</v>
      </c>
      <c r="D604">
        <v>50013</v>
      </c>
      <c r="E604">
        <v>13</v>
      </c>
      <c r="F604">
        <v>-1</v>
      </c>
      <c r="G604">
        <v>-1</v>
      </c>
      <c r="H604">
        <v>522</v>
      </c>
      <c r="I604">
        <v>10</v>
      </c>
      <c r="J604">
        <v>-1</v>
      </c>
    </row>
    <row r="605" spans="1:10" x14ac:dyDescent="0.25">
      <c r="A605" t="s">
        <v>3123</v>
      </c>
      <c r="B605" t="str">
        <f>VLOOKUP(A605,MonsterList!B:C,2,)</f>
        <v>Golden Thief Hatchling</v>
      </c>
      <c r="C605" t="s">
        <v>1526</v>
      </c>
      <c r="D605">
        <v>50014</v>
      </c>
      <c r="E605">
        <v>18</v>
      </c>
      <c r="F605">
        <v>-1</v>
      </c>
      <c r="G605">
        <v>-1</v>
      </c>
      <c r="H605">
        <v>2080</v>
      </c>
      <c r="I605">
        <v>11</v>
      </c>
      <c r="J605">
        <v>-1</v>
      </c>
    </row>
    <row r="606" spans="1:10" x14ac:dyDescent="0.25">
      <c r="A606" t="s">
        <v>3124</v>
      </c>
      <c r="B606" t="str">
        <f>VLOOKUP(A606,MonsterList!B:C,2,)</f>
        <v>Golden Thief Bug</v>
      </c>
      <c r="C606" t="s">
        <v>1552</v>
      </c>
      <c r="D606">
        <v>50015</v>
      </c>
      <c r="E606">
        <v>18</v>
      </c>
      <c r="F606">
        <v>-1</v>
      </c>
      <c r="G606">
        <v>-1</v>
      </c>
      <c r="H606">
        <v>4280</v>
      </c>
      <c r="I606">
        <v>11</v>
      </c>
      <c r="J606">
        <v>-1</v>
      </c>
    </row>
    <row r="607" spans="1:10" x14ac:dyDescent="0.25">
      <c r="A607" t="s">
        <v>3125</v>
      </c>
      <c r="B607" t="str">
        <f>VLOOKUP(A607,MonsterList!B:C,2,)</f>
        <v>Phantasm</v>
      </c>
      <c r="C607" t="s">
        <v>1595</v>
      </c>
      <c r="D607">
        <v>50016</v>
      </c>
      <c r="E607">
        <v>15</v>
      </c>
      <c r="F607">
        <v>-1</v>
      </c>
      <c r="G607">
        <v>-1</v>
      </c>
      <c r="H607">
        <v>381</v>
      </c>
      <c r="I607">
        <v>9</v>
      </c>
      <c r="J607">
        <v>-1</v>
      </c>
    </row>
    <row r="608" spans="1:10" x14ac:dyDescent="0.25">
      <c r="A608" t="s">
        <v>3125</v>
      </c>
      <c r="B608" t="str">
        <f>VLOOKUP(A608,MonsterList!B:C,2,)</f>
        <v>Phantasm</v>
      </c>
      <c r="C608" t="s">
        <v>1595</v>
      </c>
      <c r="D608">
        <v>50017</v>
      </c>
      <c r="E608">
        <v>16</v>
      </c>
      <c r="F608">
        <v>-1</v>
      </c>
      <c r="G608">
        <v>-1</v>
      </c>
      <c r="H608">
        <v>426</v>
      </c>
      <c r="I608">
        <v>9</v>
      </c>
      <c r="J608">
        <v>-1</v>
      </c>
    </row>
    <row r="609" spans="1:10" x14ac:dyDescent="0.25">
      <c r="A609" t="s">
        <v>3127</v>
      </c>
      <c r="B609" t="str">
        <f>VLOOKUP(A609,MonsterList!B:C,2,)</f>
        <v>Phantom Baphomet</v>
      </c>
      <c r="C609" t="s">
        <v>1596</v>
      </c>
      <c r="D609">
        <v>50018</v>
      </c>
      <c r="E609">
        <v>20</v>
      </c>
      <c r="F609">
        <v>-1</v>
      </c>
      <c r="G609">
        <v>-1</v>
      </c>
      <c r="H609">
        <v>2250</v>
      </c>
      <c r="I609">
        <v>11</v>
      </c>
      <c r="J609">
        <v>-1</v>
      </c>
    </row>
    <row r="610" spans="1:10" x14ac:dyDescent="0.25">
      <c r="A610" t="s">
        <v>3128</v>
      </c>
      <c r="B610" t="str">
        <f>VLOOKUP(A610,MonsterList!B:C,2,)</f>
        <v>Invading Pirate Skeleton</v>
      </c>
      <c r="C610" t="s">
        <v>1597</v>
      </c>
      <c r="D610">
        <v>50019</v>
      </c>
      <c r="E610">
        <v>20</v>
      </c>
      <c r="F610">
        <v>-1</v>
      </c>
      <c r="G610">
        <v>-1</v>
      </c>
      <c r="H610">
        <v>651</v>
      </c>
      <c r="I610">
        <v>13</v>
      </c>
      <c r="J610">
        <v>-1</v>
      </c>
    </row>
    <row r="611" spans="1:10" x14ac:dyDescent="0.25">
      <c r="A611" t="s">
        <v>3129</v>
      </c>
      <c r="B611" t="str">
        <f>VLOOKUP(A611,MonsterList!B:C,2,)</f>
        <v>Ambushing Pirate Skeleton</v>
      </c>
      <c r="C611" t="s">
        <v>1598</v>
      </c>
      <c r="D611">
        <v>50020</v>
      </c>
      <c r="E611">
        <v>20</v>
      </c>
      <c r="F611">
        <v>-1</v>
      </c>
      <c r="G611">
        <v>-1</v>
      </c>
      <c r="H611">
        <v>651</v>
      </c>
      <c r="I611">
        <v>13</v>
      </c>
      <c r="J611">
        <v>-1</v>
      </c>
    </row>
    <row r="612" spans="1:10" x14ac:dyDescent="0.25">
      <c r="A612" t="s">
        <v>3130</v>
      </c>
      <c r="B612" t="str">
        <f>VLOOKUP(A612,MonsterList!B:C,2,)</f>
        <v>Phantom Corsair</v>
      </c>
      <c r="C612" t="s">
        <v>1599</v>
      </c>
      <c r="D612">
        <v>50021</v>
      </c>
      <c r="E612">
        <v>22</v>
      </c>
      <c r="F612">
        <v>-1</v>
      </c>
      <c r="G612">
        <v>-1</v>
      </c>
      <c r="H612">
        <v>3540</v>
      </c>
      <c r="I612">
        <v>16</v>
      </c>
      <c r="J612">
        <v>-1</v>
      </c>
    </row>
    <row r="613" spans="1:10" x14ac:dyDescent="0.25">
      <c r="A613" t="s">
        <v>3131</v>
      </c>
      <c r="B613" t="str">
        <f>VLOOKUP(A613,MonsterList!B:C,2,)</f>
        <v>Giant Vine</v>
      </c>
      <c r="C613" t="s">
        <v>1600</v>
      </c>
      <c r="D613">
        <v>50022</v>
      </c>
      <c r="E613">
        <v>25</v>
      </c>
      <c r="F613">
        <v>-1</v>
      </c>
      <c r="G613">
        <v>-1</v>
      </c>
      <c r="H613">
        <v>1081</v>
      </c>
      <c r="I613">
        <v>20</v>
      </c>
      <c r="J613">
        <v>-1</v>
      </c>
    </row>
    <row r="614" spans="1:10" x14ac:dyDescent="0.25">
      <c r="A614" t="s">
        <v>3132</v>
      </c>
      <c r="B614" t="str">
        <f>VLOOKUP(A614,MonsterList!B:C,2,)</f>
        <v>Deviling</v>
      </c>
      <c r="C614" t="s">
        <v>1553</v>
      </c>
      <c r="D614">
        <v>50023</v>
      </c>
      <c r="E614">
        <v>25</v>
      </c>
      <c r="F614">
        <v>-1</v>
      </c>
      <c r="G614">
        <v>-1</v>
      </c>
      <c r="H614">
        <v>5204</v>
      </c>
      <c r="I614">
        <v>20</v>
      </c>
      <c r="J614">
        <v>-1</v>
      </c>
    </row>
    <row r="615" spans="1:10" x14ac:dyDescent="0.25">
      <c r="A615" t="s">
        <v>3133</v>
      </c>
      <c r="B615" t="str">
        <f>VLOOKUP(A615,MonsterList!B:C,2,)</f>
        <v>Manic Stainer</v>
      </c>
      <c r="C615" t="s">
        <v>1601</v>
      </c>
      <c r="D615">
        <v>50024</v>
      </c>
      <c r="E615">
        <v>22</v>
      </c>
      <c r="F615">
        <v>-1</v>
      </c>
      <c r="G615">
        <v>-1</v>
      </c>
      <c r="H615">
        <v>688</v>
      </c>
      <c r="I615">
        <v>11</v>
      </c>
      <c r="J615">
        <v>-1</v>
      </c>
    </row>
    <row r="616" spans="1:10" x14ac:dyDescent="0.25">
      <c r="A616" t="s">
        <v>3134</v>
      </c>
      <c r="B616" t="str">
        <f>VLOOKUP(A616,MonsterList!B:C,2,)</f>
        <v>Summoned Whisper</v>
      </c>
      <c r="C616" t="s">
        <v>1602</v>
      </c>
      <c r="D616">
        <v>50025</v>
      </c>
      <c r="E616">
        <v>26</v>
      </c>
      <c r="F616">
        <v>-1</v>
      </c>
      <c r="G616">
        <v>-1</v>
      </c>
      <c r="H616">
        <v>1210</v>
      </c>
      <c r="I616">
        <v>22</v>
      </c>
      <c r="J616">
        <v>-1</v>
      </c>
    </row>
    <row r="617" spans="1:10" x14ac:dyDescent="0.25">
      <c r="A617" t="s">
        <v>3135</v>
      </c>
      <c r="B617" t="str">
        <f>VLOOKUP(A617,MonsterList!B:C,2,)</f>
        <v>Entranced Skel Pirate</v>
      </c>
      <c r="C617" t="s">
        <v>1603</v>
      </c>
      <c r="D617">
        <v>50026</v>
      </c>
      <c r="E617">
        <v>26</v>
      </c>
      <c r="F617">
        <v>-1</v>
      </c>
      <c r="G617">
        <v>-1</v>
      </c>
      <c r="H617">
        <v>1210</v>
      </c>
      <c r="I617">
        <v>22</v>
      </c>
      <c r="J617">
        <v>-1</v>
      </c>
    </row>
    <row r="618" spans="1:10" x14ac:dyDescent="0.25">
      <c r="A618" t="s">
        <v>3136</v>
      </c>
      <c r="B618" t="str">
        <f>VLOOKUP(A618,MonsterList!B:C,2,)</f>
        <v>Corsair</v>
      </c>
      <c r="C618" t="s">
        <v>1604</v>
      </c>
      <c r="D618">
        <v>50027</v>
      </c>
      <c r="E618">
        <v>28</v>
      </c>
      <c r="F618">
        <v>-1</v>
      </c>
      <c r="G618">
        <v>-1</v>
      </c>
      <c r="H618">
        <v>8690</v>
      </c>
      <c r="I618">
        <v>25</v>
      </c>
      <c r="J618">
        <v>-1</v>
      </c>
    </row>
    <row r="619" spans="1:10" x14ac:dyDescent="0.25">
      <c r="A619" t="s">
        <v>3137</v>
      </c>
      <c r="B619" t="str">
        <f>VLOOKUP(A619,MonsterList!B:C,2,)</f>
        <v>Aqua Mirage</v>
      </c>
      <c r="C619" t="s">
        <v>1605</v>
      </c>
      <c r="D619">
        <v>50028</v>
      </c>
      <c r="E619">
        <v>33</v>
      </c>
      <c r="F619">
        <v>-1</v>
      </c>
      <c r="G619">
        <v>-1</v>
      </c>
      <c r="H619">
        <v>4120</v>
      </c>
      <c r="I619">
        <v>37</v>
      </c>
      <c r="J619">
        <v>-1</v>
      </c>
    </row>
    <row r="620" spans="1:10" x14ac:dyDescent="0.25">
      <c r="A620" t="s">
        <v>3138</v>
      </c>
      <c r="B620" t="str">
        <f>VLOOKUP(A620,MonsterList!B:C,2,)</f>
        <v>Junior Giearth</v>
      </c>
      <c r="C620" t="s">
        <v>1606</v>
      </c>
      <c r="D620">
        <v>50029</v>
      </c>
      <c r="E620">
        <v>33</v>
      </c>
      <c r="F620">
        <v>-1</v>
      </c>
      <c r="G620">
        <v>-1</v>
      </c>
      <c r="H620">
        <v>2611</v>
      </c>
      <c r="I620">
        <v>37</v>
      </c>
      <c r="J620">
        <v>-1</v>
      </c>
    </row>
    <row r="621" spans="1:10" x14ac:dyDescent="0.25">
      <c r="A621" t="s">
        <v>3139</v>
      </c>
      <c r="B621" t="str">
        <f>VLOOKUP(A621,MonsterList!B:C,2,)</f>
        <v>Giearth Boss</v>
      </c>
      <c r="C621" t="s">
        <v>1607</v>
      </c>
      <c r="D621">
        <v>50030</v>
      </c>
      <c r="E621">
        <v>35</v>
      </c>
      <c r="F621">
        <v>-1</v>
      </c>
      <c r="G621">
        <v>-1</v>
      </c>
      <c r="H621">
        <v>6666</v>
      </c>
      <c r="I621">
        <v>43</v>
      </c>
      <c r="J621">
        <v>-1</v>
      </c>
    </row>
    <row r="622" spans="1:10" x14ac:dyDescent="0.25">
      <c r="A622" t="s">
        <v>3140</v>
      </c>
      <c r="B622" t="str">
        <f>VLOOKUP(A622,MonsterList!B:C,2,)</f>
        <v>Wind Mirage</v>
      </c>
      <c r="C622" t="s">
        <v>1608</v>
      </c>
      <c r="D622">
        <v>50031</v>
      </c>
      <c r="E622">
        <v>35</v>
      </c>
      <c r="F622">
        <v>-1</v>
      </c>
      <c r="G622">
        <v>-1</v>
      </c>
      <c r="H622">
        <v>5120</v>
      </c>
      <c r="I622">
        <v>43</v>
      </c>
      <c r="J622">
        <v>-1</v>
      </c>
    </row>
    <row r="623" spans="1:10" x14ac:dyDescent="0.25">
      <c r="A623" t="s">
        <v>3141</v>
      </c>
      <c r="B623" t="str">
        <f>VLOOKUP(A623,MonsterList!B:C,2,)</f>
        <v>Sand Mirage</v>
      </c>
      <c r="C623" t="s">
        <v>1609</v>
      </c>
      <c r="D623">
        <v>50032</v>
      </c>
      <c r="E623">
        <v>35</v>
      </c>
      <c r="F623">
        <v>-1</v>
      </c>
      <c r="G623">
        <v>-1</v>
      </c>
      <c r="H623">
        <v>5120</v>
      </c>
      <c r="I623">
        <v>43</v>
      </c>
      <c r="J623">
        <v>-1</v>
      </c>
    </row>
    <row r="624" spans="1:10" x14ac:dyDescent="0.25">
      <c r="A624" t="s">
        <v>3070</v>
      </c>
      <c r="B624" t="str">
        <f>VLOOKUP(A624,MonsterList!B:C,2,)</f>
        <v>Osiris</v>
      </c>
      <c r="C624" t="s">
        <v>1561</v>
      </c>
      <c r="D624">
        <v>50033</v>
      </c>
      <c r="E624">
        <v>42</v>
      </c>
      <c r="F624">
        <v>-1</v>
      </c>
      <c r="G624">
        <v>-1</v>
      </c>
      <c r="H624">
        <v>12820</v>
      </c>
      <c r="I624">
        <v>100</v>
      </c>
      <c r="J624">
        <v>-1</v>
      </c>
    </row>
    <row r="625" spans="1:10" x14ac:dyDescent="0.25">
      <c r="A625" t="s">
        <v>3143</v>
      </c>
      <c r="B625" t="str">
        <f>VLOOKUP(A625,MonsterList!B:C,2,)</f>
        <v>Vicious Vadon</v>
      </c>
      <c r="C625" t="s">
        <v>1610</v>
      </c>
      <c r="D625">
        <v>50034</v>
      </c>
      <c r="E625">
        <v>52</v>
      </c>
      <c r="F625">
        <v>-1</v>
      </c>
      <c r="G625">
        <v>-1</v>
      </c>
      <c r="H625">
        <v>4274</v>
      </c>
      <c r="I625">
        <v>53</v>
      </c>
      <c r="J625">
        <v>-1</v>
      </c>
    </row>
    <row r="626" spans="1:10" x14ac:dyDescent="0.25">
      <c r="A626" t="s">
        <v>3144</v>
      </c>
      <c r="B626" t="str">
        <f>VLOOKUP(A626,MonsterList!B:C,2,)</f>
        <v>Merman</v>
      </c>
      <c r="C626" t="s">
        <v>1379</v>
      </c>
      <c r="D626">
        <v>50035</v>
      </c>
      <c r="E626">
        <v>38</v>
      </c>
      <c r="F626">
        <v>-1</v>
      </c>
      <c r="G626">
        <v>-1</v>
      </c>
      <c r="H626">
        <v>4274</v>
      </c>
      <c r="I626">
        <v>53</v>
      </c>
      <c r="J626">
        <v>-1</v>
      </c>
    </row>
    <row r="627" spans="1:10" x14ac:dyDescent="0.25">
      <c r="A627" t="s">
        <v>3145</v>
      </c>
      <c r="B627" t="str">
        <f>VLOOKUP(A627,MonsterList!B:C,2,)</f>
        <v>Crazed Strouf</v>
      </c>
      <c r="C627" t="s">
        <v>1611</v>
      </c>
      <c r="D627">
        <v>50036</v>
      </c>
      <c r="E627">
        <v>42</v>
      </c>
      <c r="F627">
        <v>-1</v>
      </c>
      <c r="G627">
        <v>-1</v>
      </c>
      <c r="H627">
        <v>12120</v>
      </c>
      <c r="I627">
        <v>133</v>
      </c>
      <c r="J627">
        <v>-1</v>
      </c>
    </row>
    <row r="628" spans="1:10" x14ac:dyDescent="0.25">
      <c r="A628" t="s">
        <v>3146</v>
      </c>
      <c r="B628" t="str">
        <f>VLOOKUP(A628,MonsterList!B:C,2,)</f>
        <v>Crazed Swordfish</v>
      </c>
      <c r="C628" t="s">
        <v>1612</v>
      </c>
      <c r="D628">
        <v>50037</v>
      </c>
      <c r="E628">
        <v>38</v>
      </c>
      <c r="F628">
        <v>-1</v>
      </c>
      <c r="G628">
        <v>-1</v>
      </c>
      <c r="H628">
        <v>4274</v>
      </c>
      <c r="I628">
        <v>53</v>
      </c>
      <c r="J628">
        <v>-1</v>
      </c>
    </row>
    <row r="629" spans="1:10" x14ac:dyDescent="0.25">
      <c r="A629" t="s">
        <v>3147</v>
      </c>
      <c r="B629" t="str">
        <f>VLOOKUP(A629,MonsterList!B:C,2,)</f>
        <v>Waylaying Marse</v>
      </c>
      <c r="C629" t="s">
        <v>1613</v>
      </c>
      <c r="D629">
        <v>50038</v>
      </c>
      <c r="E629">
        <v>38</v>
      </c>
      <c r="F629">
        <v>-1</v>
      </c>
      <c r="G629">
        <v>-1</v>
      </c>
      <c r="H629">
        <v>4274</v>
      </c>
      <c r="I629">
        <v>53</v>
      </c>
      <c r="J629">
        <v>-1</v>
      </c>
    </row>
    <row r="630" spans="1:10" x14ac:dyDescent="0.25">
      <c r="A630" t="s">
        <v>3148</v>
      </c>
      <c r="B630" t="str">
        <f>VLOOKUP(A630,MonsterList!B:C,2,)</f>
        <v>Crazed Obeaune</v>
      </c>
      <c r="C630" t="s">
        <v>1614</v>
      </c>
      <c r="D630">
        <v>50039</v>
      </c>
      <c r="E630">
        <v>38</v>
      </c>
      <c r="F630">
        <v>-1</v>
      </c>
      <c r="G630">
        <v>-1</v>
      </c>
      <c r="H630">
        <v>4274</v>
      </c>
      <c r="I630">
        <v>53</v>
      </c>
      <c r="J630">
        <v>-1</v>
      </c>
    </row>
    <row r="631" spans="1:10" x14ac:dyDescent="0.25">
      <c r="A631" t="s">
        <v>3149</v>
      </c>
      <c r="B631" t="str">
        <f>VLOOKUP(A631,MonsterList!B:C,2,)</f>
        <v>Crazed Strouf</v>
      </c>
      <c r="C631" t="s">
        <v>1611</v>
      </c>
      <c r="D631">
        <v>50040</v>
      </c>
      <c r="E631">
        <v>45</v>
      </c>
      <c r="F631">
        <v>-1</v>
      </c>
      <c r="G631">
        <v>-1</v>
      </c>
      <c r="H631">
        <v>17510</v>
      </c>
      <c r="I631">
        <v>123</v>
      </c>
      <c r="J631">
        <v>-1</v>
      </c>
    </row>
    <row r="632" spans="1:10" x14ac:dyDescent="0.25">
      <c r="A632" t="s">
        <v>3150</v>
      </c>
      <c r="B632" t="str">
        <f>VLOOKUP(A632,MonsterList!B:C,2,)</f>
        <v>Menacing Munak</v>
      </c>
      <c r="C632" t="s">
        <v>1615</v>
      </c>
      <c r="D632">
        <v>50041</v>
      </c>
      <c r="E632">
        <v>60</v>
      </c>
      <c r="F632">
        <v>-1</v>
      </c>
      <c r="G632">
        <v>-1</v>
      </c>
      <c r="H632">
        <v>59419</v>
      </c>
      <c r="I632">
        <v>271</v>
      </c>
      <c r="J632">
        <v>-1</v>
      </c>
    </row>
    <row r="633" spans="1:10" x14ac:dyDescent="0.25">
      <c r="A633" t="s">
        <v>3151</v>
      </c>
      <c r="B633" t="str">
        <f>VLOOKUP(A633,MonsterList!B:C,2,)</f>
        <v>Great Elder Willow</v>
      </c>
      <c r="C633" t="s">
        <v>1616</v>
      </c>
      <c r="D633">
        <v>50042</v>
      </c>
      <c r="E633">
        <v>61</v>
      </c>
      <c r="F633">
        <v>-1</v>
      </c>
      <c r="G633">
        <v>-1</v>
      </c>
      <c r="H633">
        <v>162675</v>
      </c>
      <c r="I633">
        <v>279</v>
      </c>
      <c r="J633">
        <v>-1</v>
      </c>
    </row>
    <row r="634" spans="1:10" x14ac:dyDescent="0.25">
      <c r="A634" t="s">
        <v>3152</v>
      </c>
      <c r="B634" t="str">
        <f>VLOOKUP(A634,MonsterList!B:C,2,)</f>
        <v>Guard Spore</v>
      </c>
      <c r="C634" t="s">
        <v>1617</v>
      </c>
      <c r="D634">
        <v>50043</v>
      </c>
      <c r="E634">
        <v>61</v>
      </c>
      <c r="F634">
        <v>-1</v>
      </c>
      <c r="G634">
        <v>-1</v>
      </c>
      <c r="H634">
        <v>162675</v>
      </c>
      <c r="I634">
        <v>279</v>
      </c>
      <c r="J634">
        <v>-1</v>
      </c>
    </row>
    <row r="635" spans="1:10" x14ac:dyDescent="0.25">
      <c r="A635" t="s">
        <v>3153</v>
      </c>
      <c r="B635" t="str">
        <f>VLOOKUP(A635,MonsterList!B:C,2,)</f>
        <v>Crazed Munak</v>
      </c>
      <c r="C635" t="s">
        <v>1618</v>
      </c>
      <c r="D635">
        <v>50044</v>
      </c>
      <c r="E635">
        <v>62</v>
      </c>
      <c r="F635">
        <v>-1</v>
      </c>
      <c r="G635">
        <v>-1</v>
      </c>
      <c r="H635">
        <v>71020</v>
      </c>
      <c r="I635">
        <v>287</v>
      </c>
      <c r="J635">
        <v>-1</v>
      </c>
    </row>
    <row r="636" spans="1:10" x14ac:dyDescent="0.25">
      <c r="A636" t="s">
        <v>3154</v>
      </c>
      <c r="B636" t="str">
        <f>VLOOKUP(A636,MonsterList!B:C,2,)</f>
        <v>Crazed Munak</v>
      </c>
      <c r="C636" t="s">
        <v>1618</v>
      </c>
      <c r="D636">
        <v>50045</v>
      </c>
      <c r="E636">
        <v>62</v>
      </c>
      <c r="F636">
        <v>-1</v>
      </c>
      <c r="G636">
        <v>-1</v>
      </c>
      <c r="H636">
        <v>71020</v>
      </c>
      <c r="I636">
        <v>287</v>
      </c>
      <c r="J636">
        <v>-1</v>
      </c>
    </row>
    <row r="637" spans="1:10" x14ac:dyDescent="0.25">
      <c r="A637" t="s">
        <v>3155</v>
      </c>
      <c r="B637" t="str">
        <f>VLOOKUP(A637,MonsterList!B:C,2,)</f>
        <v>Wandering Munak</v>
      </c>
      <c r="C637" t="s">
        <v>1619</v>
      </c>
      <c r="D637">
        <v>50046</v>
      </c>
      <c r="E637">
        <v>63</v>
      </c>
      <c r="F637">
        <v>-1</v>
      </c>
      <c r="G637">
        <v>-1</v>
      </c>
      <c r="H637">
        <v>77279</v>
      </c>
      <c r="I637">
        <v>296</v>
      </c>
      <c r="J637">
        <v>-1</v>
      </c>
    </row>
    <row r="638" spans="1:10" x14ac:dyDescent="0.25">
      <c r="A638" t="s">
        <v>3156</v>
      </c>
      <c r="B638" t="str">
        <f>VLOOKUP(A638,MonsterList!B:C,2,)</f>
        <v>Crazed Bigfoot</v>
      </c>
      <c r="C638" t="s">
        <v>1620</v>
      </c>
      <c r="D638">
        <v>50047</v>
      </c>
      <c r="E638">
        <v>63</v>
      </c>
      <c r="F638">
        <v>-1</v>
      </c>
      <c r="G638">
        <v>-1</v>
      </c>
      <c r="H638">
        <v>193197</v>
      </c>
      <c r="I638">
        <v>296</v>
      </c>
      <c r="J638">
        <v>-1</v>
      </c>
    </row>
    <row r="639" spans="1:10" x14ac:dyDescent="0.25">
      <c r="A639" t="s">
        <v>3157</v>
      </c>
      <c r="B639" t="str">
        <f>VLOOKUP(A639,MonsterList!B:C,2,)</f>
        <v>Entranced Munak</v>
      </c>
      <c r="C639" t="s">
        <v>1621</v>
      </c>
      <c r="D639">
        <v>50048</v>
      </c>
      <c r="E639">
        <v>64</v>
      </c>
      <c r="F639">
        <v>-1</v>
      </c>
      <c r="G639">
        <v>-1</v>
      </c>
      <c r="H639">
        <v>83856</v>
      </c>
      <c r="I639">
        <v>305</v>
      </c>
      <c r="J639">
        <v>-1</v>
      </c>
    </row>
    <row r="640" spans="1:10" x14ac:dyDescent="0.25">
      <c r="A640" t="s">
        <v>3158</v>
      </c>
      <c r="B640" t="str">
        <f>VLOOKUP(A640,MonsterList!B:C,2,)</f>
        <v>Entranced Bongun</v>
      </c>
      <c r="C640" t="s">
        <v>1622</v>
      </c>
      <c r="D640">
        <v>50049</v>
      </c>
      <c r="E640">
        <v>64</v>
      </c>
      <c r="F640">
        <v>-1</v>
      </c>
      <c r="G640">
        <v>-1</v>
      </c>
      <c r="H640">
        <v>83856</v>
      </c>
      <c r="I640">
        <v>305</v>
      </c>
      <c r="J640">
        <v>-1</v>
      </c>
    </row>
    <row r="641" spans="1:10" x14ac:dyDescent="0.25">
      <c r="A641" t="s">
        <v>3159</v>
      </c>
      <c r="B641" t="str">
        <f>VLOOKUP(A641,MonsterList!B:C,2,)</f>
        <v>Perplexed Horong</v>
      </c>
      <c r="C641" t="s">
        <v>1623</v>
      </c>
      <c r="D641">
        <v>50050</v>
      </c>
      <c r="E641">
        <v>65</v>
      </c>
      <c r="F641">
        <v>-1</v>
      </c>
      <c r="G641">
        <v>-1</v>
      </c>
      <c r="H641">
        <v>45381</v>
      </c>
      <c r="I641">
        <v>314</v>
      </c>
      <c r="J641">
        <v>-1</v>
      </c>
    </row>
    <row r="642" spans="1:10" x14ac:dyDescent="0.25">
      <c r="A642" t="s">
        <v>3160</v>
      </c>
      <c r="B642" t="str">
        <f>VLOOKUP(A642,MonsterList!B:C,2,)</f>
        <v>Cliff Euin</v>
      </c>
      <c r="C642" t="s">
        <v>1624</v>
      </c>
      <c r="D642">
        <v>50051</v>
      </c>
      <c r="E642">
        <v>66</v>
      </c>
      <c r="F642">
        <v>-1</v>
      </c>
      <c r="G642">
        <v>-1</v>
      </c>
      <c r="H642">
        <v>98006</v>
      </c>
      <c r="I642">
        <v>323</v>
      </c>
      <c r="J642">
        <v>-1</v>
      </c>
    </row>
    <row r="643" spans="1:10" x14ac:dyDescent="0.25">
      <c r="A643" t="s">
        <v>3161</v>
      </c>
      <c r="B643" t="str">
        <f>VLOOKUP(A643,MonsterList!B:C,2,)</f>
        <v>Crazed Munak</v>
      </c>
      <c r="C643" t="s">
        <v>1618</v>
      </c>
      <c r="D643">
        <v>50052</v>
      </c>
      <c r="E643">
        <v>67</v>
      </c>
      <c r="F643">
        <v>-1</v>
      </c>
      <c r="G643">
        <v>-1</v>
      </c>
      <c r="H643">
        <v>52799</v>
      </c>
      <c r="I643">
        <v>332</v>
      </c>
      <c r="J643">
        <v>-1</v>
      </c>
    </row>
    <row r="644" spans="1:10" x14ac:dyDescent="0.25">
      <c r="A644" t="s">
        <v>3162</v>
      </c>
      <c r="B644" t="str">
        <f>VLOOKUP(A644,MonsterList!B:C,2,)</f>
        <v>Crazed Bongun</v>
      </c>
      <c r="C644" t="s">
        <v>1625</v>
      </c>
      <c r="D644">
        <v>50053</v>
      </c>
      <c r="E644">
        <v>67</v>
      </c>
      <c r="F644">
        <v>-1</v>
      </c>
      <c r="G644">
        <v>-1</v>
      </c>
      <c r="H644">
        <v>52799</v>
      </c>
      <c r="I644">
        <v>332</v>
      </c>
      <c r="J644">
        <v>-1</v>
      </c>
    </row>
    <row r="645" spans="1:10" x14ac:dyDescent="0.25">
      <c r="A645" t="s">
        <v>3163</v>
      </c>
      <c r="B645" t="str">
        <f>VLOOKUP(A645,MonsterList!B:C,2,)</f>
        <v>Crazed Sohee</v>
      </c>
      <c r="C645" t="s">
        <v>1626</v>
      </c>
      <c r="D645">
        <v>50054</v>
      </c>
      <c r="E645">
        <v>67</v>
      </c>
      <c r="F645">
        <v>-1</v>
      </c>
      <c r="G645">
        <v>-1</v>
      </c>
      <c r="H645">
        <v>52799</v>
      </c>
      <c r="I645">
        <v>332</v>
      </c>
      <c r="J645">
        <v>-1</v>
      </c>
    </row>
    <row r="646" spans="1:10" x14ac:dyDescent="0.25">
      <c r="A646" t="s">
        <v>3164</v>
      </c>
      <c r="B646" t="str">
        <f>VLOOKUP(A646,MonsterList!B:C,2,)</f>
        <v>Ambushing Bongun</v>
      </c>
      <c r="C646" t="s">
        <v>1627</v>
      </c>
      <c r="D646">
        <v>50055</v>
      </c>
      <c r="E646">
        <v>68</v>
      </c>
      <c r="F646">
        <v>-1</v>
      </c>
      <c r="G646">
        <v>-1</v>
      </c>
      <c r="H646">
        <v>56774</v>
      </c>
      <c r="I646">
        <v>341</v>
      </c>
      <c r="J646">
        <v>-1</v>
      </c>
    </row>
    <row r="647" spans="1:10" x14ac:dyDescent="0.25">
      <c r="A647" t="s">
        <v>3165</v>
      </c>
      <c r="B647" t="str">
        <f>VLOOKUP(A647,MonsterList!B:C,2,)</f>
        <v>Besieging Bongun</v>
      </c>
      <c r="C647" t="s">
        <v>1628</v>
      </c>
      <c r="D647">
        <v>50056</v>
      </c>
      <c r="E647">
        <v>68</v>
      </c>
      <c r="F647">
        <v>-1</v>
      </c>
      <c r="G647">
        <v>-1</v>
      </c>
      <c r="H647">
        <v>56774</v>
      </c>
      <c r="I647">
        <v>341</v>
      </c>
      <c r="J647">
        <v>-1</v>
      </c>
    </row>
    <row r="648" spans="1:10" x14ac:dyDescent="0.25">
      <c r="A648" t="s">
        <v>3166</v>
      </c>
      <c r="B648" t="str">
        <f>VLOOKUP(A648,MonsterList!B:C,2,)</f>
        <v>Moonlight Flower</v>
      </c>
      <c r="C648" t="s">
        <v>1559</v>
      </c>
      <c r="D648">
        <v>50057</v>
      </c>
      <c r="E648">
        <v>69</v>
      </c>
      <c r="F648">
        <v>-1</v>
      </c>
      <c r="G648">
        <v>-1</v>
      </c>
      <c r="H648">
        <v>567743</v>
      </c>
      <c r="I648">
        <v>427</v>
      </c>
      <c r="J648">
        <v>-1</v>
      </c>
    </row>
    <row r="649" spans="1:10" x14ac:dyDescent="0.25">
      <c r="A649" t="s">
        <v>3167</v>
      </c>
      <c r="B649" t="str">
        <f>VLOOKUP(A649,MonsterList!B:C,2,)</f>
        <v>Steel Chonchon</v>
      </c>
      <c r="C649" t="s">
        <v>1358</v>
      </c>
      <c r="D649">
        <v>50058</v>
      </c>
      <c r="E649">
        <v>12</v>
      </c>
      <c r="F649">
        <v>-1</v>
      </c>
      <c r="G649">
        <v>-1</v>
      </c>
      <c r="H649">
        <v>1665</v>
      </c>
      <c r="I649">
        <v>41</v>
      </c>
      <c r="J649">
        <v>-1</v>
      </c>
    </row>
    <row r="650" spans="1:10" x14ac:dyDescent="0.25">
      <c r="A650" t="s">
        <v>3168</v>
      </c>
      <c r="B650" t="str">
        <f>VLOOKUP(A650,MonsterList!B:C,2,)</f>
        <v>Roda Frog</v>
      </c>
      <c r="C650" t="s">
        <v>1310</v>
      </c>
      <c r="D650">
        <v>50059</v>
      </c>
      <c r="E650">
        <v>33</v>
      </c>
      <c r="F650">
        <v>-1</v>
      </c>
      <c r="G650">
        <v>-1</v>
      </c>
      <c r="H650">
        <v>5222</v>
      </c>
      <c r="I650">
        <v>56</v>
      </c>
      <c r="J650">
        <v>-1</v>
      </c>
    </row>
    <row r="651" spans="1:10" x14ac:dyDescent="0.25">
      <c r="A651" t="s">
        <v>3169</v>
      </c>
      <c r="B651" t="str">
        <f>VLOOKUP(A651,MonsterList!B:C,2,)</f>
        <v>Male Thief Bug</v>
      </c>
      <c r="C651" t="s">
        <v>1351</v>
      </c>
      <c r="D651">
        <v>50060</v>
      </c>
      <c r="E651">
        <v>19</v>
      </c>
      <c r="F651">
        <v>-1</v>
      </c>
      <c r="G651">
        <v>-1</v>
      </c>
      <c r="H651">
        <v>700</v>
      </c>
      <c r="I651">
        <v>55</v>
      </c>
      <c r="J651">
        <v>-1</v>
      </c>
    </row>
    <row r="652" spans="1:10" x14ac:dyDescent="0.25">
      <c r="A652" t="s">
        <v>3170</v>
      </c>
      <c r="B652" t="str">
        <f>VLOOKUP(A652,MonsterList!B:C,2,)</f>
        <v>Luszman</v>
      </c>
      <c r="C652" t="s">
        <v>1629</v>
      </c>
      <c r="D652">
        <v>50061</v>
      </c>
      <c r="E652">
        <v>70</v>
      </c>
      <c r="F652">
        <v>-1</v>
      </c>
      <c r="G652">
        <v>-1</v>
      </c>
      <c r="H652">
        <v>485157</v>
      </c>
      <c r="I652">
        <v>643</v>
      </c>
      <c r="J652">
        <v>-1</v>
      </c>
    </row>
    <row r="653" spans="1:10" x14ac:dyDescent="0.25">
      <c r="A653" t="s">
        <v>3171</v>
      </c>
      <c r="B653" t="str">
        <f>VLOOKUP(A653,MonsterList!B:C,2,)</f>
        <v>Berserk Flail-wielding Goblin</v>
      </c>
      <c r="C653" t="s">
        <v>1630</v>
      </c>
      <c r="D653">
        <v>50062</v>
      </c>
      <c r="E653">
        <v>70</v>
      </c>
      <c r="F653">
        <v>-1</v>
      </c>
      <c r="G653">
        <v>-1</v>
      </c>
      <c r="H653">
        <v>161719</v>
      </c>
      <c r="I653">
        <v>643</v>
      </c>
      <c r="J653">
        <v>-1</v>
      </c>
    </row>
    <row r="654" spans="1:10" x14ac:dyDescent="0.25">
      <c r="A654" t="s">
        <v>3172</v>
      </c>
      <c r="B654" t="str">
        <f>VLOOKUP(A654,MonsterList!B:C,2,)</f>
        <v>Frenzied Dagger-wielding Goblin</v>
      </c>
      <c r="C654" t="s">
        <v>1631</v>
      </c>
      <c r="D654">
        <v>50063</v>
      </c>
      <c r="E654">
        <v>70</v>
      </c>
      <c r="F654">
        <v>-1</v>
      </c>
      <c r="G654">
        <v>-1</v>
      </c>
      <c r="H654">
        <v>161719</v>
      </c>
      <c r="I654">
        <v>643</v>
      </c>
      <c r="J654">
        <v>-1</v>
      </c>
    </row>
    <row r="655" spans="1:10" x14ac:dyDescent="0.25">
      <c r="A655" t="s">
        <v>3173</v>
      </c>
      <c r="B655" t="str">
        <f>VLOOKUP(A655,MonsterList!B:C,2,)</f>
        <v>Frenzied Rotar Zairo</v>
      </c>
      <c r="C655" t="s">
        <v>1632</v>
      </c>
      <c r="D655">
        <v>50064</v>
      </c>
      <c r="E655">
        <v>70</v>
      </c>
      <c r="F655">
        <v>-1</v>
      </c>
      <c r="G655">
        <v>-1</v>
      </c>
      <c r="H655">
        <v>485157</v>
      </c>
      <c r="I655">
        <v>643</v>
      </c>
      <c r="J655">
        <v>-1</v>
      </c>
    </row>
    <row r="656" spans="1:10" x14ac:dyDescent="0.25">
      <c r="A656" t="s">
        <v>3393</v>
      </c>
      <c r="B656" t="e">
        <f>VLOOKUP(A656,MonsterList!B:C,2,)</f>
        <v>#N/A</v>
      </c>
      <c r="C656" t="s">
        <v>1633</v>
      </c>
      <c r="D656">
        <v>50065</v>
      </c>
      <c r="E656">
        <v>1</v>
      </c>
      <c r="F656">
        <v>-1</v>
      </c>
      <c r="G656">
        <v>-1</v>
      </c>
      <c r="H656">
        <v>5000</v>
      </c>
      <c r="I656">
        <v>5</v>
      </c>
      <c r="J656">
        <v>-1</v>
      </c>
    </row>
    <row r="657" spans="1:10" x14ac:dyDescent="0.25">
      <c r="A657" t="s">
        <v>3175</v>
      </c>
      <c r="B657" t="str">
        <f>VLOOKUP(A657,MonsterList!B:C,2,)</f>
        <v>Angry Goblin</v>
      </c>
      <c r="C657" t="s">
        <v>1634</v>
      </c>
      <c r="D657">
        <v>50066</v>
      </c>
      <c r="E657">
        <v>71</v>
      </c>
      <c r="F657">
        <v>-1</v>
      </c>
      <c r="G657">
        <v>-1</v>
      </c>
      <c r="H657">
        <v>171107</v>
      </c>
      <c r="I657">
        <v>443</v>
      </c>
      <c r="J657">
        <v>-1</v>
      </c>
    </row>
    <row r="658" spans="1:10" x14ac:dyDescent="0.25">
      <c r="A658" t="s">
        <v>3176</v>
      </c>
      <c r="B658" t="str">
        <f>VLOOKUP(A658,MonsterList!B:C,2,)</f>
        <v>Goblin Shorty</v>
      </c>
      <c r="C658" t="s">
        <v>1635</v>
      </c>
      <c r="D658">
        <v>50067</v>
      </c>
      <c r="E658">
        <v>71</v>
      </c>
      <c r="F658">
        <v>-1</v>
      </c>
      <c r="G658">
        <v>-1</v>
      </c>
      <c r="H658">
        <v>342214</v>
      </c>
      <c r="I658">
        <v>277</v>
      </c>
      <c r="J658">
        <v>-1</v>
      </c>
    </row>
    <row r="659" spans="1:10" x14ac:dyDescent="0.25">
      <c r="A659" t="s">
        <v>3177</v>
      </c>
      <c r="B659" t="str">
        <f>VLOOKUP(A659,MonsterList!B:C,2,)</f>
        <v>Goblin Leader</v>
      </c>
      <c r="C659" t="s">
        <v>1462</v>
      </c>
      <c r="D659">
        <v>50068</v>
      </c>
      <c r="E659">
        <v>72</v>
      </c>
      <c r="F659">
        <v>-1</v>
      </c>
      <c r="G659">
        <v>-1</v>
      </c>
      <c r="H659">
        <v>443233</v>
      </c>
      <c r="I659">
        <v>702</v>
      </c>
      <c r="J659">
        <v>-1</v>
      </c>
    </row>
    <row r="660" spans="1:10" x14ac:dyDescent="0.25">
      <c r="A660" t="s">
        <v>3178</v>
      </c>
      <c r="B660" t="str">
        <f>VLOOKUP(A660,MonsterList!B:C,2,)</f>
        <v>Orc Underling</v>
      </c>
      <c r="C660" t="s">
        <v>1636</v>
      </c>
      <c r="D660">
        <v>50069</v>
      </c>
      <c r="E660">
        <v>73</v>
      </c>
      <c r="F660">
        <v>-1</v>
      </c>
      <c r="G660">
        <v>-1</v>
      </c>
      <c r="H660">
        <v>342214</v>
      </c>
      <c r="I660">
        <v>277</v>
      </c>
      <c r="J660">
        <v>-1</v>
      </c>
    </row>
    <row r="661" spans="1:10" x14ac:dyDescent="0.25">
      <c r="A661" t="s">
        <v>3179</v>
      </c>
      <c r="B661" t="str">
        <f>VLOOKUP(A661,MonsterList!B:C,2,)</f>
        <v>Pursuing Shaman Disciple</v>
      </c>
      <c r="C661" t="s">
        <v>1637</v>
      </c>
      <c r="D661">
        <v>50070</v>
      </c>
      <c r="E661">
        <v>73</v>
      </c>
      <c r="F661">
        <v>-1</v>
      </c>
      <c r="G661">
        <v>-1</v>
      </c>
      <c r="H661">
        <v>342214</v>
      </c>
      <c r="I661">
        <v>277</v>
      </c>
      <c r="J661">
        <v>-1</v>
      </c>
    </row>
    <row r="662" spans="1:10" x14ac:dyDescent="0.25">
      <c r="A662" t="s">
        <v>3180</v>
      </c>
      <c r="B662" t="str">
        <f>VLOOKUP(A662,MonsterList!B:C,2,)</f>
        <v>Orc Lady Elite</v>
      </c>
      <c r="C662" t="s">
        <v>1638</v>
      </c>
      <c r="D662">
        <v>50071</v>
      </c>
      <c r="E662">
        <v>73</v>
      </c>
      <c r="F662">
        <v>-1</v>
      </c>
      <c r="G662">
        <v>-1</v>
      </c>
      <c r="H662">
        <v>342214</v>
      </c>
      <c r="I662">
        <v>277</v>
      </c>
      <c r="J662">
        <v>-1</v>
      </c>
    </row>
    <row r="663" spans="1:10" x14ac:dyDescent="0.25">
      <c r="A663" t="s">
        <v>3181</v>
      </c>
      <c r="B663" t="str">
        <f>VLOOKUP(A663,MonsterList!B:C,2,)</f>
        <v>Orc Warrior Elite</v>
      </c>
      <c r="C663" t="s">
        <v>1639</v>
      </c>
      <c r="D663">
        <v>50072</v>
      </c>
      <c r="E663">
        <v>73</v>
      </c>
      <c r="F663">
        <v>-1</v>
      </c>
      <c r="G663">
        <v>-1</v>
      </c>
      <c r="H663">
        <v>342214</v>
      </c>
      <c r="I663">
        <v>277</v>
      </c>
      <c r="J663">
        <v>-1</v>
      </c>
    </row>
    <row r="664" spans="1:10" x14ac:dyDescent="0.25">
      <c r="A664" t="s">
        <v>3182</v>
      </c>
      <c r="B664" t="str">
        <f>VLOOKUP(A664,MonsterList!B:C,2,)</f>
        <v>High Orc Elite</v>
      </c>
      <c r="C664" t="s">
        <v>1640</v>
      </c>
      <c r="D664">
        <v>50073</v>
      </c>
      <c r="E664">
        <v>73</v>
      </c>
      <c r="F664">
        <v>-1</v>
      </c>
      <c r="G664">
        <v>-1</v>
      </c>
      <c r="H664">
        <v>361690</v>
      </c>
      <c r="I664">
        <v>285</v>
      </c>
      <c r="J664">
        <v>-1</v>
      </c>
    </row>
    <row r="665" spans="1:10" x14ac:dyDescent="0.25">
      <c r="A665" t="s">
        <v>3183</v>
      </c>
      <c r="B665" t="str">
        <f>VLOOKUP(A665,MonsterList!B:C,2,)</f>
        <v>Orc Opposer</v>
      </c>
      <c r="C665" t="s">
        <v>1641</v>
      </c>
      <c r="D665">
        <v>50074</v>
      </c>
      <c r="E665">
        <v>74</v>
      </c>
      <c r="F665">
        <v>-1</v>
      </c>
      <c r="G665">
        <v>-1</v>
      </c>
      <c r="H665">
        <v>342214</v>
      </c>
      <c r="I665">
        <v>277</v>
      </c>
      <c r="J665">
        <v>-1</v>
      </c>
    </row>
    <row r="666" spans="1:10" x14ac:dyDescent="0.25">
      <c r="A666" t="s">
        <v>3184</v>
      </c>
      <c r="B666" t="str">
        <f>VLOOKUP(A666,MonsterList!B:C,2,)</f>
        <v>Wandering Orc Zombie</v>
      </c>
      <c r="C666" t="s">
        <v>1642</v>
      </c>
      <c r="D666">
        <v>50075</v>
      </c>
      <c r="E666">
        <v>74</v>
      </c>
      <c r="F666">
        <v>-1</v>
      </c>
      <c r="G666">
        <v>-1</v>
      </c>
      <c r="H666">
        <v>342214</v>
      </c>
      <c r="I666">
        <v>277</v>
      </c>
      <c r="J666">
        <v>-1</v>
      </c>
    </row>
    <row r="667" spans="1:10" x14ac:dyDescent="0.25">
      <c r="A667" t="s">
        <v>3185</v>
      </c>
      <c r="B667" t="str">
        <f>VLOOKUP(A667,MonsterList!B:C,2,)</f>
        <v>Orc Guard</v>
      </c>
      <c r="C667" t="s">
        <v>1643</v>
      </c>
      <c r="D667">
        <v>50076</v>
      </c>
      <c r="E667">
        <v>74</v>
      </c>
      <c r="F667">
        <v>-1</v>
      </c>
      <c r="G667">
        <v>-1</v>
      </c>
      <c r="H667">
        <v>361690</v>
      </c>
      <c r="I667">
        <v>285</v>
      </c>
      <c r="J667">
        <v>-1</v>
      </c>
    </row>
    <row r="668" spans="1:10" x14ac:dyDescent="0.25">
      <c r="A668" t="s">
        <v>3186</v>
      </c>
      <c r="B668" t="str">
        <f>VLOOKUP(A668,MonsterList!B:C,2,)</f>
        <v>Gerrush</v>
      </c>
      <c r="C668" t="s">
        <v>1644</v>
      </c>
      <c r="D668">
        <v>50077</v>
      </c>
      <c r="E668">
        <v>75</v>
      </c>
      <c r="F668">
        <v>-1</v>
      </c>
      <c r="G668">
        <v>-1</v>
      </c>
      <c r="H668">
        <v>443233</v>
      </c>
      <c r="I668">
        <v>702</v>
      </c>
      <c r="J668">
        <v>-1</v>
      </c>
    </row>
    <row r="669" spans="1:10" x14ac:dyDescent="0.25">
      <c r="A669" t="s">
        <v>3187</v>
      </c>
      <c r="B669" t="str">
        <f>VLOOKUP(A669,MonsterList!B:C,2,)</f>
        <v>Spinecrusher Guard</v>
      </c>
      <c r="C669" t="s">
        <v>1645</v>
      </c>
      <c r="D669">
        <v>50078</v>
      </c>
      <c r="E669">
        <v>75</v>
      </c>
      <c r="F669">
        <v>-1</v>
      </c>
      <c r="G669">
        <v>-1</v>
      </c>
      <c r="H669">
        <v>495508</v>
      </c>
      <c r="I669">
        <v>748</v>
      </c>
      <c r="J669">
        <v>-1</v>
      </c>
    </row>
    <row r="670" spans="1:10" x14ac:dyDescent="0.25">
      <c r="A670" t="s">
        <v>3188</v>
      </c>
      <c r="B670" t="str">
        <f>VLOOKUP(A670,MonsterList!B:C,2,)</f>
        <v>Skullsplitter Guard</v>
      </c>
      <c r="C670" t="s">
        <v>1646</v>
      </c>
      <c r="D670">
        <v>50079</v>
      </c>
      <c r="E670">
        <v>75</v>
      </c>
      <c r="F670">
        <v>-1</v>
      </c>
      <c r="G670">
        <v>-1</v>
      </c>
      <c r="H670">
        <v>495508</v>
      </c>
      <c r="I670">
        <v>748</v>
      </c>
      <c r="J670">
        <v>-1</v>
      </c>
    </row>
    <row r="671" spans="1:10" x14ac:dyDescent="0.25">
      <c r="A671" t="s">
        <v>3189</v>
      </c>
      <c r="B671" t="str">
        <f>VLOOKUP(A671,MonsterList!B:C,2,)</f>
        <v>Woofsten</v>
      </c>
      <c r="C671" t="s">
        <v>1647</v>
      </c>
      <c r="D671">
        <v>50080</v>
      </c>
      <c r="E671">
        <v>76</v>
      </c>
      <c r="F671">
        <v>-1</v>
      </c>
      <c r="G671">
        <v>-1</v>
      </c>
      <c r="H671">
        <v>524097</v>
      </c>
      <c r="I671">
        <v>515</v>
      </c>
      <c r="J671">
        <v>-1</v>
      </c>
    </row>
    <row r="672" spans="1:10" x14ac:dyDescent="0.25">
      <c r="A672" t="s">
        <v>3190</v>
      </c>
      <c r="B672" t="str">
        <f>VLOOKUP(A672,MonsterList!B:C,2,)</f>
        <v>Berserk Marionette</v>
      </c>
      <c r="C672" t="s">
        <v>1648</v>
      </c>
      <c r="D672">
        <v>50081</v>
      </c>
      <c r="E672">
        <v>76</v>
      </c>
      <c r="F672">
        <v>-1</v>
      </c>
      <c r="G672">
        <v>-1</v>
      </c>
      <c r="H672">
        <v>495508</v>
      </c>
      <c r="I672">
        <v>624</v>
      </c>
      <c r="J672">
        <v>-1</v>
      </c>
    </row>
    <row r="673" spans="1:10" x14ac:dyDescent="0.25">
      <c r="A673" t="s">
        <v>3191</v>
      </c>
      <c r="B673" t="str">
        <f>VLOOKUP(A673,MonsterList!B:C,2,)</f>
        <v>Deviruchi Invader</v>
      </c>
      <c r="C673" t="s">
        <v>1649</v>
      </c>
      <c r="D673">
        <v>50082</v>
      </c>
      <c r="E673">
        <v>76</v>
      </c>
      <c r="F673">
        <v>-1</v>
      </c>
      <c r="G673">
        <v>-1</v>
      </c>
      <c r="H673">
        <v>262048</v>
      </c>
      <c r="I673">
        <v>322</v>
      </c>
      <c r="J673">
        <v>-1</v>
      </c>
    </row>
    <row r="674" spans="1:10" x14ac:dyDescent="0.25">
      <c r="A674" t="s">
        <v>3192</v>
      </c>
      <c r="B674" t="str">
        <f>VLOOKUP(A674,MonsterList!B:C,2,)</f>
        <v>Nightmare Invader</v>
      </c>
      <c r="C674" t="s">
        <v>1650</v>
      </c>
      <c r="D674">
        <v>50083</v>
      </c>
      <c r="E674">
        <v>76</v>
      </c>
      <c r="F674">
        <v>-1</v>
      </c>
      <c r="G674">
        <v>-1</v>
      </c>
      <c r="H674">
        <v>524097</v>
      </c>
      <c r="I674">
        <v>515</v>
      </c>
      <c r="J674">
        <v>-1</v>
      </c>
    </row>
    <row r="675" spans="1:10" x14ac:dyDescent="0.25">
      <c r="A675" t="s">
        <v>3193</v>
      </c>
      <c r="B675" t="str">
        <f>VLOOKUP(A675,MonsterList!B:C,2,)</f>
        <v>Defense Force Soldier</v>
      </c>
      <c r="C675" t="s">
        <v>1651</v>
      </c>
      <c r="D675">
        <v>50084</v>
      </c>
      <c r="E675">
        <v>30</v>
      </c>
      <c r="F675">
        <v>-1</v>
      </c>
      <c r="G675">
        <v>-1</v>
      </c>
      <c r="H675">
        <v>10000</v>
      </c>
      <c r="I675">
        <v>1000</v>
      </c>
      <c r="J675">
        <v>-1</v>
      </c>
    </row>
    <row r="676" spans="1:10" x14ac:dyDescent="0.25">
      <c r="A676" t="s">
        <v>3194</v>
      </c>
      <c r="B676" t="str">
        <f>VLOOKUP(A676,MonsterList!B:C,2,)</f>
        <v>Wraith Invader</v>
      </c>
      <c r="C676" t="s">
        <v>1652</v>
      </c>
      <c r="D676">
        <v>50085</v>
      </c>
      <c r="E676">
        <v>76</v>
      </c>
      <c r="F676">
        <v>-1</v>
      </c>
      <c r="G676">
        <v>-1</v>
      </c>
      <c r="H676">
        <v>524097</v>
      </c>
      <c r="I676">
        <v>515</v>
      </c>
      <c r="J676">
        <v>-1</v>
      </c>
    </row>
    <row r="677" spans="1:10" x14ac:dyDescent="0.25">
      <c r="A677" t="s">
        <v>3195</v>
      </c>
      <c r="B677" t="str">
        <f>VLOOKUP(A677,MonsterList!B:C,2,)</f>
        <v>Dracula</v>
      </c>
      <c r="C677" t="s">
        <v>1564</v>
      </c>
      <c r="D677">
        <v>50086</v>
      </c>
      <c r="E677">
        <v>77</v>
      </c>
      <c r="F677">
        <v>-1</v>
      </c>
      <c r="G677">
        <v>-1</v>
      </c>
      <c r="H677">
        <v>830591</v>
      </c>
      <c r="I677">
        <v>332</v>
      </c>
      <c r="J677">
        <v>-1</v>
      </c>
    </row>
    <row r="678" spans="1:10" x14ac:dyDescent="0.25">
      <c r="A678" t="s">
        <v>3164</v>
      </c>
      <c r="B678" t="str">
        <f>VLOOKUP(A678,MonsterList!B:C,2,)</f>
        <v>Ambushing Bongun</v>
      </c>
      <c r="C678" t="s">
        <v>1627</v>
      </c>
      <c r="D678">
        <v>50087</v>
      </c>
      <c r="E678">
        <v>10</v>
      </c>
      <c r="F678">
        <v>-1</v>
      </c>
      <c r="G678">
        <v>-1</v>
      </c>
      <c r="H678">
        <v>560</v>
      </c>
      <c r="I678">
        <v>34</v>
      </c>
      <c r="J678">
        <v>-1</v>
      </c>
    </row>
    <row r="679" spans="1:10" x14ac:dyDescent="0.25">
      <c r="A679" t="s">
        <v>3179</v>
      </c>
      <c r="B679" t="str">
        <f>VLOOKUP(A679,MonsterList!B:C,2,)</f>
        <v>Pursuing Shaman Disciple</v>
      </c>
      <c r="C679" t="s">
        <v>1637</v>
      </c>
      <c r="D679">
        <v>50088</v>
      </c>
      <c r="E679">
        <v>32</v>
      </c>
      <c r="F679">
        <v>-1</v>
      </c>
      <c r="G679">
        <v>-1</v>
      </c>
      <c r="H679">
        <v>3600</v>
      </c>
      <c r="I679">
        <v>103</v>
      </c>
      <c r="J679">
        <v>-1</v>
      </c>
    </row>
    <row r="680" spans="1:10" x14ac:dyDescent="0.25">
      <c r="A680" t="s">
        <v>3188</v>
      </c>
      <c r="B680" t="str">
        <f>VLOOKUP(A680,MonsterList!B:C,2,)</f>
        <v>Skullsplitter Guard</v>
      </c>
      <c r="C680" t="s">
        <v>1646</v>
      </c>
      <c r="D680">
        <v>50089</v>
      </c>
      <c r="E680">
        <v>75</v>
      </c>
      <c r="F680">
        <v>-1</v>
      </c>
      <c r="G680">
        <v>-1</v>
      </c>
      <c r="H680">
        <v>495508</v>
      </c>
      <c r="I680">
        <v>748</v>
      </c>
      <c r="J680">
        <v>-1</v>
      </c>
    </row>
    <row r="681" spans="1:10" x14ac:dyDescent="0.25">
      <c r="A681" t="s">
        <v>3194</v>
      </c>
      <c r="B681" t="str">
        <f>VLOOKUP(A681,MonsterList!B:C,2,)</f>
        <v>Wraith Invader</v>
      </c>
      <c r="C681" t="s">
        <v>1652</v>
      </c>
      <c r="D681">
        <v>50090</v>
      </c>
      <c r="E681">
        <v>76</v>
      </c>
      <c r="F681">
        <v>-1</v>
      </c>
      <c r="G681">
        <v>-1</v>
      </c>
      <c r="H681">
        <v>524097</v>
      </c>
      <c r="I681">
        <v>515</v>
      </c>
      <c r="J681">
        <v>-1</v>
      </c>
    </row>
    <row r="682" spans="1:10" x14ac:dyDescent="0.25">
      <c r="A682" t="s">
        <v>3186</v>
      </c>
      <c r="B682" t="str">
        <f>VLOOKUP(A682,MonsterList!B:C,2,)</f>
        <v>Gerrush</v>
      </c>
      <c r="C682" t="s">
        <v>1644</v>
      </c>
      <c r="D682">
        <v>50091</v>
      </c>
      <c r="E682">
        <v>75</v>
      </c>
      <c r="F682">
        <v>-1</v>
      </c>
      <c r="G682">
        <v>-1</v>
      </c>
      <c r="H682">
        <v>443233</v>
      </c>
      <c r="I682">
        <v>702</v>
      </c>
      <c r="J682">
        <v>-1</v>
      </c>
    </row>
    <row r="683" spans="1:10" x14ac:dyDescent="0.25">
      <c r="A683" t="s">
        <v>3183</v>
      </c>
      <c r="B683" t="str">
        <f>VLOOKUP(A683,MonsterList!B:C,2,)</f>
        <v>Orc Opposer</v>
      </c>
      <c r="C683" t="s">
        <v>1641</v>
      </c>
      <c r="D683">
        <v>50092</v>
      </c>
      <c r="E683">
        <v>74</v>
      </c>
      <c r="F683">
        <v>-1</v>
      </c>
      <c r="G683">
        <v>-1</v>
      </c>
      <c r="H683">
        <v>342214</v>
      </c>
      <c r="I683">
        <v>277</v>
      </c>
      <c r="J683">
        <v>-1</v>
      </c>
    </row>
    <row r="684" spans="1:10" x14ac:dyDescent="0.25">
      <c r="A684" t="s">
        <v>3183</v>
      </c>
      <c r="B684" t="str">
        <f>VLOOKUP(A684,MonsterList!B:C,2,)</f>
        <v>Orc Opposer</v>
      </c>
      <c r="C684" t="s">
        <v>1641</v>
      </c>
      <c r="D684">
        <v>50093</v>
      </c>
      <c r="E684">
        <v>74</v>
      </c>
      <c r="F684">
        <v>-1</v>
      </c>
      <c r="G684">
        <v>-1</v>
      </c>
      <c r="H684">
        <v>342214</v>
      </c>
      <c r="I684">
        <v>277</v>
      </c>
      <c r="J684">
        <v>-1</v>
      </c>
    </row>
    <row r="685" spans="1:10" x14ac:dyDescent="0.25">
      <c r="A685" t="s">
        <v>3183</v>
      </c>
      <c r="B685" t="str">
        <f>VLOOKUP(A685,MonsterList!B:C,2,)</f>
        <v>Orc Opposer</v>
      </c>
      <c r="C685" t="s">
        <v>1641</v>
      </c>
      <c r="D685">
        <v>50094</v>
      </c>
      <c r="E685">
        <v>74</v>
      </c>
      <c r="F685">
        <v>-1</v>
      </c>
      <c r="G685">
        <v>-1</v>
      </c>
      <c r="H685">
        <v>342214</v>
      </c>
      <c r="I685">
        <v>277</v>
      </c>
      <c r="J685">
        <v>-1</v>
      </c>
    </row>
    <row r="686" spans="1:10" x14ac:dyDescent="0.25">
      <c r="A686" t="s">
        <v>3196</v>
      </c>
      <c r="B686" t="str">
        <f>VLOOKUP(A686,MonsterList!B:C,2,)</f>
        <v>Wandering Carat</v>
      </c>
      <c r="C686" t="s">
        <v>1653</v>
      </c>
      <c r="D686">
        <v>50095</v>
      </c>
      <c r="E686">
        <v>80</v>
      </c>
      <c r="F686">
        <v>-1</v>
      </c>
      <c r="G686">
        <v>-1</v>
      </c>
      <c r="H686">
        <v>683157</v>
      </c>
      <c r="I686">
        <v>898</v>
      </c>
      <c r="J686">
        <v>-1</v>
      </c>
    </row>
    <row r="687" spans="1:10" x14ac:dyDescent="0.25">
      <c r="A687" t="s">
        <v>3197</v>
      </c>
      <c r="B687" t="str">
        <f>VLOOKUP(A687,MonsterList!B:C,2,)</f>
        <v>Entranced Carat</v>
      </c>
      <c r="C687" t="s">
        <v>1654</v>
      </c>
      <c r="D687">
        <v>50096</v>
      </c>
      <c r="E687">
        <v>80</v>
      </c>
      <c r="F687">
        <v>-1</v>
      </c>
      <c r="G687">
        <v>-1</v>
      </c>
      <c r="H687">
        <v>683157</v>
      </c>
      <c r="I687">
        <v>898</v>
      </c>
      <c r="J687">
        <v>-1</v>
      </c>
    </row>
    <row r="688" spans="1:10" x14ac:dyDescent="0.25">
      <c r="A688" t="s">
        <v>3198</v>
      </c>
      <c r="B688" t="str">
        <f>VLOOKUP(A688,MonsterList!B:C,2,)</f>
        <v>Entranced Carat</v>
      </c>
      <c r="C688" t="s">
        <v>1654</v>
      </c>
      <c r="D688">
        <v>50097</v>
      </c>
      <c r="E688">
        <v>80</v>
      </c>
      <c r="F688">
        <v>-1</v>
      </c>
      <c r="G688">
        <v>-1</v>
      </c>
      <c r="H688">
        <v>683157</v>
      </c>
      <c r="I688">
        <v>898</v>
      </c>
      <c r="J688">
        <v>-1</v>
      </c>
    </row>
    <row r="689" spans="1:10" x14ac:dyDescent="0.25">
      <c r="A689" t="s">
        <v>3199</v>
      </c>
      <c r="B689" t="str">
        <f>VLOOKUP(A689,MonsterList!B:C,2,)</f>
        <v>Entranced Carat</v>
      </c>
      <c r="C689" t="s">
        <v>1654</v>
      </c>
      <c r="D689">
        <v>50098</v>
      </c>
      <c r="E689">
        <v>80</v>
      </c>
      <c r="F689">
        <v>-1</v>
      </c>
      <c r="G689">
        <v>-1</v>
      </c>
      <c r="H689">
        <v>683157</v>
      </c>
      <c r="I689">
        <v>898</v>
      </c>
      <c r="J689">
        <v>-1</v>
      </c>
    </row>
    <row r="690" spans="1:10" x14ac:dyDescent="0.25">
      <c r="A690" t="s">
        <v>3200</v>
      </c>
      <c r="B690" t="str">
        <f>VLOOKUP(A690,MonsterList!B:C,2,)</f>
        <v>Sad Evil Druid</v>
      </c>
      <c r="C690" t="s">
        <v>1655</v>
      </c>
      <c r="D690">
        <v>50099</v>
      </c>
      <c r="E690">
        <v>82</v>
      </c>
      <c r="F690">
        <v>-1</v>
      </c>
      <c r="G690">
        <v>-1</v>
      </c>
      <c r="H690">
        <v>462351</v>
      </c>
      <c r="I690">
        <v>663</v>
      </c>
      <c r="J690">
        <v>-1</v>
      </c>
    </row>
    <row r="691" spans="1:10" x14ac:dyDescent="0.25">
      <c r="A691" t="s">
        <v>3201</v>
      </c>
      <c r="B691" t="str">
        <f>VLOOKUP(A691,MonsterList!B:C,2,)</f>
        <v>Raydric Guardian of the Missing Pages</v>
      </c>
      <c r="C691" t="s">
        <v>1656</v>
      </c>
      <c r="D691">
        <v>50100</v>
      </c>
      <c r="E691">
        <v>82</v>
      </c>
      <c r="F691">
        <v>-1</v>
      </c>
      <c r="G691">
        <v>-1</v>
      </c>
      <c r="H691">
        <v>462351</v>
      </c>
      <c r="I691">
        <v>663</v>
      </c>
      <c r="J691">
        <v>-1</v>
      </c>
    </row>
    <row r="692" spans="1:10" x14ac:dyDescent="0.25">
      <c r="A692" t="s">
        <v>3202</v>
      </c>
      <c r="B692" t="str">
        <f>VLOOKUP(A692,MonsterList!B:C,2,)</f>
        <v>Sorrowful Bloody Knight</v>
      </c>
      <c r="C692" t="s">
        <v>1657</v>
      </c>
      <c r="D692">
        <v>50101</v>
      </c>
      <c r="E692">
        <v>84</v>
      </c>
      <c r="F692">
        <v>-1</v>
      </c>
      <c r="G692">
        <v>-1</v>
      </c>
      <c r="H692">
        <v>971814</v>
      </c>
      <c r="I692">
        <v>681</v>
      </c>
      <c r="J692">
        <v>-1</v>
      </c>
    </row>
    <row r="693" spans="1:10" x14ac:dyDescent="0.25">
      <c r="A693" t="s">
        <v>3203</v>
      </c>
      <c r="B693" t="str">
        <f>VLOOKUP(A693,MonsterList!B:C,2,)</f>
        <v>Food-stealing Prison Laborer</v>
      </c>
      <c r="C693" t="s">
        <v>1658</v>
      </c>
      <c r="D693">
        <v>50102</v>
      </c>
      <c r="E693">
        <v>85</v>
      </c>
      <c r="F693">
        <v>-1</v>
      </c>
      <c r="G693">
        <v>-1</v>
      </c>
      <c r="H693">
        <v>1020492</v>
      </c>
      <c r="I693">
        <v>875</v>
      </c>
      <c r="J693">
        <v>-1</v>
      </c>
    </row>
    <row r="694" spans="1:10" x14ac:dyDescent="0.25">
      <c r="A694" t="s">
        <v>3204</v>
      </c>
      <c r="B694" t="str">
        <f>VLOOKUP(A694,MonsterList!B:C,2,)</f>
        <v>Supervisor Sageworm</v>
      </c>
      <c r="C694" t="s">
        <v>1659</v>
      </c>
      <c r="D694">
        <v>50103</v>
      </c>
      <c r="E694">
        <v>80</v>
      </c>
      <c r="F694">
        <v>-1</v>
      </c>
      <c r="G694">
        <v>-1</v>
      </c>
      <c r="H694">
        <v>485907</v>
      </c>
      <c r="I694">
        <v>681</v>
      </c>
      <c r="J694">
        <v>-1</v>
      </c>
    </row>
    <row r="695" spans="1:10" x14ac:dyDescent="0.25">
      <c r="A695" t="s">
        <v>3205</v>
      </c>
      <c r="B695" t="str">
        <f>VLOOKUP(A695,MonsterList!B:C,2,)</f>
        <v>Supervisor Sageworm</v>
      </c>
      <c r="C695" t="s">
        <v>1659</v>
      </c>
      <c r="D695">
        <v>50104</v>
      </c>
      <c r="E695">
        <v>80</v>
      </c>
      <c r="F695">
        <v>-1</v>
      </c>
      <c r="G695">
        <v>-1</v>
      </c>
      <c r="H695">
        <v>485907</v>
      </c>
      <c r="I695">
        <v>681</v>
      </c>
      <c r="J695">
        <v>-1</v>
      </c>
    </row>
    <row r="696" spans="1:10" x14ac:dyDescent="0.25">
      <c r="A696" t="s">
        <v>3205</v>
      </c>
      <c r="B696" t="str">
        <f>VLOOKUP(A696,MonsterList!B:C,2,)</f>
        <v>Supervisor Sageworm</v>
      </c>
      <c r="C696" t="s">
        <v>1659</v>
      </c>
      <c r="D696">
        <v>50105</v>
      </c>
      <c r="E696">
        <v>80</v>
      </c>
      <c r="F696">
        <v>-1</v>
      </c>
      <c r="G696">
        <v>-1</v>
      </c>
      <c r="H696">
        <v>485907</v>
      </c>
      <c r="I696">
        <v>681</v>
      </c>
      <c r="J696">
        <v>-1</v>
      </c>
    </row>
    <row r="697" spans="1:10" x14ac:dyDescent="0.25">
      <c r="A697" t="s">
        <v>3207</v>
      </c>
      <c r="B697" t="str">
        <f>VLOOKUP(A697,MonsterList!B:C,2,)</f>
        <v>Angry Prisoner</v>
      </c>
      <c r="C697" t="s">
        <v>1660</v>
      </c>
      <c r="D697">
        <v>50106</v>
      </c>
      <c r="E697">
        <v>86</v>
      </c>
      <c r="F697">
        <v>-1</v>
      </c>
      <c r="G697">
        <v>-1</v>
      </c>
      <c r="H697">
        <v>1020492</v>
      </c>
      <c r="I697">
        <v>875</v>
      </c>
      <c r="J697">
        <v>-1</v>
      </c>
    </row>
    <row r="698" spans="1:10" x14ac:dyDescent="0.25">
      <c r="A698" t="s">
        <v>3208</v>
      </c>
      <c r="B698" t="str">
        <f>VLOOKUP(A698,MonsterList!B:C,2,)</f>
        <v>Angry Prisoner</v>
      </c>
      <c r="C698" t="s">
        <v>1660</v>
      </c>
      <c r="D698">
        <v>50107</v>
      </c>
      <c r="E698">
        <v>86</v>
      </c>
      <c r="F698">
        <v>-1</v>
      </c>
      <c r="G698">
        <v>-1</v>
      </c>
      <c r="H698">
        <v>1070770</v>
      </c>
      <c r="I698">
        <v>719</v>
      </c>
      <c r="J698">
        <v>-1</v>
      </c>
    </row>
    <row r="699" spans="1:10" x14ac:dyDescent="0.25">
      <c r="A699" t="s">
        <v>3209</v>
      </c>
      <c r="B699" t="str">
        <f>VLOOKUP(A699,MonsterList!B:C,2,)</f>
        <v>Locked-up Prisoner</v>
      </c>
      <c r="C699" t="s">
        <v>1661</v>
      </c>
      <c r="D699">
        <v>50108</v>
      </c>
      <c r="E699">
        <v>86</v>
      </c>
      <c r="F699">
        <v>-1</v>
      </c>
      <c r="G699">
        <v>-1</v>
      </c>
      <c r="H699">
        <v>1070770</v>
      </c>
      <c r="I699">
        <v>719</v>
      </c>
      <c r="J699">
        <v>-1</v>
      </c>
    </row>
    <row r="700" spans="1:10" x14ac:dyDescent="0.25">
      <c r="A700" t="s">
        <v>3210</v>
      </c>
      <c r="B700" t="str">
        <f>VLOOKUP(A700,MonsterList!B:C,2,)</f>
        <v>Locked-up Prisoner</v>
      </c>
      <c r="C700" t="s">
        <v>1661</v>
      </c>
      <c r="D700">
        <v>50109</v>
      </c>
      <c r="E700">
        <v>86</v>
      </c>
      <c r="F700">
        <v>-1</v>
      </c>
      <c r="G700">
        <v>-1</v>
      </c>
      <c r="H700">
        <v>1070770</v>
      </c>
      <c r="I700">
        <v>719</v>
      </c>
      <c r="J700">
        <v>-1</v>
      </c>
    </row>
    <row r="701" spans="1:10" x14ac:dyDescent="0.25">
      <c r="A701" t="s">
        <v>3211</v>
      </c>
      <c r="B701" t="str">
        <f>VLOOKUP(A701,MonsterList!B:C,2,)</f>
        <v>Locked-up Prisoner</v>
      </c>
      <c r="C701" t="s">
        <v>1661</v>
      </c>
      <c r="D701">
        <v>50110</v>
      </c>
      <c r="E701">
        <v>86</v>
      </c>
      <c r="F701">
        <v>-1</v>
      </c>
      <c r="G701">
        <v>-1</v>
      </c>
      <c r="H701">
        <v>1070770</v>
      </c>
      <c r="I701">
        <v>719</v>
      </c>
      <c r="J701">
        <v>-1</v>
      </c>
    </row>
    <row r="702" spans="1:10" x14ac:dyDescent="0.25">
      <c r="A702" t="s">
        <v>3212</v>
      </c>
      <c r="B702" t="str">
        <f>VLOOKUP(A702,MonsterList!B:C,2,)</f>
        <v>Assembling Prisoner</v>
      </c>
      <c r="C702" t="s">
        <v>1662</v>
      </c>
      <c r="D702">
        <v>50111</v>
      </c>
      <c r="E702">
        <v>86</v>
      </c>
      <c r="F702">
        <v>-1</v>
      </c>
      <c r="G702">
        <v>-1</v>
      </c>
      <c r="H702">
        <v>1020492</v>
      </c>
      <c r="I702">
        <v>875</v>
      </c>
      <c r="J702">
        <v>-1</v>
      </c>
    </row>
    <row r="703" spans="1:10" x14ac:dyDescent="0.25">
      <c r="A703" t="s">
        <v>3213</v>
      </c>
      <c r="B703" t="str">
        <f>VLOOKUP(A703,MonsterList!B:C,2,)</f>
        <v>Controlled Rybio</v>
      </c>
      <c r="C703" t="s">
        <v>1663</v>
      </c>
      <c r="D703">
        <v>50112</v>
      </c>
      <c r="E703">
        <v>87</v>
      </c>
      <c r="F703">
        <v>-1</v>
      </c>
      <c r="G703">
        <v>-1</v>
      </c>
      <c r="H703">
        <v>1176262</v>
      </c>
      <c r="I703">
        <v>473</v>
      </c>
      <c r="J703">
        <v>-1</v>
      </c>
    </row>
    <row r="704" spans="1:10" x14ac:dyDescent="0.25">
      <c r="A704" t="s">
        <v>3213</v>
      </c>
      <c r="B704" t="str">
        <f>VLOOKUP(A704,MonsterList!B:C,2,)</f>
        <v>Controlled Rybio</v>
      </c>
      <c r="C704" t="s">
        <v>1663</v>
      </c>
      <c r="D704">
        <v>50113</v>
      </c>
      <c r="E704">
        <v>87</v>
      </c>
      <c r="F704">
        <v>-1</v>
      </c>
      <c r="G704">
        <v>-1</v>
      </c>
      <c r="H704">
        <v>1176262</v>
      </c>
      <c r="I704">
        <v>473</v>
      </c>
      <c r="J704">
        <v>-1</v>
      </c>
    </row>
    <row r="705" spans="1:10" x14ac:dyDescent="0.25">
      <c r="A705" t="s">
        <v>3213</v>
      </c>
      <c r="B705" t="str">
        <f>VLOOKUP(A705,MonsterList!B:C,2,)</f>
        <v>Controlled Rybio</v>
      </c>
      <c r="C705" t="s">
        <v>1663</v>
      </c>
      <c r="D705">
        <v>50114</v>
      </c>
      <c r="E705">
        <v>87</v>
      </c>
      <c r="F705">
        <v>-1</v>
      </c>
      <c r="G705">
        <v>-1</v>
      </c>
      <c r="H705">
        <v>1176262</v>
      </c>
      <c r="I705">
        <v>473</v>
      </c>
      <c r="J705">
        <v>-1</v>
      </c>
    </row>
    <row r="706" spans="1:10" x14ac:dyDescent="0.25">
      <c r="A706" t="s">
        <v>3216</v>
      </c>
      <c r="B706" t="str">
        <f>VLOOKUP(A706,MonsterList!B:C,2,)</f>
        <v>Invading Abysmal Knight</v>
      </c>
      <c r="C706" t="s">
        <v>1664</v>
      </c>
      <c r="D706">
        <v>50115</v>
      </c>
      <c r="E706">
        <v>88</v>
      </c>
      <c r="F706">
        <v>-1</v>
      </c>
      <c r="G706">
        <v>-1</v>
      </c>
      <c r="H706">
        <v>1231545</v>
      </c>
      <c r="I706">
        <v>1163</v>
      </c>
      <c r="J706">
        <v>-1</v>
      </c>
    </row>
    <row r="707" spans="1:10" x14ac:dyDescent="0.25">
      <c r="A707" t="s">
        <v>3217</v>
      </c>
      <c r="B707" t="str">
        <f>VLOOKUP(A707,MonsterList!B:C,2,)</f>
        <v>Morroc</v>
      </c>
      <c r="C707" t="s">
        <v>1665</v>
      </c>
      <c r="D707">
        <v>50116</v>
      </c>
      <c r="E707">
        <v>88</v>
      </c>
      <c r="F707">
        <v>-1</v>
      </c>
      <c r="G707">
        <v>-1</v>
      </c>
      <c r="H707">
        <v>1231545</v>
      </c>
      <c r="I707">
        <v>1163</v>
      </c>
      <c r="J707">
        <v>-1</v>
      </c>
    </row>
    <row r="708" spans="1:10" x14ac:dyDescent="0.25">
      <c r="A708" t="s">
        <v>3218</v>
      </c>
      <c r="B708" t="str">
        <f>VLOOKUP(A708,MonsterList!B:C,2,)</f>
        <v>Dark Lord</v>
      </c>
      <c r="C708" t="s">
        <v>1569</v>
      </c>
      <c r="D708">
        <v>50117</v>
      </c>
      <c r="E708">
        <v>88</v>
      </c>
      <c r="F708">
        <v>-1</v>
      </c>
      <c r="G708">
        <v>-1</v>
      </c>
      <c r="H708">
        <v>1231545</v>
      </c>
      <c r="I708">
        <v>1163</v>
      </c>
      <c r="J708">
        <v>-1</v>
      </c>
    </row>
    <row r="709" spans="1:10" x14ac:dyDescent="0.25">
      <c r="A709" t="s">
        <v>3219</v>
      </c>
      <c r="B709" t="str">
        <f>VLOOKUP(A709,MonsterList!B:C,2,)</f>
        <v>Marionette in the Painting</v>
      </c>
      <c r="C709" t="s">
        <v>1666</v>
      </c>
      <c r="D709">
        <v>50118</v>
      </c>
      <c r="E709">
        <v>82</v>
      </c>
      <c r="F709">
        <v>-1</v>
      </c>
      <c r="G709">
        <v>-1</v>
      </c>
      <c r="H709">
        <v>462351</v>
      </c>
      <c r="I709">
        <v>414</v>
      </c>
      <c r="J709">
        <v>-1</v>
      </c>
    </row>
    <row r="710" spans="1:10" x14ac:dyDescent="0.25">
      <c r="A710" t="s">
        <v>3212</v>
      </c>
      <c r="B710" t="str">
        <f>VLOOKUP(A710,MonsterList!B:C,2,)</f>
        <v>Assembling Prisoner</v>
      </c>
      <c r="C710" t="s">
        <v>1662</v>
      </c>
      <c r="D710">
        <v>50119</v>
      </c>
      <c r="E710">
        <v>86</v>
      </c>
      <c r="F710">
        <v>-1</v>
      </c>
      <c r="G710">
        <v>-1</v>
      </c>
      <c r="H710">
        <v>1020492</v>
      </c>
      <c r="I710">
        <v>875</v>
      </c>
      <c r="J710">
        <v>-1</v>
      </c>
    </row>
    <row r="711" spans="1:10" x14ac:dyDescent="0.25">
      <c r="A711" t="s">
        <v>3212</v>
      </c>
      <c r="B711" t="str">
        <f>VLOOKUP(A711,MonsterList!B:C,2,)</f>
        <v>Assembling Prisoner</v>
      </c>
      <c r="C711" t="s">
        <v>1662</v>
      </c>
      <c r="D711">
        <v>50120</v>
      </c>
      <c r="E711">
        <v>86</v>
      </c>
      <c r="F711">
        <v>-1</v>
      </c>
      <c r="G711">
        <v>-1</v>
      </c>
      <c r="H711">
        <v>1020492</v>
      </c>
      <c r="I711">
        <v>875</v>
      </c>
      <c r="J711">
        <v>-1</v>
      </c>
    </row>
    <row r="712" spans="1:10" x14ac:dyDescent="0.25">
      <c r="A712" t="s">
        <v>3212</v>
      </c>
      <c r="B712" t="str">
        <f>VLOOKUP(A712,MonsterList!B:C,2,)</f>
        <v>Assembling Prisoner</v>
      </c>
      <c r="C712" t="s">
        <v>1662</v>
      </c>
      <c r="D712">
        <v>50121</v>
      </c>
      <c r="E712">
        <v>86</v>
      </c>
      <c r="F712">
        <v>-1</v>
      </c>
      <c r="G712">
        <v>-1</v>
      </c>
      <c r="H712">
        <v>1020492</v>
      </c>
      <c r="I712">
        <v>875</v>
      </c>
      <c r="J712">
        <v>-1</v>
      </c>
    </row>
    <row r="713" spans="1:10" x14ac:dyDescent="0.25">
      <c r="A713" t="s">
        <v>3212</v>
      </c>
      <c r="B713" t="str">
        <f>VLOOKUP(A713,MonsterList!B:C,2,)</f>
        <v>Assembling Prisoner</v>
      </c>
      <c r="C713" t="s">
        <v>1662</v>
      </c>
      <c r="D713">
        <v>50122</v>
      </c>
      <c r="E713">
        <v>86</v>
      </c>
      <c r="F713">
        <v>-1</v>
      </c>
      <c r="G713">
        <v>-1</v>
      </c>
      <c r="H713">
        <v>1020492</v>
      </c>
      <c r="I713">
        <v>875</v>
      </c>
      <c r="J713">
        <v>-1</v>
      </c>
    </row>
    <row r="714" spans="1:10" x14ac:dyDescent="0.25">
      <c r="A714" t="s">
        <v>3212</v>
      </c>
      <c r="B714" t="str">
        <f>VLOOKUP(A714,MonsterList!B:C,2,)</f>
        <v>Assembling Prisoner</v>
      </c>
      <c r="C714" t="s">
        <v>1662</v>
      </c>
      <c r="D714">
        <v>50123</v>
      </c>
      <c r="E714">
        <v>86</v>
      </c>
      <c r="F714">
        <v>-1</v>
      </c>
      <c r="G714">
        <v>-1</v>
      </c>
      <c r="H714">
        <v>1020492</v>
      </c>
      <c r="I714">
        <v>875</v>
      </c>
      <c r="J714">
        <v>-1</v>
      </c>
    </row>
    <row r="715" spans="1:10" x14ac:dyDescent="0.25">
      <c r="A715" t="s">
        <v>3212</v>
      </c>
      <c r="B715" t="str">
        <f>VLOOKUP(A715,MonsterList!B:C,2,)</f>
        <v>Assembling Prisoner</v>
      </c>
      <c r="C715" t="s">
        <v>1662</v>
      </c>
      <c r="D715">
        <v>50124</v>
      </c>
      <c r="E715">
        <v>86</v>
      </c>
      <c r="F715">
        <v>-1</v>
      </c>
      <c r="G715">
        <v>-1</v>
      </c>
      <c r="H715">
        <v>1020492</v>
      </c>
      <c r="I715">
        <v>875</v>
      </c>
      <c r="J715">
        <v>-1</v>
      </c>
    </row>
    <row r="716" spans="1:10" x14ac:dyDescent="0.25">
      <c r="A716" t="s">
        <v>3220</v>
      </c>
      <c r="B716" t="str">
        <f>VLOOKUP(A716,MonsterList!B:C,2,)</f>
        <v>Tomb Guard</v>
      </c>
      <c r="C716" t="s">
        <v>1667</v>
      </c>
      <c r="D716">
        <v>51001</v>
      </c>
      <c r="E716">
        <v>38</v>
      </c>
      <c r="F716">
        <v>-1</v>
      </c>
      <c r="G716">
        <v>-1</v>
      </c>
      <c r="H716">
        <v>8424</v>
      </c>
      <c r="I716">
        <v>40</v>
      </c>
      <c r="J716">
        <v>-1</v>
      </c>
    </row>
    <row r="717" spans="1:10" x14ac:dyDescent="0.25">
      <c r="A717" t="s">
        <v>3221</v>
      </c>
      <c r="B717" t="str">
        <f>VLOOKUP(A717,MonsterList!B:C,2,)</f>
        <v>Assassin</v>
      </c>
      <c r="C717" t="s">
        <v>1668</v>
      </c>
      <c r="D717">
        <v>51002</v>
      </c>
      <c r="E717">
        <v>40</v>
      </c>
      <c r="F717">
        <v>-1</v>
      </c>
      <c r="G717">
        <v>-1</v>
      </c>
      <c r="H717">
        <v>10252</v>
      </c>
      <c r="I717">
        <v>60</v>
      </c>
      <c r="J717">
        <v>-1</v>
      </c>
    </row>
    <row r="718" spans="1:10" x14ac:dyDescent="0.25">
      <c r="A718" t="s">
        <v>3222</v>
      </c>
      <c r="B718" t="str">
        <f>VLOOKUP(A718,MonsterList!B:C,2,)</f>
        <v>Deadly Anacondaq</v>
      </c>
      <c r="C718" t="s">
        <v>1669</v>
      </c>
      <c r="D718">
        <v>51003</v>
      </c>
      <c r="E718">
        <v>42</v>
      </c>
      <c r="F718">
        <v>-1</v>
      </c>
      <c r="G718">
        <v>-1</v>
      </c>
      <c r="H718">
        <v>6499</v>
      </c>
      <c r="I718">
        <v>60</v>
      </c>
      <c r="J718">
        <v>-1</v>
      </c>
    </row>
    <row r="719" spans="1:10" x14ac:dyDescent="0.25">
      <c r="A719" t="s">
        <v>3223</v>
      </c>
      <c r="B719" t="str">
        <f>VLOOKUP(A719,MonsterList!B:C,2,)</f>
        <v>Alpha Wolf</v>
      </c>
      <c r="C719" t="s">
        <v>1670</v>
      </c>
      <c r="D719">
        <v>51004</v>
      </c>
      <c r="E719">
        <v>42</v>
      </c>
      <c r="F719">
        <v>-1</v>
      </c>
      <c r="G719">
        <v>-1</v>
      </c>
      <c r="H719">
        <v>12429</v>
      </c>
      <c r="I719">
        <v>133</v>
      </c>
      <c r="J719">
        <v>-1</v>
      </c>
    </row>
    <row r="720" spans="1:10" x14ac:dyDescent="0.25">
      <c r="A720" t="s">
        <v>3224</v>
      </c>
      <c r="B720" t="str">
        <f>VLOOKUP(A720,MonsterList!B:C,2,)</f>
        <v>Suspicious Thief</v>
      </c>
      <c r="C720" t="s">
        <v>1671</v>
      </c>
      <c r="D720">
        <v>51005</v>
      </c>
      <c r="E720">
        <v>43</v>
      </c>
      <c r="F720">
        <v>-1</v>
      </c>
      <c r="G720">
        <v>-1</v>
      </c>
      <c r="H720">
        <v>13629</v>
      </c>
      <c r="I720">
        <v>120</v>
      </c>
      <c r="J720">
        <v>-1</v>
      </c>
    </row>
    <row r="721" spans="1:10" x14ac:dyDescent="0.25">
      <c r="A721" t="s">
        <v>3225</v>
      </c>
      <c r="B721" t="str">
        <f>VLOOKUP(A721,MonsterList!B:C,2,)</f>
        <v>Agitated Andre</v>
      </c>
      <c r="C721" t="s">
        <v>1672</v>
      </c>
      <c r="D721">
        <v>51006</v>
      </c>
      <c r="E721">
        <v>43</v>
      </c>
      <c r="F721">
        <v>-1</v>
      </c>
      <c r="G721">
        <v>-1</v>
      </c>
      <c r="H721">
        <v>6815</v>
      </c>
      <c r="I721">
        <v>60</v>
      </c>
      <c r="J721">
        <v>-1</v>
      </c>
    </row>
    <row r="722" spans="1:10" x14ac:dyDescent="0.25">
      <c r="A722" t="s">
        <v>3226</v>
      </c>
      <c r="B722" t="str">
        <f>VLOOKUP(A722,MonsterList!B:C,2,)</f>
        <v>Agitated Piere</v>
      </c>
      <c r="C722" t="s">
        <v>1673</v>
      </c>
      <c r="D722">
        <v>51007</v>
      </c>
      <c r="E722">
        <v>43</v>
      </c>
      <c r="F722">
        <v>-1</v>
      </c>
      <c r="G722">
        <v>-1</v>
      </c>
      <c r="H722">
        <v>6886</v>
      </c>
      <c r="I722">
        <v>60</v>
      </c>
      <c r="J722">
        <v>-1</v>
      </c>
    </row>
    <row r="723" spans="1:10" x14ac:dyDescent="0.25">
      <c r="A723" t="s">
        <v>3227</v>
      </c>
      <c r="B723" t="str">
        <f>VLOOKUP(A723,MonsterList!B:C,2,)</f>
        <v>Maya</v>
      </c>
      <c r="C723" t="s">
        <v>1557</v>
      </c>
      <c r="D723">
        <v>51008</v>
      </c>
      <c r="E723">
        <v>45</v>
      </c>
      <c r="F723">
        <v>-1</v>
      </c>
      <c r="G723">
        <v>-1</v>
      </c>
      <c r="H723">
        <v>20370</v>
      </c>
      <c r="I723">
        <v>121</v>
      </c>
      <c r="J723">
        <v>-1</v>
      </c>
    </row>
    <row r="724" spans="1:10" x14ac:dyDescent="0.25">
      <c r="A724" t="s">
        <v>3228</v>
      </c>
      <c r="B724" t="str">
        <f>VLOOKUP(A724,MonsterList!B:C,2,)</f>
        <v>Eclipse</v>
      </c>
      <c r="C724" t="s">
        <v>1576</v>
      </c>
      <c r="D724">
        <v>51009</v>
      </c>
      <c r="E724">
        <v>15</v>
      </c>
      <c r="F724">
        <v>-1</v>
      </c>
      <c r="G724">
        <v>-1</v>
      </c>
      <c r="H724">
        <v>1482</v>
      </c>
      <c r="I724">
        <v>18</v>
      </c>
      <c r="J724">
        <v>-1</v>
      </c>
    </row>
    <row r="725" spans="1:10" x14ac:dyDescent="0.25">
      <c r="A725" t="s">
        <v>3229</v>
      </c>
      <c r="B725" t="str">
        <f>VLOOKUP(A725,MonsterList!B:C,2,)</f>
        <v>Minor Eclipse</v>
      </c>
      <c r="C725" t="s">
        <v>1674</v>
      </c>
      <c r="D725">
        <v>51010</v>
      </c>
      <c r="E725">
        <v>15</v>
      </c>
      <c r="F725">
        <v>-1</v>
      </c>
      <c r="G725">
        <v>-1</v>
      </c>
      <c r="H725">
        <v>1482</v>
      </c>
      <c r="I725">
        <v>18</v>
      </c>
      <c r="J725">
        <v>-1</v>
      </c>
    </row>
    <row r="726" spans="1:10" x14ac:dyDescent="0.25">
      <c r="A726" t="s">
        <v>3230</v>
      </c>
      <c r="B726" t="str">
        <f>VLOOKUP(A726,MonsterList!B:C,2,)</f>
        <v>Cliff Condor</v>
      </c>
      <c r="C726" t="s">
        <v>1675</v>
      </c>
      <c r="D726">
        <v>51011</v>
      </c>
      <c r="E726">
        <v>52</v>
      </c>
      <c r="F726">
        <v>-1</v>
      </c>
      <c r="G726">
        <v>-1</v>
      </c>
      <c r="H726">
        <v>14144</v>
      </c>
      <c r="I726">
        <v>153</v>
      </c>
      <c r="J726">
        <v>-1</v>
      </c>
    </row>
    <row r="727" spans="1:10" x14ac:dyDescent="0.25">
      <c r="A727" t="s">
        <v>3231</v>
      </c>
      <c r="B727" t="str">
        <f>VLOOKUP(A727,MonsterList!B:C,2,)</f>
        <v>Assassin</v>
      </c>
      <c r="C727" t="s">
        <v>1668</v>
      </c>
      <c r="D727">
        <v>51012</v>
      </c>
      <c r="E727">
        <v>52</v>
      </c>
      <c r="F727">
        <v>-1</v>
      </c>
      <c r="G727">
        <v>-1</v>
      </c>
      <c r="H727">
        <v>18745</v>
      </c>
      <c r="I727">
        <v>153</v>
      </c>
      <c r="J727">
        <v>-1</v>
      </c>
    </row>
    <row r="728" spans="1:10" x14ac:dyDescent="0.25">
      <c r="A728" t="s">
        <v>3232</v>
      </c>
      <c r="B728" t="str">
        <f>VLOOKUP(A728,MonsterList!B:C,2,)</f>
        <v>Mutant Thief Bug</v>
      </c>
      <c r="C728" t="s">
        <v>1588</v>
      </c>
      <c r="D728">
        <v>51013</v>
      </c>
      <c r="E728">
        <v>52</v>
      </c>
      <c r="F728">
        <v>-1</v>
      </c>
      <c r="G728">
        <v>-1</v>
      </c>
      <c r="H728">
        <v>11871</v>
      </c>
      <c r="I728">
        <v>153</v>
      </c>
      <c r="J728">
        <v>-1</v>
      </c>
    </row>
    <row r="729" spans="1:10" x14ac:dyDescent="0.25">
      <c r="A729" t="s">
        <v>3233</v>
      </c>
      <c r="B729" t="str">
        <f>VLOOKUP(A729,MonsterList!B:C,2,)</f>
        <v>Mutant Lunatic</v>
      </c>
      <c r="C729" t="s">
        <v>1676</v>
      </c>
      <c r="D729">
        <v>51014</v>
      </c>
      <c r="E729">
        <v>54</v>
      </c>
      <c r="F729">
        <v>-1</v>
      </c>
      <c r="G729">
        <v>-1</v>
      </c>
      <c r="H729">
        <v>30011</v>
      </c>
      <c r="I729">
        <v>180</v>
      </c>
      <c r="J729">
        <v>-1</v>
      </c>
    </row>
    <row r="730" spans="1:10" x14ac:dyDescent="0.25">
      <c r="A730" t="s">
        <v>3234</v>
      </c>
      <c r="B730" t="str">
        <f>VLOOKUP(A730,MonsterList!B:C,2,)</f>
        <v>Pursuing Assassin</v>
      </c>
      <c r="C730" t="s">
        <v>1677</v>
      </c>
      <c r="D730">
        <v>51015</v>
      </c>
      <c r="E730">
        <v>53</v>
      </c>
      <c r="F730">
        <v>-1</v>
      </c>
      <c r="G730">
        <v>-1</v>
      </c>
      <c r="H730">
        <v>19002</v>
      </c>
      <c r="I730">
        <v>150</v>
      </c>
      <c r="J730">
        <v>-1</v>
      </c>
    </row>
    <row r="731" spans="1:10" x14ac:dyDescent="0.25">
      <c r="A731" t="s">
        <v>3235</v>
      </c>
      <c r="B731" t="str">
        <f>VLOOKUP(A731,MonsterList!B:C,2,)</f>
        <v>Hobo</v>
      </c>
      <c r="C731" t="s">
        <v>1678</v>
      </c>
      <c r="D731">
        <v>51016</v>
      </c>
      <c r="E731">
        <v>54</v>
      </c>
      <c r="F731">
        <v>-1</v>
      </c>
      <c r="G731">
        <v>-1</v>
      </c>
      <c r="H731">
        <v>29807</v>
      </c>
      <c r="I731">
        <v>174</v>
      </c>
      <c r="J731">
        <v>-1</v>
      </c>
    </row>
    <row r="732" spans="1:10" x14ac:dyDescent="0.25">
      <c r="A732" t="s">
        <v>3236</v>
      </c>
      <c r="B732" t="str">
        <f>VLOOKUP(A732,MonsterList!B:C,2,)</f>
        <v>Pursuing Hornet</v>
      </c>
      <c r="C732" t="s">
        <v>1679</v>
      </c>
      <c r="D732">
        <v>51017</v>
      </c>
      <c r="E732">
        <v>26</v>
      </c>
      <c r="F732">
        <v>-1</v>
      </c>
      <c r="G732">
        <v>-1</v>
      </c>
      <c r="H732">
        <v>2100</v>
      </c>
      <c r="I732">
        <v>74</v>
      </c>
      <c r="J732">
        <v>-1</v>
      </c>
    </row>
    <row r="733" spans="1:10" x14ac:dyDescent="0.25">
      <c r="A733" t="s">
        <v>3237</v>
      </c>
      <c r="B733" t="str">
        <f>VLOOKUP(A733,MonsterList!B:C,2,)</f>
        <v>Pursuing Hornet</v>
      </c>
      <c r="C733" t="s">
        <v>1679</v>
      </c>
      <c r="D733">
        <v>51018</v>
      </c>
      <c r="E733">
        <v>25</v>
      </c>
      <c r="F733">
        <v>-1</v>
      </c>
      <c r="G733">
        <v>-1</v>
      </c>
      <c r="H733">
        <v>1900</v>
      </c>
      <c r="I733">
        <v>69</v>
      </c>
      <c r="J733">
        <v>-1</v>
      </c>
    </row>
    <row r="734" spans="1:10" x14ac:dyDescent="0.25">
      <c r="A734" t="s">
        <v>3238</v>
      </c>
      <c r="B734" t="str">
        <f>VLOOKUP(A734,MonsterList!B:C,2,)</f>
        <v>Pursuing Hornet</v>
      </c>
      <c r="C734" t="s">
        <v>1679</v>
      </c>
      <c r="D734">
        <v>51019</v>
      </c>
      <c r="E734">
        <v>27</v>
      </c>
      <c r="F734">
        <v>-1</v>
      </c>
      <c r="G734">
        <v>-1</v>
      </c>
      <c r="H734">
        <v>2400</v>
      </c>
      <c r="I734">
        <v>79</v>
      </c>
      <c r="J734">
        <v>-1</v>
      </c>
    </row>
    <row r="735" spans="1:10" x14ac:dyDescent="0.25">
      <c r="A735" t="s">
        <v>3239</v>
      </c>
      <c r="B735" t="str">
        <f>VLOOKUP(A735,MonsterList!B:C,2,)</f>
        <v>Guarding Ambernite</v>
      </c>
      <c r="C735" t="s">
        <v>1680</v>
      </c>
      <c r="D735">
        <v>51020</v>
      </c>
      <c r="E735">
        <v>26</v>
      </c>
      <c r="F735">
        <v>-1</v>
      </c>
      <c r="G735">
        <v>-1</v>
      </c>
      <c r="H735">
        <v>2100</v>
      </c>
      <c r="I735">
        <v>74</v>
      </c>
      <c r="J735">
        <v>-1</v>
      </c>
    </row>
    <row r="736" spans="1:10" x14ac:dyDescent="0.25">
      <c r="A736" t="s">
        <v>3240</v>
      </c>
      <c r="B736" t="str">
        <f>VLOOKUP(A736,MonsterList!B:C,2,)</f>
        <v>Greedy Creamy</v>
      </c>
      <c r="C736" t="s">
        <v>1681</v>
      </c>
      <c r="D736">
        <v>51021</v>
      </c>
      <c r="E736">
        <v>26</v>
      </c>
      <c r="F736">
        <v>-1</v>
      </c>
      <c r="G736">
        <v>-1</v>
      </c>
      <c r="H736">
        <v>2100</v>
      </c>
      <c r="I736">
        <v>74</v>
      </c>
      <c r="J736">
        <v>-1</v>
      </c>
    </row>
    <row r="737" spans="1:10" x14ac:dyDescent="0.25">
      <c r="A737" t="s">
        <v>3241</v>
      </c>
      <c r="B737" t="str">
        <f>VLOOKUP(A737,MonsterList!B:C,2,)</f>
        <v>Glen</v>
      </c>
      <c r="C737" t="s">
        <v>1682</v>
      </c>
      <c r="D737">
        <v>51022</v>
      </c>
      <c r="E737">
        <v>45</v>
      </c>
      <c r="F737">
        <v>-1</v>
      </c>
      <c r="G737">
        <v>-1</v>
      </c>
      <c r="H737">
        <v>8135</v>
      </c>
      <c r="I737">
        <v>153</v>
      </c>
      <c r="J737">
        <v>-1</v>
      </c>
    </row>
    <row r="738" spans="1:10" x14ac:dyDescent="0.25">
      <c r="A738" t="s">
        <v>3242</v>
      </c>
      <c r="B738" t="str">
        <f>VLOOKUP(A738,MonsterList!B:C,2,)</f>
        <v>Mutant Thief Bug</v>
      </c>
      <c r="C738" t="s">
        <v>1588</v>
      </c>
      <c r="D738">
        <v>51023</v>
      </c>
      <c r="E738">
        <v>45</v>
      </c>
      <c r="F738">
        <v>-1</v>
      </c>
      <c r="G738">
        <v>-1</v>
      </c>
      <c r="H738">
        <v>8135</v>
      </c>
      <c r="I738">
        <v>153</v>
      </c>
      <c r="J738">
        <v>-1</v>
      </c>
    </row>
    <row r="739" spans="1:10" x14ac:dyDescent="0.25">
      <c r="A739" t="s">
        <v>3243</v>
      </c>
      <c r="B739" t="str">
        <f>VLOOKUP(A739,MonsterList!B:C,2,)</f>
        <v>Mutant Thief Bug</v>
      </c>
      <c r="C739" t="s">
        <v>1588</v>
      </c>
      <c r="D739">
        <v>51024</v>
      </c>
      <c r="E739">
        <v>45</v>
      </c>
      <c r="F739">
        <v>-1</v>
      </c>
      <c r="G739">
        <v>-1</v>
      </c>
      <c r="H739">
        <v>8135</v>
      </c>
      <c r="I739">
        <v>153</v>
      </c>
      <c r="J739">
        <v>-1</v>
      </c>
    </row>
    <row r="740" spans="1:10" x14ac:dyDescent="0.25">
      <c r="A740" t="s">
        <v>3244</v>
      </c>
      <c r="B740" t="str">
        <f>VLOOKUP(A740,MonsterList!B:C,2,)</f>
        <v>Agressive Side Winder</v>
      </c>
      <c r="C740" t="s">
        <v>1683</v>
      </c>
      <c r="D740">
        <v>51025</v>
      </c>
      <c r="E740">
        <v>31</v>
      </c>
      <c r="F740">
        <v>-1</v>
      </c>
      <c r="G740">
        <v>-1</v>
      </c>
      <c r="H740">
        <v>3600</v>
      </c>
      <c r="I740">
        <v>103</v>
      </c>
      <c r="J740">
        <v>-1</v>
      </c>
    </row>
    <row r="741" spans="1:10" x14ac:dyDescent="0.25">
      <c r="A741" t="s">
        <v>3245</v>
      </c>
      <c r="B741" t="str">
        <f>VLOOKUP(A741,MonsterList!B:C,2,)</f>
        <v>Greedy Phreeoni</v>
      </c>
      <c r="C741" t="s">
        <v>1684</v>
      </c>
      <c r="D741">
        <v>51026</v>
      </c>
      <c r="E741">
        <v>31</v>
      </c>
      <c r="F741">
        <v>-1</v>
      </c>
      <c r="G741">
        <v>-1</v>
      </c>
      <c r="H741">
        <v>3600</v>
      </c>
      <c r="I741">
        <v>103</v>
      </c>
      <c r="J741">
        <v>-1</v>
      </c>
    </row>
    <row r="742" spans="1:10" x14ac:dyDescent="0.25">
      <c r="A742" t="s">
        <v>3246</v>
      </c>
      <c r="B742" t="str">
        <f>VLOOKUP(A742,MonsterList!B:C,2,)</f>
        <v>Anubis' Phantom</v>
      </c>
      <c r="C742" t="s">
        <v>1685</v>
      </c>
      <c r="D742">
        <v>51027</v>
      </c>
      <c r="E742">
        <v>35</v>
      </c>
      <c r="F742">
        <v>-1</v>
      </c>
      <c r="G742">
        <v>-1</v>
      </c>
      <c r="H742">
        <v>5300</v>
      </c>
      <c r="I742">
        <v>131</v>
      </c>
      <c r="J742">
        <v>-1</v>
      </c>
    </row>
    <row r="743" spans="1:10" x14ac:dyDescent="0.25">
      <c r="A743" t="s">
        <v>3247</v>
      </c>
      <c r="B743" t="str">
        <f>VLOOKUP(A743,MonsterList!B:C,2,)</f>
        <v>Mad Maya</v>
      </c>
      <c r="C743" t="s">
        <v>1686</v>
      </c>
      <c r="D743">
        <v>51028</v>
      </c>
      <c r="E743">
        <v>36</v>
      </c>
      <c r="F743">
        <v>-1</v>
      </c>
      <c r="G743">
        <v>-1</v>
      </c>
      <c r="H743">
        <v>5900</v>
      </c>
      <c r="I743">
        <v>140</v>
      </c>
      <c r="J743">
        <v>-1</v>
      </c>
    </row>
    <row r="744" spans="1:10" x14ac:dyDescent="0.25">
      <c r="A744" t="s">
        <v>3248</v>
      </c>
      <c r="B744" t="str">
        <f>VLOOKUP(A744,MonsterList!B:C,2,)</f>
        <v>Mad Antsy</v>
      </c>
      <c r="C744" t="s">
        <v>1687</v>
      </c>
      <c r="D744">
        <v>51029</v>
      </c>
      <c r="E744">
        <v>36</v>
      </c>
      <c r="F744">
        <v>-1</v>
      </c>
      <c r="G744">
        <v>-1</v>
      </c>
      <c r="H744">
        <v>5900</v>
      </c>
      <c r="I744">
        <v>140</v>
      </c>
      <c r="J744">
        <v>-1</v>
      </c>
    </row>
    <row r="745" spans="1:10" x14ac:dyDescent="0.25">
      <c r="A745" t="s">
        <v>3249</v>
      </c>
      <c r="B745" t="str">
        <f>VLOOKUP(A745,MonsterList!B:C,2,)</f>
        <v>Mad Maya</v>
      </c>
      <c r="C745" t="s">
        <v>1686</v>
      </c>
      <c r="D745">
        <v>51030</v>
      </c>
      <c r="E745">
        <v>35</v>
      </c>
      <c r="F745">
        <v>-1</v>
      </c>
      <c r="G745">
        <v>-1</v>
      </c>
      <c r="H745">
        <v>5300</v>
      </c>
      <c r="I745">
        <v>131</v>
      </c>
      <c r="J745">
        <v>-1</v>
      </c>
    </row>
    <row r="746" spans="1:10" x14ac:dyDescent="0.25">
      <c r="A746" t="s">
        <v>3250</v>
      </c>
      <c r="B746" t="str">
        <f>VLOOKUP(A746,MonsterList!B:C,2,)</f>
        <v>Morroc Offering</v>
      </c>
      <c r="C746" t="s">
        <v>1688</v>
      </c>
      <c r="D746">
        <v>51031</v>
      </c>
      <c r="E746">
        <v>38</v>
      </c>
      <c r="F746">
        <v>-1</v>
      </c>
      <c r="G746">
        <v>-1</v>
      </c>
      <c r="H746">
        <v>6800</v>
      </c>
      <c r="I746">
        <v>159</v>
      </c>
      <c r="J746">
        <v>-1</v>
      </c>
    </row>
    <row r="747" spans="1:10" x14ac:dyDescent="0.25">
      <c r="A747" t="s">
        <v>3251</v>
      </c>
      <c r="B747" t="str">
        <f>VLOOKUP(A747,MonsterList!B:C,2,)</f>
        <v>Assassins Guild Member</v>
      </c>
      <c r="C747" t="s">
        <v>1689</v>
      </c>
      <c r="D747">
        <v>51032</v>
      </c>
      <c r="E747">
        <v>37</v>
      </c>
      <c r="F747">
        <v>-1</v>
      </c>
      <c r="G747">
        <v>-1</v>
      </c>
      <c r="H747">
        <v>6300</v>
      </c>
      <c r="I747">
        <v>149</v>
      </c>
      <c r="J747">
        <v>-1</v>
      </c>
    </row>
    <row r="748" spans="1:10" x14ac:dyDescent="0.25">
      <c r="A748" t="s">
        <v>3252</v>
      </c>
      <c r="B748" t="str">
        <f>VLOOKUP(A748,MonsterList!B:C,2,)</f>
        <v>Weakened Phreeoni</v>
      </c>
      <c r="C748" t="s">
        <v>1690</v>
      </c>
      <c r="D748">
        <v>51033</v>
      </c>
      <c r="E748">
        <v>41</v>
      </c>
      <c r="F748">
        <v>-1</v>
      </c>
      <c r="G748">
        <v>-1</v>
      </c>
      <c r="H748">
        <v>9000</v>
      </c>
      <c r="I748">
        <v>202</v>
      </c>
      <c r="J748">
        <v>-1</v>
      </c>
    </row>
    <row r="749" spans="1:10" x14ac:dyDescent="0.25">
      <c r="A749" t="s">
        <v>3254</v>
      </c>
      <c r="B749" t="str">
        <f>VLOOKUP(A749,MonsterList!B:C,2,)</f>
        <v>Angry Pecopeco</v>
      </c>
      <c r="C749" t="s">
        <v>1691</v>
      </c>
      <c r="D749">
        <v>51035</v>
      </c>
      <c r="E749">
        <v>40</v>
      </c>
      <c r="F749">
        <v>-1</v>
      </c>
      <c r="G749">
        <v>-1</v>
      </c>
      <c r="H749">
        <v>8000</v>
      </c>
      <c r="I749">
        <v>185</v>
      </c>
      <c r="J749">
        <v>-1</v>
      </c>
    </row>
    <row r="750" spans="1:10" x14ac:dyDescent="0.25">
      <c r="A750" t="s">
        <v>3224</v>
      </c>
      <c r="B750" t="str">
        <f>VLOOKUP(A750,MonsterList!B:C,2,)</f>
        <v>Suspicious Thief</v>
      </c>
      <c r="C750" t="s">
        <v>1671</v>
      </c>
      <c r="D750">
        <v>51036</v>
      </c>
      <c r="E750">
        <v>10</v>
      </c>
      <c r="F750">
        <v>-1</v>
      </c>
      <c r="G750">
        <v>-1</v>
      </c>
      <c r="H750">
        <v>330</v>
      </c>
      <c r="I750">
        <v>25</v>
      </c>
      <c r="J750">
        <v>-1</v>
      </c>
    </row>
    <row r="751" spans="1:10" x14ac:dyDescent="0.25">
      <c r="A751" t="s">
        <v>3255</v>
      </c>
      <c r="B751" t="str">
        <f>VLOOKUP(A751,MonsterList!B:C,2,)</f>
        <v>Training Poring</v>
      </c>
      <c r="C751" t="s">
        <v>1692</v>
      </c>
      <c r="D751">
        <v>51043</v>
      </c>
      <c r="E751">
        <v>1</v>
      </c>
      <c r="F751">
        <v>-1</v>
      </c>
      <c r="G751">
        <v>-1</v>
      </c>
      <c r="H751">
        <v>120</v>
      </c>
      <c r="I751">
        <v>18</v>
      </c>
      <c r="J751">
        <v>-1</v>
      </c>
    </row>
    <row r="752" spans="1:10" x14ac:dyDescent="0.25">
      <c r="A752" t="s">
        <v>3256</v>
      </c>
      <c r="B752" t="str">
        <f>VLOOKUP(A752,MonsterList!B:C,2,)</f>
        <v>Naughty Lunatic</v>
      </c>
      <c r="C752" t="s">
        <v>1693</v>
      </c>
      <c r="D752">
        <v>51044</v>
      </c>
      <c r="E752">
        <v>12</v>
      </c>
      <c r="F752">
        <v>-1</v>
      </c>
      <c r="G752">
        <v>-1</v>
      </c>
      <c r="H752">
        <v>430</v>
      </c>
      <c r="I752">
        <v>29</v>
      </c>
      <c r="J752">
        <v>-1</v>
      </c>
    </row>
    <row r="753" spans="1:10" x14ac:dyDescent="0.25">
      <c r="A753" t="s">
        <v>3257</v>
      </c>
      <c r="B753" t="str">
        <f>VLOOKUP(A753,MonsterList!B:C,2,)</f>
        <v>Mad Marine Sphere</v>
      </c>
      <c r="C753" t="s">
        <v>1694</v>
      </c>
      <c r="D753">
        <v>51045</v>
      </c>
      <c r="E753">
        <v>54</v>
      </c>
      <c r="F753">
        <v>-1</v>
      </c>
      <c r="G753">
        <v>-1</v>
      </c>
      <c r="H753">
        <v>14213</v>
      </c>
      <c r="I753">
        <v>189</v>
      </c>
      <c r="J753">
        <v>-1</v>
      </c>
    </row>
    <row r="754" spans="1:10" x14ac:dyDescent="0.25">
      <c r="A754" t="s">
        <v>3258</v>
      </c>
      <c r="B754" t="str">
        <f>VLOOKUP(A754,MonsterList!B:C,2,)</f>
        <v>Greedy Pirate Skeleton</v>
      </c>
      <c r="C754" t="s">
        <v>1695</v>
      </c>
      <c r="D754">
        <v>51046</v>
      </c>
      <c r="E754">
        <v>54</v>
      </c>
      <c r="F754">
        <v>-1</v>
      </c>
      <c r="G754">
        <v>-1</v>
      </c>
      <c r="H754">
        <v>18213</v>
      </c>
      <c r="I754">
        <v>189</v>
      </c>
      <c r="J754">
        <v>-1</v>
      </c>
    </row>
    <row r="755" spans="1:10" x14ac:dyDescent="0.25">
      <c r="A755" t="s">
        <v>3259</v>
      </c>
      <c r="B755" t="str">
        <f>VLOOKUP(A755,MonsterList!B:C,2,)</f>
        <v>Lazy Hydra</v>
      </c>
      <c r="C755" t="s">
        <v>1696</v>
      </c>
      <c r="D755">
        <v>51047</v>
      </c>
      <c r="E755">
        <v>50</v>
      </c>
      <c r="F755">
        <v>-1</v>
      </c>
      <c r="G755">
        <v>-1</v>
      </c>
      <c r="H755">
        <v>12213</v>
      </c>
      <c r="I755">
        <v>160</v>
      </c>
      <c r="J755">
        <v>-1</v>
      </c>
    </row>
    <row r="756" spans="1:10" x14ac:dyDescent="0.25">
      <c r="A756" t="s">
        <v>3260</v>
      </c>
      <c r="B756" t="str">
        <f>VLOOKUP(A756,MonsterList!B:C,2,)</f>
        <v>Wandering Whisper</v>
      </c>
      <c r="C756" t="s">
        <v>1697</v>
      </c>
      <c r="D756">
        <v>51048</v>
      </c>
      <c r="E756">
        <v>50</v>
      </c>
      <c r="F756">
        <v>-1</v>
      </c>
      <c r="G756">
        <v>-1</v>
      </c>
      <c r="H756">
        <v>9701</v>
      </c>
      <c r="I756">
        <v>118</v>
      </c>
      <c r="J756">
        <v>-1</v>
      </c>
    </row>
    <row r="757" spans="1:10" x14ac:dyDescent="0.25">
      <c r="A757" t="s">
        <v>3261</v>
      </c>
      <c r="B757" t="str">
        <f>VLOOKUP(A757,MonsterList!B:C,2,)</f>
        <v>Disobedient Skel Pirate</v>
      </c>
      <c r="C757" t="s">
        <v>1698</v>
      </c>
      <c r="D757">
        <v>51049</v>
      </c>
      <c r="E757">
        <v>50</v>
      </c>
      <c r="F757">
        <v>-1</v>
      </c>
      <c r="G757">
        <v>-1</v>
      </c>
      <c r="H757">
        <v>10731</v>
      </c>
      <c r="I757">
        <v>106</v>
      </c>
      <c r="J757">
        <v>-1</v>
      </c>
    </row>
    <row r="758" spans="1:10" x14ac:dyDescent="0.25">
      <c r="A758" t="s">
        <v>3262</v>
      </c>
      <c r="B758" t="str">
        <f>VLOOKUP(A758,MonsterList!B:C,2,)</f>
        <v>Laid-Back Obeaune</v>
      </c>
      <c r="C758" t="s">
        <v>1699</v>
      </c>
      <c r="D758">
        <v>51050</v>
      </c>
      <c r="E758">
        <v>43</v>
      </c>
      <c r="F758">
        <v>-1</v>
      </c>
      <c r="G758">
        <v>-1</v>
      </c>
      <c r="H758">
        <v>8135</v>
      </c>
      <c r="I758">
        <v>140</v>
      </c>
      <c r="J758">
        <v>-1</v>
      </c>
    </row>
    <row r="759" spans="1:10" x14ac:dyDescent="0.25">
      <c r="A759" t="s">
        <v>3143</v>
      </c>
      <c r="B759" t="str">
        <f>VLOOKUP(A759,MonsterList!B:C,2,)</f>
        <v>Vicious Vadon</v>
      </c>
      <c r="C759" t="s">
        <v>1610</v>
      </c>
      <c r="D759">
        <v>51051</v>
      </c>
      <c r="E759">
        <v>38</v>
      </c>
      <c r="F759">
        <v>-1</v>
      </c>
      <c r="G759">
        <v>-1</v>
      </c>
      <c r="H759">
        <v>4274</v>
      </c>
      <c r="I759">
        <v>53</v>
      </c>
      <c r="J759">
        <v>-1</v>
      </c>
    </row>
    <row r="760" spans="1:10" x14ac:dyDescent="0.25">
      <c r="A760" t="s">
        <v>3263</v>
      </c>
      <c r="B760" t="str">
        <f>VLOOKUP(A760,MonsterList!B:C,2,)</f>
        <v>Tempted Kraken</v>
      </c>
      <c r="C760" t="s">
        <v>1700</v>
      </c>
      <c r="D760">
        <v>51052</v>
      </c>
      <c r="E760">
        <v>53</v>
      </c>
      <c r="F760">
        <v>-1</v>
      </c>
      <c r="G760">
        <v>-1</v>
      </c>
      <c r="H760">
        <v>35425</v>
      </c>
      <c r="I760">
        <v>150</v>
      </c>
      <c r="J760">
        <v>-1</v>
      </c>
    </row>
    <row r="761" spans="1:10" x14ac:dyDescent="0.25">
      <c r="A761" t="s">
        <v>3264</v>
      </c>
      <c r="B761" t="str">
        <f>VLOOKUP(A761,MonsterList!B:C,2,)</f>
        <v>Tempted King Dramoh</v>
      </c>
      <c r="C761" t="s">
        <v>1701</v>
      </c>
      <c r="D761">
        <v>51053</v>
      </c>
      <c r="E761">
        <v>53</v>
      </c>
      <c r="F761">
        <v>-1</v>
      </c>
      <c r="G761">
        <v>-1</v>
      </c>
      <c r="H761">
        <v>35425</v>
      </c>
      <c r="I761">
        <v>150</v>
      </c>
      <c r="J761">
        <v>-1</v>
      </c>
    </row>
    <row r="762" spans="1:10" x14ac:dyDescent="0.25">
      <c r="A762" t="s">
        <v>3265</v>
      </c>
      <c r="B762" t="str">
        <f>VLOOKUP(A762,MonsterList!B:C,2,)</f>
        <v>Manic Obeaune</v>
      </c>
      <c r="C762" t="s">
        <v>1702</v>
      </c>
      <c r="D762">
        <v>51054</v>
      </c>
      <c r="E762">
        <v>54</v>
      </c>
      <c r="F762">
        <v>-1</v>
      </c>
      <c r="G762">
        <v>-1</v>
      </c>
      <c r="H762">
        <v>24425</v>
      </c>
      <c r="I762">
        <v>166</v>
      </c>
      <c r="J762">
        <v>-1</v>
      </c>
    </row>
    <row r="763" spans="1:10" x14ac:dyDescent="0.25">
      <c r="A763" t="s">
        <v>3266</v>
      </c>
      <c r="B763" t="str">
        <f>VLOOKUP(A763,MonsterList!B:C,2,)</f>
        <v>Besieging Cornutus</v>
      </c>
      <c r="C763" t="s">
        <v>1703</v>
      </c>
      <c r="D763">
        <v>51055</v>
      </c>
      <c r="E763">
        <v>53</v>
      </c>
      <c r="F763">
        <v>-1</v>
      </c>
      <c r="G763">
        <v>-1</v>
      </c>
      <c r="H763">
        <v>16459</v>
      </c>
      <c r="I763">
        <v>212</v>
      </c>
      <c r="J763">
        <v>-1</v>
      </c>
    </row>
    <row r="764" spans="1:10" x14ac:dyDescent="0.25">
      <c r="A764" t="s">
        <v>3267</v>
      </c>
      <c r="B764" t="str">
        <f>VLOOKUP(A764,MonsterList!B:C,2,)</f>
        <v>Pollard</v>
      </c>
      <c r="C764" t="s">
        <v>1704</v>
      </c>
      <c r="D764">
        <v>51056</v>
      </c>
      <c r="E764">
        <v>64</v>
      </c>
      <c r="F764">
        <v>-1</v>
      </c>
      <c r="G764">
        <v>-1</v>
      </c>
      <c r="H764">
        <v>38639</v>
      </c>
      <c r="I764">
        <v>296</v>
      </c>
      <c r="J764">
        <v>-1</v>
      </c>
    </row>
    <row r="765" spans="1:10" x14ac:dyDescent="0.25">
      <c r="A765" t="s">
        <v>3268</v>
      </c>
      <c r="B765" t="str">
        <f>VLOOKUP(A765,MonsterList!B:C,2,)</f>
        <v>Demotima</v>
      </c>
      <c r="C765" t="s">
        <v>1705</v>
      </c>
      <c r="D765">
        <v>51057</v>
      </c>
      <c r="E765">
        <v>65</v>
      </c>
      <c r="F765">
        <v>-1</v>
      </c>
      <c r="G765">
        <v>-1</v>
      </c>
      <c r="H765">
        <v>90760</v>
      </c>
      <c r="I765">
        <v>296</v>
      </c>
      <c r="J765">
        <v>-1</v>
      </c>
    </row>
    <row r="766" spans="1:10" x14ac:dyDescent="0.25">
      <c r="A766" t="s">
        <v>3269</v>
      </c>
      <c r="B766" t="str">
        <f>VLOOKUP(A766,MonsterList!B:C,2,)</f>
        <v>Strange Munak</v>
      </c>
      <c r="C766" t="s">
        <v>1706</v>
      </c>
      <c r="D766">
        <v>51058</v>
      </c>
      <c r="E766">
        <v>65</v>
      </c>
      <c r="F766">
        <v>-1</v>
      </c>
      <c r="G766">
        <v>-1</v>
      </c>
      <c r="H766">
        <v>56201</v>
      </c>
      <c r="I766">
        <v>296</v>
      </c>
      <c r="J766">
        <v>-1</v>
      </c>
    </row>
    <row r="767" spans="1:10" x14ac:dyDescent="0.25">
      <c r="A767" t="s">
        <v>3270</v>
      </c>
      <c r="B767" t="str">
        <f>VLOOKUP(A767,MonsterList!B:C,2,)</f>
        <v>Demotima</v>
      </c>
      <c r="C767" t="s">
        <v>1705</v>
      </c>
      <c r="D767">
        <v>51059</v>
      </c>
      <c r="E767">
        <v>66</v>
      </c>
      <c r="F767">
        <v>-1</v>
      </c>
      <c r="G767">
        <v>-1</v>
      </c>
      <c r="H767">
        <v>95023</v>
      </c>
      <c r="I767">
        <v>296</v>
      </c>
      <c r="J767">
        <v>-1</v>
      </c>
    </row>
    <row r="768" spans="1:10" x14ac:dyDescent="0.25">
      <c r="A768" t="s">
        <v>3271</v>
      </c>
      <c r="B768" t="str">
        <f>VLOOKUP(A768,MonsterList!B:C,2,)</f>
        <v>Demotima</v>
      </c>
      <c r="C768" t="s">
        <v>1705</v>
      </c>
      <c r="D768">
        <v>51060</v>
      </c>
      <c r="E768">
        <v>67</v>
      </c>
      <c r="F768">
        <v>-1</v>
      </c>
      <c r="G768">
        <v>-1</v>
      </c>
      <c r="H768">
        <v>99520</v>
      </c>
      <c r="I768">
        <v>296</v>
      </c>
      <c r="J768">
        <v>-1</v>
      </c>
    </row>
    <row r="769" spans="1:10" x14ac:dyDescent="0.25">
      <c r="A769" t="s">
        <v>3272</v>
      </c>
      <c r="B769" t="str">
        <f>VLOOKUP(A769,MonsterList!B:C,2,)</f>
        <v>Raging Horong</v>
      </c>
      <c r="C769" t="s">
        <v>1707</v>
      </c>
      <c r="D769">
        <v>51061</v>
      </c>
      <c r="E769">
        <v>62</v>
      </c>
      <c r="F769">
        <v>-1</v>
      </c>
      <c r="G769">
        <v>-1</v>
      </c>
      <c r="H769">
        <v>70020</v>
      </c>
      <c r="I769">
        <v>287</v>
      </c>
      <c r="J769">
        <v>-1</v>
      </c>
    </row>
    <row r="770" spans="1:10" x14ac:dyDescent="0.25">
      <c r="A770" t="s">
        <v>3273</v>
      </c>
      <c r="B770" t="str">
        <f>VLOOKUP(A770,MonsterList!B:C,2,)</f>
        <v>Brooding Horong</v>
      </c>
      <c r="C770" t="s">
        <v>1708</v>
      </c>
      <c r="D770">
        <v>51062</v>
      </c>
      <c r="E770">
        <v>62</v>
      </c>
      <c r="F770">
        <v>-1</v>
      </c>
      <c r="G770">
        <v>-1</v>
      </c>
      <c r="H770">
        <v>70020</v>
      </c>
      <c r="I770">
        <v>287</v>
      </c>
      <c r="J770">
        <v>-1</v>
      </c>
    </row>
    <row r="771" spans="1:10" x14ac:dyDescent="0.25">
      <c r="A771" t="s">
        <v>3274</v>
      </c>
      <c r="B771" t="str">
        <f>VLOOKUP(A771,MonsterList!B:C,2,)</f>
        <v>Worried Horong</v>
      </c>
      <c r="C771" t="s">
        <v>1709</v>
      </c>
      <c r="D771">
        <v>51063</v>
      </c>
      <c r="E771">
        <v>62</v>
      </c>
      <c r="F771">
        <v>-1</v>
      </c>
      <c r="G771">
        <v>-1</v>
      </c>
      <c r="H771">
        <v>70020</v>
      </c>
      <c r="I771">
        <v>287</v>
      </c>
      <c r="J771">
        <v>-1</v>
      </c>
    </row>
    <row r="772" spans="1:10" x14ac:dyDescent="0.25">
      <c r="A772" t="s">
        <v>3275</v>
      </c>
      <c r="B772" t="str">
        <f>VLOOKUP(A772,MonsterList!B:C,2,)</f>
        <v>Eunju</v>
      </c>
      <c r="C772" t="s">
        <v>1710</v>
      </c>
      <c r="D772">
        <v>51064</v>
      </c>
      <c r="E772">
        <v>62</v>
      </c>
      <c r="F772">
        <v>-1</v>
      </c>
      <c r="G772">
        <v>-1</v>
      </c>
      <c r="H772">
        <v>75020</v>
      </c>
      <c r="I772">
        <v>287</v>
      </c>
      <c r="J772">
        <v>-1</v>
      </c>
    </row>
    <row r="773" spans="1:10" x14ac:dyDescent="0.25">
      <c r="A773" t="s">
        <v>3276</v>
      </c>
      <c r="B773" t="str">
        <f>VLOOKUP(A773,MonsterList!B:C,2,)</f>
        <v>Ambushing Sohee</v>
      </c>
      <c r="C773" t="s">
        <v>1711</v>
      </c>
      <c r="D773">
        <v>51065</v>
      </c>
      <c r="E773">
        <v>62</v>
      </c>
      <c r="F773">
        <v>-1</v>
      </c>
      <c r="G773">
        <v>-1</v>
      </c>
      <c r="H773">
        <v>60020</v>
      </c>
      <c r="I773">
        <v>287</v>
      </c>
      <c r="J773">
        <v>-1</v>
      </c>
    </row>
    <row r="774" spans="1:10" x14ac:dyDescent="0.25">
      <c r="A774" t="s">
        <v>3277</v>
      </c>
      <c r="B774" t="str">
        <f>VLOOKUP(A774,MonsterList!B:C,2,)</f>
        <v>Vixen</v>
      </c>
      <c r="C774" t="s">
        <v>1712</v>
      </c>
      <c r="D774">
        <v>51066</v>
      </c>
      <c r="E774">
        <v>62</v>
      </c>
      <c r="F774">
        <v>-1</v>
      </c>
      <c r="G774">
        <v>-1</v>
      </c>
      <c r="H774">
        <v>79020</v>
      </c>
      <c r="I774">
        <v>287</v>
      </c>
      <c r="J774">
        <v>-1</v>
      </c>
    </row>
    <row r="775" spans="1:10" x14ac:dyDescent="0.25">
      <c r="A775" t="s">
        <v>3278</v>
      </c>
      <c r="B775" t="str">
        <f>VLOOKUP(A775,MonsterList!B:C,2,)</f>
        <v>Angry Bigfoot</v>
      </c>
      <c r="C775" t="s">
        <v>1713</v>
      </c>
      <c r="D775">
        <v>51067</v>
      </c>
      <c r="E775">
        <v>60</v>
      </c>
      <c r="F775">
        <v>-1</v>
      </c>
      <c r="G775">
        <v>-1</v>
      </c>
      <c r="H775">
        <v>99520</v>
      </c>
      <c r="I775">
        <v>296</v>
      </c>
      <c r="J775">
        <v>-1</v>
      </c>
    </row>
    <row r="776" spans="1:10" x14ac:dyDescent="0.25">
      <c r="A776" t="s">
        <v>3279</v>
      </c>
      <c r="B776" t="str">
        <f>VLOOKUP(A776,MonsterList!B:C,2,)</f>
        <v>Starving Wolf</v>
      </c>
      <c r="C776" t="s">
        <v>1714</v>
      </c>
      <c r="D776">
        <v>51068</v>
      </c>
      <c r="E776">
        <v>63</v>
      </c>
      <c r="F776">
        <v>-1</v>
      </c>
      <c r="G776">
        <v>-1</v>
      </c>
      <c r="H776">
        <v>99520</v>
      </c>
      <c r="I776">
        <v>296</v>
      </c>
      <c r="J776">
        <v>-1</v>
      </c>
    </row>
    <row r="777" spans="1:10" x14ac:dyDescent="0.25">
      <c r="A777" t="s">
        <v>3280</v>
      </c>
      <c r="B777" t="str">
        <f>VLOOKUP(A777,MonsterList!B:C,2,)</f>
        <v>Cloaker</v>
      </c>
      <c r="C777" t="s">
        <v>1715</v>
      </c>
      <c r="D777">
        <v>51069</v>
      </c>
      <c r="E777">
        <v>67</v>
      </c>
      <c r="F777">
        <v>-1</v>
      </c>
      <c r="G777">
        <v>-1</v>
      </c>
      <c r="H777">
        <v>99520</v>
      </c>
      <c r="I777">
        <v>296</v>
      </c>
      <c r="J777">
        <v>-1</v>
      </c>
    </row>
    <row r="778" spans="1:10" x14ac:dyDescent="0.25">
      <c r="A778" t="s">
        <v>3281</v>
      </c>
      <c r="B778" t="str">
        <f>VLOOKUP(A778,MonsterList!B:C,2,)</f>
        <v>Yoyo Underling</v>
      </c>
      <c r="C778" t="s">
        <v>1716</v>
      </c>
      <c r="D778">
        <v>51070</v>
      </c>
      <c r="E778">
        <v>67</v>
      </c>
      <c r="F778">
        <v>-1</v>
      </c>
      <c r="G778">
        <v>-1</v>
      </c>
      <c r="H778">
        <v>99520</v>
      </c>
      <c r="I778">
        <v>296</v>
      </c>
      <c r="J778">
        <v>-1</v>
      </c>
    </row>
    <row r="779" spans="1:10" x14ac:dyDescent="0.25">
      <c r="A779" t="s">
        <v>3282</v>
      </c>
      <c r="B779" t="str">
        <f>VLOOKUP(A779,MonsterList!B:C,2,)</f>
        <v>Yoyo Leader</v>
      </c>
      <c r="C779" t="s">
        <v>1717</v>
      </c>
      <c r="D779">
        <v>51071</v>
      </c>
      <c r="E779">
        <v>67</v>
      </c>
      <c r="F779">
        <v>-1</v>
      </c>
      <c r="G779">
        <v>-1</v>
      </c>
      <c r="H779">
        <v>149520</v>
      </c>
      <c r="I779">
        <v>296</v>
      </c>
      <c r="J779">
        <v>-1</v>
      </c>
    </row>
    <row r="780" spans="1:10" x14ac:dyDescent="0.25">
      <c r="A780" t="s">
        <v>3283</v>
      </c>
      <c r="B780" t="str">
        <f>VLOOKUP(A780,MonsterList!B:C,2,)</f>
        <v>Wheeler</v>
      </c>
      <c r="C780" t="s">
        <v>1718</v>
      </c>
      <c r="D780">
        <v>51072</v>
      </c>
      <c r="E780">
        <v>74</v>
      </c>
      <c r="F780">
        <v>-1</v>
      </c>
      <c r="G780">
        <v>-1</v>
      </c>
      <c r="H780">
        <v>693727</v>
      </c>
      <c r="I780">
        <v>296</v>
      </c>
      <c r="J780">
        <v>-1</v>
      </c>
    </row>
    <row r="781" spans="1:10" x14ac:dyDescent="0.25">
      <c r="A781" t="s">
        <v>3284</v>
      </c>
      <c r="B781" t="str">
        <f>VLOOKUP(A781,MonsterList!B:C,2,)</f>
        <v>Sinister Thief</v>
      </c>
      <c r="C781" t="s">
        <v>1719</v>
      </c>
      <c r="D781">
        <v>51073</v>
      </c>
      <c r="E781">
        <v>74</v>
      </c>
      <c r="F781">
        <v>-1</v>
      </c>
      <c r="G781">
        <v>-1</v>
      </c>
      <c r="H781">
        <v>349520</v>
      </c>
      <c r="I781">
        <v>296</v>
      </c>
      <c r="J781">
        <v>-1</v>
      </c>
    </row>
    <row r="782" spans="1:10" x14ac:dyDescent="0.25">
      <c r="A782" t="s">
        <v>3285</v>
      </c>
      <c r="B782" t="str">
        <f>VLOOKUP(A782,MonsterList!B:C,2,)</f>
        <v>Sinister Thief</v>
      </c>
      <c r="C782" t="s">
        <v>1719</v>
      </c>
      <c r="D782">
        <v>51074</v>
      </c>
      <c r="E782">
        <v>74</v>
      </c>
      <c r="F782">
        <v>-1</v>
      </c>
      <c r="G782">
        <v>-1</v>
      </c>
      <c r="H782">
        <v>349520</v>
      </c>
      <c r="I782">
        <v>296</v>
      </c>
      <c r="J782">
        <v>-1</v>
      </c>
    </row>
    <row r="783" spans="1:10" x14ac:dyDescent="0.25">
      <c r="A783" t="s">
        <v>3286</v>
      </c>
      <c r="B783" t="str">
        <f>VLOOKUP(A783,MonsterList!B:C,2,)</f>
        <v>Sinister Thief</v>
      </c>
      <c r="C783" t="s">
        <v>1719</v>
      </c>
      <c r="D783">
        <v>51075</v>
      </c>
      <c r="E783">
        <v>74</v>
      </c>
      <c r="F783">
        <v>-1</v>
      </c>
      <c r="G783">
        <v>-1</v>
      </c>
      <c r="H783">
        <v>349520</v>
      </c>
      <c r="I783">
        <v>296</v>
      </c>
      <c r="J783">
        <v>-1</v>
      </c>
    </row>
    <row r="784" spans="1:10" x14ac:dyDescent="0.25">
      <c r="A784" t="s">
        <v>3287</v>
      </c>
      <c r="B784" t="str">
        <f>VLOOKUP(A784,MonsterList!B:C,2,)</f>
        <v>Sinister Thief</v>
      </c>
      <c r="C784" t="s">
        <v>1719</v>
      </c>
      <c r="D784">
        <v>51076</v>
      </c>
      <c r="E784">
        <v>74</v>
      </c>
      <c r="F784">
        <v>-1</v>
      </c>
      <c r="G784">
        <v>-1</v>
      </c>
      <c r="H784">
        <v>349520</v>
      </c>
      <c r="I784">
        <v>296</v>
      </c>
      <c r="J784">
        <v>-1</v>
      </c>
    </row>
    <row r="785" spans="1:10" x14ac:dyDescent="0.25">
      <c r="A785" t="s">
        <v>3288</v>
      </c>
      <c r="B785" t="str">
        <f>VLOOKUP(A785,MonsterList!B:C,2,)</f>
        <v>Sinister Thief</v>
      </c>
      <c r="C785" t="s">
        <v>1719</v>
      </c>
      <c r="D785">
        <v>51077</v>
      </c>
      <c r="E785">
        <v>74</v>
      </c>
      <c r="F785">
        <v>-1</v>
      </c>
      <c r="G785">
        <v>-1</v>
      </c>
      <c r="H785">
        <v>349520</v>
      </c>
      <c r="I785">
        <v>296</v>
      </c>
      <c r="J785">
        <v>-1</v>
      </c>
    </row>
    <row r="786" spans="1:10" x14ac:dyDescent="0.25">
      <c r="A786" t="s">
        <v>3289</v>
      </c>
      <c r="B786" t="str">
        <f>VLOOKUP(A786,MonsterList!B:C,2,)</f>
        <v>Thief Guard</v>
      </c>
      <c r="C786" t="s">
        <v>1720</v>
      </c>
      <c r="D786">
        <v>51078</v>
      </c>
      <c r="E786">
        <v>74</v>
      </c>
      <c r="F786">
        <v>-1</v>
      </c>
      <c r="G786">
        <v>-1</v>
      </c>
      <c r="H786">
        <v>699520</v>
      </c>
      <c r="I786">
        <v>296</v>
      </c>
      <c r="J786">
        <v>-1</v>
      </c>
    </row>
    <row r="787" spans="1:10" x14ac:dyDescent="0.25">
      <c r="A787" t="s">
        <v>3290</v>
      </c>
      <c r="B787" t="str">
        <f>VLOOKUP(A787,MonsterList!B:C,2,)</f>
        <v>Wandering Orc Zombie</v>
      </c>
      <c r="C787" t="s">
        <v>1642</v>
      </c>
      <c r="D787">
        <v>51079</v>
      </c>
      <c r="E787">
        <v>74</v>
      </c>
      <c r="F787">
        <v>-1</v>
      </c>
      <c r="G787">
        <v>-1</v>
      </c>
      <c r="H787">
        <v>349520</v>
      </c>
      <c r="I787">
        <v>296</v>
      </c>
      <c r="J787">
        <v>-1</v>
      </c>
    </row>
    <row r="788" spans="1:10" x14ac:dyDescent="0.25">
      <c r="A788" t="s">
        <v>3291</v>
      </c>
      <c r="B788" t="str">
        <f>VLOOKUP(A788,MonsterList!B:C,2,)</f>
        <v>Mutated Orc Skeleton</v>
      </c>
      <c r="C788" t="s">
        <v>1721</v>
      </c>
      <c r="D788">
        <v>51080</v>
      </c>
      <c r="E788">
        <v>74</v>
      </c>
      <c r="F788">
        <v>-1</v>
      </c>
      <c r="G788">
        <v>-1</v>
      </c>
      <c r="H788">
        <v>349520</v>
      </c>
      <c r="I788">
        <v>296</v>
      </c>
      <c r="J788">
        <v>-1</v>
      </c>
    </row>
    <row r="789" spans="1:10" x14ac:dyDescent="0.25">
      <c r="A789" t="s">
        <v>3292</v>
      </c>
      <c r="B789" t="str">
        <f>VLOOKUP(A789,MonsterList!B:C,2,)</f>
        <v>Deviruchi</v>
      </c>
      <c r="C789" t="s">
        <v>1436</v>
      </c>
      <c r="D789">
        <v>51081</v>
      </c>
      <c r="E789">
        <v>76</v>
      </c>
      <c r="F789">
        <v>-1</v>
      </c>
      <c r="G789">
        <v>-1</v>
      </c>
      <c r="H789">
        <v>349520</v>
      </c>
      <c r="I789">
        <v>300</v>
      </c>
      <c r="J789">
        <v>-1</v>
      </c>
    </row>
    <row r="790" spans="1:10" x14ac:dyDescent="0.25">
      <c r="A790" t="s">
        <v>3293</v>
      </c>
      <c r="B790" t="str">
        <f>VLOOKUP(A790,MonsterList!B:C,2,)</f>
        <v>Sybil</v>
      </c>
      <c r="C790" t="s">
        <v>1722</v>
      </c>
      <c r="D790">
        <v>51082</v>
      </c>
      <c r="E790">
        <v>74</v>
      </c>
      <c r="F790">
        <v>-1</v>
      </c>
      <c r="G790">
        <v>-1</v>
      </c>
      <c r="H790">
        <v>749520</v>
      </c>
      <c r="I790">
        <v>296</v>
      </c>
      <c r="J790">
        <v>-1</v>
      </c>
    </row>
    <row r="791" spans="1:10" x14ac:dyDescent="0.25">
      <c r="A791" t="s">
        <v>3294</v>
      </c>
      <c r="B791" t="str">
        <f>VLOOKUP(A791,MonsterList!B:C,2,)</f>
        <v>Wind Ghost</v>
      </c>
      <c r="C791" t="s">
        <v>1464</v>
      </c>
      <c r="D791">
        <v>51083</v>
      </c>
      <c r="E791">
        <v>75</v>
      </c>
      <c r="F791">
        <v>-1</v>
      </c>
      <c r="G791">
        <v>-1</v>
      </c>
      <c r="H791">
        <v>746203</v>
      </c>
      <c r="I791">
        <v>300</v>
      </c>
      <c r="J791">
        <v>-1</v>
      </c>
    </row>
    <row r="792" spans="1:10" x14ac:dyDescent="0.25">
      <c r="A792" t="s">
        <v>3295</v>
      </c>
      <c r="B792" t="str">
        <f>VLOOKUP(A792,MonsterList!B:C,2,)</f>
        <v>Ghoul</v>
      </c>
      <c r="C792" t="s">
        <v>1404</v>
      </c>
      <c r="D792">
        <v>51084</v>
      </c>
      <c r="E792">
        <v>74</v>
      </c>
      <c r="F792">
        <v>-1</v>
      </c>
      <c r="G792">
        <v>-1</v>
      </c>
      <c r="H792">
        <v>559520</v>
      </c>
      <c r="I792">
        <v>296</v>
      </c>
      <c r="J792">
        <v>-1</v>
      </c>
    </row>
    <row r="793" spans="1:10" x14ac:dyDescent="0.25">
      <c r="A793" t="s">
        <v>3296</v>
      </c>
      <c r="B793" t="str">
        <f>VLOOKUP(A793,MonsterList!B:C,2,)</f>
        <v>Jakk</v>
      </c>
      <c r="C793" t="s">
        <v>1434</v>
      </c>
      <c r="D793">
        <v>51085</v>
      </c>
      <c r="E793">
        <v>74</v>
      </c>
      <c r="F793">
        <v>-1</v>
      </c>
      <c r="G793">
        <v>-1</v>
      </c>
      <c r="H793">
        <v>379520</v>
      </c>
      <c r="I793">
        <v>296</v>
      </c>
      <c r="J793">
        <v>-1</v>
      </c>
    </row>
    <row r="794" spans="1:10" x14ac:dyDescent="0.25">
      <c r="A794" t="s">
        <v>3297</v>
      </c>
      <c r="B794" t="str">
        <f>VLOOKUP(A794,MonsterList!B:C,2,)</f>
        <v>Marionette</v>
      </c>
      <c r="C794" t="s">
        <v>1435</v>
      </c>
      <c r="D794">
        <v>51086</v>
      </c>
      <c r="E794">
        <v>75</v>
      </c>
      <c r="F794">
        <v>-1</v>
      </c>
      <c r="G794">
        <v>-1</v>
      </c>
      <c r="H794">
        <v>579520</v>
      </c>
      <c r="I794">
        <v>296</v>
      </c>
      <c r="J794">
        <v>-1</v>
      </c>
    </row>
    <row r="795" spans="1:10" x14ac:dyDescent="0.25">
      <c r="A795" t="s">
        <v>3298</v>
      </c>
      <c r="B795" t="str">
        <f>VLOOKUP(A795,MonsterList!B:C,2,)</f>
        <v>Truman</v>
      </c>
      <c r="C795" t="s">
        <v>1723</v>
      </c>
      <c r="D795">
        <v>51087</v>
      </c>
      <c r="E795">
        <v>76</v>
      </c>
      <c r="F795">
        <v>-1</v>
      </c>
      <c r="G795">
        <v>-1</v>
      </c>
      <c r="H795">
        <v>759520</v>
      </c>
      <c r="I795">
        <v>296</v>
      </c>
      <c r="J795">
        <v>-1</v>
      </c>
    </row>
    <row r="796" spans="1:10" x14ac:dyDescent="0.25">
      <c r="A796" t="s">
        <v>3299</v>
      </c>
      <c r="B796" t="str">
        <f>VLOOKUP(A796,MonsterList!B:C,2,)</f>
        <v>Entranced Poring</v>
      </c>
      <c r="C796" t="s">
        <v>1724</v>
      </c>
      <c r="D796">
        <v>51088</v>
      </c>
      <c r="E796">
        <v>71</v>
      </c>
      <c r="F796">
        <v>-1</v>
      </c>
      <c r="G796">
        <v>-1</v>
      </c>
      <c r="H796">
        <v>443233</v>
      </c>
      <c r="I796">
        <v>702</v>
      </c>
      <c r="J796">
        <v>-1</v>
      </c>
    </row>
    <row r="797" spans="1:10" x14ac:dyDescent="0.25">
      <c r="A797" t="s">
        <v>3300</v>
      </c>
      <c r="B797" t="str">
        <f>VLOOKUP(A797,MonsterList!B:C,2,)</f>
        <v>Entranced Angeling</v>
      </c>
      <c r="C797" t="s">
        <v>1725</v>
      </c>
      <c r="D797">
        <v>51089</v>
      </c>
      <c r="E797">
        <v>71</v>
      </c>
      <c r="F797">
        <v>-1</v>
      </c>
      <c r="G797">
        <v>-1</v>
      </c>
      <c r="H797">
        <v>483233</v>
      </c>
      <c r="I797">
        <v>702</v>
      </c>
      <c r="J797">
        <v>-1</v>
      </c>
    </row>
    <row r="798" spans="1:10" x14ac:dyDescent="0.25">
      <c r="A798" t="s">
        <v>3301</v>
      </c>
      <c r="B798" t="str">
        <f>VLOOKUP(A798,MonsterList!B:C,2,)</f>
        <v>Besieging Poporing</v>
      </c>
      <c r="C798" t="s">
        <v>1726</v>
      </c>
      <c r="D798">
        <v>51090</v>
      </c>
      <c r="E798">
        <v>71</v>
      </c>
      <c r="F798">
        <v>-1</v>
      </c>
      <c r="G798">
        <v>-1</v>
      </c>
      <c r="H798">
        <v>453233</v>
      </c>
      <c r="I798">
        <v>702</v>
      </c>
      <c r="J798">
        <v>-1</v>
      </c>
    </row>
    <row r="799" spans="1:10" x14ac:dyDescent="0.25">
      <c r="A799" t="s">
        <v>3302</v>
      </c>
      <c r="B799" t="str">
        <f>VLOOKUP(A799,MonsterList!B:C,2,)</f>
        <v>Giant Orange Cat</v>
      </c>
      <c r="C799" t="s">
        <v>1727</v>
      </c>
      <c r="D799">
        <v>51091</v>
      </c>
      <c r="E799">
        <v>72</v>
      </c>
      <c r="F799">
        <v>-1</v>
      </c>
      <c r="G799">
        <v>-1</v>
      </c>
      <c r="H799">
        <v>495508</v>
      </c>
      <c r="I799">
        <v>624</v>
      </c>
      <c r="J799">
        <v>-1</v>
      </c>
    </row>
    <row r="800" spans="1:10" x14ac:dyDescent="0.25">
      <c r="A800" t="s">
        <v>3304</v>
      </c>
      <c r="B800" t="str">
        <f>VLOOKUP(A800,MonsterList!B:C,2,)</f>
        <v>Howard</v>
      </c>
      <c r="C800" t="s">
        <v>1728</v>
      </c>
      <c r="D800">
        <v>51092</v>
      </c>
      <c r="E800">
        <v>74</v>
      </c>
      <c r="F800">
        <v>-1</v>
      </c>
      <c r="G800">
        <v>-1</v>
      </c>
      <c r="H800">
        <v>544424</v>
      </c>
      <c r="I800">
        <v>685</v>
      </c>
      <c r="J800">
        <v>-1</v>
      </c>
    </row>
    <row r="801" spans="1:10" x14ac:dyDescent="0.25">
      <c r="A801" t="s">
        <v>3305</v>
      </c>
      <c r="B801" t="str">
        <f>VLOOKUP(A801,MonsterList!B:C,2,)</f>
        <v>Aggressive Kobold Guard</v>
      </c>
      <c r="C801" t="s">
        <v>1729</v>
      </c>
      <c r="D801">
        <v>51093</v>
      </c>
      <c r="E801">
        <v>77</v>
      </c>
      <c r="F801">
        <v>-1</v>
      </c>
      <c r="G801">
        <v>-1</v>
      </c>
      <c r="H801">
        <v>616211</v>
      </c>
      <c r="I801">
        <v>706</v>
      </c>
      <c r="J801">
        <v>-1</v>
      </c>
    </row>
    <row r="802" spans="1:10" x14ac:dyDescent="0.25">
      <c r="A802" t="s">
        <v>3306</v>
      </c>
      <c r="B802" t="str">
        <f>VLOOKUP(A802,MonsterList!B:C,2,)</f>
        <v>Assembling Goblin</v>
      </c>
      <c r="C802" t="s">
        <v>1730</v>
      </c>
      <c r="D802">
        <v>51094</v>
      </c>
      <c r="E802">
        <v>77</v>
      </c>
      <c r="F802">
        <v>-1</v>
      </c>
      <c r="G802">
        <v>-1</v>
      </c>
      <c r="H802">
        <v>586211</v>
      </c>
      <c r="I802">
        <v>706</v>
      </c>
      <c r="J802">
        <v>-1</v>
      </c>
    </row>
    <row r="803" spans="1:10" x14ac:dyDescent="0.25">
      <c r="A803" t="s">
        <v>3302</v>
      </c>
      <c r="B803" t="str">
        <f>VLOOKUP(A803,MonsterList!B:C,2,)</f>
        <v>Giant Orange Cat</v>
      </c>
      <c r="C803" t="s">
        <v>1727</v>
      </c>
      <c r="D803">
        <v>51095</v>
      </c>
      <c r="E803">
        <v>72</v>
      </c>
      <c r="F803">
        <v>-1</v>
      </c>
      <c r="G803">
        <v>-1</v>
      </c>
      <c r="H803">
        <v>495508</v>
      </c>
      <c r="I803">
        <v>624</v>
      </c>
      <c r="J803">
        <v>-1</v>
      </c>
    </row>
    <row r="804" spans="1:10" x14ac:dyDescent="0.25">
      <c r="A804" t="s">
        <v>3307</v>
      </c>
      <c r="B804" t="str">
        <f>VLOOKUP(A804,MonsterList!B:C,2,)</f>
        <v>Amber</v>
      </c>
      <c r="C804" t="s">
        <v>1731</v>
      </c>
      <c r="D804">
        <v>51096</v>
      </c>
      <c r="E804">
        <v>77</v>
      </c>
      <c r="F804">
        <v>-1</v>
      </c>
      <c r="G804">
        <v>-1</v>
      </c>
      <c r="H804">
        <v>629520</v>
      </c>
      <c r="I804">
        <v>350</v>
      </c>
      <c r="J804">
        <v>-1</v>
      </c>
    </row>
    <row r="805" spans="1:10" x14ac:dyDescent="0.25">
      <c r="A805" t="s">
        <v>3308</v>
      </c>
      <c r="B805" t="str">
        <f>VLOOKUP(A805,MonsterList!B:C,2,)</f>
        <v>Angry Goblin</v>
      </c>
      <c r="C805" t="s">
        <v>1634</v>
      </c>
      <c r="D805">
        <v>51097</v>
      </c>
      <c r="E805">
        <v>77</v>
      </c>
      <c r="F805">
        <v>-1</v>
      </c>
      <c r="G805">
        <v>-1</v>
      </c>
      <c r="H805">
        <v>338385</v>
      </c>
      <c r="I805">
        <v>427</v>
      </c>
      <c r="J805">
        <v>-1</v>
      </c>
    </row>
    <row r="806" spans="1:10" x14ac:dyDescent="0.25">
      <c r="A806" t="s">
        <v>3309</v>
      </c>
      <c r="B806" t="str">
        <f>VLOOKUP(A806,MonsterList!B:C,2,)</f>
        <v>Angry Orc Hero</v>
      </c>
      <c r="C806" t="s">
        <v>1732</v>
      </c>
      <c r="D806">
        <v>51098</v>
      </c>
      <c r="E806">
        <v>76</v>
      </c>
      <c r="F806">
        <v>-1</v>
      </c>
      <c r="G806">
        <v>-1</v>
      </c>
      <c r="H806">
        <v>767743</v>
      </c>
      <c r="I806">
        <v>400</v>
      </c>
      <c r="J806">
        <v>-1</v>
      </c>
    </row>
    <row r="807" spans="1:10" x14ac:dyDescent="0.25">
      <c r="A807" t="s">
        <v>3310</v>
      </c>
      <c r="B807" t="str">
        <f>VLOOKUP(A807,MonsterList!B:C,2,)</f>
        <v>Angry Kobold Guard</v>
      </c>
      <c r="C807" t="s">
        <v>1733</v>
      </c>
      <c r="D807">
        <v>51099</v>
      </c>
      <c r="E807">
        <v>69</v>
      </c>
      <c r="F807">
        <v>-1</v>
      </c>
      <c r="G807">
        <v>-1</v>
      </c>
      <c r="H807">
        <v>236322</v>
      </c>
      <c r="I807">
        <v>300</v>
      </c>
      <c r="J807">
        <v>-1</v>
      </c>
    </row>
    <row r="808" spans="1:10" x14ac:dyDescent="0.25">
      <c r="A808" t="s">
        <v>3289</v>
      </c>
      <c r="B808" t="str">
        <f>VLOOKUP(A808,MonsterList!B:C,2,)</f>
        <v>Thief Guard</v>
      </c>
      <c r="C808" t="s">
        <v>1720</v>
      </c>
      <c r="D808">
        <v>51100</v>
      </c>
      <c r="E808">
        <v>67</v>
      </c>
      <c r="F808">
        <v>-1</v>
      </c>
      <c r="G808">
        <v>-1</v>
      </c>
      <c r="H808">
        <v>149520</v>
      </c>
      <c r="I808">
        <v>296</v>
      </c>
      <c r="J808">
        <v>-1</v>
      </c>
    </row>
    <row r="809" spans="1:10" x14ac:dyDescent="0.25">
      <c r="A809" t="s">
        <v>2786</v>
      </c>
      <c r="B809" t="str">
        <f>VLOOKUP(A809,MonsterList!B:C,2,)</f>
        <v>Desert Wolf</v>
      </c>
      <c r="C809" t="s">
        <v>1326</v>
      </c>
      <c r="D809">
        <v>51101</v>
      </c>
      <c r="E809">
        <v>30</v>
      </c>
      <c r="F809">
        <v>-1</v>
      </c>
      <c r="G809">
        <v>-1</v>
      </c>
      <c r="H809">
        <v>9900</v>
      </c>
      <c r="I809">
        <v>97</v>
      </c>
      <c r="J809">
        <v>-1</v>
      </c>
    </row>
    <row r="810" spans="1:10" x14ac:dyDescent="0.25">
      <c r="A810" t="s">
        <v>3311</v>
      </c>
      <c r="B810" t="str">
        <f>VLOOKUP(A810,MonsterList!B:C,2,)</f>
        <v>Doppelganger</v>
      </c>
      <c r="C810" t="s">
        <v>1562</v>
      </c>
      <c r="D810">
        <v>51102</v>
      </c>
      <c r="E810">
        <v>78</v>
      </c>
      <c r="F810">
        <v>-1</v>
      </c>
      <c r="G810">
        <v>-1</v>
      </c>
      <c r="H810">
        <v>849656</v>
      </c>
      <c r="I810">
        <v>360</v>
      </c>
      <c r="J810">
        <v>-1</v>
      </c>
    </row>
    <row r="811" spans="1:10" x14ac:dyDescent="0.25">
      <c r="A811" t="s">
        <v>3312</v>
      </c>
      <c r="B811" t="str">
        <f>VLOOKUP(A811,MonsterList!B:C,2,)</f>
        <v>Trickster Majoruros</v>
      </c>
      <c r="C811" t="s">
        <v>1734</v>
      </c>
      <c r="D811">
        <v>51103</v>
      </c>
      <c r="E811">
        <v>80</v>
      </c>
      <c r="F811">
        <v>-1</v>
      </c>
      <c r="G811">
        <v>-1</v>
      </c>
      <c r="H811">
        <v>99439561</v>
      </c>
      <c r="I811">
        <v>5805</v>
      </c>
      <c r="J811">
        <v>-1</v>
      </c>
    </row>
    <row r="812" spans="1:10" x14ac:dyDescent="0.25">
      <c r="A812" t="s">
        <v>3313</v>
      </c>
      <c r="B812" t="str">
        <f>VLOOKUP(A812,MonsterList!B:C,2,)</f>
        <v>Besieging Monster</v>
      </c>
      <c r="C812" t="s">
        <v>1735</v>
      </c>
      <c r="D812">
        <v>51104</v>
      </c>
      <c r="E812">
        <v>82</v>
      </c>
      <c r="F812">
        <v>-1</v>
      </c>
      <c r="G812">
        <v>-1</v>
      </c>
      <c r="H812">
        <v>1020492</v>
      </c>
      <c r="I812">
        <v>975</v>
      </c>
      <c r="J812">
        <v>-1</v>
      </c>
    </row>
    <row r="813" spans="1:10" x14ac:dyDescent="0.25">
      <c r="A813" t="s">
        <v>3284</v>
      </c>
      <c r="B813" t="str">
        <f>VLOOKUP(A813,MonsterList!B:C,2,)</f>
        <v>Sinister Thief</v>
      </c>
      <c r="C813" t="s">
        <v>1719</v>
      </c>
      <c r="D813">
        <v>51105</v>
      </c>
      <c r="E813">
        <v>74</v>
      </c>
      <c r="F813">
        <v>-1</v>
      </c>
      <c r="G813">
        <v>-1</v>
      </c>
      <c r="H813">
        <v>349520</v>
      </c>
      <c r="I813">
        <v>296</v>
      </c>
      <c r="J813">
        <v>-1</v>
      </c>
    </row>
    <row r="814" spans="1:10" x14ac:dyDescent="0.25">
      <c r="A814" t="s">
        <v>3289</v>
      </c>
      <c r="B814" t="str">
        <f>VLOOKUP(A814,MonsterList!B:C,2,)</f>
        <v>Thief Guard</v>
      </c>
      <c r="C814" t="s">
        <v>1720</v>
      </c>
      <c r="D814">
        <v>51106</v>
      </c>
      <c r="E814">
        <v>67</v>
      </c>
      <c r="F814">
        <v>-1</v>
      </c>
      <c r="G814">
        <v>-1</v>
      </c>
      <c r="H814">
        <v>149520</v>
      </c>
      <c r="I814">
        <v>296</v>
      </c>
      <c r="J814">
        <v>-1</v>
      </c>
    </row>
    <row r="815" spans="1:10" x14ac:dyDescent="0.25">
      <c r="A815" t="s">
        <v>3314</v>
      </c>
      <c r="B815" t="str">
        <f>VLOOKUP(A815,MonsterList!B:C,2,)</f>
        <v>Mobster Underling</v>
      </c>
      <c r="C815" t="s">
        <v>1736</v>
      </c>
      <c r="D815">
        <v>51107</v>
      </c>
      <c r="E815">
        <v>72</v>
      </c>
      <c r="F815">
        <v>-1</v>
      </c>
      <c r="G815">
        <v>-1</v>
      </c>
      <c r="H815">
        <v>500000</v>
      </c>
      <c r="I815">
        <v>296</v>
      </c>
      <c r="J815">
        <v>-1</v>
      </c>
    </row>
    <row r="816" spans="1:10" x14ac:dyDescent="0.25">
      <c r="A816" t="s">
        <v>3315</v>
      </c>
      <c r="B816" t="str">
        <f>VLOOKUP(A816,MonsterList!B:C,2,)</f>
        <v>Desert Wolf</v>
      </c>
      <c r="C816" t="s">
        <v>1326</v>
      </c>
      <c r="D816">
        <v>51108</v>
      </c>
      <c r="E816">
        <v>72</v>
      </c>
      <c r="F816">
        <v>-1</v>
      </c>
      <c r="G816">
        <v>-1</v>
      </c>
      <c r="H816">
        <v>149520</v>
      </c>
      <c r="I816">
        <v>296</v>
      </c>
      <c r="J816">
        <v>-1</v>
      </c>
    </row>
    <row r="817" spans="1:10" x14ac:dyDescent="0.25">
      <c r="A817" t="s">
        <v>3316</v>
      </c>
      <c r="B817" t="str">
        <f>VLOOKUP(A817,MonsterList!B:C,2,)</f>
        <v>Aggressive Frilldora</v>
      </c>
      <c r="C817" t="s">
        <v>1737</v>
      </c>
      <c r="D817">
        <v>51109</v>
      </c>
      <c r="E817">
        <v>72</v>
      </c>
      <c r="F817">
        <v>-1</v>
      </c>
      <c r="G817">
        <v>-1</v>
      </c>
      <c r="H817">
        <v>149520</v>
      </c>
      <c r="I817">
        <v>296</v>
      </c>
      <c r="J817">
        <v>-1</v>
      </c>
    </row>
    <row r="818" spans="1:10" x14ac:dyDescent="0.25">
      <c r="A818" t="s">
        <v>3317</v>
      </c>
      <c r="B818" t="str">
        <f>VLOOKUP(A818,MonsterList!B:C,2,)</f>
        <v>Mobster Underling</v>
      </c>
      <c r="C818" t="s">
        <v>1736</v>
      </c>
      <c r="D818">
        <v>51110</v>
      </c>
      <c r="E818">
        <v>72</v>
      </c>
      <c r="F818">
        <v>-1</v>
      </c>
      <c r="G818">
        <v>-1</v>
      </c>
      <c r="H818">
        <v>500000</v>
      </c>
      <c r="I818">
        <v>296</v>
      </c>
      <c r="J818">
        <v>-1</v>
      </c>
    </row>
    <row r="819" spans="1:10" x14ac:dyDescent="0.25">
      <c r="A819" t="s">
        <v>3318</v>
      </c>
      <c r="B819" t="str">
        <f>VLOOKUP(A819,MonsterList!B:C,2,)</f>
        <v>Mobster Underling</v>
      </c>
      <c r="C819" t="s">
        <v>1736</v>
      </c>
      <c r="D819">
        <v>51111</v>
      </c>
      <c r="E819">
        <v>72</v>
      </c>
      <c r="F819">
        <v>-1</v>
      </c>
      <c r="G819">
        <v>-1</v>
      </c>
      <c r="H819">
        <v>500000</v>
      </c>
      <c r="I819">
        <v>296</v>
      </c>
      <c r="J819">
        <v>-1</v>
      </c>
    </row>
    <row r="820" spans="1:10" x14ac:dyDescent="0.25">
      <c r="A820" t="s">
        <v>3319</v>
      </c>
      <c r="B820" t="str">
        <f>VLOOKUP(A820,MonsterList!B:C,2,)</f>
        <v>Goldie</v>
      </c>
      <c r="C820" t="s">
        <v>1738</v>
      </c>
      <c r="D820">
        <v>51112</v>
      </c>
      <c r="E820">
        <v>72</v>
      </c>
      <c r="F820">
        <v>-1</v>
      </c>
      <c r="G820">
        <v>-1</v>
      </c>
      <c r="H820">
        <v>149520</v>
      </c>
      <c r="I820">
        <v>296</v>
      </c>
      <c r="J820">
        <v>-1</v>
      </c>
    </row>
    <row r="821" spans="1:10" x14ac:dyDescent="0.25">
      <c r="A821" t="s">
        <v>3320</v>
      </c>
      <c r="B821" t="str">
        <f>VLOOKUP(A821,MonsterList!B:C,2,)</f>
        <v>Angry Pauper</v>
      </c>
      <c r="C821" t="s">
        <v>1739</v>
      </c>
      <c r="D821">
        <v>51113</v>
      </c>
      <c r="E821">
        <v>72</v>
      </c>
      <c r="F821">
        <v>-1</v>
      </c>
      <c r="G821">
        <v>-1</v>
      </c>
      <c r="H821">
        <v>149520</v>
      </c>
      <c r="I821">
        <v>296</v>
      </c>
      <c r="J821">
        <v>-1</v>
      </c>
    </row>
    <row r="822" spans="1:10" x14ac:dyDescent="0.25">
      <c r="A822" t="s">
        <v>3321</v>
      </c>
      <c r="B822" t="str">
        <f>VLOOKUP(A822,MonsterList!B:C,2,)</f>
        <v>Angry Pauper</v>
      </c>
      <c r="C822" t="s">
        <v>1739</v>
      </c>
      <c r="D822">
        <v>51114</v>
      </c>
      <c r="E822">
        <v>72</v>
      </c>
      <c r="F822">
        <v>-1</v>
      </c>
      <c r="G822">
        <v>-1</v>
      </c>
      <c r="H822">
        <v>149520</v>
      </c>
      <c r="I822">
        <v>296</v>
      </c>
      <c r="J822">
        <v>-1</v>
      </c>
    </row>
    <row r="823" spans="1:10" x14ac:dyDescent="0.25">
      <c r="A823" t="s">
        <v>2937</v>
      </c>
      <c r="B823" t="str">
        <f>VLOOKUP(A823,MonsterList!B:C,2,)</f>
        <v>Sageworm</v>
      </c>
      <c r="C823" t="s">
        <v>1474</v>
      </c>
      <c r="D823">
        <v>51115</v>
      </c>
      <c r="E823">
        <v>84</v>
      </c>
      <c r="F823">
        <v>-1</v>
      </c>
      <c r="G823">
        <v>-1</v>
      </c>
      <c r="H823">
        <v>9439561</v>
      </c>
      <c r="I823">
        <v>5644</v>
      </c>
      <c r="J823">
        <v>-1</v>
      </c>
    </row>
    <row r="824" spans="1:10" x14ac:dyDescent="0.25">
      <c r="A824" t="s">
        <v>3323</v>
      </c>
      <c r="B824" t="str">
        <f>VLOOKUP(A824,MonsterList!B:C,2,)</f>
        <v>Wandering Rybio</v>
      </c>
      <c r="C824" t="s">
        <v>1740</v>
      </c>
      <c r="D824">
        <v>51116</v>
      </c>
      <c r="E824">
        <v>-1</v>
      </c>
      <c r="F824">
        <v>-1</v>
      </c>
      <c r="G824">
        <v>-1</v>
      </c>
      <c r="H824">
        <v>1764392</v>
      </c>
      <c r="I824">
        <v>1134</v>
      </c>
      <c r="J824">
        <v>-1</v>
      </c>
    </row>
    <row r="825" spans="1:10" x14ac:dyDescent="0.25">
      <c r="A825" t="s">
        <v>3324</v>
      </c>
      <c r="B825" t="str">
        <f>VLOOKUP(A825,MonsterList!B:C,2,)</f>
        <v>Besieging Monster</v>
      </c>
      <c r="C825" t="s">
        <v>1735</v>
      </c>
      <c r="D825">
        <v>51117</v>
      </c>
      <c r="E825">
        <v>-1</v>
      </c>
      <c r="F825">
        <v>-1</v>
      </c>
      <c r="G825">
        <v>-1</v>
      </c>
      <c r="H825">
        <v>1176262</v>
      </c>
      <c r="I825">
        <v>473</v>
      </c>
      <c r="J825">
        <v>-1</v>
      </c>
    </row>
    <row r="826" spans="1:10" x14ac:dyDescent="0.25">
      <c r="A826" t="s">
        <v>3325</v>
      </c>
      <c r="B826" t="str">
        <f>VLOOKUP(A826,MonsterList!B:C,2,)</f>
        <v>Cunning Robber</v>
      </c>
      <c r="C826" t="s">
        <v>1741</v>
      </c>
      <c r="D826">
        <v>51118</v>
      </c>
      <c r="E826">
        <v>80</v>
      </c>
      <c r="F826">
        <v>-1</v>
      </c>
      <c r="G826">
        <v>-1</v>
      </c>
      <c r="H826">
        <v>1764392</v>
      </c>
      <c r="I826">
        <v>1134</v>
      </c>
      <c r="J826">
        <v>-1</v>
      </c>
    </row>
    <row r="827" spans="1:10" x14ac:dyDescent="0.25">
      <c r="A827" t="s">
        <v>3323</v>
      </c>
      <c r="B827" t="str">
        <f>VLOOKUP(A827,MonsterList!B:C,2,)</f>
        <v>Wandering Rybio</v>
      </c>
      <c r="C827" t="s">
        <v>1740</v>
      </c>
      <c r="D827">
        <v>51119</v>
      </c>
      <c r="E827">
        <v>-1</v>
      </c>
      <c r="F827">
        <v>-1</v>
      </c>
      <c r="G827">
        <v>-1</v>
      </c>
      <c r="H827">
        <v>1764392</v>
      </c>
      <c r="I827">
        <v>1134</v>
      </c>
      <c r="J827">
        <v>-1</v>
      </c>
    </row>
    <row r="828" spans="1:10" x14ac:dyDescent="0.25">
      <c r="A828" t="s">
        <v>2787</v>
      </c>
      <c r="B828" t="str">
        <f>VLOOKUP(A828,MonsterList!B:C,2,)</f>
        <v>Frilldora</v>
      </c>
      <c r="C828" t="s">
        <v>1327</v>
      </c>
      <c r="D828">
        <v>51125</v>
      </c>
      <c r="E828">
        <v>54</v>
      </c>
      <c r="F828">
        <v>166</v>
      </c>
      <c r="G828">
        <v>166</v>
      </c>
      <c r="H828">
        <v>105379</v>
      </c>
      <c r="I828">
        <v>364</v>
      </c>
      <c r="J828">
        <v>72</v>
      </c>
    </row>
    <row r="829" spans="1:10" x14ac:dyDescent="0.25">
      <c r="A829" t="s">
        <v>3326</v>
      </c>
      <c r="B829" t="str">
        <f>VLOOKUP(A829,MonsterList!B:C,2,)</f>
        <v>Assassin</v>
      </c>
      <c r="C829" t="s">
        <v>1742</v>
      </c>
      <c r="D829">
        <v>51126</v>
      </c>
      <c r="E829">
        <v>88</v>
      </c>
      <c r="F829">
        <v>-1</v>
      </c>
      <c r="G829">
        <v>-1</v>
      </c>
      <c r="H829">
        <v>1847317</v>
      </c>
      <c r="I829">
        <v>485</v>
      </c>
      <c r="J829">
        <v>-1</v>
      </c>
    </row>
    <row r="830" spans="1:10" x14ac:dyDescent="0.25">
      <c r="A830" t="s">
        <v>3327</v>
      </c>
      <c r="B830" t="str">
        <f>VLOOKUP(A830,MonsterList!B:C,2,)</f>
        <v>Gold Coin-stealing Goblin</v>
      </c>
      <c r="C830" t="s">
        <v>1743</v>
      </c>
      <c r="D830">
        <v>51127</v>
      </c>
      <c r="E830">
        <v>79</v>
      </c>
      <c r="F830">
        <v>-1</v>
      </c>
      <c r="G830">
        <v>-1</v>
      </c>
      <c r="H830">
        <v>1847317</v>
      </c>
      <c r="I830">
        <v>485</v>
      </c>
      <c r="J830">
        <v>-1</v>
      </c>
    </row>
    <row r="831" spans="1:10" x14ac:dyDescent="0.25">
      <c r="A831" t="s">
        <v>3328</v>
      </c>
      <c r="B831" t="str">
        <f>VLOOKUP(A831,MonsterList!B:C,2,)</f>
        <v>Agitated Wraith</v>
      </c>
      <c r="C831" t="s">
        <v>1744</v>
      </c>
      <c r="D831">
        <v>51128</v>
      </c>
      <c r="E831">
        <v>75</v>
      </c>
      <c r="F831">
        <v>-1</v>
      </c>
      <c r="G831">
        <v>-1</v>
      </c>
      <c r="H831">
        <v>1847317</v>
      </c>
      <c r="I831">
        <v>485</v>
      </c>
      <c r="J831">
        <v>-1</v>
      </c>
    </row>
    <row r="832" spans="1:10" x14ac:dyDescent="0.25">
      <c r="A832" t="s">
        <v>3394</v>
      </c>
      <c r="B832" t="e">
        <f>VLOOKUP(A832,MonsterList!B:C,2,)</f>
        <v>#N/A</v>
      </c>
      <c r="C832" t="s">
        <v>1745</v>
      </c>
      <c r="D832">
        <v>51129</v>
      </c>
      <c r="E832">
        <v>86</v>
      </c>
      <c r="F832">
        <v>-1</v>
      </c>
      <c r="G832">
        <v>-1</v>
      </c>
      <c r="H832">
        <v>2036084</v>
      </c>
      <c r="I832">
        <v>819</v>
      </c>
      <c r="J832">
        <v>-1</v>
      </c>
    </row>
    <row r="833" spans="1:10" x14ac:dyDescent="0.25">
      <c r="A833" t="s">
        <v>3395</v>
      </c>
      <c r="B833" t="e">
        <f>VLOOKUP(A833,MonsterList!B:C,2,)</f>
        <v>#N/A</v>
      </c>
      <c r="C833" t="s">
        <v>1746</v>
      </c>
      <c r="D833">
        <v>51130</v>
      </c>
      <c r="E833">
        <v>80</v>
      </c>
      <c r="F833">
        <v>-1</v>
      </c>
      <c r="G833">
        <v>-1</v>
      </c>
      <c r="H833">
        <v>1122682</v>
      </c>
      <c r="I833">
        <v>922</v>
      </c>
      <c r="J833">
        <v>-1</v>
      </c>
    </row>
    <row r="834" spans="1:10" x14ac:dyDescent="0.25">
      <c r="A834" t="s">
        <v>3396</v>
      </c>
      <c r="B834" t="e">
        <f>VLOOKUP(A834,MonsterList!B:C,2,)</f>
        <v>#N/A</v>
      </c>
      <c r="C834" t="s">
        <v>1746</v>
      </c>
      <c r="D834">
        <v>51131</v>
      </c>
      <c r="E834">
        <v>80</v>
      </c>
      <c r="F834">
        <v>-1</v>
      </c>
      <c r="G834">
        <v>-1</v>
      </c>
      <c r="H834">
        <v>1122682</v>
      </c>
      <c r="I834">
        <v>922</v>
      </c>
      <c r="J834">
        <v>-1</v>
      </c>
    </row>
    <row r="835" spans="1:10" x14ac:dyDescent="0.25">
      <c r="A835" t="s">
        <v>3397</v>
      </c>
      <c r="B835" t="e">
        <f>VLOOKUP(A835,MonsterList!B:C,2,)</f>
        <v>#N/A</v>
      </c>
      <c r="C835" t="s">
        <v>1747</v>
      </c>
      <c r="D835">
        <v>51132</v>
      </c>
      <c r="E835">
        <v>88</v>
      </c>
      <c r="F835">
        <v>-1</v>
      </c>
      <c r="G835">
        <v>-1</v>
      </c>
      <c r="H835">
        <v>1847317</v>
      </c>
      <c r="I835">
        <v>485</v>
      </c>
      <c r="J835">
        <v>-1</v>
      </c>
    </row>
    <row r="836" spans="1:10" x14ac:dyDescent="0.25">
      <c r="A836" t="s">
        <v>3398</v>
      </c>
      <c r="B836" t="e">
        <f>VLOOKUP(A836,MonsterList!B:C,2,)</f>
        <v>#N/A</v>
      </c>
      <c r="C836" t="s">
        <v>1747</v>
      </c>
      <c r="D836">
        <v>51133</v>
      </c>
      <c r="E836">
        <v>88</v>
      </c>
      <c r="F836">
        <v>-1</v>
      </c>
      <c r="G836">
        <v>-1</v>
      </c>
      <c r="H836">
        <v>1847317</v>
      </c>
      <c r="I836">
        <v>485</v>
      </c>
      <c r="J836">
        <v>-1</v>
      </c>
    </row>
    <row r="837" spans="1:10" x14ac:dyDescent="0.25">
      <c r="A837" t="s">
        <v>3399</v>
      </c>
      <c r="B837" t="e">
        <f>VLOOKUP(A837,MonsterList!B:C,2,)</f>
        <v>#N/A</v>
      </c>
      <c r="C837" t="s">
        <v>1748</v>
      </c>
      <c r="D837">
        <v>51134</v>
      </c>
      <c r="E837">
        <v>88</v>
      </c>
      <c r="F837">
        <v>418</v>
      </c>
      <c r="G837">
        <v>418</v>
      </c>
      <c r="H837">
        <v>1847317</v>
      </c>
      <c r="I837">
        <v>485</v>
      </c>
      <c r="J837">
        <v>132</v>
      </c>
    </row>
    <row r="838" spans="1:10" x14ac:dyDescent="0.25">
      <c r="A838" t="s">
        <v>3400</v>
      </c>
      <c r="B838" t="e">
        <f>VLOOKUP(A838,MonsterList!B:C,2,)</f>
        <v>#N/A</v>
      </c>
      <c r="C838" t="s">
        <v>1749</v>
      </c>
      <c r="D838">
        <v>51135</v>
      </c>
      <c r="E838">
        <v>88</v>
      </c>
      <c r="F838">
        <v>418</v>
      </c>
      <c r="G838">
        <v>418</v>
      </c>
      <c r="H838">
        <v>1847317</v>
      </c>
      <c r="I838">
        <v>485</v>
      </c>
      <c r="J838">
        <v>132</v>
      </c>
    </row>
    <row r="839" spans="1:10" x14ac:dyDescent="0.25">
      <c r="A839" t="s">
        <v>3401</v>
      </c>
      <c r="B839" t="e">
        <f>VLOOKUP(A839,MonsterList!B:C,2,)</f>
        <v>#N/A</v>
      </c>
      <c r="C839" t="s">
        <v>1750</v>
      </c>
      <c r="D839">
        <v>51136</v>
      </c>
      <c r="E839">
        <v>88</v>
      </c>
      <c r="F839">
        <v>418</v>
      </c>
      <c r="G839">
        <v>418</v>
      </c>
      <c r="H839">
        <v>1847317</v>
      </c>
      <c r="I839">
        <v>485</v>
      </c>
      <c r="J839">
        <v>132</v>
      </c>
    </row>
    <row r="840" spans="1:10" x14ac:dyDescent="0.25">
      <c r="A840" t="s">
        <v>3402</v>
      </c>
      <c r="B840" t="e">
        <f>VLOOKUP(A840,MonsterList!B:C,2,)</f>
        <v>#N/A</v>
      </c>
      <c r="C840" t="s">
        <v>1751</v>
      </c>
      <c r="D840">
        <v>51137</v>
      </c>
      <c r="E840">
        <v>88</v>
      </c>
      <c r="F840">
        <v>418</v>
      </c>
      <c r="G840">
        <v>418</v>
      </c>
      <c r="H840">
        <v>1847317</v>
      </c>
      <c r="I840">
        <v>485</v>
      </c>
      <c r="J840">
        <v>132</v>
      </c>
    </row>
    <row r="841" spans="1:10" x14ac:dyDescent="0.25">
      <c r="A841" t="s">
        <v>3403</v>
      </c>
      <c r="B841" t="e">
        <f>VLOOKUP(A841,MonsterList!B:C,2,)</f>
        <v>#N/A</v>
      </c>
      <c r="C841" t="s">
        <v>1752</v>
      </c>
      <c r="D841">
        <v>51138</v>
      </c>
      <c r="E841">
        <v>88</v>
      </c>
      <c r="F841">
        <v>418</v>
      </c>
      <c r="G841">
        <v>418</v>
      </c>
      <c r="H841">
        <v>1847317</v>
      </c>
      <c r="I841">
        <v>485</v>
      </c>
      <c r="J841">
        <v>132</v>
      </c>
    </row>
    <row r="842" spans="1:10" x14ac:dyDescent="0.25">
      <c r="A842" t="s">
        <v>3404</v>
      </c>
      <c r="B842" t="e">
        <f>VLOOKUP(A842,MonsterList!B:C,2,)</f>
        <v>#N/A</v>
      </c>
      <c r="C842" t="s">
        <v>1753</v>
      </c>
      <c r="D842">
        <v>51139</v>
      </c>
      <c r="E842">
        <v>88</v>
      </c>
      <c r="F842">
        <v>418</v>
      </c>
      <c r="G842">
        <v>418</v>
      </c>
      <c r="H842">
        <v>1847317</v>
      </c>
      <c r="I842">
        <v>485</v>
      </c>
      <c r="J842">
        <v>132</v>
      </c>
    </row>
    <row r="843" spans="1:10" x14ac:dyDescent="0.25">
      <c r="A843" t="s">
        <v>3405</v>
      </c>
      <c r="B843" t="e">
        <f>VLOOKUP(A843,MonsterList!B:C,2,)</f>
        <v>#N/A</v>
      </c>
      <c r="C843" t="s">
        <v>1754</v>
      </c>
      <c r="D843">
        <v>51140</v>
      </c>
      <c r="E843">
        <v>72</v>
      </c>
      <c r="F843">
        <v>-1</v>
      </c>
      <c r="G843">
        <v>-1</v>
      </c>
      <c r="H843">
        <v>500000</v>
      </c>
      <c r="I843">
        <v>296</v>
      </c>
      <c r="J843">
        <v>-1</v>
      </c>
    </row>
    <row r="844" spans="1:10" x14ac:dyDescent="0.25">
      <c r="A844" t="s">
        <v>3406</v>
      </c>
      <c r="B844" t="e">
        <f>VLOOKUP(A844,MonsterList!B:C,2,)</f>
        <v>#N/A</v>
      </c>
      <c r="C844" t="s">
        <v>1755</v>
      </c>
      <c r="D844">
        <v>51141</v>
      </c>
      <c r="E844">
        <v>72</v>
      </c>
      <c r="F844">
        <v>-1</v>
      </c>
      <c r="G844">
        <v>-1</v>
      </c>
      <c r="H844">
        <v>500000</v>
      </c>
      <c r="I844">
        <v>296</v>
      </c>
      <c r="J844">
        <v>-1</v>
      </c>
    </row>
    <row r="845" spans="1:10" x14ac:dyDescent="0.25">
      <c r="A845" t="s">
        <v>3407</v>
      </c>
      <c r="B845" t="e">
        <f>VLOOKUP(A845,MonsterList!B:C,2,)</f>
        <v>#N/A</v>
      </c>
      <c r="C845" t="s">
        <v>1756</v>
      </c>
      <c r="D845">
        <v>51142</v>
      </c>
      <c r="E845">
        <v>72</v>
      </c>
      <c r="F845">
        <v>-1</v>
      </c>
      <c r="G845">
        <v>-1</v>
      </c>
      <c r="H845">
        <v>500000</v>
      </c>
      <c r="I845">
        <v>296</v>
      </c>
      <c r="J845">
        <v>-1</v>
      </c>
    </row>
    <row r="846" spans="1:10" x14ac:dyDescent="0.25">
      <c r="A846" t="s">
        <v>3408</v>
      </c>
      <c r="B846" t="e">
        <f>VLOOKUP(A846,MonsterList!B:C,2,)</f>
        <v>#N/A</v>
      </c>
      <c r="C846" t="s">
        <v>1724</v>
      </c>
      <c r="D846">
        <v>51143</v>
      </c>
      <c r="E846">
        <v>71</v>
      </c>
      <c r="F846">
        <v>-1</v>
      </c>
      <c r="G846">
        <v>-1</v>
      </c>
      <c r="H846">
        <v>443233</v>
      </c>
      <c r="I846">
        <v>702</v>
      </c>
      <c r="J846">
        <v>-1</v>
      </c>
    </row>
    <row r="847" spans="1:10" x14ac:dyDescent="0.25">
      <c r="A847" t="s">
        <v>3409</v>
      </c>
      <c r="B847" t="e">
        <f>VLOOKUP(A847,MonsterList!B:C,2,)</f>
        <v>#N/A</v>
      </c>
      <c r="C847" t="s">
        <v>1757</v>
      </c>
      <c r="D847">
        <v>51144</v>
      </c>
      <c r="E847">
        <v>1</v>
      </c>
      <c r="F847">
        <v>-1</v>
      </c>
      <c r="G847">
        <v>-1</v>
      </c>
      <c r="H847">
        <v>500</v>
      </c>
      <c r="I847">
        <v>29</v>
      </c>
      <c r="J847">
        <v>-1</v>
      </c>
    </row>
    <row r="848" spans="1:10" x14ac:dyDescent="0.25">
      <c r="A848" t="s">
        <v>3331</v>
      </c>
      <c r="B848" t="str">
        <f>VLOOKUP(A848,MonsterList!B:C,2,)</f>
        <v>Treasure-seeking Mace-wielding Goblin</v>
      </c>
      <c r="C848" t="s">
        <v>1758</v>
      </c>
      <c r="D848">
        <v>52001</v>
      </c>
      <c r="E848">
        <v>35</v>
      </c>
      <c r="F848">
        <v>-1</v>
      </c>
      <c r="G848">
        <v>-1</v>
      </c>
      <c r="H848">
        <v>5300</v>
      </c>
      <c r="I848">
        <v>131</v>
      </c>
      <c r="J848">
        <v>-1</v>
      </c>
    </row>
    <row r="849" spans="1:10" x14ac:dyDescent="0.25">
      <c r="A849" t="s">
        <v>3332</v>
      </c>
      <c r="B849" t="str">
        <f>VLOOKUP(A849,MonsterList!B:C,2,)</f>
        <v>Treasure-seeking Axe-wielding Goblin</v>
      </c>
      <c r="C849" t="s">
        <v>1759</v>
      </c>
      <c r="D849">
        <v>52002</v>
      </c>
      <c r="E849">
        <v>36</v>
      </c>
      <c r="F849">
        <v>-1</v>
      </c>
      <c r="G849">
        <v>-1</v>
      </c>
      <c r="H849">
        <v>5900</v>
      </c>
      <c r="I849">
        <v>140</v>
      </c>
      <c r="J849">
        <v>-1</v>
      </c>
    </row>
    <row r="850" spans="1:10" x14ac:dyDescent="0.25">
      <c r="A850" t="s">
        <v>3333</v>
      </c>
      <c r="B850" t="str">
        <f>VLOOKUP(A850,MonsterList!B:C,2,)</f>
        <v>Treasure-seeking Goblin Archer</v>
      </c>
      <c r="C850" t="s">
        <v>1760</v>
      </c>
      <c r="D850">
        <v>52003</v>
      </c>
      <c r="E850">
        <v>36</v>
      </c>
      <c r="F850">
        <v>-1</v>
      </c>
      <c r="G850">
        <v>-1</v>
      </c>
      <c r="H850">
        <v>2950</v>
      </c>
      <c r="I850">
        <v>140</v>
      </c>
      <c r="J850">
        <v>-1</v>
      </c>
    </row>
    <row r="851" spans="1:10" x14ac:dyDescent="0.25">
      <c r="A851" t="s">
        <v>2763</v>
      </c>
      <c r="B851" t="str">
        <f>VLOOKUP(A851,MonsterList!B:C,2,)</f>
        <v>Poring</v>
      </c>
      <c r="C851" t="s">
        <v>1303</v>
      </c>
      <c r="D851">
        <v>53001</v>
      </c>
      <c r="E851">
        <v>1</v>
      </c>
      <c r="F851">
        <v>-1</v>
      </c>
      <c r="G851">
        <v>-1</v>
      </c>
      <c r="H851">
        <v>55</v>
      </c>
      <c r="I851">
        <v>3</v>
      </c>
      <c r="J851">
        <v>-1</v>
      </c>
    </row>
    <row r="852" spans="1:10" x14ac:dyDescent="0.25">
      <c r="A852" t="s">
        <v>2764</v>
      </c>
      <c r="B852" t="str">
        <f>VLOOKUP(A852,MonsterList!B:C,2,)</f>
        <v>Fabre</v>
      </c>
      <c r="C852" t="s">
        <v>1304</v>
      </c>
      <c r="D852">
        <v>53002</v>
      </c>
      <c r="E852">
        <v>1</v>
      </c>
      <c r="F852">
        <v>-1</v>
      </c>
      <c r="G852">
        <v>-1</v>
      </c>
      <c r="H852">
        <v>65</v>
      </c>
      <c r="I852">
        <v>4</v>
      </c>
      <c r="J852">
        <v>-1</v>
      </c>
    </row>
    <row r="853" spans="1:10" x14ac:dyDescent="0.25">
      <c r="A853" t="s">
        <v>2765</v>
      </c>
      <c r="B853" t="str">
        <f>VLOOKUP(A853,MonsterList!B:C,2,)</f>
        <v>Pupa</v>
      </c>
      <c r="C853" t="s">
        <v>1305</v>
      </c>
      <c r="D853">
        <v>53003</v>
      </c>
      <c r="E853">
        <v>1</v>
      </c>
      <c r="F853">
        <v>-1</v>
      </c>
      <c r="G853">
        <v>-1</v>
      </c>
      <c r="H853">
        <v>75</v>
      </c>
      <c r="I853">
        <v>5</v>
      </c>
      <c r="J853">
        <v>-1</v>
      </c>
    </row>
    <row r="854" spans="1:10" x14ac:dyDescent="0.25">
      <c r="A854" t="s">
        <v>2766</v>
      </c>
      <c r="B854" t="str">
        <f>VLOOKUP(A854,MonsterList!B:C,2,)</f>
        <v>Lunatic</v>
      </c>
      <c r="C854" t="s">
        <v>1306</v>
      </c>
      <c r="D854">
        <v>53004</v>
      </c>
      <c r="E854">
        <v>1</v>
      </c>
      <c r="F854">
        <v>-1</v>
      </c>
      <c r="G854">
        <v>-1</v>
      </c>
      <c r="H854">
        <v>85</v>
      </c>
      <c r="I854">
        <v>6</v>
      </c>
      <c r="J854">
        <v>-1</v>
      </c>
    </row>
    <row r="855" spans="1:10" x14ac:dyDescent="0.25">
      <c r="A855" t="s">
        <v>2767</v>
      </c>
      <c r="B855" t="str">
        <f>VLOOKUP(A855,MonsterList!B:C,2,)</f>
        <v>Thief Bug Egg</v>
      </c>
      <c r="C855" t="s">
        <v>1307</v>
      </c>
      <c r="D855">
        <v>53005</v>
      </c>
      <c r="E855">
        <v>1</v>
      </c>
      <c r="F855">
        <v>-1</v>
      </c>
      <c r="G855">
        <v>-1</v>
      </c>
      <c r="H855">
        <v>385</v>
      </c>
      <c r="I855">
        <v>18</v>
      </c>
      <c r="J855">
        <v>-1</v>
      </c>
    </row>
    <row r="856" spans="1:10" x14ac:dyDescent="0.25">
      <c r="A856" t="s">
        <v>2768</v>
      </c>
      <c r="B856" t="str">
        <f>VLOOKUP(A856,MonsterList!B:C,2,)</f>
        <v>Chonchon</v>
      </c>
      <c r="C856" t="s">
        <v>1308</v>
      </c>
      <c r="D856">
        <v>53006</v>
      </c>
      <c r="E856">
        <v>1</v>
      </c>
      <c r="F856">
        <v>-1</v>
      </c>
      <c r="G856">
        <v>-1</v>
      </c>
      <c r="H856">
        <v>315</v>
      </c>
      <c r="I856">
        <v>16</v>
      </c>
      <c r="J856">
        <v>-1</v>
      </c>
    </row>
    <row r="857" spans="1:10" x14ac:dyDescent="0.25">
      <c r="A857" t="s">
        <v>2769</v>
      </c>
      <c r="B857" t="str">
        <f>VLOOKUP(A857,MonsterList!B:C,2,)</f>
        <v>Willow</v>
      </c>
      <c r="C857" t="s">
        <v>1309</v>
      </c>
      <c r="D857">
        <v>53007</v>
      </c>
      <c r="E857">
        <v>1</v>
      </c>
      <c r="F857">
        <v>-1</v>
      </c>
      <c r="G857">
        <v>-1</v>
      </c>
      <c r="H857">
        <v>205</v>
      </c>
      <c r="I857">
        <v>13</v>
      </c>
      <c r="J857">
        <v>-1</v>
      </c>
    </row>
    <row r="858" spans="1:10" x14ac:dyDescent="0.25">
      <c r="A858" t="s">
        <v>2770</v>
      </c>
      <c r="B858" t="str">
        <f>VLOOKUP(A858,MonsterList!B:C,2,)</f>
        <v>Roda Frog</v>
      </c>
      <c r="C858" t="s">
        <v>1310</v>
      </c>
      <c r="D858">
        <v>53008</v>
      </c>
      <c r="E858">
        <v>1</v>
      </c>
      <c r="F858">
        <v>-1</v>
      </c>
      <c r="G858">
        <v>-1</v>
      </c>
      <c r="H858">
        <v>5451</v>
      </c>
      <c r="I858">
        <v>94</v>
      </c>
      <c r="J858">
        <v>-1</v>
      </c>
    </row>
    <row r="859" spans="1:10" x14ac:dyDescent="0.25">
      <c r="A859" t="s">
        <v>2771</v>
      </c>
      <c r="B859" t="str">
        <f>VLOOKUP(A859,MonsterList!B:C,2,)</f>
        <v>Thief Bug</v>
      </c>
      <c r="C859" t="s">
        <v>1311</v>
      </c>
      <c r="D859">
        <v>53009</v>
      </c>
      <c r="E859">
        <v>1</v>
      </c>
      <c r="F859">
        <v>-1</v>
      </c>
      <c r="G859">
        <v>-1</v>
      </c>
      <c r="H859">
        <v>555</v>
      </c>
      <c r="I859">
        <v>22</v>
      </c>
      <c r="J859">
        <v>-1</v>
      </c>
    </row>
    <row r="860" spans="1:10" x14ac:dyDescent="0.25">
      <c r="A860" t="s">
        <v>2772</v>
      </c>
      <c r="B860" t="str">
        <f>VLOOKUP(A860,MonsterList!B:C,2,)</f>
        <v>Grasshopper</v>
      </c>
      <c r="C860" t="s">
        <v>1312</v>
      </c>
      <c r="D860">
        <v>53010</v>
      </c>
      <c r="E860">
        <v>1</v>
      </c>
      <c r="F860">
        <v>-1</v>
      </c>
      <c r="G860">
        <v>-1</v>
      </c>
      <c r="H860">
        <v>255</v>
      </c>
      <c r="I860">
        <v>15</v>
      </c>
      <c r="J860">
        <v>-1</v>
      </c>
    </row>
    <row r="861" spans="1:10" x14ac:dyDescent="0.25">
      <c r="A861" t="s">
        <v>2773</v>
      </c>
      <c r="B861" t="str">
        <f>VLOOKUP(A861,MonsterList!B:C,2,)</f>
        <v>Picky</v>
      </c>
      <c r="C861" t="s">
        <v>1313</v>
      </c>
      <c r="D861">
        <v>53011</v>
      </c>
      <c r="E861">
        <v>1</v>
      </c>
      <c r="F861">
        <v>-1</v>
      </c>
      <c r="G861">
        <v>-1</v>
      </c>
      <c r="H861">
        <v>115</v>
      </c>
      <c r="I861">
        <v>8</v>
      </c>
      <c r="J861">
        <v>-1</v>
      </c>
    </row>
    <row r="862" spans="1:10" x14ac:dyDescent="0.25">
      <c r="A862" t="s">
        <v>2774</v>
      </c>
      <c r="B862" t="str">
        <f>VLOOKUP(A862,MonsterList!B:C,2,)</f>
        <v>Drops</v>
      </c>
      <c r="C862" t="s">
        <v>1314</v>
      </c>
      <c r="D862">
        <v>53012</v>
      </c>
      <c r="E862">
        <v>1</v>
      </c>
      <c r="F862">
        <v>-1</v>
      </c>
      <c r="G862">
        <v>-1</v>
      </c>
      <c r="H862">
        <v>125</v>
      </c>
      <c r="I862">
        <v>9</v>
      </c>
      <c r="J862">
        <v>-1</v>
      </c>
    </row>
    <row r="863" spans="1:10" x14ac:dyDescent="0.25">
      <c r="A863" t="s">
        <v>2775</v>
      </c>
      <c r="B863" t="str">
        <f>VLOOKUP(A863,MonsterList!B:C,2,)</f>
        <v>Pecopeco Egg</v>
      </c>
      <c r="C863" t="s">
        <v>1315</v>
      </c>
      <c r="D863">
        <v>53013</v>
      </c>
      <c r="E863">
        <v>1</v>
      </c>
      <c r="F863">
        <v>-1</v>
      </c>
      <c r="G863">
        <v>-1</v>
      </c>
      <c r="H863">
        <v>95</v>
      </c>
      <c r="I863">
        <v>7</v>
      </c>
      <c r="J863">
        <v>-1</v>
      </c>
    </row>
    <row r="864" spans="1:10" x14ac:dyDescent="0.25">
      <c r="A864" t="s">
        <v>2776</v>
      </c>
      <c r="B864" t="str">
        <f>VLOOKUP(A864,MonsterList!B:C,2,)</f>
        <v>Condor</v>
      </c>
      <c r="C864" t="s">
        <v>1316</v>
      </c>
      <c r="D864">
        <v>53014</v>
      </c>
      <c r="E864">
        <v>1</v>
      </c>
      <c r="F864">
        <v>-1</v>
      </c>
      <c r="G864">
        <v>-1</v>
      </c>
      <c r="H864">
        <v>145</v>
      </c>
      <c r="I864">
        <v>10</v>
      </c>
      <c r="J864">
        <v>-1</v>
      </c>
    </row>
    <row r="865" spans="1:10" x14ac:dyDescent="0.25">
      <c r="A865" t="s">
        <v>2777</v>
      </c>
      <c r="B865" t="str">
        <f>VLOOKUP(A865,MonsterList!B:C,2,)</f>
        <v>Savage Bebe</v>
      </c>
      <c r="C865" t="s">
        <v>1317</v>
      </c>
      <c r="D865">
        <v>53015</v>
      </c>
      <c r="E865">
        <v>1</v>
      </c>
      <c r="F865">
        <v>-1</v>
      </c>
      <c r="G865">
        <v>-1</v>
      </c>
      <c r="H865">
        <v>675</v>
      </c>
      <c r="I865">
        <v>24</v>
      </c>
      <c r="J865">
        <v>-1</v>
      </c>
    </row>
    <row r="866" spans="1:10" x14ac:dyDescent="0.25">
      <c r="A866" t="s">
        <v>2778</v>
      </c>
      <c r="B866" t="str">
        <f>VLOOKUP(A866,MonsterList!B:C,2,)</f>
        <v>Baby Desert Wolf</v>
      </c>
      <c r="C866" t="s">
        <v>1318</v>
      </c>
      <c r="D866">
        <v>53016</v>
      </c>
      <c r="E866">
        <v>1</v>
      </c>
      <c r="F866">
        <v>-1</v>
      </c>
      <c r="G866">
        <v>-1</v>
      </c>
      <c r="H866">
        <v>955</v>
      </c>
      <c r="I866">
        <v>29</v>
      </c>
      <c r="J866">
        <v>-1</v>
      </c>
    </row>
    <row r="867" spans="1:10" x14ac:dyDescent="0.25">
      <c r="A867" t="s">
        <v>2779</v>
      </c>
      <c r="B867" t="str">
        <f>VLOOKUP(A867,MonsterList!B:C,2,)</f>
        <v>Pecopeco</v>
      </c>
      <c r="C867" t="s">
        <v>1319</v>
      </c>
      <c r="D867">
        <v>53017</v>
      </c>
      <c r="E867">
        <v>1</v>
      </c>
      <c r="F867">
        <v>-1</v>
      </c>
      <c r="G867">
        <v>-1</v>
      </c>
      <c r="H867">
        <v>13651</v>
      </c>
      <c r="I867">
        <v>174</v>
      </c>
      <c r="J867">
        <v>-1</v>
      </c>
    </row>
    <row r="868" spans="1:10" x14ac:dyDescent="0.25">
      <c r="A868" t="s">
        <v>2780</v>
      </c>
      <c r="B868" t="str">
        <f>VLOOKUP(A868,MonsterList!B:C,2,)</f>
        <v>Muka</v>
      </c>
      <c r="C868" t="s">
        <v>1320</v>
      </c>
      <c r="D868">
        <v>53018</v>
      </c>
      <c r="E868">
        <v>1</v>
      </c>
      <c r="F868">
        <v>-1</v>
      </c>
      <c r="G868">
        <v>-1</v>
      </c>
      <c r="H868">
        <v>12658</v>
      </c>
      <c r="I868">
        <v>166</v>
      </c>
      <c r="J868">
        <v>-1</v>
      </c>
    </row>
    <row r="869" spans="1:10" x14ac:dyDescent="0.25">
      <c r="A869" t="s">
        <v>2781</v>
      </c>
      <c r="B869" t="str">
        <f>VLOOKUP(A869,MonsterList!B:C,2,)</f>
        <v>Metaller</v>
      </c>
      <c r="C869" t="s">
        <v>1321</v>
      </c>
      <c r="D869">
        <v>53019</v>
      </c>
      <c r="E869">
        <v>1</v>
      </c>
      <c r="F869">
        <v>-1</v>
      </c>
      <c r="G869">
        <v>-1</v>
      </c>
      <c r="H869">
        <v>14703</v>
      </c>
      <c r="I869">
        <v>182</v>
      </c>
      <c r="J869">
        <v>-1</v>
      </c>
    </row>
    <row r="870" spans="1:10" x14ac:dyDescent="0.25">
      <c r="A870" t="s">
        <v>2782</v>
      </c>
      <c r="B870" t="str">
        <f>VLOOKUP(A870,MonsterList!B:C,2,)</f>
        <v>Anacondaq</v>
      </c>
      <c r="C870" t="s">
        <v>1322</v>
      </c>
      <c r="D870">
        <v>53020</v>
      </c>
      <c r="E870">
        <v>1</v>
      </c>
      <c r="F870">
        <v>-1</v>
      </c>
      <c r="G870">
        <v>-1</v>
      </c>
      <c r="H870">
        <v>15815</v>
      </c>
      <c r="I870">
        <v>191</v>
      </c>
      <c r="J870">
        <v>-1</v>
      </c>
    </row>
    <row r="871" spans="1:10" x14ac:dyDescent="0.25">
      <c r="A871" t="s">
        <v>2783</v>
      </c>
      <c r="B871" t="str">
        <f>VLOOKUP(A871,MonsterList!B:C,2,)</f>
        <v>Scorpion</v>
      </c>
      <c r="C871" t="s">
        <v>1323</v>
      </c>
      <c r="D871">
        <v>53021</v>
      </c>
      <c r="E871">
        <v>1</v>
      </c>
      <c r="F871">
        <v>-1</v>
      </c>
      <c r="G871">
        <v>-1</v>
      </c>
      <c r="H871">
        <v>16992</v>
      </c>
      <c r="I871">
        <v>199</v>
      </c>
      <c r="J871">
        <v>-1</v>
      </c>
    </row>
    <row r="872" spans="1:10" x14ac:dyDescent="0.25">
      <c r="A872" t="s">
        <v>2784</v>
      </c>
      <c r="B872" t="str">
        <f>VLOOKUP(A872,MonsterList!B:C,2,)</f>
        <v>Golem</v>
      </c>
      <c r="C872" t="s">
        <v>1324</v>
      </c>
      <c r="D872">
        <v>53022</v>
      </c>
      <c r="E872">
        <v>1</v>
      </c>
      <c r="F872">
        <v>-1</v>
      </c>
      <c r="G872">
        <v>-1</v>
      </c>
      <c r="H872">
        <v>18234</v>
      </c>
      <c r="I872">
        <v>208</v>
      </c>
      <c r="J872">
        <v>-1</v>
      </c>
    </row>
    <row r="873" spans="1:10" x14ac:dyDescent="0.25">
      <c r="A873" t="s">
        <v>2785</v>
      </c>
      <c r="B873" t="str">
        <f>VLOOKUP(A873,MonsterList!B:C,2,)</f>
        <v>Hode</v>
      </c>
      <c r="C873" t="s">
        <v>1325</v>
      </c>
      <c r="D873">
        <v>53023</v>
      </c>
      <c r="E873">
        <v>1</v>
      </c>
      <c r="F873">
        <v>-1</v>
      </c>
      <c r="G873">
        <v>-1</v>
      </c>
      <c r="H873">
        <v>20927</v>
      </c>
      <c r="I873">
        <v>226</v>
      </c>
      <c r="J873">
        <v>-1</v>
      </c>
    </row>
    <row r="874" spans="1:10" x14ac:dyDescent="0.25">
      <c r="A874" t="s">
        <v>2786</v>
      </c>
      <c r="B874" t="str">
        <f>VLOOKUP(A874,MonsterList!B:C,2,)</f>
        <v>Desert Wolf</v>
      </c>
      <c r="C874" t="s">
        <v>1326</v>
      </c>
      <c r="D874">
        <v>53024</v>
      </c>
      <c r="E874">
        <v>1</v>
      </c>
      <c r="F874">
        <v>-1</v>
      </c>
      <c r="G874">
        <v>-1</v>
      </c>
      <c r="H874">
        <v>22383</v>
      </c>
      <c r="I874">
        <v>236</v>
      </c>
      <c r="J874">
        <v>-1</v>
      </c>
    </row>
    <row r="875" spans="1:10" x14ac:dyDescent="0.25">
      <c r="A875" t="s">
        <v>2787</v>
      </c>
      <c r="B875" t="str">
        <f>VLOOKUP(A875,MonsterList!B:C,2,)</f>
        <v>Frilldora</v>
      </c>
      <c r="C875" t="s">
        <v>1327</v>
      </c>
      <c r="D875">
        <v>53025</v>
      </c>
      <c r="E875">
        <v>1</v>
      </c>
      <c r="F875">
        <v>-1</v>
      </c>
      <c r="G875">
        <v>-1</v>
      </c>
      <c r="H875">
        <v>27667</v>
      </c>
      <c r="I875">
        <v>274</v>
      </c>
      <c r="J875">
        <v>-1</v>
      </c>
    </row>
    <row r="876" spans="1:10" x14ac:dyDescent="0.25">
      <c r="A876" t="s">
        <v>2788</v>
      </c>
      <c r="B876" t="str">
        <f>VLOOKUP(A876,MonsterList!B:C,2,)</f>
        <v>Sand Man</v>
      </c>
      <c r="C876" t="s">
        <v>1328</v>
      </c>
      <c r="D876">
        <v>53026</v>
      </c>
      <c r="E876">
        <v>1</v>
      </c>
      <c r="F876">
        <v>-1</v>
      </c>
      <c r="G876">
        <v>-1</v>
      </c>
      <c r="H876">
        <v>117390</v>
      </c>
      <c r="I876">
        <v>752</v>
      </c>
      <c r="J876">
        <v>-1</v>
      </c>
    </row>
    <row r="877" spans="1:10" x14ac:dyDescent="0.25">
      <c r="A877" t="s">
        <v>2789</v>
      </c>
      <c r="B877" t="str">
        <f>VLOOKUP(A877,MonsterList!B:C,2,)</f>
        <v>Hornet</v>
      </c>
      <c r="C877" t="s">
        <v>1329</v>
      </c>
      <c r="D877">
        <v>53027</v>
      </c>
      <c r="E877">
        <v>1</v>
      </c>
      <c r="F877">
        <v>-1</v>
      </c>
      <c r="G877">
        <v>-1</v>
      </c>
      <c r="H877">
        <v>1576</v>
      </c>
      <c r="I877">
        <v>41</v>
      </c>
      <c r="J877">
        <v>-1</v>
      </c>
    </row>
    <row r="878" spans="1:10" x14ac:dyDescent="0.25">
      <c r="A878" t="s">
        <v>2790</v>
      </c>
      <c r="B878" t="str">
        <f>VLOOKUP(A878,MonsterList!B:C,2,)</f>
        <v>Ambernite</v>
      </c>
      <c r="C878" t="s">
        <v>1330</v>
      </c>
      <c r="D878">
        <v>53028</v>
      </c>
      <c r="E878">
        <v>1</v>
      </c>
      <c r="F878">
        <v>-1</v>
      </c>
      <c r="G878">
        <v>-1</v>
      </c>
      <c r="H878">
        <v>2005</v>
      </c>
      <c r="I878">
        <v>48</v>
      </c>
      <c r="J878">
        <v>-1</v>
      </c>
    </row>
    <row r="879" spans="1:10" x14ac:dyDescent="0.25">
      <c r="A879" t="s">
        <v>2791</v>
      </c>
      <c r="B879" t="str">
        <f>VLOOKUP(A879,MonsterList!B:C,2,)</f>
        <v>Wormtail</v>
      </c>
      <c r="C879" t="s">
        <v>1331</v>
      </c>
      <c r="D879">
        <v>53029</v>
      </c>
      <c r="E879">
        <v>1</v>
      </c>
      <c r="F879">
        <v>-1</v>
      </c>
      <c r="G879">
        <v>-1</v>
      </c>
      <c r="H879">
        <v>39648</v>
      </c>
      <c r="I879">
        <v>359</v>
      </c>
      <c r="J879">
        <v>-1</v>
      </c>
    </row>
    <row r="880" spans="1:10" x14ac:dyDescent="0.25">
      <c r="A880" t="s">
        <v>2792</v>
      </c>
      <c r="B880" t="str">
        <f>VLOOKUP(A880,MonsterList!B:C,2,)</f>
        <v>Dustiness</v>
      </c>
      <c r="C880" t="s">
        <v>1332</v>
      </c>
      <c r="D880">
        <v>53030</v>
      </c>
      <c r="E880">
        <v>1</v>
      </c>
      <c r="F880">
        <v>-1</v>
      </c>
      <c r="G880">
        <v>-1</v>
      </c>
      <c r="H880">
        <v>4890</v>
      </c>
      <c r="I880">
        <v>88</v>
      </c>
      <c r="J880">
        <v>-1</v>
      </c>
    </row>
    <row r="881" spans="1:10" x14ac:dyDescent="0.25">
      <c r="A881" t="s">
        <v>2793</v>
      </c>
      <c r="B881" t="str">
        <f>VLOOKUP(A881,MonsterList!B:C,2,)</f>
        <v>Horn</v>
      </c>
      <c r="C881" t="s">
        <v>1333</v>
      </c>
      <c r="D881">
        <v>53031</v>
      </c>
      <c r="E881">
        <v>1</v>
      </c>
      <c r="F881">
        <v>-1</v>
      </c>
      <c r="G881">
        <v>-1</v>
      </c>
      <c r="H881">
        <v>7421</v>
      </c>
      <c r="I881">
        <v>117</v>
      </c>
      <c r="J881">
        <v>-1</v>
      </c>
    </row>
    <row r="882" spans="1:10" x14ac:dyDescent="0.25">
      <c r="A882" t="s">
        <v>2794</v>
      </c>
      <c r="B882" t="str">
        <f>VLOOKUP(A882,MonsterList!B:C,2,)</f>
        <v>Wild Rose</v>
      </c>
      <c r="C882" t="s">
        <v>1334</v>
      </c>
      <c r="D882">
        <v>53032</v>
      </c>
      <c r="E882">
        <v>1</v>
      </c>
      <c r="F882">
        <v>-1</v>
      </c>
      <c r="G882">
        <v>-1</v>
      </c>
      <c r="H882">
        <v>117390</v>
      </c>
      <c r="I882">
        <v>752</v>
      </c>
      <c r="J882">
        <v>-1</v>
      </c>
    </row>
    <row r="883" spans="1:10" x14ac:dyDescent="0.25">
      <c r="A883" t="s">
        <v>2795</v>
      </c>
      <c r="B883" t="str">
        <f>VLOOKUP(A883,MonsterList!B:C,2,)</f>
        <v>Side Winder</v>
      </c>
      <c r="C883" t="s">
        <v>1335</v>
      </c>
      <c r="D883">
        <v>53033</v>
      </c>
      <c r="E883">
        <v>1</v>
      </c>
      <c r="F883">
        <v>-1</v>
      </c>
      <c r="G883">
        <v>-1</v>
      </c>
      <c r="H883">
        <v>18234</v>
      </c>
      <c r="I883">
        <v>208</v>
      </c>
      <c r="J883">
        <v>-1</v>
      </c>
    </row>
    <row r="884" spans="1:10" x14ac:dyDescent="0.25">
      <c r="A884" t="s">
        <v>2796</v>
      </c>
      <c r="B884" t="str">
        <f>VLOOKUP(A884,MonsterList!B:C,2,)</f>
        <v>Ground Petite</v>
      </c>
      <c r="C884" t="s">
        <v>1336</v>
      </c>
      <c r="D884">
        <v>53034</v>
      </c>
      <c r="E884">
        <v>1</v>
      </c>
      <c r="F884">
        <v>-1</v>
      </c>
      <c r="G884">
        <v>-1</v>
      </c>
      <c r="H884">
        <v>72030</v>
      </c>
      <c r="I884">
        <v>550</v>
      </c>
      <c r="J884">
        <v>-1</v>
      </c>
    </row>
    <row r="885" spans="1:10" x14ac:dyDescent="0.25">
      <c r="A885" t="s">
        <v>2797</v>
      </c>
      <c r="B885" t="str">
        <f>VLOOKUP(A885,MonsterList!B:C,2,)</f>
        <v>Sky Petite</v>
      </c>
      <c r="C885" t="s">
        <v>1337</v>
      </c>
      <c r="D885">
        <v>53035</v>
      </c>
      <c r="E885">
        <v>1</v>
      </c>
      <c r="F885">
        <v>-1</v>
      </c>
      <c r="G885">
        <v>-1</v>
      </c>
      <c r="H885">
        <v>74250</v>
      </c>
      <c r="I885">
        <v>562</v>
      </c>
      <c r="J885">
        <v>-1</v>
      </c>
    </row>
    <row r="886" spans="1:10" x14ac:dyDescent="0.25">
      <c r="A886" t="s">
        <v>2798</v>
      </c>
      <c r="B886" t="str">
        <f>VLOOKUP(A886,MonsterList!B:C,2,)</f>
        <v>Elder Willow</v>
      </c>
      <c r="C886" t="s">
        <v>1338</v>
      </c>
      <c r="D886">
        <v>53036</v>
      </c>
      <c r="E886">
        <v>1</v>
      </c>
      <c r="F886">
        <v>-1</v>
      </c>
      <c r="G886">
        <v>-1</v>
      </c>
      <c r="H886">
        <v>46470</v>
      </c>
      <c r="I886">
        <v>403</v>
      </c>
      <c r="J886">
        <v>-1</v>
      </c>
    </row>
    <row r="887" spans="1:10" x14ac:dyDescent="0.25">
      <c r="A887" t="s">
        <v>2799</v>
      </c>
      <c r="B887" t="str">
        <f>VLOOKUP(A887,MonsterList!B:C,2,)</f>
        <v>Eggyra</v>
      </c>
      <c r="C887" t="s">
        <v>1339</v>
      </c>
      <c r="D887">
        <v>53037</v>
      </c>
      <c r="E887">
        <v>1</v>
      </c>
      <c r="F887">
        <v>-1</v>
      </c>
      <c r="G887">
        <v>-1</v>
      </c>
      <c r="H887">
        <v>54085</v>
      </c>
      <c r="I887">
        <v>450</v>
      </c>
      <c r="J887">
        <v>-1</v>
      </c>
    </row>
    <row r="888" spans="1:10" x14ac:dyDescent="0.25">
      <c r="A888" t="s">
        <v>2800</v>
      </c>
      <c r="B888" t="str">
        <f>VLOOKUP(A888,MonsterList!B:C,2,)</f>
        <v>Bigfoot</v>
      </c>
      <c r="C888" t="s">
        <v>1340</v>
      </c>
      <c r="D888">
        <v>53038</v>
      </c>
      <c r="E888">
        <v>1</v>
      </c>
      <c r="F888">
        <v>-1</v>
      </c>
      <c r="G888">
        <v>-1</v>
      </c>
      <c r="H888">
        <v>41282</v>
      </c>
      <c r="I888">
        <v>369</v>
      </c>
      <c r="J888">
        <v>-1</v>
      </c>
    </row>
    <row r="889" spans="1:10" x14ac:dyDescent="0.25">
      <c r="A889" t="s">
        <v>2801</v>
      </c>
      <c r="B889" t="str">
        <f>VLOOKUP(A889,MonsterList!B:C,2,)</f>
        <v>Savage</v>
      </c>
      <c r="C889" t="s">
        <v>1341</v>
      </c>
      <c r="D889">
        <v>53039</v>
      </c>
      <c r="E889">
        <v>1</v>
      </c>
      <c r="F889">
        <v>-1</v>
      </c>
      <c r="G889">
        <v>-1</v>
      </c>
      <c r="H889">
        <v>14703</v>
      </c>
      <c r="I889">
        <v>182</v>
      </c>
      <c r="J889">
        <v>-1</v>
      </c>
    </row>
    <row r="890" spans="1:10" x14ac:dyDescent="0.25">
      <c r="A890" t="s">
        <v>2802</v>
      </c>
      <c r="B890" t="str">
        <f>VLOOKUP(A890,MonsterList!B:C,2,)</f>
        <v>Magnolia</v>
      </c>
      <c r="C890" t="s">
        <v>1342</v>
      </c>
      <c r="D890">
        <v>53040</v>
      </c>
      <c r="E890">
        <v>1</v>
      </c>
      <c r="F890">
        <v>-1</v>
      </c>
      <c r="G890">
        <v>-1</v>
      </c>
      <c r="H890">
        <v>19545</v>
      </c>
      <c r="I890">
        <v>217</v>
      </c>
      <c r="J890">
        <v>-1</v>
      </c>
    </row>
    <row r="891" spans="1:10" x14ac:dyDescent="0.25">
      <c r="A891" t="s">
        <v>2803</v>
      </c>
      <c r="B891" t="str">
        <f>VLOOKUP(A891,MonsterList!B:C,2,)</f>
        <v>Dokebi</v>
      </c>
      <c r="C891" t="s">
        <v>1343</v>
      </c>
      <c r="D891">
        <v>53041</v>
      </c>
      <c r="E891">
        <v>1</v>
      </c>
      <c r="F891">
        <v>-1</v>
      </c>
      <c r="G891">
        <v>-1</v>
      </c>
      <c r="H891">
        <v>50175</v>
      </c>
      <c r="I891">
        <v>426</v>
      </c>
      <c r="J891">
        <v>-1</v>
      </c>
    </row>
    <row r="892" spans="1:10" x14ac:dyDescent="0.25">
      <c r="A892" t="s">
        <v>2804</v>
      </c>
      <c r="B892" t="str">
        <f>VLOOKUP(A892,MonsterList!B:C,2,)</f>
        <v>Horong</v>
      </c>
      <c r="C892" t="s">
        <v>1344</v>
      </c>
      <c r="D892">
        <v>53042</v>
      </c>
      <c r="E892">
        <v>1</v>
      </c>
      <c r="F892">
        <v>-1</v>
      </c>
      <c r="G892">
        <v>-1</v>
      </c>
      <c r="H892">
        <v>55905</v>
      </c>
      <c r="I892">
        <v>461</v>
      </c>
      <c r="J892">
        <v>-1</v>
      </c>
    </row>
    <row r="893" spans="1:10" x14ac:dyDescent="0.25">
      <c r="A893" t="s">
        <v>2805</v>
      </c>
      <c r="B893" t="str">
        <f>VLOOKUP(A893,MonsterList!B:C,2,)</f>
        <v>Greatest General</v>
      </c>
      <c r="C893" t="s">
        <v>1345</v>
      </c>
      <c r="D893">
        <v>53043</v>
      </c>
      <c r="E893">
        <v>1</v>
      </c>
      <c r="F893">
        <v>-1</v>
      </c>
      <c r="G893">
        <v>-1</v>
      </c>
      <c r="H893">
        <v>50175</v>
      </c>
      <c r="I893">
        <v>426</v>
      </c>
      <c r="J893">
        <v>-1</v>
      </c>
    </row>
    <row r="894" spans="1:10" x14ac:dyDescent="0.25">
      <c r="A894" t="s">
        <v>2806</v>
      </c>
      <c r="B894" t="str">
        <f>VLOOKUP(A894,MonsterList!B:C,2,)</f>
        <v>Familiar</v>
      </c>
      <c r="C894" t="s">
        <v>1346</v>
      </c>
      <c r="D894">
        <v>53044</v>
      </c>
      <c r="E894">
        <v>1</v>
      </c>
      <c r="F894">
        <v>-1</v>
      </c>
      <c r="G894">
        <v>-1</v>
      </c>
      <c r="H894">
        <v>805</v>
      </c>
      <c r="I894">
        <v>26</v>
      </c>
      <c r="J894">
        <v>-1</v>
      </c>
    </row>
    <row r="895" spans="1:10" x14ac:dyDescent="0.25">
      <c r="A895" t="s">
        <v>2807</v>
      </c>
      <c r="B895" t="str">
        <f>VLOOKUP(A895,MonsterList!B:C,2,)</f>
        <v>Spore</v>
      </c>
      <c r="C895" t="s">
        <v>1347</v>
      </c>
      <c r="D895">
        <v>53045</v>
      </c>
      <c r="E895">
        <v>1</v>
      </c>
      <c r="F895">
        <v>-1</v>
      </c>
      <c r="G895">
        <v>-1</v>
      </c>
      <c r="H895">
        <v>2517</v>
      </c>
      <c r="I895">
        <v>56</v>
      </c>
      <c r="J895">
        <v>-1</v>
      </c>
    </row>
    <row r="896" spans="1:10" x14ac:dyDescent="0.25">
      <c r="A896" t="s">
        <v>2808</v>
      </c>
      <c r="B896" t="str">
        <f>VLOOKUP(A896,MonsterList!B:C,2,)</f>
        <v>Plankton</v>
      </c>
      <c r="C896" t="s">
        <v>1348</v>
      </c>
      <c r="D896">
        <v>53046</v>
      </c>
      <c r="E896">
        <v>1</v>
      </c>
      <c r="F896">
        <v>-1</v>
      </c>
      <c r="G896">
        <v>-1</v>
      </c>
      <c r="H896">
        <v>1390</v>
      </c>
      <c r="I896">
        <v>37</v>
      </c>
      <c r="J896">
        <v>-1</v>
      </c>
    </row>
    <row r="897" spans="1:10" x14ac:dyDescent="0.25">
      <c r="A897" t="s">
        <v>2809</v>
      </c>
      <c r="B897" t="str">
        <f>VLOOKUP(A897,MonsterList!B:C,2,)</f>
        <v>Tarou</v>
      </c>
      <c r="C897" t="s">
        <v>1349</v>
      </c>
      <c r="D897">
        <v>53047</v>
      </c>
      <c r="E897">
        <v>1</v>
      </c>
      <c r="F897">
        <v>-1</v>
      </c>
      <c r="G897">
        <v>-1</v>
      </c>
      <c r="H897">
        <v>1781</v>
      </c>
      <c r="I897">
        <v>44</v>
      </c>
      <c r="J897">
        <v>-1</v>
      </c>
    </row>
    <row r="898" spans="1:10" x14ac:dyDescent="0.25">
      <c r="A898" t="s">
        <v>2810</v>
      </c>
      <c r="B898" t="str">
        <f>VLOOKUP(A898,MonsterList!B:C,2,)</f>
        <v>Female Thief Bug</v>
      </c>
      <c r="C898" t="s">
        <v>1350</v>
      </c>
      <c r="D898">
        <v>53048</v>
      </c>
      <c r="E898">
        <v>1</v>
      </c>
      <c r="F898">
        <v>-1</v>
      </c>
      <c r="G898">
        <v>-1</v>
      </c>
      <c r="H898">
        <v>1100</v>
      </c>
      <c r="I898">
        <v>31</v>
      </c>
      <c r="J898">
        <v>-1</v>
      </c>
    </row>
    <row r="899" spans="1:10" x14ac:dyDescent="0.25">
      <c r="A899" t="s">
        <v>2811</v>
      </c>
      <c r="B899" t="str">
        <f>VLOOKUP(A899,MonsterList!B:C,2,)</f>
        <v>Male Thief Bug</v>
      </c>
      <c r="C899" t="s">
        <v>1351</v>
      </c>
      <c r="D899">
        <v>53049</v>
      </c>
      <c r="E899">
        <v>1</v>
      </c>
      <c r="F899">
        <v>-1</v>
      </c>
      <c r="G899">
        <v>-1</v>
      </c>
      <c r="H899">
        <v>2250</v>
      </c>
      <c r="I899">
        <v>52</v>
      </c>
      <c r="J899">
        <v>-1</v>
      </c>
    </row>
    <row r="900" spans="1:10" x14ac:dyDescent="0.25">
      <c r="A900" t="s">
        <v>2812</v>
      </c>
      <c r="B900" t="str">
        <f>VLOOKUP(A900,MonsterList!B:C,2,)</f>
        <v>Wolf</v>
      </c>
      <c r="C900" t="s">
        <v>1352</v>
      </c>
      <c r="D900">
        <v>53050</v>
      </c>
      <c r="E900">
        <v>1</v>
      </c>
      <c r="F900">
        <v>-1</v>
      </c>
      <c r="G900">
        <v>-1</v>
      </c>
      <c r="H900">
        <v>42963</v>
      </c>
      <c r="I900">
        <v>380</v>
      </c>
      <c r="J900">
        <v>-1</v>
      </c>
    </row>
    <row r="901" spans="1:10" x14ac:dyDescent="0.25">
      <c r="A901" t="s">
        <v>2813</v>
      </c>
      <c r="B901" t="str">
        <f>VLOOKUP(A901,MonsterList!B:C,2,)</f>
        <v>Mandragora</v>
      </c>
      <c r="C901" t="s">
        <v>1353</v>
      </c>
      <c r="D901">
        <v>53051</v>
      </c>
      <c r="E901">
        <v>1</v>
      </c>
      <c r="F901">
        <v>-1</v>
      </c>
      <c r="G901">
        <v>-1</v>
      </c>
      <c r="H901">
        <v>455</v>
      </c>
      <c r="I901">
        <v>20</v>
      </c>
      <c r="J901">
        <v>-1</v>
      </c>
    </row>
    <row r="902" spans="1:10" x14ac:dyDescent="0.25">
      <c r="A902" t="s">
        <v>2814</v>
      </c>
      <c r="B902" t="str">
        <f>VLOOKUP(A902,MonsterList!B:C,2,)</f>
        <v>Poporing</v>
      </c>
      <c r="C902" t="s">
        <v>1354</v>
      </c>
      <c r="D902">
        <v>53052</v>
      </c>
      <c r="E902">
        <v>1</v>
      </c>
      <c r="F902">
        <v>-1</v>
      </c>
      <c r="G902">
        <v>-1</v>
      </c>
      <c r="H902">
        <v>1221</v>
      </c>
      <c r="I902">
        <v>34</v>
      </c>
      <c r="J902">
        <v>-1</v>
      </c>
    </row>
    <row r="903" spans="1:10" x14ac:dyDescent="0.25">
      <c r="A903" t="s">
        <v>2815</v>
      </c>
      <c r="B903" t="str">
        <f>VLOOKUP(A903,MonsterList!B:C,2,)</f>
        <v>Snake</v>
      </c>
      <c r="C903" t="s">
        <v>1355</v>
      </c>
      <c r="D903">
        <v>53053</v>
      </c>
      <c r="E903">
        <v>1</v>
      </c>
      <c r="F903">
        <v>-1</v>
      </c>
      <c r="G903">
        <v>-1</v>
      </c>
      <c r="H903">
        <v>41282</v>
      </c>
      <c r="I903">
        <v>369</v>
      </c>
      <c r="J903">
        <v>-1</v>
      </c>
    </row>
    <row r="904" spans="1:10" x14ac:dyDescent="0.25">
      <c r="A904" t="s">
        <v>2816</v>
      </c>
      <c r="B904" t="str">
        <f>VLOOKUP(A904,MonsterList!B:C,2,)</f>
        <v>Creamy</v>
      </c>
      <c r="C904" t="s">
        <v>1356</v>
      </c>
      <c r="D904">
        <v>53054</v>
      </c>
      <c r="E904">
        <v>1</v>
      </c>
      <c r="F904">
        <v>-1</v>
      </c>
      <c r="G904">
        <v>-1</v>
      </c>
      <c r="H904">
        <v>2807</v>
      </c>
      <c r="I904">
        <v>60</v>
      </c>
      <c r="J904">
        <v>-1</v>
      </c>
    </row>
    <row r="905" spans="1:10" x14ac:dyDescent="0.25">
      <c r="A905" t="s">
        <v>2817</v>
      </c>
      <c r="B905" t="str">
        <f>VLOOKUP(A905,MonsterList!B:C,2,)</f>
        <v>Stainer</v>
      </c>
      <c r="C905" t="s">
        <v>1357</v>
      </c>
      <c r="D905">
        <v>53055</v>
      </c>
      <c r="E905">
        <v>1</v>
      </c>
      <c r="F905">
        <v>-1</v>
      </c>
      <c r="G905">
        <v>-1</v>
      </c>
      <c r="H905">
        <v>4374</v>
      </c>
      <c r="I905">
        <v>81</v>
      </c>
      <c r="J905">
        <v>-1</v>
      </c>
    </row>
    <row r="906" spans="1:10" x14ac:dyDescent="0.25">
      <c r="A906" t="s">
        <v>2818</v>
      </c>
      <c r="B906" t="str">
        <f>VLOOKUP(A906,MonsterList!B:C,2,)</f>
        <v>Steel Chonchon</v>
      </c>
      <c r="C906" t="s">
        <v>1358</v>
      </c>
      <c r="D906">
        <v>53056</v>
      </c>
      <c r="E906">
        <v>1</v>
      </c>
      <c r="F906">
        <v>-1</v>
      </c>
      <c r="G906">
        <v>-1</v>
      </c>
      <c r="H906">
        <v>3462</v>
      </c>
      <c r="I906">
        <v>69</v>
      </c>
      <c r="J906">
        <v>-1</v>
      </c>
    </row>
    <row r="907" spans="1:10" x14ac:dyDescent="0.25">
      <c r="A907" t="s">
        <v>2819</v>
      </c>
      <c r="B907" t="str">
        <f>VLOOKUP(A907,MonsterList!B:C,2,)</f>
        <v>Coco</v>
      </c>
      <c r="C907" t="s">
        <v>1359</v>
      </c>
      <c r="D907">
        <v>53057</v>
      </c>
      <c r="E907">
        <v>1</v>
      </c>
      <c r="F907">
        <v>-1</v>
      </c>
      <c r="G907">
        <v>-1</v>
      </c>
      <c r="H907">
        <v>4374</v>
      </c>
      <c r="I907">
        <v>81</v>
      </c>
      <c r="J907">
        <v>-1</v>
      </c>
    </row>
    <row r="908" spans="1:10" x14ac:dyDescent="0.25">
      <c r="A908" t="s">
        <v>2820</v>
      </c>
      <c r="B908" t="str">
        <f>VLOOKUP(A908,MonsterList!B:C,2,)</f>
        <v>Smokie</v>
      </c>
      <c r="C908" t="s">
        <v>1360</v>
      </c>
      <c r="D908">
        <v>53058</v>
      </c>
      <c r="E908">
        <v>1</v>
      </c>
      <c r="F908">
        <v>-1</v>
      </c>
      <c r="G908">
        <v>-1</v>
      </c>
      <c r="H908">
        <v>4890</v>
      </c>
      <c r="I908">
        <v>88</v>
      </c>
      <c r="J908">
        <v>-1</v>
      </c>
    </row>
    <row r="909" spans="1:10" x14ac:dyDescent="0.25">
      <c r="A909" t="s">
        <v>2821</v>
      </c>
      <c r="B909" t="str">
        <f>VLOOKUP(A909,MonsterList!B:C,2,)</f>
        <v>Caramel</v>
      </c>
      <c r="C909" t="s">
        <v>1361</v>
      </c>
      <c r="D909">
        <v>53059</v>
      </c>
      <c r="E909">
        <v>1</v>
      </c>
      <c r="F909">
        <v>-1</v>
      </c>
      <c r="G909">
        <v>-1</v>
      </c>
      <c r="H909">
        <v>6058</v>
      </c>
      <c r="I909">
        <v>102</v>
      </c>
      <c r="J909">
        <v>-1</v>
      </c>
    </row>
    <row r="910" spans="1:10" x14ac:dyDescent="0.25">
      <c r="A910" t="s">
        <v>2822</v>
      </c>
      <c r="B910" t="str">
        <f>VLOOKUP(A910,MonsterList!B:C,2,)</f>
        <v>Yoyo</v>
      </c>
      <c r="C910" t="s">
        <v>1362</v>
      </c>
      <c r="D910">
        <v>53060</v>
      </c>
      <c r="E910">
        <v>1</v>
      </c>
      <c r="F910">
        <v>-1</v>
      </c>
      <c r="G910">
        <v>-1</v>
      </c>
      <c r="H910">
        <v>8182</v>
      </c>
      <c r="I910">
        <v>125</v>
      </c>
      <c r="J910">
        <v>-1</v>
      </c>
    </row>
    <row r="911" spans="1:10" x14ac:dyDescent="0.25">
      <c r="A911" t="s">
        <v>2823</v>
      </c>
      <c r="B911" t="str">
        <f>VLOOKUP(A911,MonsterList!B:C,2,)</f>
        <v>Pirate Skeleton</v>
      </c>
      <c r="C911" t="s">
        <v>1363</v>
      </c>
      <c r="D911">
        <v>53061</v>
      </c>
      <c r="E911">
        <v>1</v>
      </c>
      <c r="F911">
        <v>-1</v>
      </c>
      <c r="G911">
        <v>-1</v>
      </c>
      <c r="H911">
        <v>9878</v>
      </c>
      <c r="I911">
        <v>142</v>
      </c>
      <c r="J911">
        <v>-1</v>
      </c>
    </row>
    <row r="912" spans="1:10" x14ac:dyDescent="0.25">
      <c r="A912" t="s">
        <v>2824</v>
      </c>
      <c r="B912" t="str">
        <f>VLOOKUP(A912,MonsterList!B:C,2,)</f>
        <v>Megalodon</v>
      </c>
      <c r="C912" t="s">
        <v>1364</v>
      </c>
      <c r="D912">
        <v>53062</v>
      </c>
      <c r="E912">
        <v>1</v>
      </c>
      <c r="F912">
        <v>-1</v>
      </c>
      <c r="G912">
        <v>-1</v>
      </c>
      <c r="H912">
        <v>119868</v>
      </c>
      <c r="I912">
        <v>762</v>
      </c>
      <c r="J912">
        <v>-1</v>
      </c>
    </row>
    <row r="913" spans="1:10" x14ac:dyDescent="0.25">
      <c r="A913" t="s">
        <v>2825</v>
      </c>
      <c r="B913" t="str">
        <f>VLOOKUP(A913,MonsterList!B:C,2,)</f>
        <v>Poison Spore</v>
      </c>
      <c r="C913" t="s">
        <v>1365</v>
      </c>
      <c r="D913">
        <v>53063</v>
      </c>
      <c r="E913">
        <v>1</v>
      </c>
      <c r="F913">
        <v>-1</v>
      </c>
      <c r="G913">
        <v>-1</v>
      </c>
      <c r="H913">
        <v>3121</v>
      </c>
      <c r="I913">
        <v>64</v>
      </c>
      <c r="J913">
        <v>-1</v>
      </c>
    </row>
    <row r="914" spans="1:10" x14ac:dyDescent="0.25">
      <c r="A914" t="s">
        <v>2826</v>
      </c>
      <c r="B914" t="str">
        <f>VLOOKUP(A914,MonsterList!B:C,2,)</f>
        <v>Whisper</v>
      </c>
      <c r="C914" t="s">
        <v>1366</v>
      </c>
      <c r="D914">
        <v>53064</v>
      </c>
      <c r="E914">
        <v>1</v>
      </c>
      <c r="F914">
        <v>-1</v>
      </c>
      <c r="G914">
        <v>-1</v>
      </c>
      <c r="H914">
        <v>11722</v>
      </c>
      <c r="I914">
        <v>158</v>
      </c>
      <c r="J914">
        <v>-1</v>
      </c>
    </row>
    <row r="915" spans="1:10" x14ac:dyDescent="0.25">
      <c r="A915" t="s">
        <v>2827</v>
      </c>
      <c r="B915" t="str">
        <f>VLOOKUP(A915,MonsterList!B:C,2,)</f>
        <v>Kukre</v>
      </c>
      <c r="C915" t="s">
        <v>1367</v>
      </c>
      <c r="D915">
        <v>53065</v>
      </c>
      <c r="E915">
        <v>1</v>
      </c>
      <c r="F915">
        <v>-1</v>
      </c>
      <c r="G915">
        <v>-1</v>
      </c>
      <c r="H915">
        <v>6714</v>
      </c>
      <c r="I915">
        <v>109</v>
      </c>
      <c r="J915">
        <v>-1</v>
      </c>
    </row>
    <row r="916" spans="1:10" x14ac:dyDescent="0.25">
      <c r="A916" t="s">
        <v>2828</v>
      </c>
      <c r="B916" t="str">
        <f>VLOOKUP(A916,MonsterList!B:C,2,)</f>
        <v>Hydra</v>
      </c>
      <c r="C916" t="s">
        <v>1368</v>
      </c>
      <c r="D916">
        <v>53066</v>
      </c>
      <c r="E916">
        <v>1</v>
      </c>
      <c r="F916">
        <v>-1</v>
      </c>
      <c r="G916">
        <v>-1</v>
      </c>
      <c r="H916">
        <v>7421</v>
      </c>
      <c r="I916">
        <v>117</v>
      </c>
      <c r="J916">
        <v>-1</v>
      </c>
    </row>
    <row r="917" spans="1:10" x14ac:dyDescent="0.25">
      <c r="A917" t="s">
        <v>2829</v>
      </c>
      <c r="B917" t="str">
        <f>VLOOKUP(A917,MonsterList!B:C,2,)</f>
        <v>Shellfish</v>
      </c>
      <c r="C917" t="s">
        <v>1369</v>
      </c>
      <c r="D917">
        <v>53067</v>
      </c>
      <c r="E917">
        <v>1</v>
      </c>
      <c r="F917">
        <v>-1</v>
      </c>
      <c r="G917">
        <v>-1</v>
      </c>
      <c r="H917">
        <v>114942</v>
      </c>
      <c r="I917">
        <v>742</v>
      </c>
      <c r="J917">
        <v>-1</v>
      </c>
    </row>
    <row r="918" spans="1:10" x14ac:dyDescent="0.25">
      <c r="A918" t="s">
        <v>2830</v>
      </c>
      <c r="B918" t="str">
        <f>VLOOKUP(A918,MonsterList!B:C,2,)</f>
        <v>Vadon</v>
      </c>
      <c r="C918" t="s">
        <v>1370</v>
      </c>
      <c r="D918">
        <v>53068</v>
      </c>
      <c r="E918">
        <v>1</v>
      </c>
      <c r="F918">
        <v>-1</v>
      </c>
      <c r="G918">
        <v>-1</v>
      </c>
      <c r="H918">
        <v>25089</v>
      </c>
      <c r="I918">
        <v>254</v>
      </c>
      <c r="J918">
        <v>-1</v>
      </c>
    </row>
    <row r="919" spans="1:10" x14ac:dyDescent="0.25">
      <c r="A919" t="s">
        <v>2831</v>
      </c>
      <c r="B919" t="str">
        <f>VLOOKUP(A919,MonsterList!B:C,2,)</f>
        <v>Marina</v>
      </c>
      <c r="C919" t="s">
        <v>1371</v>
      </c>
      <c r="D919">
        <v>53069</v>
      </c>
      <c r="E919">
        <v>1</v>
      </c>
      <c r="F919">
        <v>-1</v>
      </c>
      <c r="G919">
        <v>-1</v>
      </c>
      <c r="H919">
        <v>26356</v>
      </c>
      <c r="I919">
        <v>264</v>
      </c>
      <c r="J919">
        <v>-1</v>
      </c>
    </row>
    <row r="920" spans="1:10" x14ac:dyDescent="0.25">
      <c r="A920" t="s">
        <v>2832</v>
      </c>
      <c r="B920" t="str">
        <f>VLOOKUP(A920,MonsterList!B:C,2,)</f>
        <v>Thara Frog</v>
      </c>
      <c r="C920" t="s">
        <v>1372</v>
      </c>
      <c r="D920">
        <v>53070</v>
      </c>
      <c r="E920">
        <v>1</v>
      </c>
      <c r="F920">
        <v>-1</v>
      </c>
      <c r="G920">
        <v>-1</v>
      </c>
      <c r="H920">
        <v>315</v>
      </c>
      <c r="I920">
        <v>16</v>
      </c>
      <c r="J920">
        <v>-1</v>
      </c>
    </row>
    <row r="921" spans="1:10" x14ac:dyDescent="0.25">
      <c r="A921" t="s">
        <v>2833</v>
      </c>
      <c r="B921" t="str">
        <f>VLOOKUP(A921,MonsterList!B:C,2,)</f>
        <v>Cornutus</v>
      </c>
      <c r="C921" t="s">
        <v>1373</v>
      </c>
      <c r="D921">
        <v>53071</v>
      </c>
      <c r="E921">
        <v>1</v>
      </c>
      <c r="F921">
        <v>-1</v>
      </c>
      <c r="G921">
        <v>-1</v>
      </c>
      <c r="H921">
        <v>29023</v>
      </c>
      <c r="I921">
        <v>284</v>
      </c>
      <c r="J921">
        <v>-1</v>
      </c>
    </row>
    <row r="922" spans="1:10" x14ac:dyDescent="0.25">
      <c r="A922" t="s">
        <v>2834</v>
      </c>
      <c r="B922" t="str">
        <f>VLOOKUP(A922,MonsterList!B:C,2,)</f>
        <v>Phen</v>
      </c>
      <c r="C922" t="s">
        <v>1374</v>
      </c>
      <c r="D922">
        <v>53072</v>
      </c>
      <c r="E922">
        <v>1</v>
      </c>
      <c r="F922">
        <v>-1</v>
      </c>
      <c r="G922">
        <v>-1</v>
      </c>
      <c r="H922">
        <v>30425</v>
      </c>
      <c r="I922">
        <v>294</v>
      </c>
      <c r="J922">
        <v>-1</v>
      </c>
    </row>
    <row r="923" spans="1:10" x14ac:dyDescent="0.25">
      <c r="A923" t="s">
        <v>2835</v>
      </c>
      <c r="B923" t="str">
        <f>VLOOKUP(A923,MonsterList!B:C,2,)</f>
        <v>Marine Sphere</v>
      </c>
      <c r="C923" t="s">
        <v>1375</v>
      </c>
      <c r="D923">
        <v>53073</v>
      </c>
      <c r="E923">
        <v>1</v>
      </c>
      <c r="F923">
        <v>-1</v>
      </c>
      <c r="G923">
        <v>-1</v>
      </c>
      <c r="H923">
        <v>33373</v>
      </c>
      <c r="I923">
        <v>316</v>
      </c>
      <c r="J923">
        <v>-1</v>
      </c>
    </row>
    <row r="924" spans="1:10" x14ac:dyDescent="0.25">
      <c r="A924" t="s">
        <v>2836</v>
      </c>
      <c r="B924" t="str">
        <f>VLOOKUP(A924,MonsterList!B:C,2,)</f>
        <v>Swordfish</v>
      </c>
      <c r="C924" t="s">
        <v>1376</v>
      </c>
      <c r="D924">
        <v>53074</v>
      </c>
      <c r="E924">
        <v>1</v>
      </c>
      <c r="F924">
        <v>-1</v>
      </c>
      <c r="G924">
        <v>-1</v>
      </c>
      <c r="H924">
        <v>34920</v>
      </c>
      <c r="I924">
        <v>327</v>
      </c>
      <c r="J924">
        <v>-1</v>
      </c>
    </row>
    <row r="925" spans="1:10" x14ac:dyDescent="0.25">
      <c r="A925" t="s">
        <v>2837</v>
      </c>
      <c r="B925" t="str">
        <f>VLOOKUP(A925,MonsterList!B:C,2,)</f>
        <v>Obeaune</v>
      </c>
      <c r="C925" t="s">
        <v>1377</v>
      </c>
      <c r="D925">
        <v>53075</v>
      </c>
      <c r="E925">
        <v>1</v>
      </c>
      <c r="F925">
        <v>-1</v>
      </c>
      <c r="G925">
        <v>-1</v>
      </c>
      <c r="H925">
        <v>38060</v>
      </c>
      <c r="I925">
        <v>348</v>
      </c>
      <c r="J925">
        <v>-1</v>
      </c>
    </row>
    <row r="926" spans="1:10" x14ac:dyDescent="0.25">
      <c r="A926" t="s">
        <v>2838</v>
      </c>
      <c r="B926" t="str">
        <f>VLOOKUP(A926,MonsterList!B:C,2,)</f>
        <v>Marse</v>
      </c>
      <c r="C926" t="s">
        <v>1378</v>
      </c>
      <c r="D926">
        <v>53076</v>
      </c>
      <c r="E926">
        <v>1</v>
      </c>
      <c r="F926">
        <v>-1</v>
      </c>
      <c r="G926">
        <v>-1</v>
      </c>
      <c r="H926">
        <v>36518</v>
      </c>
      <c r="I926">
        <v>338</v>
      </c>
      <c r="J926">
        <v>-1</v>
      </c>
    </row>
    <row r="927" spans="1:10" x14ac:dyDescent="0.25">
      <c r="A927" t="s">
        <v>2839</v>
      </c>
      <c r="B927" t="str">
        <f>VLOOKUP(A927,MonsterList!B:C,2,)</f>
        <v>Merman</v>
      </c>
      <c r="C927" t="s">
        <v>1379</v>
      </c>
      <c r="D927">
        <v>53077</v>
      </c>
      <c r="E927">
        <v>1</v>
      </c>
      <c r="F927">
        <v>-1</v>
      </c>
      <c r="G927">
        <v>-1</v>
      </c>
      <c r="H927">
        <v>135420</v>
      </c>
      <c r="I927">
        <v>823</v>
      </c>
      <c r="J927">
        <v>-1</v>
      </c>
    </row>
    <row r="928" spans="1:10" x14ac:dyDescent="0.25">
      <c r="A928" t="s">
        <v>2840</v>
      </c>
      <c r="B928" t="str">
        <f>VLOOKUP(A928,MonsterList!B:C,2,)</f>
        <v>Marc</v>
      </c>
      <c r="C928" t="s">
        <v>1380</v>
      </c>
      <c r="D928">
        <v>53078</v>
      </c>
      <c r="E928">
        <v>1</v>
      </c>
      <c r="F928">
        <v>-1</v>
      </c>
      <c r="G928">
        <v>-1</v>
      </c>
      <c r="H928">
        <v>48297</v>
      </c>
      <c r="I928">
        <v>414</v>
      </c>
      <c r="J928">
        <v>-1</v>
      </c>
    </row>
    <row r="929" spans="1:10" x14ac:dyDescent="0.25">
      <c r="A929" t="s">
        <v>2841</v>
      </c>
      <c r="B929" t="str">
        <f>VLOOKUP(A929,MonsterList!B:C,2,)</f>
        <v>Deviace</v>
      </c>
      <c r="C929" t="s">
        <v>1381</v>
      </c>
      <c r="D929">
        <v>53079</v>
      </c>
      <c r="E929">
        <v>1</v>
      </c>
      <c r="F929">
        <v>-1</v>
      </c>
      <c r="G929">
        <v>-1</v>
      </c>
      <c r="H929">
        <v>52103</v>
      </c>
      <c r="I929">
        <v>438</v>
      </c>
      <c r="J929">
        <v>-1</v>
      </c>
    </row>
    <row r="930" spans="1:10" x14ac:dyDescent="0.25">
      <c r="A930" t="s">
        <v>2842</v>
      </c>
      <c r="B930" t="str">
        <f>VLOOKUP(A930,MonsterList!B:C,2,)</f>
        <v>Andre</v>
      </c>
      <c r="C930" t="s">
        <v>1382</v>
      </c>
      <c r="D930">
        <v>53080</v>
      </c>
      <c r="E930">
        <v>1</v>
      </c>
      <c r="F930">
        <v>-1</v>
      </c>
      <c r="G930">
        <v>-1</v>
      </c>
      <c r="H930">
        <v>22383</v>
      </c>
      <c r="I930">
        <v>236</v>
      </c>
      <c r="J930">
        <v>-1</v>
      </c>
    </row>
    <row r="931" spans="1:10" x14ac:dyDescent="0.25">
      <c r="A931" t="s">
        <v>2843</v>
      </c>
      <c r="B931" t="str">
        <f>VLOOKUP(A931,MonsterList!B:C,2,)</f>
        <v>Piere</v>
      </c>
      <c r="C931" t="s">
        <v>1383</v>
      </c>
      <c r="D931">
        <v>53081</v>
      </c>
      <c r="E931">
        <v>1</v>
      </c>
      <c r="F931">
        <v>-1</v>
      </c>
      <c r="G931">
        <v>-1</v>
      </c>
      <c r="H931">
        <v>23866</v>
      </c>
      <c r="I931">
        <v>245</v>
      </c>
      <c r="J931">
        <v>-1</v>
      </c>
    </row>
    <row r="932" spans="1:10" x14ac:dyDescent="0.25">
      <c r="A932" t="s">
        <v>2844</v>
      </c>
      <c r="B932" t="str">
        <f>VLOOKUP(A932,MonsterList!B:C,2,)</f>
        <v>Deniro</v>
      </c>
      <c r="C932" t="s">
        <v>1384</v>
      </c>
      <c r="D932">
        <v>53082</v>
      </c>
      <c r="E932">
        <v>1</v>
      </c>
      <c r="F932">
        <v>-1</v>
      </c>
      <c r="G932">
        <v>-1</v>
      </c>
      <c r="H932">
        <v>27667</v>
      </c>
      <c r="I932">
        <v>274</v>
      </c>
      <c r="J932">
        <v>-1</v>
      </c>
    </row>
    <row r="933" spans="1:10" x14ac:dyDescent="0.25">
      <c r="A933" t="s">
        <v>2845</v>
      </c>
      <c r="B933" t="str">
        <f>VLOOKUP(A933,MonsterList!B:C,2,)</f>
        <v>Vitata</v>
      </c>
      <c r="C933" t="s">
        <v>1385</v>
      </c>
      <c r="D933">
        <v>53083</v>
      </c>
      <c r="E933">
        <v>1</v>
      </c>
      <c r="F933">
        <v>-1</v>
      </c>
      <c r="G933">
        <v>-1</v>
      </c>
      <c r="H933">
        <v>29023</v>
      </c>
      <c r="I933">
        <v>284</v>
      </c>
      <c r="J933">
        <v>-1</v>
      </c>
    </row>
    <row r="934" spans="1:10" x14ac:dyDescent="0.25">
      <c r="A934" t="s">
        <v>2846</v>
      </c>
      <c r="B934" t="str">
        <f>VLOOKUP(A934,MonsterList!B:C,2,)</f>
        <v>Drainliar</v>
      </c>
      <c r="C934" t="s">
        <v>1386</v>
      </c>
      <c r="D934">
        <v>53084</v>
      </c>
      <c r="E934">
        <v>1</v>
      </c>
      <c r="F934">
        <v>-1</v>
      </c>
      <c r="G934">
        <v>-1</v>
      </c>
      <c r="H934">
        <v>3898</v>
      </c>
      <c r="I934">
        <v>75</v>
      </c>
      <c r="J934">
        <v>-1</v>
      </c>
    </row>
    <row r="935" spans="1:10" x14ac:dyDescent="0.25">
      <c r="A935" t="s">
        <v>2847</v>
      </c>
      <c r="B935" t="str">
        <f>VLOOKUP(A935,MonsterList!B:C,2,)</f>
        <v>Giearth</v>
      </c>
      <c r="C935" t="s">
        <v>1387</v>
      </c>
      <c r="D935">
        <v>53085</v>
      </c>
      <c r="E935">
        <v>1</v>
      </c>
      <c r="F935">
        <v>-1</v>
      </c>
      <c r="G935">
        <v>-1</v>
      </c>
      <c r="H935">
        <v>9000</v>
      </c>
      <c r="I935">
        <v>133</v>
      </c>
      <c r="J935">
        <v>-1</v>
      </c>
    </row>
    <row r="936" spans="1:10" x14ac:dyDescent="0.25">
      <c r="A936" t="s">
        <v>2848</v>
      </c>
      <c r="B936" t="str">
        <f>VLOOKUP(A936,MonsterList!B:C,2,)</f>
        <v>Arclouze</v>
      </c>
      <c r="C936" t="s">
        <v>1388</v>
      </c>
      <c r="D936">
        <v>53086</v>
      </c>
      <c r="E936">
        <v>1</v>
      </c>
      <c r="F936">
        <v>-1</v>
      </c>
      <c r="G936">
        <v>-1</v>
      </c>
      <c r="H936">
        <v>38060</v>
      </c>
      <c r="I936">
        <v>348</v>
      </c>
      <c r="J936">
        <v>-1</v>
      </c>
    </row>
    <row r="937" spans="1:10" x14ac:dyDescent="0.25">
      <c r="A937" t="s">
        <v>2849</v>
      </c>
      <c r="B937" t="str">
        <f>VLOOKUP(A937,MonsterList!B:C,2,)</f>
        <v>Axe-wielding Skel Pirate</v>
      </c>
      <c r="C937" t="s">
        <v>1389</v>
      </c>
      <c r="D937">
        <v>53087</v>
      </c>
      <c r="E937">
        <v>1</v>
      </c>
      <c r="F937">
        <v>-1</v>
      </c>
      <c r="G937">
        <v>-1</v>
      </c>
      <c r="H937">
        <v>9000</v>
      </c>
      <c r="I937">
        <v>133</v>
      </c>
      <c r="J937">
        <v>-1</v>
      </c>
    </row>
    <row r="938" spans="1:10" x14ac:dyDescent="0.25">
      <c r="A938" t="s">
        <v>2850</v>
      </c>
      <c r="B938" t="str">
        <f>VLOOKUP(A938,MonsterList!B:C,2,)</f>
        <v>Zombie</v>
      </c>
      <c r="C938" t="s">
        <v>1390</v>
      </c>
      <c r="D938">
        <v>53088</v>
      </c>
      <c r="E938">
        <v>1</v>
      </c>
      <c r="F938">
        <v>-1</v>
      </c>
      <c r="G938">
        <v>-1</v>
      </c>
      <c r="H938">
        <v>6714</v>
      </c>
      <c r="I938">
        <v>109</v>
      </c>
      <c r="J938">
        <v>-1</v>
      </c>
    </row>
    <row r="939" spans="1:10" x14ac:dyDescent="0.25">
      <c r="A939" t="s">
        <v>2851</v>
      </c>
      <c r="B939" t="str">
        <f>VLOOKUP(A939,MonsterList!B:C,2,)</f>
        <v>Munak</v>
      </c>
      <c r="C939" t="s">
        <v>1391</v>
      </c>
      <c r="D939">
        <v>53089</v>
      </c>
      <c r="E939">
        <v>1</v>
      </c>
      <c r="F939">
        <v>-1</v>
      </c>
      <c r="G939">
        <v>-1</v>
      </c>
      <c r="H939">
        <v>46470</v>
      </c>
      <c r="I939">
        <v>403</v>
      </c>
      <c r="J939">
        <v>-1</v>
      </c>
    </row>
    <row r="940" spans="1:10" x14ac:dyDescent="0.25">
      <c r="A940" t="s">
        <v>2852</v>
      </c>
      <c r="B940" t="str">
        <f>VLOOKUP(A940,MonsterList!B:C,2,)</f>
        <v>Bongun</v>
      </c>
      <c r="C940" t="s">
        <v>1392</v>
      </c>
      <c r="D940">
        <v>53090</v>
      </c>
      <c r="E940">
        <v>1</v>
      </c>
      <c r="F940">
        <v>-1</v>
      </c>
      <c r="G940">
        <v>-1</v>
      </c>
      <c r="H940">
        <v>48297</v>
      </c>
      <c r="I940">
        <v>414</v>
      </c>
      <c r="J940">
        <v>-1</v>
      </c>
    </row>
    <row r="941" spans="1:10" x14ac:dyDescent="0.25">
      <c r="A941" t="s">
        <v>2853</v>
      </c>
      <c r="B941" t="str">
        <f>VLOOKUP(A941,MonsterList!B:C,2,)</f>
        <v>Sohee</v>
      </c>
      <c r="C941" t="s">
        <v>1393</v>
      </c>
      <c r="D941">
        <v>53091</v>
      </c>
      <c r="E941">
        <v>1</v>
      </c>
      <c r="F941">
        <v>-1</v>
      </c>
      <c r="G941">
        <v>-1</v>
      </c>
      <c r="H941">
        <v>52103</v>
      </c>
      <c r="I941">
        <v>438</v>
      </c>
      <c r="J941">
        <v>-1</v>
      </c>
    </row>
    <row r="942" spans="1:10" x14ac:dyDescent="0.25">
      <c r="A942" t="s">
        <v>2854</v>
      </c>
      <c r="B942" t="str">
        <f>VLOOKUP(A942,MonsterList!B:C,2,)</f>
        <v>Nine Tail</v>
      </c>
      <c r="C942" t="s">
        <v>1394</v>
      </c>
      <c r="D942">
        <v>53092</v>
      </c>
      <c r="E942">
        <v>1</v>
      </c>
      <c r="F942">
        <v>-1</v>
      </c>
      <c r="G942">
        <v>-1</v>
      </c>
      <c r="H942">
        <v>54085</v>
      </c>
      <c r="I942">
        <v>450</v>
      </c>
      <c r="J942">
        <v>-1</v>
      </c>
    </row>
    <row r="943" spans="1:10" x14ac:dyDescent="0.25">
      <c r="A943" t="s">
        <v>2855</v>
      </c>
      <c r="B943" t="str">
        <f>VLOOKUP(A943,MonsterList!B:C,2,)</f>
        <v>Martin</v>
      </c>
      <c r="C943" t="s">
        <v>1395</v>
      </c>
      <c r="D943">
        <v>53093</v>
      </c>
      <c r="E943">
        <v>1</v>
      </c>
      <c r="F943">
        <v>-1</v>
      </c>
      <c r="G943">
        <v>-1</v>
      </c>
      <c r="H943">
        <v>8182</v>
      </c>
      <c r="I943">
        <v>125</v>
      </c>
      <c r="J943">
        <v>-1</v>
      </c>
    </row>
    <row r="944" spans="1:10" x14ac:dyDescent="0.25">
      <c r="A944" t="s">
        <v>2856</v>
      </c>
      <c r="B944" t="str">
        <f>VLOOKUP(A944,MonsterList!B:C,2,)</f>
        <v>Skeleton Worker</v>
      </c>
      <c r="C944" t="s">
        <v>1396</v>
      </c>
      <c r="D944">
        <v>53094</v>
      </c>
      <c r="E944">
        <v>1</v>
      </c>
      <c r="F944">
        <v>-1</v>
      </c>
      <c r="G944">
        <v>-1</v>
      </c>
      <c r="H944">
        <v>10839</v>
      </c>
      <c r="I944">
        <v>151</v>
      </c>
      <c r="J944">
        <v>-1</v>
      </c>
    </row>
    <row r="945" spans="1:10" x14ac:dyDescent="0.25">
      <c r="A945" t="s">
        <v>2857</v>
      </c>
      <c r="B945" t="str">
        <f>VLOOKUP(A945,MonsterList!B:C,2,)</f>
        <v>Myst</v>
      </c>
      <c r="C945" t="s">
        <v>1397</v>
      </c>
      <c r="D945">
        <v>53095</v>
      </c>
      <c r="E945">
        <v>1</v>
      </c>
      <c r="F945">
        <v>-1</v>
      </c>
      <c r="G945">
        <v>-1</v>
      </c>
      <c r="H945">
        <v>11722</v>
      </c>
      <c r="I945">
        <v>158</v>
      </c>
      <c r="J945">
        <v>-1</v>
      </c>
    </row>
    <row r="946" spans="1:10" x14ac:dyDescent="0.25">
      <c r="A946" t="s">
        <v>2858</v>
      </c>
      <c r="B946" t="str">
        <f>VLOOKUP(A946,MonsterList!B:C,2,)</f>
        <v>Evil Druid</v>
      </c>
      <c r="C946" t="s">
        <v>1398</v>
      </c>
      <c r="D946">
        <v>53096</v>
      </c>
      <c r="E946">
        <v>1</v>
      </c>
      <c r="F946">
        <v>-1</v>
      </c>
      <c r="G946">
        <v>-1</v>
      </c>
      <c r="H946">
        <v>92180</v>
      </c>
      <c r="I946">
        <v>645</v>
      </c>
      <c r="J946">
        <v>-1</v>
      </c>
    </row>
    <row r="947" spans="1:10" x14ac:dyDescent="0.25">
      <c r="A947" t="s">
        <v>2859</v>
      </c>
      <c r="B947" t="str">
        <f>VLOOKUP(A947,MonsterList!B:C,2,)</f>
        <v>Skeleton</v>
      </c>
      <c r="C947" t="s">
        <v>1399</v>
      </c>
      <c r="D947">
        <v>53097</v>
      </c>
      <c r="E947">
        <v>1</v>
      </c>
      <c r="F947">
        <v>-1</v>
      </c>
      <c r="G947">
        <v>-1</v>
      </c>
      <c r="H947">
        <v>44692</v>
      </c>
      <c r="I947">
        <v>392</v>
      </c>
      <c r="J947">
        <v>-1</v>
      </c>
    </row>
    <row r="948" spans="1:10" x14ac:dyDescent="0.25">
      <c r="A948" t="s">
        <v>2860</v>
      </c>
      <c r="B948" t="str">
        <f>VLOOKUP(A948,MonsterList!B:C,2,)</f>
        <v>Archer Skeleton</v>
      </c>
      <c r="C948" t="s">
        <v>1400</v>
      </c>
      <c r="D948">
        <v>53098</v>
      </c>
      <c r="E948">
        <v>1</v>
      </c>
      <c r="F948">
        <v>-1</v>
      </c>
      <c r="G948">
        <v>-1</v>
      </c>
      <c r="H948">
        <v>26356</v>
      </c>
      <c r="I948">
        <v>264</v>
      </c>
      <c r="J948">
        <v>-1</v>
      </c>
    </row>
    <row r="949" spans="1:10" x14ac:dyDescent="0.25">
      <c r="A949" t="s">
        <v>2861</v>
      </c>
      <c r="B949" t="str">
        <f>VLOOKUP(A949,MonsterList!B:C,2,)</f>
        <v>Matyr</v>
      </c>
      <c r="C949" t="s">
        <v>1401</v>
      </c>
      <c r="D949">
        <v>53099</v>
      </c>
      <c r="E949">
        <v>1</v>
      </c>
      <c r="F949">
        <v>-1</v>
      </c>
      <c r="G949">
        <v>-1</v>
      </c>
      <c r="H949">
        <v>20927</v>
      </c>
      <c r="I949">
        <v>226</v>
      </c>
      <c r="J949">
        <v>-1</v>
      </c>
    </row>
    <row r="950" spans="1:10" x14ac:dyDescent="0.25">
      <c r="A950" t="s">
        <v>2862</v>
      </c>
      <c r="B950" t="str">
        <f>VLOOKUP(A950,MonsterList!B:C,2,)</f>
        <v>Mummy</v>
      </c>
      <c r="C950" t="s">
        <v>1402</v>
      </c>
      <c r="D950">
        <v>53100</v>
      </c>
      <c r="E950">
        <v>1</v>
      </c>
      <c r="F950">
        <v>-1</v>
      </c>
      <c r="G950">
        <v>-1</v>
      </c>
      <c r="H950">
        <v>30425</v>
      </c>
      <c r="I950">
        <v>294</v>
      </c>
      <c r="J950">
        <v>-1</v>
      </c>
    </row>
    <row r="951" spans="1:10" x14ac:dyDescent="0.25">
      <c r="A951" t="s">
        <v>2863</v>
      </c>
      <c r="B951" t="str">
        <f>VLOOKUP(A951,MonsterList!B:C,2,)</f>
        <v>Verit</v>
      </c>
      <c r="C951" t="s">
        <v>1403</v>
      </c>
      <c r="D951">
        <v>53101</v>
      </c>
      <c r="E951">
        <v>1</v>
      </c>
      <c r="F951">
        <v>-1</v>
      </c>
      <c r="G951">
        <v>-1</v>
      </c>
      <c r="H951">
        <v>31875</v>
      </c>
      <c r="I951">
        <v>305</v>
      </c>
      <c r="J951">
        <v>-1</v>
      </c>
    </row>
    <row r="952" spans="1:10" x14ac:dyDescent="0.25">
      <c r="A952" t="s">
        <v>2864</v>
      </c>
      <c r="B952" t="str">
        <f>VLOOKUP(A952,MonsterList!B:C,2,)</f>
        <v>Ghoul</v>
      </c>
      <c r="C952" t="s">
        <v>1404</v>
      </c>
      <c r="D952">
        <v>53102</v>
      </c>
      <c r="E952">
        <v>1</v>
      </c>
      <c r="F952">
        <v>-1</v>
      </c>
      <c r="G952">
        <v>-1</v>
      </c>
      <c r="H952">
        <v>67731</v>
      </c>
      <c r="I952">
        <v>527</v>
      </c>
      <c r="J952">
        <v>-1</v>
      </c>
    </row>
    <row r="953" spans="1:10" x14ac:dyDescent="0.25">
      <c r="A953" t="s">
        <v>2865</v>
      </c>
      <c r="B953" t="str">
        <f>VLOOKUP(A953,MonsterList!B:C,2,)</f>
        <v>Isis</v>
      </c>
      <c r="C953" t="s">
        <v>1405</v>
      </c>
      <c r="D953">
        <v>53103</v>
      </c>
      <c r="E953">
        <v>1</v>
      </c>
      <c r="F953">
        <v>-1</v>
      </c>
      <c r="G953">
        <v>-1</v>
      </c>
      <c r="H953">
        <v>33373</v>
      </c>
      <c r="I953">
        <v>316</v>
      </c>
      <c r="J953">
        <v>-1</v>
      </c>
    </row>
    <row r="954" spans="1:10" x14ac:dyDescent="0.25">
      <c r="A954" t="s">
        <v>2866</v>
      </c>
      <c r="B954" t="str">
        <f>VLOOKUP(A954,MonsterList!B:C,2,)</f>
        <v>Minorous</v>
      </c>
      <c r="C954" t="s">
        <v>1406</v>
      </c>
      <c r="D954">
        <v>53104</v>
      </c>
      <c r="E954">
        <v>1</v>
      </c>
      <c r="F954">
        <v>-1</v>
      </c>
      <c r="G954">
        <v>-1</v>
      </c>
      <c r="H954">
        <v>34920</v>
      </c>
      <c r="I954">
        <v>326</v>
      </c>
      <c r="J954">
        <v>-1</v>
      </c>
    </row>
    <row r="955" spans="1:10" x14ac:dyDescent="0.25">
      <c r="A955" t="s">
        <v>2867</v>
      </c>
      <c r="B955" t="str">
        <f>VLOOKUP(A955,MonsterList!B:C,2,)</f>
        <v>Argos</v>
      </c>
      <c r="C955" t="s">
        <v>1407</v>
      </c>
      <c r="D955">
        <v>53105</v>
      </c>
      <c r="E955">
        <v>1</v>
      </c>
      <c r="F955">
        <v>-1</v>
      </c>
      <c r="G955">
        <v>-1</v>
      </c>
      <c r="H955">
        <v>12658</v>
      </c>
      <c r="I955">
        <v>166</v>
      </c>
      <c r="J955">
        <v>-1</v>
      </c>
    </row>
    <row r="956" spans="1:10" x14ac:dyDescent="0.25">
      <c r="A956" t="s">
        <v>2868</v>
      </c>
      <c r="B956" t="str">
        <f>VLOOKUP(A956,MonsterList!B:C,2,)</f>
        <v>Mantis</v>
      </c>
      <c r="C956" t="s">
        <v>1408</v>
      </c>
      <c r="D956">
        <v>53106</v>
      </c>
      <c r="E956">
        <v>1</v>
      </c>
      <c r="F956">
        <v>-1</v>
      </c>
      <c r="G956">
        <v>-1</v>
      </c>
      <c r="H956">
        <v>13651</v>
      </c>
      <c r="I956">
        <v>174</v>
      </c>
      <c r="J956">
        <v>-1</v>
      </c>
    </row>
    <row r="957" spans="1:10" x14ac:dyDescent="0.25">
      <c r="A957" t="s">
        <v>2869</v>
      </c>
      <c r="B957" t="str">
        <f>VLOOKUP(A957,MonsterList!B:C,2,)</f>
        <v>Flora</v>
      </c>
      <c r="C957" t="s">
        <v>1409</v>
      </c>
      <c r="D957">
        <v>53107</v>
      </c>
      <c r="E957">
        <v>1</v>
      </c>
      <c r="F957">
        <v>-1</v>
      </c>
      <c r="G957">
        <v>-1</v>
      </c>
      <c r="H957">
        <v>15815</v>
      </c>
      <c r="I957">
        <v>191</v>
      </c>
      <c r="J957">
        <v>-1</v>
      </c>
    </row>
    <row r="958" spans="1:10" x14ac:dyDescent="0.25">
      <c r="A958" t="s">
        <v>2870</v>
      </c>
      <c r="B958" t="str">
        <f>VLOOKUP(A958,MonsterList!B:C,2,)</f>
        <v>Argiope</v>
      </c>
      <c r="C958" t="s">
        <v>1410</v>
      </c>
      <c r="D958">
        <v>53108</v>
      </c>
      <c r="E958">
        <v>1</v>
      </c>
      <c r="F958">
        <v>-1</v>
      </c>
      <c r="G958">
        <v>-1</v>
      </c>
      <c r="H958">
        <v>25089</v>
      </c>
      <c r="I958">
        <v>254</v>
      </c>
      <c r="J958">
        <v>-1</v>
      </c>
    </row>
    <row r="959" spans="1:10" x14ac:dyDescent="0.25">
      <c r="A959" t="s">
        <v>2871</v>
      </c>
      <c r="B959" t="str">
        <f>VLOOKUP(A959,MonsterList!B:C,2,)</f>
        <v>Mace-wielding Goblin</v>
      </c>
      <c r="C959" t="s">
        <v>1411</v>
      </c>
      <c r="D959">
        <v>53109</v>
      </c>
      <c r="E959">
        <v>1</v>
      </c>
      <c r="F959">
        <v>-1</v>
      </c>
      <c r="G959">
        <v>-1</v>
      </c>
      <c r="H959">
        <v>59673</v>
      </c>
      <c r="I959">
        <v>482</v>
      </c>
      <c r="J959">
        <v>-1</v>
      </c>
    </row>
    <row r="960" spans="1:10" x14ac:dyDescent="0.25">
      <c r="A960" t="s">
        <v>2872</v>
      </c>
      <c r="B960" t="str">
        <f>VLOOKUP(A960,MonsterList!B:C,2,)</f>
        <v>Hammer-wielding Goblin</v>
      </c>
      <c r="C960" t="s">
        <v>1412</v>
      </c>
      <c r="D960">
        <v>53110</v>
      </c>
      <c r="E960">
        <v>1</v>
      </c>
      <c r="F960">
        <v>-1</v>
      </c>
      <c r="G960">
        <v>-1</v>
      </c>
      <c r="H960">
        <v>63613</v>
      </c>
      <c r="I960">
        <v>504</v>
      </c>
      <c r="J960">
        <v>-1</v>
      </c>
    </row>
    <row r="961" spans="1:10" x14ac:dyDescent="0.25">
      <c r="A961" t="s">
        <v>2873</v>
      </c>
      <c r="B961" t="str">
        <f>VLOOKUP(A961,MonsterList!B:C,2,)</f>
        <v>Flail-wielding Goblin</v>
      </c>
      <c r="C961" t="s">
        <v>1413</v>
      </c>
      <c r="D961">
        <v>53111</v>
      </c>
      <c r="E961">
        <v>1</v>
      </c>
      <c r="F961">
        <v>-1</v>
      </c>
      <c r="G961">
        <v>-1</v>
      </c>
      <c r="H961">
        <v>55905</v>
      </c>
      <c r="I961">
        <v>461</v>
      </c>
      <c r="J961">
        <v>-1</v>
      </c>
    </row>
    <row r="962" spans="1:10" x14ac:dyDescent="0.25">
      <c r="A962" t="s">
        <v>2874</v>
      </c>
      <c r="B962" t="str">
        <f>VLOOKUP(A962,MonsterList!B:C,2,)</f>
        <v>Axe-wielding Goblin</v>
      </c>
      <c r="C962" t="s">
        <v>1414</v>
      </c>
      <c r="D962">
        <v>53112</v>
      </c>
      <c r="E962">
        <v>1</v>
      </c>
      <c r="F962">
        <v>-1</v>
      </c>
      <c r="G962">
        <v>-1</v>
      </c>
      <c r="H962">
        <v>67731</v>
      </c>
      <c r="I962">
        <v>527</v>
      </c>
      <c r="J962">
        <v>-1</v>
      </c>
    </row>
    <row r="963" spans="1:10" x14ac:dyDescent="0.25">
      <c r="A963" t="s">
        <v>2875</v>
      </c>
      <c r="B963" t="str">
        <f>VLOOKUP(A963,MonsterList!B:C,2,)</f>
        <v>Dagger-wielding Goblin</v>
      </c>
      <c r="C963" t="s">
        <v>1415</v>
      </c>
      <c r="D963">
        <v>53113</v>
      </c>
      <c r="E963">
        <v>1</v>
      </c>
      <c r="F963">
        <v>-1</v>
      </c>
      <c r="G963">
        <v>-1</v>
      </c>
      <c r="H963">
        <v>72030</v>
      </c>
      <c r="I963">
        <v>550</v>
      </c>
      <c r="J963">
        <v>-1</v>
      </c>
    </row>
    <row r="964" spans="1:10" x14ac:dyDescent="0.25">
      <c r="A964" t="s">
        <v>2876</v>
      </c>
      <c r="B964" t="str">
        <f>VLOOKUP(A964,MonsterList!B:C,2,)</f>
        <v>Goblin Archer</v>
      </c>
      <c r="C964" t="s">
        <v>1416</v>
      </c>
      <c r="D964">
        <v>53114</v>
      </c>
      <c r="E964">
        <v>1</v>
      </c>
      <c r="F964">
        <v>-1</v>
      </c>
      <c r="G964">
        <v>-1</v>
      </c>
      <c r="H964">
        <v>76127</v>
      </c>
      <c r="I964">
        <v>571</v>
      </c>
      <c r="J964">
        <v>-1</v>
      </c>
    </row>
    <row r="965" spans="1:10" x14ac:dyDescent="0.25">
      <c r="A965" t="s">
        <v>2877</v>
      </c>
      <c r="B965" t="str">
        <f>VLOOKUP(A965,MonsterList!B:C,2,)</f>
        <v>Goblin Steamrider</v>
      </c>
      <c r="C965" t="s">
        <v>1417</v>
      </c>
      <c r="D965">
        <v>53115</v>
      </c>
      <c r="E965">
        <v>1</v>
      </c>
      <c r="F965">
        <v>-1</v>
      </c>
      <c r="G965">
        <v>-1</v>
      </c>
      <c r="H965">
        <v>83921</v>
      </c>
      <c r="I965">
        <v>608</v>
      </c>
      <c r="J965">
        <v>-1</v>
      </c>
    </row>
    <row r="966" spans="1:10" x14ac:dyDescent="0.25">
      <c r="A966" t="s">
        <v>2878</v>
      </c>
      <c r="B966" t="str">
        <f>VLOOKUP(A966,MonsterList!B:C,2,)</f>
        <v>Zerom</v>
      </c>
      <c r="C966" t="s">
        <v>1418</v>
      </c>
      <c r="D966">
        <v>53116</v>
      </c>
      <c r="E966">
        <v>1</v>
      </c>
      <c r="F966">
        <v>-1</v>
      </c>
      <c r="G966">
        <v>-1</v>
      </c>
      <c r="H966">
        <v>36518</v>
      </c>
      <c r="I966">
        <v>338</v>
      </c>
      <c r="J966">
        <v>-1</v>
      </c>
    </row>
    <row r="967" spans="1:10" x14ac:dyDescent="0.25">
      <c r="A967" t="s">
        <v>2879</v>
      </c>
      <c r="B967" t="str">
        <f>VLOOKUP(A967,MonsterList!B:C,2,)</f>
        <v>Requiem</v>
      </c>
      <c r="C967" t="s">
        <v>1419</v>
      </c>
      <c r="D967">
        <v>53117</v>
      </c>
      <c r="E967">
        <v>1</v>
      </c>
      <c r="F967">
        <v>-1</v>
      </c>
      <c r="G967">
        <v>-1</v>
      </c>
      <c r="H967">
        <v>39648</v>
      </c>
      <c r="I967">
        <v>359</v>
      </c>
      <c r="J967">
        <v>-1</v>
      </c>
    </row>
    <row r="968" spans="1:10" x14ac:dyDescent="0.25">
      <c r="A968" t="s">
        <v>2880</v>
      </c>
      <c r="B968" t="str">
        <f>VLOOKUP(A968,MonsterList!B:C,2,)</f>
        <v>Marduk</v>
      </c>
      <c r="C968" t="s">
        <v>1420</v>
      </c>
      <c r="D968">
        <v>53118</v>
      </c>
      <c r="E968">
        <v>1</v>
      </c>
      <c r="F968">
        <v>-1</v>
      </c>
      <c r="G968">
        <v>-1</v>
      </c>
      <c r="H968">
        <v>31875</v>
      </c>
      <c r="I968">
        <v>305</v>
      </c>
      <c r="J968">
        <v>-1</v>
      </c>
    </row>
    <row r="969" spans="1:10" x14ac:dyDescent="0.25">
      <c r="A969" t="s">
        <v>2881</v>
      </c>
      <c r="B969" t="str">
        <f>VLOOKUP(A969,MonsterList!B:C,2,)</f>
        <v>Pasana</v>
      </c>
      <c r="C969" t="s">
        <v>1421</v>
      </c>
      <c r="D969">
        <v>53119</v>
      </c>
      <c r="E969">
        <v>1</v>
      </c>
      <c r="F969">
        <v>-1</v>
      </c>
      <c r="G969">
        <v>-1</v>
      </c>
      <c r="H969">
        <v>42963</v>
      </c>
      <c r="I969">
        <v>380</v>
      </c>
      <c r="J969">
        <v>-1</v>
      </c>
    </row>
    <row r="970" spans="1:10" x14ac:dyDescent="0.25">
      <c r="A970" t="s">
        <v>2882</v>
      </c>
      <c r="B970" t="str">
        <f>VLOOKUP(A970,MonsterList!B:C,2,)</f>
        <v>Orc Zombie</v>
      </c>
      <c r="C970" t="s">
        <v>1422</v>
      </c>
      <c r="D970">
        <v>53120</v>
      </c>
      <c r="E970">
        <v>1</v>
      </c>
      <c r="F970">
        <v>-1</v>
      </c>
      <c r="G970">
        <v>-1</v>
      </c>
      <c r="H970">
        <v>65649</v>
      </c>
      <c r="I970">
        <v>516</v>
      </c>
      <c r="J970">
        <v>-1</v>
      </c>
    </row>
    <row r="971" spans="1:10" x14ac:dyDescent="0.25">
      <c r="A971" t="s">
        <v>2883</v>
      </c>
      <c r="B971" t="str">
        <f>VLOOKUP(A971,MonsterList!B:C,2,)</f>
        <v>Orc Warrior</v>
      </c>
      <c r="C971" t="s">
        <v>1423</v>
      </c>
      <c r="D971">
        <v>53121</v>
      </c>
      <c r="E971">
        <v>1</v>
      </c>
      <c r="F971">
        <v>-1</v>
      </c>
      <c r="G971">
        <v>-1</v>
      </c>
      <c r="H971">
        <v>63613</v>
      </c>
      <c r="I971">
        <v>504</v>
      </c>
      <c r="J971">
        <v>-1</v>
      </c>
    </row>
    <row r="972" spans="1:10" x14ac:dyDescent="0.25">
      <c r="A972" t="s">
        <v>2884</v>
      </c>
      <c r="B972" t="str">
        <f>VLOOKUP(A972,MonsterList!B:C,2,)</f>
        <v>Orc Skeleton</v>
      </c>
      <c r="C972" t="s">
        <v>1424</v>
      </c>
      <c r="D972">
        <v>53122</v>
      </c>
      <c r="E972">
        <v>1</v>
      </c>
      <c r="F972">
        <v>-1</v>
      </c>
      <c r="G972">
        <v>-1</v>
      </c>
      <c r="H972">
        <v>69857</v>
      </c>
      <c r="I972">
        <v>539</v>
      </c>
      <c r="J972">
        <v>-1</v>
      </c>
    </row>
    <row r="973" spans="1:10" x14ac:dyDescent="0.25">
      <c r="A973" t="s">
        <v>2885</v>
      </c>
      <c r="B973" t="str">
        <f>VLOOKUP(A973,MonsterList!B:C,2,)</f>
        <v>Orc Lady</v>
      </c>
      <c r="C973" t="s">
        <v>1425</v>
      </c>
      <c r="D973">
        <v>53123</v>
      </c>
      <c r="E973">
        <v>1</v>
      </c>
      <c r="F973">
        <v>-1</v>
      </c>
      <c r="G973">
        <v>-1</v>
      </c>
      <c r="H973">
        <v>79966</v>
      </c>
      <c r="I973">
        <v>589</v>
      </c>
      <c r="J973">
        <v>-1</v>
      </c>
    </row>
    <row r="974" spans="1:10" x14ac:dyDescent="0.25">
      <c r="A974" t="s">
        <v>2886</v>
      </c>
      <c r="B974" t="str">
        <f>VLOOKUP(A974,MonsterList!B:C,2,)</f>
        <v>Zenorc</v>
      </c>
      <c r="C974" t="s">
        <v>1426</v>
      </c>
      <c r="D974">
        <v>53124</v>
      </c>
      <c r="E974">
        <v>1</v>
      </c>
      <c r="F974">
        <v>-1</v>
      </c>
      <c r="G974">
        <v>-1</v>
      </c>
      <c r="H974">
        <v>81929</v>
      </c>
      <c r="I974">
        <v>598</v>
      </c>
      <c r="J974">
        <v>-1</v>
      </c>
    </row>
    <row r="975" spans="1:10" x14ac:dyDescent="0.25">
      <c r="A975" t="s">
        <v>2887</v>
      </c>
      <c r="B975" t="str">
        <f>VLOOKUP(A975,MonsterList!B:C,2,)</f>
        <v>Hunter Fly</v>
      </c>
      <c r="C975" t="s">
        <v>1427</v>
      </c>
      <c r="D975">
        <v>53125</v>
      </c>
      <c r="E975">
        <v>1</v>
      </c>
      <c r="F975">
        <v>-1</v>
      </c>
      <c r="G975">
        <v>-1</v>
      </c>
      <c r="H975">
        <v>10839</v>
      </c>
      <c r="I975">
        <v>151</v>
      </c>
      <c r="J975">
        <v>-1</v>
      </c>
    </row>
    <row r="976" spans="1:10" x14ac:dyDescent="0.25">
      <c r="A976" t="s">
        <v>2888</v>
      </c>
      <c r="B976" t="str">
        <f>VLOOKUP(A976,MonsterList!B:C,2,)</f>
        <v>Orc Archer</v>
      </c>
      <c r="C976" t="s">
        <v>1428</v>
      </c>
      <c r="D976">
        <v>53126</v>
      </c>
      <c r="E976">
        <v>1</v>
      </c>
      <c r="F976">
        <v>-1</v>
      </c>
      <c r="G976">
        <v>-1</v>
      </c>
      <c r="H976">
        <v>90071</v>
      </c>
      <c r="I976">
        <v>636</v>
      </c>
      <c r="J976">
        <v>-1</v>
      </c>
    </row>
    <row r="977" spans="1:10" x14ac:dyDescent="0.25">
      <c r="A977" t="s">
        <v>2889</v>
      </c>
      <c r="B977" t="str">
        <f>VLOOKUP(A977,MonsterList!B:C,2,)</f>
        <v>High Orc</v>
      </c>
      <c r="C977" t="s">
        <v>1429</v>
      </c>
      <c r="D977">
        <v>53127</v>
      </c>
      <c r="E977">
        <v>1</v>
      </c>
      <c r="F977">
        <v>-1</v>
      </c>
      <c r="G977">
        <v>-1</v>
      </c>
      <c r="H977">
        <v>85942</v>
      </c>
      <c r="I977">
        <v>617</v>
      </c>
      <c r="J977">
        <v>-1</v>
      </c>
    </row>
    <row r="978" spans="1:10" x14ac:dyDescent="0.25">
      <c r="A978" t="s">
        <v>2890</v>
      </c>
      <c r="B978" t="str">
        <f>VLOOKUP(A978,MonsterList!B:C,2,)</f>
        <v>Mace-wielding Kobold</v>
      </c>
      <c r="C978" t="s">
        <v>1430</v>
      </c>
      <c r="D978">
        <v>53128</v>
      </c>
      <c r="E978">
        <v>1</v>
      </c>
      <c r="F978">
        <v>-1</v>
      </c>
      <c r="G978">
        <v>-1</v>
      </c>
      <c r="H978">
        <v>59673</v>
      </c>
      <c r="I978">
        <v>482</v>
      </c>
      <c r="J978">
        <v>-1</v>
      </c>
    </row>
    <row r="979" spans="1:10" x14ac:dyDescent="0.25">
      <c r="A979" t="s">
        <v>2891</v>
      </c>
      <c r="B979" t="str">
        <f>VLOOKUP(A979,MonsterList!B:C,2,)</f>
        <v>Hammer-wielding Kobold</v>
      </c>
      <c r="C979" t="s">
        <v>1431</v>
      </c>
      <c r="D979">
        <v>53129</v>
      </c>
      <c r="E979">
        <v>1</v>
      </c>
      <c r="F979">
        <v>-1</v>
      </c>
      <c r="G979">
        <v>-1</v>
      </c>
      <c r="H979">
        <v>65649</v>
      </c>
      <c r="I979">
        <v>516</v>
      </c>
      <c r="J979">
        <v>-1</v>
      </c>
    </row>
    <row r="980" spans="1:10" x14ac:dyDescent="0.25">
      <c r="A980" t="s">
        <v>2892</v>
      </c>
      <c r="B980" t="str">
        <f>VLOOKUP(A980,MonsterList!B:C,2,)</f>
        <v>Kobold Archer</v>
      </c>
      <c r="C980" t="s">
        <v>1432</v>
      </c>
      <c r="D980">
        <v>53130</v>
      </c>
      <c r="E980">
        <v>1</v>
      </c>
      <c r="F980">
        <v>-1</v>
      </c>
      <c r="G980">
        <v>-1</v>
      </c>
      <c r="H980">
        <v>78032</v>
      </c>
      <c r="I980">
        <v>580</v>
      </c>
      <c r="J980">
        <v>-1</v>
      </c>
    </row>
    <row r="981" spans="1:10" x14ac:dyDescent="0.25">
      <c r="A981" t="s">
        <v>2893</v>
      </c>
      <c r="B981" t="str">
        <f>VLOOKUP(A981,MonsterList!B:C,2,)</f>
        <v>Axe-wielding Kobold</v>
      </c>
      <c r="C981" t="s">
        <v>1433</v>
      </c>
      <c r="D981">
        <v>53131</v>
      </c>
      <c r="E981">
        <v>1</v>
      </c>
      <c r="F981">
        <v>-1</v>
      </c>
      <c r="G981">
        <v>-1</v>
      </c>
      <c r="H981">
        <v>83921</v>
      </c>
      <c r="I981">
        <v>608</v>
      </c>
      <c r="J981">
        <v>-1</v>
      </c>
    </row>
    <row r="982" spans="1:10" x14ac:dyDescent="0.25">
      <c r="A982" t="s">
        <v>2894</v>
      </c>
      <c r="B982" t="str">
        <f>VLOOKUP(A982,MonsterList!B:C,2,)</f>
        <v>Jakk</v>
      </c>
      <c r="C982" t="s">
        <v>1434</v>
      </c>
      <c r="D982">
        <v>53132</v>
      </c>
      <c r="E982">
        <v>1</v>
      </c>
      <c r="F982">
        <v>-1</v>
      </c>
      <c r="G982">
        <v>-1</v>
      </c>
      <c r="H982">
        <v>61621</v>
      </c>
      <c r="I982">
        <v>493</v>
      </c>
      <c r="J982">
        <v>-1</v>
      </c>
    </row>
    <row r="983" spans="1:10" x14ac:dyDescent="0.25">
      <c r="A983" t="s">
        <v>2895</v>
      </c>
      <c r="B983" t="str">
        <f>VLOOKUP(A983,MonsterList!B:C,2,)</f>
        <v>Marionette</v>
      </c>
      <c r="C983" t="s">
        <v>1435</v>
      </c>
      <c r="D983">
        <v>53133</v>
      </c>
      <c r="E983">
        <v>1</v>
      </c>
      <c r="F983">
        <v>-1</v>
      </c>
      <c r="G983">
        <v>-1</v>
      </c>
      <c r="H983">
        <v>69857</v>
      </c>
      <c r="I983">
        <v>539</v>
      </c>
      <c r="J983">
        <v>-1</v>
      </c>
    </row>
    <row r="984" spans="1:10" x14ac:dyDescent="0.25">
      <c r="A984" t="s">
        <v>2896</v>
      </c>
      <c r="B984" t="str">
        <f>VLOOKUP(A984,MonsterList!B:C,2,)</f>
        <v>Deviruchi</v>
      </c>
      <c r="C984" t="s">
        <v>1436</v>
      </c>
      <c r="D984">
        <v>53134</v>
      </c>
      <c r="E984">
        <v>1</v>
      </c>
      <c r="F984">
        <v>-1</v>
      </c>
      <c r="G984">
        <v>-1</v>
      </c>
      <c r="H984">
        <v>79966</v>
      </c>
      <c r="I984">
        <v>589</v>
      </c>
      <c r="J984">
        <v>-1</v>
      </c>
    </row>
    <row r="985" spans="1:10" x14ac:dyDescent="0.25">
      <c r="A985" t="s">
        <v>2897</v>
      </c>
      <c r="B985" t="str">
        <f>VLOOKUP(A985,MonsterList!B:C,2,)</f>
        <v>Nightmare</v>
      </c>
      <c r="C985" t="s">
        <v>1437</v>
      </c>
      <c r="D985">
        <v>53135</v>
      </c>
      <c r="E985">
        <v>1</v>
      </c>
      <c r="F985">
        <v>-1</v>
      </c>
      <c r="G985">
        <v>-1</v>
      </c>
      <c r="H985">
        <v>87992</v>
      </c>
      <c r="I985">
        <v>626</v>
      </c>
      <c r="J985">
        <v>-1</v>
      </c>
    </row>
    <row r="986" spans="1:10" x14ac:dyDescent="0.25">
      <c r="A986" t="s">
        <v>2905</v>
      </c>
      <c r="B986" t="str">
        <f>VLOOKUP(A986,MonsterList!B:C,2,)</f>
        <v>Ant Larva</v>
      </c>
      <c r="C986" t="s">
        <v>1444</v>
      </c>
      <c r="D986">
        <v>53143</v>
      </c>
      <c r="E986">
        <v>1</v>
      </c>
      <c r="F986">
        <v>-1</v>
      </c>
      <c r="G986">
        <v>-1</v>
      </c>
      <c r="H986">
        <v>19545</v>
      </c>
      <c r="I986">
        <v>217</v>
      </c>
      <c r="J986">
        <v>-1</v>
      </c>
    </row>
    <row r="987" spans="1:10" x14ac:dyDescent="0.25">
      <c r="A987" t="s">
        <v>2907</v>
      </c>
      <c r="B987" t="str">
        <f>VLOOKUP(A987,MonsterList!B:C,2,)</f>
        <v>Soldier Skeleton</v>
      </c>
      <c r="C987" t="s">
        <v>1446</v>
      </c>
      <c r="D987">
        <v>53145</v>
      </c>
      <c r="E987">
        <v>1</v>
      </c>
      <c r="F987">
        <v>-1</v>
      </c>
      <c r="G987">
        <v>-1</v>
      </c>
      <c r="H987">
        <v>23866</v>
      </c>
      <c r="I987">
        <v>245</v>
      </c>
      <c r="J987">
        <v>-1</v>
      </c>
    </row>
    <row r="988" spans="1:10" x14ac:dyDescent="0.25">
      <c r="A988" t="s">
        <v>2909</v>
      </c>
      <c r="B988" t="str">
        <f>VLOOKUP(A988,MonsterList!B:C,2,)</f>
        <v>Dead Plankton</v>
      </c>
      <c r="C988" t="s">
        <v>1448</v>
      </c>
      <c r="D988">
        <v>53147</v>
      </c>
      <c r="E988">
        <v>1</v>
      </c>
      <c r="F988">
        <v>-1</v>
      </c>
      <c r="G988">
        <v>-1</v>
      </c>
      <c r="H988">
        <v>6058</v>
      </c>
      <c r="I988">
        <v>102</v>
      </c>
      <c r="J988">
        <v>-1</v>
      </c>
    </row>
    <row r="989" spans="1:10" x14ac:dyDescent="0.25">
      <c r="A989" t="s">
        <v>2910</v>
      </c>
      <c r="B989" t="str">
        <f>VLOOKUP(A989,MonsterList!B:C,2,)</f>
        <v>Dagger-wielding Skel Pirate</v>
      </c>
      <c r="C989" t="s">
        <v>1449</v>
      </c>
      <c r="D989">
        <v>53148</v>
      </c>
      <c r="E989">
        <v>1</v>
      </c>
      <c r="F989">
        <v>-1</v>
      </c>
      <c r="G989">
        <v>-1</v>
      </c>
      <c r="H989">
        <v>9878</v>
      </c>
      <c r="I989">
        <v>142</v>
      </c>
      <c r="J989">
        <v>-1</v>
      </c>
    </row>
    <row r="990" spans="1:10" x14ac:dyDescent="0.25">
      <c r="A990" t="s">
        <v>2911</v>
      </c>
      <c r="B990" t="str">
        <f>VLOOKUP(A990,MonsterList!B:C,2,)</f>
        <v>Rocker</v>
      </c>
      <c r="C990" t="s">
        <v>1450</v>
      </c>
      <c r="D990">
        <v>53149</v>
      </c>
      <c r="E990">
        <v>1</v>
      </c>
      <c r="F990">
        <v>-1</v>
      </c>
      <c r="G990">
        <v>-1</v>
      </c>
      <c r="H990">
        <v>5451</v>
      </c>
      <c r="I990">
        <v>94</v>
      </c>
      <c r="J990">
        <v>-1</v>
      </c>
    </row>
    <row r="991" spans="1:10" x14ac:dyDescent="0.25">
      <c r="A991" t="s">
        <v>2912</v>
      </c>
      <c r="B991" t="str">
        <f>VLOOKUP(A991,MonsterList!B:C,2,)</f>
        <v>Sasquatch</v>
      </c>
      <c r="C991" t="s">
        <v>1451</v>
      </c>
      <c r="D991">
        <v>53150</v>
      </c>
      <c r="E991">
        <v>1</v>
      </c>
      <c r="F991">
        <v>-1</v>
      </c>
      <c r="G991">
        <v>-1</v>
      </c>
      <c r="H991">
        <v>16992</v>
      </c>
      <c r="I991">
        <v>199</v>
      </c>
      <c r="J991">
        <v>-1</v>
      </c>
    </row>
    <row r="992" spans="1:10" x14ac:dyDescent="0.25">
      <c r="A992" t="s">
        <v>2913</v>
      </c>
      <c r="B992" t="str">
        <f>VLOOKUP(A992,MonsterList!B:C,2,)</f>
        <v>Baphomet Jr.</v>
      </c>
      <c r="C992" t="s">
        <v>1452</v>
      </c>
      <c r="D992">
        <v>53151</v>
      </c>
      <c r="E992">
        <v>1</v>
      </c>
      <c r="F992">
        <v>-1</v>
      </c>
      <c r="G992">
        <v>-1</v>
      </c>
      <c r="H992">
        <v>74250</v>
      </c>
      <c r="I992">
        <v>562</v>
      </c>
      <c r="J992">
        <v>-1</v>
      </c>
    </row>
    <row r="993" spans="1:10" x14ac:dyDescent="0.25">
      <c r="A993" t="s">
        <v>2914</v>
      </c>
      <c r="B993" t="str">
        <f>VLOOKUP(A993,MonsterList!B:C,2,)</f>
        <v>Picky (Shell)</v>
      </c>
      <c r="C993" t="s">
        <v>1453</v>
      </c>
      <c r="D993">
        <v>53152</v>
      </c>
      <c r="E993">
        <v>1</v>
      </c>
      <c r="F993">
        <v>-1</v>
      </c>
      <c r="G993">
        <v>-1</v>
      </c>
      <c r="H993">
        <v>165</v>
      </c>
      <c r="I993">
        <v>11</v>
      </c>
      <c r="J993">
        <v>-1</v>
      </c>
    </row>
    <row r="994" spans="1:10" x14ac:dyDescent="0.25">
      <c r="A994" t="s">
        <v>2915</v>
      </c>
      <c r="B994" t="str">
        <f>VLOOKUP(A994,MonsterList!B:C,2,)</f>
        <v>Ancient Mummy</v>
      </c>
      <c r="C994" t="s">
        <v>1454</v>
      </c>
      <c r="D994">
        <v>53153</v>
      </c>
      <c r="E994">
        <v>1</v>
      </c>
      <c r="F994">
        <v>-1</v>
      </c>
      <c r="G994">
        <v>-1</v>
      </c>
      <c r="H994">
        <v>31875</v>
      </c>
      <c r="I994">
        <v>305</v>
      </c>
      <c r="J994">
        <v>-1</v>
      </c>
    </row>
    <row r="995" spans="1:10" x14ac:dyDescent="0.25">
      <c r="A995" t="s">
        <v>396</v>
      </c>
      <c r="B995" t="e">
        <f>VLOOKUP(A995,MonsterList!B:C,2,)</f>
        <v>#N/A</v>
      </c>
      <c r="C995" t="s">
        <v>1455</v>
      </c>
      <c r="D995">
        <v>53154</v>
      </c>
      <c r="E995">
        <v>1</v>
      </c>
      <c r="F995">
        <v>-1</v>
      </c>
      <c r="G995">
        <v>-1</v>
      </c>
      <c r="H995">
        <v>44692</v>
      </c>
      <c r="I995">
        <v>392</v>
      </c>
      <c r="J995">
        <v>-1</v>
      </c>
    </row>
    <row r="996" spans="1:10" x14ac:dyDescent="0.25">
      <c r="A996" t="s">
        <v>2917</v>
      </c>
      <c r="B996" t="str">
        <f>VLOOKUP(A996,MonsterList!B:C,2,)</f>
        <v>Giant Whisper</v>
      </c>
      <c r="C996" t="s">
        <v>1456</v>
      </c>
      <c r="D996">
        <v>53155</v>
      </c>
      <c r="E996">
        <v>1</v>
      </c>
      <c r="F996">
        <v>-1</v>
      </c>
      <c r="G996">
        <v>-1</v>
      </c>
      <c r="H996">
        <v>57768</v>
      </c>
      <c r="I996">
        <v>471</v>
      </c>
      <c r="J996">
        <v>-1</v>
      </c>
    </row>
    <row r="997" spans="1:10" x14ac:dyDescent="0.25">
      <c r="A997" t="s">
        <v>2918</v>
      </c>
      <c r="B997" t="str">
        <f>VLOOKUP(A997,MonsterList!B:C,2,)</f>
        <v>Am Mut</v>
      </c>
      <c r="C997" t="s">
        <v>1457</v>
      </c>
      <c r="D997">
        <v>53156</v>
      </c>
      <c r="E997">
        <v>1</v>
      </c>
      <c r="F997">
        <v>-1</v>
      </c>
      <c r="G997">
        <v>-1</v>
      </c>
      <c r="H997">
        <v>57768</v>
      </c>
      <c r="I997">
        <v>471</v>
      </c>
      <c r="J997">
        <v>-1</v>
      </c>
    </row>
    <row r="998" spans="1:10" x14ac:dyDescent="0.25">
      <c r="A998" t="s">
        <v>2919</v>
      </c>
      <c r="B998" t="str">
        <f>VLOOKUP(A998,MonsterList!B:C,2,)</f>
        <v>Skeleton General</v>
      </c>
      <c r="C998" t="s">
        <v>1458</v>
      </c>
      <c r="D998">
        <v>53157</v>
      </c>
      <c r="E998">
        <v>1</v>
      </c>
      <c r="F998">
        <v>-1</v>
      </c>
      <c r="G998">
        <v>-1</v>
      </c>
      <c r="H998">
        <v>61621</v>
      </c>
      <c r="I998">
        <v>493</v>
      </c>
      <c r="J998">
        <v>-1</v>
      </c>
    </row>
    <row r="999" spans="1:10" x14ac:dyDescent="0.25">
      <c r="A999" t="s">
        <v>2920</v>
      </c>
      <c r="B999" t="str">
        <f>VLOOKUP(A999,MonsterList!B:C,2,)</f>
        <v>Orc Baby</v>
      </c>
      <c r="C999" t="s">
        <v>1459</v>
      </c>
      <c r="D999">
        <v>53158</v>
      </c>
      <c r="E999">
        <v>1</v>
      </c>
      <c r="F999">
        <v>-1</v>
      </c>
      <c r="G999">
        <v>-1</v>
      </c>
      <c r="H999">
        <v>57768</v>
      </c>
      <c r="I999">
        <v>471</v>
      </c>
      <c r="J999">
        <v>-1</v>
      </c>
    </row>
    <row r="1000" spans="1:10" x14ac:dyDescent="0.25">
      <c r="A1000" t="s">
        <v>2921</v>
      </c>
      <c r="B1000" t="str">
        <f>VLOOKUP(A1000,MonsterList!B:C,2,)</f>
        <v>Rotar Zairo</v>
      </c>
      <c r="C1000" t="s">
        <v>1460</v>
      </c>
      <c r="D1000">
        <v>53159</v>
      </c>
      <c r="E1000">
        <v>1</v>
      </c>
      <c r="F1000">
        <v>-1</v>
      </c>
      <c r="G1000">
        <v>-1</v>
      </c>
      <c r="H1000">
        <v>57768</v>
      </c>
      <c r="I1000">
        <v>471</v>
      </c>
      <c r="J1000">
        <v>-1</v>
      </c>
    </row>
    <row r="1001" spans="1:10" x14ac:dyDescent="0.25">
      <c r="A1001" t="s">
        <v>2925</v>
      </c>
      <c r="B1001" t="str">
        <f>VLOOKUP(A1001,MonsterList!B:C,2,)</f>
        <v>Wind Ghost</v>
      </c>
      <c r="C1001" t="s">
        <v>1464</v>
      </c>
      <c r="D1001">
        <v>53163</v>
      </c>
      <c r="E1001">
        <v>1</v>
      </c>
      <c r="F1001">
        <v>-1</v>
      </c>
      <c r="G1001">
        <v>-1</v>
      </c>
      <c r="H1001">
        <v>412978</v>
      </c>
      <c r="I1001">
        <v>516</v>
      </c>
      <c r="J1001">
        <v>-1</v>
      </c>
    </row>
    <row r="1002" spans="1:10" x14ac:dyDescent="0.25">
      <c r="A1002" t="s">
        <v>2926</v>
      </c>
      <c r="B1002" t="str">
        <f>VLOOKUP(A1002,MonsterList!B:C,2,)</f>
        <v>Wraith</v>
      </c>
      <c r="C1002" t="s">
        <v>1465</v>
      </c>
      <c r="D1002">
        <v>53164</v>
      </c>
      <c r="E1002">
        <v>1</v>
      </c>
      <c r="F1002">
        <v>-1</v>
      </c>
      <c r="G1002">
        <v>-1</v>
      </c>
      <c r="H1002">
        <v>1083422</v>
      </c>
      <c r="I1002">
        <v>524</v>
      </c>
      <c r="J1002">
        <v>-1</v>
      </c>
    </row>
    <row r="1003" spans="1:10" x14ac:dyDescent="0.25">
      <c r="A1003" t="s">
        <v>3090</v>
      </c>
      <c r="B1003" t="str">
        <f>VLOOKUP(A1003,MonsterList!B:C,2,)</f>
        <v>Mastering</v>
      </c>
      <c r="C1003" t="s">
        <v>1573</v>
      </c>
      <c r="D1003">
        <v>53501</v>
      </c>
      <c r="E1003">
        <v>35</v>
      </c>
      <c r="F1003">
        <v>-1</v>
      </c>
      <c r="G1003">
        <v>-1</v>
      </c>
      <c r="H1003">
        <v>160326</v>
      </c>
      <c r="I1003">
        <v>65</v>
      </c>
      <c r="J1003">
        <v>-1</v>
      </c>
    </row>
    <row r="1004" spans="1:10" x14ac:dyDescent="0.25">
      <c r="A1004" t="s">
        <v>3058</v>
      </c>
      <c r="B1004" t="str">
        <f>VLOOKUP(A1004,MonsterList!B:C,2,)</f>
        <v>Angeling</v>
      </c>
      <c r="C1004" t="s">
        <v>1551</v>
      </c>
      <c r="D1004">
        <v>53502</v>
      </c>
      <c r="E1004">
        <v>40</v>
      </c>
      <c r="F1004">
        <v>-1</v>
      </c>
      <c r="G1004">
        <v>-1</v>
      </c>
      <c r="H1004">
        <v>256298</v>
      </c>
      <c r="I1004">
        <v>181</v>
      </c>
      <c r="J1004">
        <v>-1</v>
      </c>
    </row>
    <row r="1005" spans="1:10" x14ac:dyDescent="0.25">
      <c r="A1005" t="s">
        <v>3059</v>
      </c>
      <c r="B1005" t="str">
        <f>VLOOKUP(A1005,MonsterList!B:C,2,)</f>
        <v>Golden Thief Bug</v>
      </c>
      <c r="C1005" t="s">
        <v>1552</v>
      </c>
      <c r="D1005">
        <v>53503</v>
      </c>
      <c r="E1005">
        <v>45</v>
      </c>
      <c r="F1005">
        <v>-1</v>
      </c>
      <c r="G1005">
        <v>-1</v>
      </c>
      <c r="H1005">
        <v>406744</v>
      </c>
      <c r="I1005">
        <v>229</v>
      </c>
      <c r="J1005">
        <v>-1</v>
      </c>
    </row>
    <row r="1006" spans="1:10" x14ac:dyDescent="0.25">
      <c r="A1006" t="s">
        <v>3061</v>
      </c>
      <c r="B1006" t="str">
        <f>VLOOKUP(A1006,MonsterList!B:C,2,)</f>
        <v>Drake</v>
      </c>
      <c r="C1006" t="s">
        <v>1554</v>
      </c>
      <c r="D1006">
        <v>53504</v>
      </c>
      <c r="E1006">
        <v>50</v>
      </c>
      <c r="F1006">
        <v>-1</v>
      </c>
      <c r="G1006">
        <v>-1</v>
      </c>
      <c r="H1006">
        <v>610637</v>
      </c>
      <c r="I1006">
        <v>284</v>
      </c>
      <c r="J1006">
        <v>-1</v>
      </c>
    </row>
    <row r="1007" spans="1:10" x14ac:dyDescent="0.25">
      <c r="A1007" t="s">
        <v>3060</v>
      </c>
      <c r="B1007" t="str">
        <f>VLOOKUP(A1007,MonsterList!B:C,2,)</f>
        <v>Deviling</v>
      </c>
      <c r="C1007" t="s">
        <v>1553</v>
      </c>
      <c r="D1007">
        <v>53505</v>
      </c>
      <c r="E1007">
        <v>55</v>
      </c>
      <c r="F1007">
        <v>-1</v>
      </c>
      <c r="G1007">
        <v>-1</v>
      </c>
      <c r="H1007">
        <v>986965</v>
      </c>
      <c r="I1007">
        <v>341</v>
      </c>
      <c r="J1007">
        <v>-1</v>
      </c>
    </row>
    <row r="1008" spans="1:10" x14ac:dyDescent="0.25">
      <c r="A1008" t="s">
        <v>3070</v>
      </c>
      <c r="B1008" t="str">
        <f>VLOOKUP(A1008,MonsterList!B:C,2,)</f>
        <v>Osiris</v>
      </c>
      <c r="C1008" t="s">
        <v>1561</v>
      </c>
      <c r="D1008">
        <v>53506</v>
      </c>
      <c r="E1008">
        <v>60</v>
      </c>
      <c r="F1008">
        <v>-1</v>
      </c>
      <c r="G1008">
        <v>-1</v>
      </c>
      <c r="H1008">
        <v>1485478</v>
      </c>
      <c r="I1008">
        <v>406</v>
      </c>
      <c r="J1008">
        <v>-1</v>
      </c>
    </row>
    <row r="1009" spans="1:10" x14ac:dyDescent="0.25">
      <c r="A1009" t="s">
        <v>3064</v>
      </c>
      <c r="B1009" t="str">
        <f>VLOOKUP(A1009,MonsterList!B:C,2,)</f>
        <v>Mistress</v>
      </c>
      <c r="C1009" t="s">
        <v>1556</v>
      </c>
      <c r="D1009">
        <v>53507</v>
      </c>
      <c r="E1009">
        <v>65</v>
      </c>
      <c r="F1009">
        <v>-1</v>
      </c>
      <c r="G1009">
        <v>-1</v>
      </c>
      <c r="H1009">
        <v>2269046</v>
      </c>
      <c r="I1009">
        <v>470</v>
      </c>
      <c r="J1009">
        <v>-1</v>
      </c>
    </row>
    <row r="1010" spans="1:10" x14ac:dyDescent="0.25">
      <c r="A1010" t="s">
        <v>3062</v>
      </c>
      <c r="B1010" t="str">
        <f>VLOOKUP(A1010,MonsterList!B:C,2,)</f>
        <v>Strouf</v>
      </c>
      <c r="C1010" t="s">
        <v>1555</v>
      </c>
      <c r="D1010">
        <v>53508</v>
      </c>
      <c r="E1010">
        <v>70</v>
      </c>
      <c r="F1010">
        <v>-1</v>
      </c>
      <c r="G1010">
        <v>-1</v>
      </c>
      <c r="H1010">
        <v>3264210</v>
      </c>
      <c r="I1010">
        <v>541</v>
      </c>
      <c r="J1010">
        <v>-1</v>
      </c>
    </row>
    <row r="1011" spans="1:10" x14ac:dyDescent="0.25">
      <c r="A1011" t="s">
        <v>3065</v>
      </c>
      <c r="B1011" t="str">
        <f>VLOOKUP(A1011,MonsterList!B:C,2,)</f>
        <v>Phreeoni</v>
      </c>
      <c r="C1011" t="s">
        <v>1486</v>
      </c>
      <c r="D1011">
        <v>53509</v>
      </c>
      <c r="E1011">
        <v>75</v>
      </c>
      <c r="F1011">
        <v>-1</v>
      </c>
      <c r="G1011">
        <v>-1</v>
      </c>
      <c r="H1011">
        <v>4648344</v>
      </c>
      <c r="I1011">
        <v>606</v>
      </c>
      <c r="J1011">
        <v>-1</v>
      </c>
    </row>
    <row r="1012" spans="1:10" x14ac:dyDescent="0.25">
      <c r="A1012" t="s">
        <v>3066</v>
      </c>
      <c r="B1012" t="str">
        <f>VLOOKUP(A1012,MonsterList!B:C,2,)</f>
        <v>Maya</v>
      </c>
      <c r="C1012" t="s">
        <v>1557</v>
      </c>
      <c r="D1012">
        <v>53510</v>
      </c>
      <c r="E1012">
        <v>80</v>
      </c>
      <c r="F1012">
        <v>-1</v>
      </c>
      <c r="G1012">
        <v>-1</v>
      </c>
      <c r="H1012">
        <v>6329025</v>
      </c>
      <c r="I1012">
        <v>675</v>
      </c>
      <c r="J1012">
        <v>-1</v>
      </c>
    </row>
    <row r="1013" spans="1:10" x14ac:dyDescent="0.25">
      <c r="A1013" t="s">
        <v>3089</v>
      </c>
      <c r="B1013" t="str">
        <f>VLOOKUP(A1013,MonsterList!B:C,2,)</f>
        <v>Toad</v>
      </c>
      <c r="C1013" t="s">
        <v>1572</v>
      </c>
      <c r="D1013">
        <v>53511</v>
      </c>
      <c r="E1013">
        <v>-1</v>
      </c>
      <c r="F1013">
        <v>-1</v>
      </c>
      <c r="G1013">
        <v>-1</v>
      </c>
      <c r="H1013">
        <v>10834224</v>
      </c>
      <c r="I1013">
        <v>786</v>
      </c>
      <c r="J1013">
        <v>-1</v>
      </c>
    </row>
    <row r="1014" spans="1:10" x14ac:dyDescent="0.25">
      <c r="A1014" t="s">
        <v>3067</v>
      </c>
      <c r="B1014" t="str">
        <f>VLOOKUP(A1014,MonsterList!B:C,2,)</f>
        <v>Eddga</v>
      </c>
      <c r="C1014" t="s">
        <v>1558</v>
      </c>
      <c r="D1014">
        <v>53512</v>
      </c>
      <c r="E1014">
        <v>100</v>
      </c>
      <c r="F1014">
        <v>-1</v>
      </c>
      <c r="G1014">
        <v>-1</v>
      </c>
      <c r="H1014">
        <v>17480575</v>
      </c>
      <c r="I1014">
        <v>903</v>
      </c>
      <c r="J1014">
        <v>-1</v>
      </c>
    </row>
    <row r="1015" spans="1:10" x14ac:dyDescent="0.25">
      <c r="A1015" t="s">
        <v>3096</v>
      </c>
      <c r="B1015" t="str">
        <f>VLOOKUP(A1015,MonsterList!B:C,2,)</f>
        <v>Ghostring</v>
      </c>
      <c r="C1015" t="s">
        <v>1577</v>
      </c>
      <c r="D1015">
        <v>53513</v>
      </c>
      <c r="E1015">
        <v>105</v>
      </c>
      <c r="F1015">
        <v>-1</v>
      </c>
      <c r="G1015">
        <v>-1</v>
      </c>
      <c r="H1015">
        <v>21896882</v>
      </c>
      <c r="I1015">
        <v>964</v>
      </c>
      <c r="J1015">
        <v>-1</v>
      </c>
    </row>
    <row r="1016" spans="1:10" x14ac:dyDescent="0.25">
      <c r="A1016" t="s">
        <v>3097</v>
      </c>
      <c r="B1016" t="str">
        <f>VLOOKUP(A1016,MonsterList!B:C,2,)</f>
        <v>King Dramoh</v>
      </c>
      <c r="C1016" t="s">
        <v>1578</v>
      </c>
      <c r="D1016">
        <v>53514</v>
      </c>
      <c r="E1016">
        <v>110</v>
      </c>
      <c r="F1016">
        <v>-1</v>
      </c>
      <c r="G1016">
        <v>-1</v>
      </c>
      <c r="H1016">
        <v>26880516</v>
      </c>
      <c r="I1016">
        <v>1026</v>
      </c>
      <c r="J1016">
        <v>-1</v>
      </c>
    </row>
    <row r="1017" spans="1:10" x14ac:dyDescent="0.25">
      <c r="A1017" t="s">
        <v>3069</v>
      </c>
      <c r="B1017" t="str">
        <f>VLOOKUP(A1017,MonsterList!B:C,2,)</f>
        <v>Orc Hero</v>
      </c>
      <c r="C1017" t="s">
        <v>1560</v>
      </c>
      <c r="D1017">
        <v>53515</v>
      </c>
      <c r="E1017">
        <v>115</v>
      </c>
      <c r="F1017">
        <v>-1</v>
      </c>
      <c r="G1017">
        <v>-1</v>
      </c>
      <c r="H1017">
        <v>32950226</v>
      </c>
      <c r="I1017">
        <v>1090</v>
      </c>
      <c r="J1017">
        <v>-1</v>
      </c>
    </row>
    <row r="1018" spans="1:10" x14ac:dyDescent="0.25">
      <c r="A1018" t="s">
        <v>3080</v>
      </c>
      <c r="B1018" t="str">
        <f>VLOOKUP(A1018,MonsterList!B:C,2,)</f>
        <v>Kraken</v>
      </c>
      <c r="C1018" t="s">
        <v>1568</v>
      </c>
      <c r="D1018">
        <v>53516</v>
      </c>
      <c r="E1018">
        <v>120</v>
      </c>
      <c r="F1018">
        <v>-1</v>
      </c>
      <c r="G1018">
        <v>-1</v>
      </c>
      <c r="H1018">
        <v>39740085</v>
      </c>
      <c r="I1018">
        <v>1155</v>
      </c>
      <c r="J1018">
        <v>-1</v>
      </c>
    </row>
    <row r="1019" spans="1:10" x14ac:dyDescent="0.25">
      <c r="A1019" t="s">
        <v>3092</v>
      </c>
      <c r="B1019" t="str">
        <f>VLOOKUP(A1019,MonsterList!B:C,2,)</f>
        <v>Dragon Fly</v>
      </c>
      <c r="C1019" t="s">
        <v>1574</v>
      </c>
      <c r="D1019">
        <v>53517</v>
      </c>
      <c r="E1019">
        <v>40</v>
      </c>
      <c r="F1019">
        <v>-1</v>
      </c>
      <c r="G1019">
        <v>-1</v>
      </c>
      <c r="H1019">
        <v>2014534</v>
      </c>
      <c r="I1019">
        <v>236</v>
      </c>
      <c r="J1019">
        <v>-1</v>
      </c>
    </row>
    <row r="1020" spans="1:10" x14ac:dyDescent="0.25">
      <c r="A1020" t="s">
        <v>3094</v>
      </c>
      <c r="B1020" t="str">
        <f>VLOOKUP(A1020,MonsterList!B:C,2,)</f>
        <v>Eclipse</v>
      </c>
      <c r="C1020" t="s">
        <v>1576</v>
      </c>
      <c r="D1020">
        <v>53518</v>
      </c>
      <c r="E1020">
        <v>40</v>
      </c>
      <c r="F1020">
        <v>-1</v>
      </c>
      <c r="G1020">
        <v>-1</v>
      </c>
      <c r="H1020">
        <v>2014534</v>
      </c>
      <c r="I1020">
        <v>236</v>
      </c>
      <c r="J1020">
        <v>-1</v>
      </c>
    </row>
    <row r="1021" spans="1:10" x14ac:dyDescent="0.25">
      <c r="A1021" t="s">
        <v>3072</v>
      </c>
      <c r="B1021" t="str">
        <f>VLOOKUP(A1021,MonsterList!B:C,2,)</f>
        <v>Orc Lord</v>
      </c>
      <c r="C1021" t="s">
        <v>1563</v>
      </c>
      <c r="D1021">
        <v>53519</v>
      </c>
      <c r="E1021">
        <v>70</v>
      </c>
      <c r="F1021">
        <v>-1</v>
      </c>
      <c r="G1021">
        <v>-1</v>
      </c>
      <c r="H1021">
        <v>11493900</v>
      </c>
      <c r="I1021">
        <v>281</v>
      </c>
      <c r="J1021">
        <v>-1</v>
      </c>
    </row>
    <row r="1022" spans="1:10" x14ac:dyDescent="0.25">
      <c r="A1022" t="s">
        <v>3068</v>
      </c>
      <c r="B1022" t="str">
        <f>VLOOKUP(A1022,MonsterList!B:C,2,)</f>
        <v>Moonlight Flower</v>
      </c>
      <c r="C1022" t="s">
        <v>1559</v>
      </c>
      <c r="D1022">
        <v>53520</v>
      </c>
      <c r="E1022">
        <v>70</v>
      </c>
      <c r="F1022">
        <v>-1</v>
      </c>
      <c r="G1022">
        <v>-1</v>
      </c>
      <c r="H1022">
        <v>4648344</v>
      </c>
      <c r="I1022">
        <v>606</v>
      </c>
      <c r="J1022">
        <v>-1</v>
      </c>
    </row>
    <row r="1023" spans="1:10" x14ac:dyDescent="0.25">
      <c r="A1023" t="s">
        <v>3334</v>
      </c>
      <c r="B1023" t="str">
        <f>VLOOKUP(A1023,MonsterList!B:C,2,)</f>
        <v>Tablet Guardian (Left)</v>
      </c>
      <c r="C1023" t="s">
        <v>1761</v>
      </c>
      <c r="D1023">
        <v>53997</v>
      </c>
      <c r="E1023">
        <v>1</v>
      </c>
      <c r="F1023">
        <v>-1</v>
      </c>
      <c r="G1023">
        <v>-1</v>
      </c>
      <c r="H1023">
        <v>10</v>
      </c>
      <c r="I1023">
        <v>-1</v>
      </c>
      <c r="J1023">
        <v>-1</v>
      </c>
    </row>
    <row r="1024" spans="1:10" x14ac:dyDescent="0.25">
      <c r="A1024" t="s">
        <v>3335</v>
      </c>
      <c r="B1024" t="str">
        <f>VLOOKUP(A1024,MonsterList!B:C,2,)</f>
        <v>Tablet Guardian (Right)</v>
      </c>
      <c r="C1024" t="s">
        <v>1762</v>
      </c>
      <c r="D1024">
        <v>53998</v>
      </c>
      <c r="E1024">
        <v>1</v>
      </c>
      <c r="F1024">
        <v>-1</v>
      </c>
      <c r="G1024">
        <v>-1</v>
      </c>
      <c r="H1024">
        <v>10</v>
      </c>
      <c r="I1024">
        <v>-1</v>
      </c>
      <c r="J1024">
        <v>-1</v>
      </c>
    </row>
    <row r="1025" spans="1:10" x14ac:dyDescent="0.25">
      <c r="A1025" t="s">
        <v>3336</v>
      </c>
      <c r="B1025" t="str">
        <f>VLOOKUP(A1025,MonsterList!B:C,2,)</f>
        <v>Wooden Chest</v>
      </c>
      <c r="C1025" t="s">
        <v>1516</v>
      </c>
      <c r="D1025">
        <v>53999</v>
      </c>
      <c r="E1025">
        <v>1</v>
      </c>
      <c r="F1025">
        <v>-1</v>
      </c>
      <c r="G1025">
        <v>-1</v>
      </c>
      <c r="H1025">
        <v>20</v>
      </c>
      <c r="I1025">
        <v>-1</v>
      </c>
      <c r="J1025">
        <v>-1</v>
      </c>
    </row>
    <row r="1026" spans="1:10" x14ac:dyDescent="0.25">
      <c r="A1026" t="s">
        <v>3063</v>
      </c>
      <c r="B1026" t="str">
        <f>VLOOKUP(A1026,MonsterList!B:C,2,)</f>
        <v>Goblin Leader</v>
      </c>
      <c r="C1026" t="s">
        <v>1462</v>
      </c>
      <c r="D1026">
        <v>54001</v>
      </c>
      <c r="E1026">
        <v>2</v>
      </c>
      <c r="F1026">
        <v>-1</v>
      </c>
      <c r="G1026">
        <v>-1</v>
      </c>
      <c r="H1026">
        <v>5000</v>
      </c>
      <c r="I1026">
        <v>50</v>
      </c>
      <c r="J1026">
        <v>-1</v>
      </c>
    </row>
    <row r="1027" spans="1:10" x14ac:dyDescent="0.25">
      <c r="A1027" t="s">
        <v>2873</v>
      </c>
      <c r="B1027" t="str">
        <f>VLOOKUP(A1027,MonsterList!B:C,2,)</f>
        <v>Flail-wielding Goblin</v>
      </c>
      <c r="C1027" t="s">
        <v>1413</v>
      </c>
      <c r="D1027">
        <v>54002</v>
      </c>
      <c r="E1027">
        <v>1</v>
      </c>
      <c r="F1027">
        <v>-1</v>
      </c>
      <c r="G1027">
        <v>-1</v>
      </c>
      <c r="H1027">
        <v>500</v>
      </c>
      <c r="I1027">
        <v>-1</v>
      </c>
      <c r="J1027">
        <v>-1</v>
      </c>
    </row>
    <row r="1028" spans="1:10" x14ac:dyDescent="0.25">
      <c r="A1028" t="s">
        <v>2874</v>
      </c>
      <c r="B1028" t="str">
        <f>VLOOKUP(A1028,MonsterList!B:C,2,)</f>
        <v>Axe-wielding Goblin</v>
      </c>
      <c r="C1028" t="s">
        <v>1414</v>
      </c>
      <c r="D1028">
        <v>54003</v>
      </c>
      <c r="E1028">
        <v>1</v>
      </c>
      <c r="F1028">
        <v>-1</v>
      </c>
      <c r="G1028">
        <v>-1</v>
      </c>
      <c r="H1028">
        <v>500</v>
      </c>
      <c r="I1028">
        <v>-1</v>
      </c>
      <c r="J1028">
        <v>-1</v>
      </c>
    </row>
    <row r="1029" spans="1:10" x14ac:dyDescent="0.25">
      <c r="A1029" t="s">
        <v>2876</v>
      </c>
      <c r="B1029" t="str">
        <f>VLOOKUP(A1029,MonsterList!B:C,2,)</f>
        <v>Goblin Archer</v>
      </c>
      <c r="C1029" t="s">
        <v>1416</v>
      </c>
      <c r="D1029">
        <v>54004</v>
      </c>
      <c r="E1029">
        <v>1</v>
      </c>
      <c r="F1029">
        <v>-1</v>
      </c>
      <c r="G1029">
        <v>-1</v>
      </c>
      <c r="H1029">
        <v>500</v>
      </c>
      <c r="I1029">
        <v>-1</v>
      </c>
      <c r="J1029">
        <v>-1</v>
      </c>
    </row>
    <row r="1030" spans="1:10" x14ac:dyDescent="0.25">
      <c r="A1030" t="s">
        <v>2807</v>
      </c>
      <c r="B1030" t="str">
        <f>VLOOKUP(A1030,MonsterList!B:C,2,)</f>
        <v>Spore</v>
      </c>
      <c r="C1030" t="s">
        <v>1347</v>
      </c>
      <c r="D1030">
        <v>54005</v>
      </c>
      <c r="E1030">
        <v>1</v>
      </c>
      <c r="F1030">
        <v>-1</v>
      </c>
      <c r="G1030">
        <v>-1</v>
      </c>
      <c r="H1030">
        <v>2000</v>
      </c>
      <c r="I1030">
        <v>-1</v>
      </c>
      <c r="J1030">
        <v>-1</v>
      </c>
    </row>
    <row r="1031" spans="1:10" x14ac:dyDescent="0.25">
      <c r="A1031" t="s">
        <v>2807</v>
      </c>
      <c r="B1031" t="str">
        <f>VLOOKUP(A1031,MonsterList!B:C,2,)</f>
        <v>Spore</v>
      </c>
      <c r="C1031" t="s">
        <v>1347</v>
      </c>
      <c r="D1031">
        <v>54006</v>
      </c>
      <c r="E1031">
        <v>1</v>
      </c>
      <c r="F1031">
        <v>-1</v>
      </c>
      <c r="G1031">
        <v>-1</v>
      </c>
      <c r="H1031">
        <v>1000</v>
      </c>
      <c r="I1031">
        <v>-1</v>
      </c>
      <c r="J1031">
        <v>-1</v>
      </c>
    </row>
    <row r="1032" spans="1:10" x14ac:dyDescent="0.25">
      <c r="A1032" t="s">
        <v>2807</v>
      </c>
      <c r="B1032" t="str">
        <f>VLOOKUP(A1032,MonsterList!B:C,2,)</f>
        <v>Spore</v>
      </c>
      <c r="C1032" t="s">
        <v>1347</v>
      </c>
      <c r="D1032">
        <v>54007</v>
      </c>
      <c r="E1032">
        <v>1</v>
      </c>
      <c r="F1032">
        <v>-1</v>
      </c>
      <c r="G1032">
        <v>-1</v>
      </c>
      <c r="H1032">
        <v>500</v>
      </c>
      <c r="I1032">
        <v>-1</v>
      </c>
      <c r="J1032">
        <v>-1</v>
      </c>
    </row>
    <row r="1033" spans="1:10" x14ac:dyDescent="0.25">
      <c r="A1033" t="s">
        <v>3075</v>
      </c>
      <c r="B1033" t="str">
        <f>VLOOKUP(A1033,MonsterList!B:C,2,)</f>
        <v>Baphomet</v>
      </c>
      <c r="C1033" t="s">
        <v>1565</v>
      </c>
      <c r="D1033">
        <v>54008</v>
      </c>
      <c r="E1033">
        <v>80</v>
      </c>
      <c r="F1033">
        <v>-1</v>
      </c>
      <c r="G1033">
        <v>-1</v>
      </c>
      <c r="H1033">
        <v>10000</v>
      </c>
      <c r="I1033">
        <v>-1</v>
      </c>
      <c r="J1033">
        <v>-1</v>
      </c>
    </row>
    <row r="1034" spans="1:10" x14ac:dyDescent="0.25">
      <c r="A1034" t="s">
        <v>3337</v>
      </c>
      <c r="B1034" t="str">
        <f>VLOOKUP(A1034,MonsterList!B:C,2,)</f>
        <v>Undead Creature</v>
      </c>
      <c r="C1034" t="s">
        <v>1763</v>
      </c>
      <c r="D1034">
        <v>54009</v>
      </c>
      <c r="E1034">
        <v>40</v>
      </c>
      <c r="F1034">
        <v>-1</v>
      </c>
      <c r="G1034">
        <v>-1</v>
      </c>
      <c r="H1034">
        <v>6413</v>
      </c>
      <c r="I1034">
        <v>43</v>
      </c>
      <c r="J1034">
        <v>-1</v>
      </c>
    </row>
    <row r="1035" spans="1:10" x14ac:dyDescent="0.25">
      <c r="A1035" t="s">
        <v>3338</v>
      </c>
      <c r="B1035" t="str">
        <f>VLOOKUP(A1035,MonsterList!B:C,2,)</f>
        <v>Thief</v>
      </c>
      <c r="C1035" t="s">
        <v>1764</v>
      </c>
      <c r="D1035">
        <v>54010</v>
      </c>
      <c r="E1035">
        <v>40</v>
      </c>
      <c r="F1035">
        <v>-1</v>
      </c>
      <c r="G1035">
        <v>-1</v>
      </c>
      <c r="H1035">
        <v>10252</v>
      </c>
      <c r="I1035">
        <v>121</v>
      </c>
      <c r="J1035">
        <v>-1</v>
      </c>
    </row>
    <row r="1036" spans="1:10" x14ac:dyDescent="0.25">
      <c r="A1036" t="s">
        <v>3339</v>
      </c>
      <c r="B1036" t="str">
        <f>VLOOKUP(A1036,MonsterList!B:C,2,)</f>
        <v>Berserk Myst</v>
      </c>
      <c r="C1036" t="s">
        <v>1765</v>
      </c>
      <c r="D1036">
        <v>54011</v>
      </c>
      <c r="E1036">
        <v>60</v>
      </c>
      <c r="F1036">
        <v>-1</v>
      </c>
      <c r="G1036">
        <v>-1</v>
      </c>
      <c r="H1036">
        <v>39479</v>
      </c>
      <c r="I1036">
        <v>228</v>
      </c>
      <c r="J1036">
        <v>-1</v>
      </c>
    </row>
    <row r="1037" spans="1:10" x14ac:dyDescent="0.25">
      <c r="A1037" t="s">
        <v>3340</v>
      </c>
      <c r="B1037" t="str">
        <f>VLOOKUP(A1037,MonsterList!B:C,2,)</f>
        <v>Berserk Skeleton Worker</v>
      </c>
      <c r="C1037" t="s">
        <v>1766</v>
      </c>
      <c r="D1037">
        <v>54012</v>
      </c>
      <c r="E1037">
        <v>60</v>
      </c>
      <c r="F1037">
        <v>-1</v>
      </c>
      <c r="G1037">
        <v>-1</v>
      </c>
      <c r="H1037">
        <v>39479</v>
      </c>
      <c r="I1037">
        <v>228</v>
      </c>
      <c r="J1037">
        <v>-1</v>
      </c>
    </row>
    <row r="1038" spans="1:10" x14ac:dyDescent="0.25">
      <c r="A1038" t="s">
        <v>3340</v>
      </c>
      <c r="B1038" t="str">
        <f>VLOOKUP(A1038,MonsterList!B:C,2,)</f>
        <v>Berserk Skeleton Worker</v>
      </c>
      <c r="C1038" t="s">
        <v>1766</v>
      </c>
      <c r="D1038">
        <v>54013</v>
      </c>
      <c r="E1038">
        <v>60</v>
      </c>
      <c r="F1038">
        <v>-1</v>
      </c>
      <c r="G1038">
        <v>-1</v>
      </c>
      <c r="H1038">
        <v>148548</v>
      </c>
      <c r="I1038">
        <v>271</v>
      </c>
      <c r="J1038">
        <v>-1</v>
      </c>
    </row>
    <row r="1039" spans="1:10" x14ac:dyDescent="0.25">
      <c r="A1039" t="s">
        <v>3342</v>
      </c>
      <c r="B1039" t="str">
        <f>VLOOKUP(A1039,MonsterList!B:C,2,)</f>
        <v>Pharaoh Guard</v>
      </c>
      <c r="C1039" t="s">
        <v>1767</v>
      </c>
      <c r="D1039">
        <v>54014</v>
      </c>
      <c r="E1039">
        <v>60</v>
      </c>
      <c r="F1039">
        <v>-1</v>
      </c>
      <c r="G1039">
        <v>-1</v>
      </c>
      <c r="H1039">
        <v>29914</v>
      </c>
      <c r="I1039">
        <v>204</v>
      </c>
      <c r="J1039">
        <v>-1</v>
      </c>
    </row>
    <row r="1040" spans="1:10" x14ac:dyDescent="0.25">
      <c r="A1040" t="s">
        <v>3343</v>
      </c>
      <c r="B1040" t="str">
        <f>VLOOKUP(A1040,MonsterList!B:C,2,)</f>
        <v>Pharaoh Guard</v>
      </c>
      <c r="C1040" t="s">
        <v>1767</v>
      </c>
      <c r="D1040">
        <v>54015</v>
      </c>
      <c r="E1040">
        <v>60</v>
      </c>
      <c r="F1040">
        <v>-1</v>
      </c>
      <c r="G1040">
        <v>-1</v>
      </c>
      <c r="H1040">
        <v>29914</v>
      </c>
      <c r="I1040">
        <v>204</v>
      </c>
      <c r="J1040">
        <v>-1</v>
      </c>
    </row>
    <row r="1041" spans="1:10" x14ac:dyDescent="0.25">
      <c r="A1041" t="s">
        <v>3344</v>
      </c>
      <c r="B1041" t="str">
        <f>VLOOKUP(A1041,MonsterList!B:C,2,)</f>
        <v>Pharaoh Guard Captain</v>
      </c>
      <c r="C1041" t="s">
        <v>1768</v>
      </c>
      <c r="D1041">
        <v>54016</v>
      </c>
      <c r="E1041">
        <v>60</v>
      </c>
      <c r="F1041">
        <v>-1</v>
      </c>
      <c r="G1041">
        <v>-1</v>
      </c>
      <c r="H1041">
        <v>43048</v>
      </c>
      <c r="I1041">
        <v>236</v>
      </c>
      <c r="J1041">
        <v>-1</v>
      </c>
    </row>
    <row r="1042" spans="1:10" x14ac:dyDescent="0.25">
      <c r="A1042" t="s">
        <v>3345</v>
      </c>
      <c r="B1042" t="str">
        <f>VLOOKUP(A1042,MonsterList!B:C,2,)</f>
        <v>Pharaoh Seti</v>
      </c>
      <c r="C1042" t="s">
        <v>1769</v>
      </c>
      <c r="D1042">
        <v>54017</v>
      </c>
      <c r="E1042">
        <v>60</v>
      </c>
      <c r="F1042">
        <v>-1</v>
      </c>
      <c r="G1042">
        <v>-1</v>
      </c>
      <c r="H1042">
        <v>59419</v>
      </c>
      <c r="I1042">
        <v>271</v>
      </c>
      <c r="J1042">
        <v>-1</v>
      </c>
    </row>
    <row r="1043" spans="1:10" x14ac:dyDescent="0.25">
      <c r="A1043" t="s">
        <v>3346</v>
      </c>
      <c r="B1043" t="str">
        <f>VLOOKUP(A1043,MonsterList!B:C,2,)</f>
        <v>Knight</v>
      </c>
      <c r="C1043" t="s">
        <v>1770</v>
      </c>
      <c r="D1043">
        <v>54018</v>
      </c>
      <c r="E1043">
        <v>60</v>
      </c>
      <c r="F1043">
        <v>-1</v>
      </c>
      <c r="G1043">
        <v>-1</v>
      </c>
      <c r="H1043">
        <v>12156511</v>
      </c>
      <c r="I1043">
        <v>541</v>
      </c>
      <c r="J1043">
        <v>-1</v>
      </c>
    </row>
    <row r="1044" spans="1:10" x14ac:dyDescent="0.25">
      <c r="A1044" t="s">
        <v>3347</v>
      </c>
      <c r="B1044" t="str">
        <f>VLOOKUP(A1044,MonsterList!B:C,2,)</f>
        <v>Knight Captain</v>
      </c>
      <c r="C1044" t="s">
        <v>1771</v>
      </c>
      <c r="D1044">
        <v>54019</v>
      </c>
      <c r="E1044">
        <v>60</v>
      </c>
      <c r="F1044">
        <v>-1</v>
      </c>
      <c r="G1044">
        <v>-1</v>
      </c>
      <c r="H1044">
        <v>12156511</v>
      </c>
      <c r="I1044">
        <v>541</v>
      </c>
      <c r="J1044">
        <v>-1</v>
      </c>
    </row>
    <row r="1045" spans="1:10" x14ac:dyDescent="0.25">
      <c r="A1045" t="s">
        <v>3348</v>
      </c>
      <c r="B1045" t="str">
        <f>VLOOKUP(A1045,MonsterList!B:C,2,)</f>
        <v>Defense Force Soldier</v>
      </c>
      <c r="C1045" t="s">
        <v>1651</v>
      </c>
      <c r="D1045">
        <v>54020</v>
      </c>
      <c r="E1045">
        <v>60</v>
      </c>
      <c r="F1045">
        <v>-1</v>
      </c>
      <c r="G1045">
        <v>-1</v>
      </c>
      <c r="H1045">
        <v>12156511</v>
      </c>
      <c r="I1045">
        <v>541</v>
      </c>
      <c r="J1045">
        <v>-1</v>
      </c>
    </row>
    <row r="1046" spans="1:10" x14ac:dyDescent="0.25">
      <c r="A1046" t="s">
        <v>3349</v>
      </c>
      <c r="B1046" t="str">
        <f>VLOOKUP(A1046,MonsterList!B:C,2,)</f>
        <v>Castle Guard</v>
      </c>
      <c r="C1046" t="s">
        <v>1772</v>
      </c>
      <c r="D1046">
        <v>54021</v>
      </c>
      <c r="E1046">
        <v>60</v>
      </c>
      <c r="F1046">
        <v>-1</v>
      </c>
      <c r="G1046">
        <v>-1</v>
      </c>
      <c r="H1046">
        <v>12156511</v>
      </c>
      <c r="I1046">
        <v>541</v>
      </c>
      <c r="J1046">
        <v>-1</v>
      </c>
    </row>
    <row r="1047" spans="1:10" x14ac:dyDescent="0.25">
      <c r="A1047" t="s">
        <v>3350</v>
      </c>
      <c r="B1047" t="str">
        <f>VLOOKUP(A1047,MonsterList!B:C,2,)</f>
        <v>Fitz</v>
      </c>
      <c r="C1047" t="s">
        <v>1773</v>
      </c>
      <c r="D1047">
        <v>54022</v>
      </c>
      <c r="E1047">
        <v>60</v>
      </c>
      <c r="F1047">
        <v>-1</v>
      </c>
      <c r="G1047">
        <v>-1</v>
      </c>
      <c r="H1047">
        <v>12156511</v>
      </c>
      <c r="I1047">
        <v>541</v>
      </c>
      <c r="J1047">
        <v>-1</v>
      </c>
    </row>
    <row r="1048" spans="1:10" x14ac:dyDescent="0.25">
      <c r="A1048" t="s">
        <v>3351</v>
      </c>
      <c r="B1048" t="str">
        <f>VLOOKUP(A1048,MonsterList!B:C,2,)</f>
        <v>Simmons</v>
      </c>
      <c r="C1048" t="s">
        <v>1774</v>
      </c>
      <c r="D1048">
        <v>54023</v>
      </c>
      <c r="E1048">
        <v>60</v>
      </c>
      <c r="F1048">
        <v>-1</v>
      </c>
      <c r="G1048">
        <v>-1</v>
      </c>
      <c r="H1048">
        <v>12156511</v>
      </c>
      <c r="I1048">
        <v>541</v>
      </c>
      <c r="J1048">
        <v>-1</v>
      </c>
    </row>
    <row r="1049" spans="1:10" x14ac:dyDescent="0.25">
      <c r="A1049" t="s">
        <v>3075</v>
      </c>
      <c r="B1049" t="str">
        <f>VLOOKUP(A1049,MonsterList!B:C,2,)</f>
        <v>Baphomet</v>
      </c>
      <c r="C1049" t="s">
        <v>1565</v>
      </c>
      <c r="D1049">
        <v>54024</v>
      </c>
      <c r="E1049">
        <v>60</v>
      </c>
      <c r="F1049">
        <v>-1</v>
      </c>
      <c r="G1049">
        <v>-1</v>
      </c>
      <c r="H1049">
        <v>607825</v>
      </c>
      <c r="I1049">
        <v>676</v>
      </c>
      <c r="J1049">
        <v>-1</v>
      </c>
    </row>
    <row r="1050" spans="1:10" x14ac:dyDescent="0.25">
      <c r="A1050" t="s">
        <v>2907</v>
      </c>
      <c r="B1050" t="str">
        <f>VLOOKUP(A1050,MonsterList!B:C,2,)</f>
        <v>Soldier Skeleton</v>
      </c>
      <c r="C1050" t="s">
        <v>1446</v>
      </c>
      <c r="D1050">
        <v>54025</v>
      </c>
      <c r="E1050">
        <v>60</v>
      </c>
      <c r="F1050">
        <v>-1</v>
      </c>
      <c r="G1050">
        <v>-1</v>
      </c>
      <c r="H1050">
        <v>121565</v>
      </c>
      <c r="I1050">
        <v>541</v>
      </c>
      <c r="J1050">
        <v>-1</v>
      </c>
    </row>
    <row r="1051" spans="1:10" x14ac:dyDescent="0.25">
      <c r="A1051" t="s">
        <v>3346</v>
      </c>
      <c r="B1051" t="str">
        <f>VLOOKUP(A1051,MonsterList!B:C,2,)</f>
        <v>Knight</v>
      </c>
      <c r="C1051" t="s">
        <v>1770</v>
      </c>
      <c r="D1051">
        <v>54026</v>
      </c>
      <c r="E1051">
        <v>60</v>
      </c>
      <c r="F1051">
        <v>-1</v>
      </c>
      <c r="G1051">
        <v>-1</v>
      </c>
      <c r="H1051">
        <v>12156511</v>
      </c>
      <c r="I1051">
        <v>1</v>
      </c>
      <c r="J1051">
        <v>-1</v>
      </c>
    </row>
    <row r="1052" spans="1:10" x14ac:dyDescent="0.25">
      <c r="A1052" t="s">
        <v>3347</v>
      </c>
      <c r="B1052" t="str">
        <f>VLOOKUP(A1052,MonsterList!B:C,2,)</f>
        <v>Knight Captain</v>
      </c>
      <c r="C1052" t="s">
        <v>1771</v>
      </c>
      <c r="D1052">
        <v>54027</v>
      </c>
      <c r="E1052">
        <v>60</v>
      </c>
      <c r="F1052">
        <v>-1</v>
      </c>
      <c r="G1052">
        <v>-1</v>
      </c>
      <c r="H1052">
        <v>12156511</v>
      </c>
      <c r="I1052">
        <v>1</v>
      </c>
      <c r="J1052">
        <v>-1</v>
      </c>
    </row>
    <row r="1053" spans="1:10" x14ac:dyDescent="0.25">
      <c r="A1053" t="s">
        <v>3348</v>
      </c>
      <c r="B1053" t="str">
        <f>VLOOKUP(A1053,MonsterList!B:C,2,)</f>
        <v>Defense Force Soldier</v>
      </c>
      <c r="C1053" t="s">
        <v>1651</v>
      </c>
      <c r="D1053">
        <v>54028</v>
      </c>
      <c r="E1053">
        <v>60</v>
      </c>
      <c r="F1053">
        <v>-1</v>
      </c>
      <c r="G1053">
        <v>-1</v>
      </c>
      <c r="H1053">
        <v>12156511</v>
      </c>
      <c r="I1053">
        <v>1</v>
      </c>
      <c r="J1053">
        <v>-1</v>
      </c>
    </row>
    <row r="1054" spans="1:10" x14ac:dyDescent="0.25">
      <c r="A1054" t="s">
        <v>3349</v>
      </c>
      <c r="B1054" t="str">
        <f>VLOOKUP(A1054,MonsterList!B:C,2,)</f>
        <v>Castle Guard</v>
      </c>
      <c r="C1054" t="s">
        <v>1772</v>
      </c>
      <c r="D1054">
        <v>54029</v>
      </c>
      <c r="E1054">
        <v>60</v>
      </c>
      <c r="F1054">
        <v>-1</v>
      </c>
      <c r="G1054">
        <v>-1</v>
      </c>
      <c r="H1054">
        <v>12156511</v>
      </c>
      <c r="I1054">
        <v>1</v>
      </c>
      <c r="J1054">
        <v>-1</v>
      </c>
    </row>
    <row r="1055" spans="1:10" x14ac:dyDescent="0.25">
      <c r="A1055" t="s">
        <v>3074</v>
      </c>
      <c r="B1055" t="str">
        <f>VLOOKUP(A1055,MonsterList!B:C,2,)</f>
        <v>Pharaoh</v>
      </c>
      <c r="C1055" t="s">
        <v>1487</v>
      </c>
      <c r="D1055">
        <v>54030</v>
      </c>
      <c r="E1055">
        <v>60</v>
      </c>
      <c r="F1055">
        <v>-1</v>
      </c>
      <c r="G1055">
        <v>-1</v>
      </c>
      <c r="H1055">
        <v>59419</v>
      </c>
      <c r="I1055">
        <v>271</v>
      </c>
      <c r="J1055">
        <v>-1</v>
      </c>
    </row>
    <row r="1056" spans="1:10" x14ac:dyDescent="0.25">
      <c r="A1056" t="s">
        <v>2926</v>
      </c>
      <c r="B1056" t="str">
        <f>VLOOKUP(A1056,MonsterList!B:C,2,)</f>
        <v>Wraith</v>
      </c>
      <c r="C1056" t="s">
        <v>1465</v>
      </c>
      <c r="D1056">
        <v>54031</v>
      </c>
      <c r="E1056">
        <v>60</v>
      </c>
      <c r="F1056">
        <v>-1</v>
      </c>
      <c r="G1056">
        <v>-1</v>
      </c>
      <c r="H1056">
        <v>39479</v>
      </c>
      <c r="I1056">
        <v>228</v>
      </c>
      <c r="J1056">
        <v>-1</v>
      </c>
    </row>
    <row r="1057" spans="1:10" x14ac:dyDescent="0.25">
      <c r="A1057" t="s">
        <v>2895</v>
      </c>
      <c r="B1057" t="str">
        <f>VLOOKUP(A1057,MonsterList!B:C,2,)</f>
        <v>Marionette</v>
      </c>
      <c r="C1057" t="s">
        <v>1435</v>
      </c>
      <c r="D1057">
        <v>54032</v>
      </c>
      <c r="E1057">
        <v>60</v>
      </c>
      <c r="F1057">
        <v>-1</v>
      </c>
      <c r="G1057">
        <v>-1</v>
      </c>
      <c r="H1057">
        <v>39479</v>
      </c>
      <c r="I1057">
        <v>228</v>
      </c>
      <c r="J1057">
        <v>-1</v>
      </c>
    </row>
    <row r="1058" spans="1:10" x14ac:dyDescent="0.25">
      <c r="A1058" t="s">
        <v>2907</v>
      </c>
      <c r="B1058" t="str">
        <f>VLOOKUP(A1058,MonsterList!B:C,2,)</f>
        <v>Soldier Skeleton</v>
      </c>
      <c r="C1058" t="s">
        <v>1446</v>
      </c>
      <c r="D1058">
        <v>54037</v>
      </c>
      <c r="E1058">
        <v>60</v>
      </c>
      <c r="F1058">
        <v>-1</v>
      </c>
      <c r="G1058">
        <v>-1</v>
      </c>
      <c r="H1058">
        <v>39479</v>
      </c>
      <c r="I1058">
        <v>228</v>
      </c>
      <c r="J1058">
        <v>-1</v>
      </c>
    </row>
    <row r="1059" spans="1:10" x14ac:dyDescent="0.25">
      <c r="A1059" t="s">
        <v>2926</v>
      </c>
      <c r="B1059" t="str">
        <f>VLOOKUP(A1059,MonsterList!B:C,2,)</f>
        <v>Wraith</v>
      </c>
      <c r="C1059" t="s">
        <v>1465</v>
      </c>
      <c r="D1059">
        <v>54038</v>
      </c>
      <c r="E1059">
        <v>60</v>
      </c>
      <c r="F1059">
        <v>-1</v>
      </c>
      <c r="G1059">
        <v>-1</v>
      </c>
      <c r="H1059">
        <v>39479</v>
      </c>
      <c r="I1059">
        <v>228</v>
      </c>
      <c r="J1059">
        <v>-1</v>
      </c>
    </row>
    <row r="1060" spans="1:10" x14ac:dyDescent="0.25">
      <c r="A1060" t="s">
        <v>2895</v>
      </c>
      <c r="B1060" t="str">
        <f>VLOOKUP(A1060,MonsterList!B:C,2,)</f>
        <v>Marionette</v>
      </c>
      <c r="C1060" t="s">
        <v>1435</v>
      </c>
      <c r="D1060">
        <v>54039</v>
      </c>
      <c r="E1060">
        <v>60</v>
      </c>
      <c r="F1060">
        <v>-1</v>
      </c>
      <c r="G1060">
        <v>-1</v>
      </c>
      <c r="H1060">
        <v>39479</v>
      </c>
      <c r="I1060">
        <v>228</v>
      </c>
      <c r="J1060">
        <v>-1</v>
      </c>
    </row>
    <row r="1061" spans="1:10" x14ac:dyDescent="0.25">
      <c r="A1061" t="s">
        <v>2826</v>
      </c>
      <c r="B1061" t="str">
        <f>VLOOKUP(A1061,MonsterList!B:C,2,)</f>
        <v>Whisper</v>
      </c>
      <c r="C1061" t="s">
        <v>1366</v>
      </c>
      <c r="D1061">
        <v>54050</v>
      </c>
      <c r="E1061">
        <v>40</v>
      </c>
      <c r="F1061">
        <v>-1</v>
      </c>
      <c r="G1061">
        <v>-1</v>
      </c>
      <c r="H1061">
        <v>500</v>
      </c>
      <c r="I1061">
        <v>-1</v>
      </c>
      <c r="J1061">
        <v>-1</v>
      </c>
    </row>
    <row r="1062" spans="1:10" x14ac:dyDescent="0.25">
      <c r="A1062" t="s">
        <v>2849</v>
      </c>
      <c r="B1062" t="str">
        <f>VLOOKUP(A1062,MonsterList!B:C,2,)</f>
        <v>Axe-wielding Skel Pirate</v>
      </c>
      <c r="C1062" t="s">
        <v>1389</v>
      </c>
      <c r="D1062">
        <v>54051</v>
      </c>
      <c r="E1062">
        <v>40</v>
      </c>
      <c r="F1062">
        <v>-1</v>
      </c>
      <c r="G1062">
        <v>-1</v>
      </c>
      <c r="H1062">
        <v>2000</v>
      </c>
      <c r="I1062">
        <v>-1</v>
      </c>
      <c r="J1062">
        <v>-1</v>
      </c>
    </row>
    <row r="1063" spans="1:10" x14ac:dyDescent="0.25">
      <c r="A1063" t="s">
        <v>2860</v>
      </c>
      <c r="B1063" t="str">
        <f>VLOOKUP(A1063,MonsterList!B:C,2,)</f>
        <v>Archer Skeleton</v>
      </c>
      <c r="C1063" t="s">
        <v>1400</v>
      </c>
      <c r="D1063">
        <v>54052</v>
      </c>
      <c r="E1063">
        <v>40</v>
      </c>
      <c r="F1063">
        <v>-1</v>
      </c>
      <c r="G1063">
        <v>-1</v>
      </c>
      <c r="H1063">
        <v>2000</v>
      </c>
      <c r="I1063">
        <v>-1</v>
      </c>
      <c r="J1063">
        <v>-1</v>
      </c>
    </row>
    <row r="1064" spans="1:10" x14ac:dyDescent="0.25">
      <c r="A1064" t="s">
        <v>2897</v>
      </c>
      <c r="B1064" t="str">
        <f>VLOOKUP(A1064,MonsterList!B:C,2,)</f>
        <v>Nightmare</v>
      </c>
      <c r="C1064" t="s">
        <v>1437</v>
      </c>
      <c r="D1064">
        <v>54053</v>
      </c>
      <c r="E1064">
        <v>40</v>
      </c>
      <c r="F1064">
        <v>-1</v>
      </c>
      <c r="G1064">
        <v>-1</v>
      </c>
      <c r="H1064">
        <v>5000</v>
      </c>
      <c r="I1064">
        <v>50</v>
      </c>
      <c r="J1064">
        <v>-1</v>
      </c>
    </row>
    <row r="1065" spans="1:10" x14ac:dyDescent="0.25">
      <c r="A1065" t="s">
        <v>3060</v>
      </c>
      <c r="B1065" t="str">
        <f>VLOOKUP(A1065,MonsterList!B:C,2,)</f>
        <v>Deviling</v>
      </c>
      <c r="C1065" t="s">
        <v>1553</v>
      </c>
      <c r="D1065">
        <v>54054</v>
      </c>
      <c r="E1065">
        <v>40</v>
      </c>
      <c r="F1065">
        <v>-1</v>
      </c>
      <c r="G1065">
        <v>-1</v>
      </c>
      <c r="H1065">
        <v>20000</v>
      </c>
      <c r="I1065">
        <v>100</v>
      </c>
      <c r="J1065">
        <v>-1</v>
      </c>
    </row>
    <row r="1066" spans="1:10" x14ac:dyDescent="0.25">
      <c r="A1066" t="s">
        <v>2763</v>
      </c>
      <c r="B1066" t="str">
        <f>VLOOKUP(A1066,MonsterList!B:C,2,)</f>
        <v>Poring</v>
      </c>
      <c r="C1066" t="s">
        <v>1303</v>
      </c>
      <c r="D1066">
        <v>55001</v>
      </c>
      <c r="E1066">
        <v>25</v>
      </c>
      <c r="F1066">
        <v>-1</v>
      </c>
      <c r="G1066">
        <v>-1</v>
      </c>
      <c r="H1066">
        <v>5700</v>
      </c>
      <c r="I1066">
        <v>69</v>
      </c>
      <c r="J1066">
        <v>-1</v>
      </c>
    </row>
    <row r="1067" spans="1:10" x14ac:dyDescent="0.25">
      <c r="A1067" t="s">
        <v>2896</v>
      </c>
      <c r="B1067" t="str">
        <f>VLOOKUP(A1067,MonsterList!B:C,2,)</f>
        <v>Deviruchi</v>
      </c>
      <c r="C1067" t="s">
        <v>1436</v>
      </c>
      <c r="D1067">
        <v>55002</v>
      </c>
      <c r="E1067">
        <v>60</v>
      </c>
      <c r="F1067">
        <v>-1</v>
      </c>
      <c r="G1067">
        <v>-1</v>
      </c>
      <c r="H1067">
        <v>485907</v>
      </c>
      <c r="I1067">
        <v>681</v>
      </c>
      <c r="J1067">
        <v>-1</v>
      </c>
    </row>
    <row r="1068" spans="1:10" x14ac:dyDescent="0.25">
      <c r="A1068" t="s">
        <v>2766</v>
      </c>
      <c r="B1068" t="str">
        <f>VLOOKUP(A1068,MonsterList!B:C,2,)</f>
        <v>Lunatic</v>
      </c>
      <c r="C1068" t="s">
        <v>1306</v>
      </c>
      <c r="D1068">
        <v>55004</v>
      </c>
      <c r="E1068">
        <v>20</v>
      </c>
      <c r="F1068">
        <v>-1</v>
      </c>
      <c r="G1068">
        <v>-1</v>
      </c>
      <c r="H1068">
        <v>3300</v>
      </c>
      <c r="I1068">
        <v>49</v>
      </c>
      <c r="J1068">
        <v>-1</v>
      </c>
    </row>
    <row r="1069" spans="1:10" x14ac:dyDescent="0.25">
      <c r="A1069" t="s">
        <v>2768</v>
      </c>
      <c r="B1069" t="str">
        <f>VLOOKUP(A1069,MonsterList!B:C,2,)</f>
        <v>Chonchon</v>
      </c>
      <c r="C1069" t="s">
        <v>1308</v>
      </c>
      <c r="D1069">
        <v>55006</v>
      </c>
      <c r="E1069">
        <v>30</v>
      </c>
      <c r="F1069">
        <v>-1</v>
      </c>
      <c r="G1069">
        <v>-1</v>
      </c>
      <c r="H1069">
        <v>9900</v>
      </c>
      <c r="I1069">
        <v>97</v>
      </c>
      <c r="J1069">
        <v>-1</v>
      </c>
    </row>
    <row r="1070" spans="1:10" x14ac:dyDescent="0.25">
      <c r="A1070" t="s">
        <v>2770</v>
      </c>
      <c r="B1070" t="str">
        <f>VLOOKUP(A1070,MonsterList!B:C,2,)</f>
        <v>Roda Frog</v>
      </c>
      <c r="C1070" t="s">
        <v>1310</v>
      </c>
      <c r="D1070">
        <v>55007</v>
      </c>
      <c r="E1070">
        <v>33</v>
      </c>
      <c r="F1070">
        <v>-1</v>
      </c>
      <c r="G1070">
        <v>-1</v>
      </c>
      <c r="H1070">
        <v>3921</v>
      </c>
      <c r="I1070">
        <v>37</v>
      </c>
      <c r="J1070">
        <v>-1</v>
      </c>
    </row>
    <row r="1071" spans="1:10" x14ac:dyDescent="0.25">
      <c r="A1071" t="s">
        <v>2812</v>
      </c>
      <c r="B1071" t="str">
        <f>VLOOKUP(A1071,MonsterList!B:C,2,)</f>
        <v>Wolf</v>
      </c>
      <c r="C1071" t="s">
        <v>1352</v>
      </c>
      <c r="D1071">
        <v>55023</v>
      </c>
      <c r="E1071">
        <v>70</v>
      </c>
      <c r="F1071">
        <v>-1</v>
      </c>
      <c r="G1071">
        <v>-1</v>
      </c>
      <c r="H1071">
        <v>255005</v>
      </c>
      <c r="I1071">
        <v>234</v>
      </c>
      <c r="J1071">
        <v>-1</v>
      </c>
    </row>
    <row r="1072" spans="1:10" x14ac:dyDescent="0.25">
      <c r="A1072" t="s">
        <v>2786</v>
      </c>
      <c r="B1072" t="str">
        <f>VLOOKUP(A1072,MonsterList!B:C,2,)</f>
        <v>Desert Wolf</v>
      </c>
      <c r="C1072" t="s">
        <v>1326</v>
      </c>
      <c r="D1072">
        <v>55024</v>
      </c>
      <c r="E1072">
        <v>70</v>
      </c>
      <c r="F1072">
        <v>-1</v>
      </c>
      <c r="G1072">
        <v>-1</v>
      </c>
      <c r="H1072">
        <v>9900</v>
      </c>
      <c r="I1072">
        <v>97</v>
      </c>
      <c r="J1072">
        <v>-1</v>
      </c>
    </row>
    <row r="1073" spans="1:10" x14ac:dyDescent="0.25">
      <c r="A1073" t="s">
        <v>2897</v>
      </c>
      <c r="B1073" t="str">
        <f>VLOOKUP(A1073,MonsterList!B:C,2,)</f>
        <v>Nightmare</v>
      </c>
      <c r="C1073" t="s">
        <v>1437</v>
      </c>
      <c r="D1073">
        <v>55025</v>
      </c>
      <c r="E1073">
        <v>-1</v>
      </c>
      <c r="F1073">
        <v>-1</v>
      </c>
      <c r="G1073">
        <v>-1</v>
      </c>
      <c r="H1073">
        <v>1514994</v>
      </c>
      <c r="I1073">
        <v>923</v>
      </c>
      <c r="J1073">
        <v>-1</v>
      </c>
    </row>
    <row r="1074" spans="1:10" x14ac:dyDescent="0.25">
      <c r="A1074" t="s">
        <v>2966</v>
      </c>
      <c r="B1074" t="str">
        <f>VLOOKUP(A1074,MonsterList!B:C,2,)</f>
        <v>Gargoyle</v>
      </c>
      <c r="C1074" t="s">
        <v>1485</v>
      </c>
      <c r="D1074">
        <v>55030</v>
      </c>
      <c r="E1074">
        <v>95</v>
      </c>
      <c r="F1074">
        <v>-1</v>
      </c>
      <c r="G1074">
        <v>-1</v>
      </c>
      <c r="H1074">
        <v>1959646</v>
      </c>
      <c r="I1074">
        <v>593</v>
      </c>
      <c r="J1074">
        <v>-1</v>
      </c>
    </row>
    <row r="1075" spans="1:10" x14ac:dyDescent="0.25">
      <c r="A1075" t="s">
        <v>2917</v>
      </c>
      <c r="B1075" t="str">
        <f>VLOOKUP(A1075,MonsterList!B:C,2,)</f>
        <v>Giant Whisper</v>
      </c>
      <c r="C1075" t="s">
        <v>1456</v>
      </c>
      <c r="D1075">
        <v>55052</v>
      </c>
      <c r="E1075">
        <v>25</v>
      </c>
      <c r="F1075">
        <v>-1</v>
      </c>
      <c r="G1075">
        <v>-1</v>
      </c>
      <c r="H1075">
        <v>5700</v>
      </c>
      <c r="I1075">
        <v>69</v>
      </c>
      <c r="J1075">
        <v>-1</v>
      </c>
    </row>
    <row r="1076" spans="1:10" x14ac:dyDescent="0.25">
      <c r="A1076" t="s">
        <v>2804</v>
      </c>
      <c r="B1076" t="str">
        <f>VLOOKUP(A1076,MonsterList!B:C,2,)</f>
        <v>Horong</v>
      </c>
      <c r="C1076" t="s">
        <v>1344</v>
      </c>
      <c r="D1076">
        <v>55100</v>
      </c>
      <c r="E1076">
        <v>60</v>
      </c>
      <c r="F1076">
        <v>950</v>
      </c>
      <c r="G1076">
        <v>950</v>
      </c>
      <c r="H1076">
        <v>1152230</v>
      </c>
      <c r="I1076">
        <v>402</v>
      </c>
      <c r="J1076">
        <v>320</v>
      </c>
    </row>
    <row r="1077" spans="1:10" x14ac:dyDescent="0.25">
      <c r="A1077" t="s">
        <v>2806</v>
      </c>
      <c r="B1077" t="str">
        <f>VLOOKUP(A1077,MonsterList!B:C,2,)</f>
        <v>Familiar</v>
      </c>
      <c r="C1077" t="s">
        <v>1346</v>
      </c>
      <c r="D1077">
        <v>55101</v>
      </c>
      <c r="E1077">
        <v>65</v>
      </c>
      <c r="F1077">
        <v>1100</v>
      </c>
      <c r="G1077">
        <v>1100</v>
      </c>
      <c r="H1077">
        <v>451910</v>
      </c>
      <c r="I1077">
        <v>581</v>
      </c>
      <c r="J1077">
        <v>350</v>
      </c>
    </row>
    <row r="1078" spans="1:10" x14ac:dyDescent="0.25">
      <c r="A1078" t="s">
        <v>2826</v>
      </c>
      <c r="B1078" t="str">
        <f>VLOOKUP(A1078,MonsterList!B:C,2,)</f>
        <v>Whisper</v>
      </c>
      <c r="C1078" t="s">
        <v>1366</v>
      </c>
      <c r="D1078">
        <v>55102</v>
      </c>
      <c r="E1078">
        <v>65</v>
      </c>
      <c r="F1078">
        <v>830</v>
      </c>
      <c r="G1078">
        <v>1380</v>
      </c>
      <c r="H1078">
        <v>903820</v>
      </c>
      <c r="I1078">
        <v>242</v>
      </c>
      <c r="J1078">
        <v>350</v>
      </c>
    </row>
    <row r="1079" spans="1:10" x14ac:dyDescent="0.25">
      <c r="A1079" t="s">
        <v>2851</v>
      </c>
      <c r="B1079" t="str">
        <f>VLOOKUP(A1079,MonsterList!B:C,2,)</f>
        <v>Munak</v>
      </c>
      <c r="C1079" t="s">
        <v>1391</v>
      </c>
      <c r="D1079">
        <v>55103</v>
      </c>
      <c r="E1079">
        <v>60</v>
      </c>
      <c r="F1079">
        <v>1900</v>
      </c>
      <c r="G1079">
        <v>1900</v>
      </c>
      <c r="H1079">
        <v>1975250</v>
      </c>
      <c r="I1079">
        <v>201</v>
      </c>
      <c r="J1079">
        <v>650</v>
      </c>
    </row>
    <row r="1080" spans="1:10" x14ac:dyDescent="0.25">
      <c r="A1080" t="s">
        <v>2852</v>
      </c>
      <c r="B1080" t="str">
        <f>VLOOKUP(A1080,MonsterList!B:C,2,)</f>
        <v>Bongun</v>
      </c>
      <c r="C1080" t="s">
        <v>1392</v>
      </c>
      <c r="D1080">
        <v>55104</v>
      </c>
      <c r="E1080">
        <v>65</v>
      </c>
      <c r="F1080">
        <v>2200</v>
      </c>
      <c r="G1080">
        <v>2200</v>
      </c>
      <c r="H1080">
        <v>2711450</v>
      </c>
      <c r="I1080">
        <v>484</v>
      </c>
      <c r="J1080">
        <v>710</v>
      </c>
    </row>
    <row r="1081" spans="1:10" x14ac:dyDescent="0.25">
      <c r="A1081" t="s">
        <v>2857</v>
      </c>
      <c r="B1081" t="str">
        <f>VLOOKUP(A1081,MonsterList!B:C,2,)</f>
        <v>Myst</v>
      </c>
      <c r="C1081" t="s">
        <v>1397</v>
      </c>
      <c r="D1081">
        <v>55105</v>
      </c>
      <c r="E1081">
        <v>70</v>
      </c>
      <c r="F1081">
        <v>4690</v>
      </c>
      <c r="G1081">
        <v>2810</v>
      </c>
      <c r="H1081">
        <v>3616900</v>
      </c>
      <c r="I1081">
        <v>457</v>
      </c>
      <c r="J1081">
        <v>1160</v>
      </c>
    </row>
    <row r="1082" spans="1:10" x14ac:dyDescent="0.25">
      <c r="A1082" t="s">
        <v>2894</v>
      </c>
      <c r="B1082" t="str">
        <f>VLOOKUP(A1082,MonsterList!B:C,2,)</f>
        <v>Jakk</v>
      </c>
      <c r="C1082" t="s">
        <v>1434</v>
      </c>
      <c r="D1082">
        <v>55106</v>
      </c>
      <c r="E1082">
        <v>65</v>
      </c>
      <c r="F1082">
        <v>1650</v>
      </c>
      <c r="G1082">
        <v>550</v>
      </c>
      <c r="H1082">
        <v>1581680</v>
      </c>
      <c r="I1082">
        <v>242</v>
      </c>
      <c r="J1082">
        <v>350</v>
      </c>
    </row>
    <row r="1083" spans="1:10" x14ac:dyDescent="0.25">
      <c r="A1083" t="s">
        <v>2895</v>
      </c>
      <c r="B1083" t="str">
        <f>VLOOKUP(A1083,MonsterList!B:C,2,)</f>
        <v>Marionette</v>
      </c>
      <c r="C1083" t="s">
        <v>1435</v>
      </c>
      <c r="D1083">
        <v>55107</v>
      </c>
      <c r="E1083">
        <v>70</v>
      </c>
      <c r="F1083">
        <v>1250</v>
      </c>
      <c r="G1083">
        <v>1250</v>
      </c>
      <c r="H1083">
        <v>2109860</v>
      </c>
      <c r="I1083">
        <v>685</v>
      </c>
      <c r="J1083">
        <v>380</v>
      </c>
    </row>
    <row r="1084" spans="1:10" x14ac:dyDescent="0.25">
      <c r="A1084" t="s">
        <v>2917</v>
      </c>
      <c r="B1084" t="str">
        <f>VLOOKUP(A1084,MonsterList!B:C,2,)</f>
        <v>Giant Whisper</v>
      </c>
      <c r="C1084" t="s">
        <v>1456</v>
      </c>
      <c r="D1084">
        <v>55108</v>
      </c>
      <c r="E1084">
        <v>60</v>
      </c>
      <c r="F1084">
        <v>-1</v>
      </c>
      <c r="G1084">
        <v>-1</v>
      </c>
      <c r="H1084">
        <v>1000000</v>
      </c>
      <c r="I1084">
        <v>582</v>
      </c>
      <c r="J1084">
        <v>-1</v>
      </c>
    </row>
    <row r="1085" spans="1:10" x14ac:dyDescent="0.25">
      <c r="A1085" t="s">
        <v>2928</v>
      </c>
      <c r="B1085" t="str">
        <f>VLOOKUP(A1085,MonsterList!B:C,2,)</f>
        <v>Carat</v>
      </c>
      <c r="C1085" t="s">
        <v>1466</v>
      </c>
      <c r="D1085">
        <v>55109</v>
      </c>
      <c r="E1085">
        <v>60</v>
      </c>
      <c r="F1085">
        <v>-1</v>
      </c>
      <c r="G1085">
        <v>-1</v>
      </c>
      <c r="H1085">
        <v>1000000</v>
      </c>
      <c r="I1085">
        <v>922</v>
      </c>
      <c r="J1085">
        <v>-1</v>
      </c>
    </row>
    <row r="1086" spans="1:10" x14ac:dyDescent="0.25">
      <c r="A1086" t="s">
        <v>2929</v>
      </c>
      <c r="B1086" t="str">
        <f>VLOOKUP(A1086,MonsterList!B:C,2,)</f>
        <v>Injustice</v>
      </c>
      <c r="C1086" t="s">
        <v>1467</v>
      </c>
      <c r="D1086">
        <v>55110</v>
      </c>
      <c r="E1086">
        <v>65</v>
      </c>
      <c r="F1086">
        <v>2750</v>
      </c>
      <c r="G1086">
        <v>1650</v>
      </c>
      <c r="H1086">
        <v>3615260</v>
      </c>
      <c r="I1086">
        <v>484</v>
      </c>
      <c r="J1086">
        <v>710</v>
      </c>
    </row>
    <row r="1087" spans="1:10" x14ac:dyDescent="0.25">
      <c r="A1087" t="s">
        <v>2930</v>
      </c>
      <c r="B1087" t="str">
        <f>VLOOKUP(A1087,MonsterList!B:C,2,)</f>
        <v>Raydric</v>
      </c>
      <c r="C1087" t="s">
        <v>1468</v>
      </c>
      <c r="D1087">
        <v>55111</v>
      </c>
      <c r="E1087">
        <v>70</v>
      </c>
      <c r="F1087">
        <v>2810</v>
      </c>
      <c r="G1087">
        <v>4690</v>
      </c>
      <c r="H1087">
        <v>7233790</v>
      </c>
      <c r="I1087">
        <v>285</v>
      </c>
      <c r="J1087">
        <v>1160</v>
      </c>
    </row>
    <row r="1088" spans="1:10" x14ac:dyDescent="0.25">
      <c r="A1088" t="s">
        <v>2931</v>
      </c>
      <c r="B1088" t="str">
        <f>VLOOKUP(A1088,MonsterList!B:C,2,)</f>
        <v>Raydric Archer</v>
      </c>
      <c r="C1088" t="s">
        <v>1469</v>
      </c>
      <c r="D1088">
        <v>55112</v>
      </c>
      <c r="E1088">
        <v>70</v>
      </c>
      <c r="F1088">
        <v>2500</v>
      </c>
      <c r="G1088">
        <v>2500</v>
      </c>
      <c r="H1088">
        <v>4822530</v>
      </c>
      <c r="I1088">
        <v>571</v>
      </c>
      <c r="J1088">
        <v>770</v>
      </c>
    </row>
    <row r="1089" spans="1:10" x14ac:dyDescent="0.25">
      <c r="A1089" t="s">
        <v>2938</v>
      </c>
      <c r="B1089" t="str">
        <f>VLOOKUP(A1089,MonsterList!B:C,2,)</f>
        <v>Dark Frame</v>
      </c>
      <c r="C1089" t="s">
        <v>1475</v>
      </c>
      <c r="D1089">
        <v>55113</v>
      </c>
      <c r="E1089">
        <v>60</v>
      </c>
      <c r="F1089">
        <v>-1</v>
      </c>
      <c r="G1089">
        <v>-1</v>
      </c>
      <c r="H1089">
        <v>1000000</v>
      </c>
      <c r="I1089">
        <v>-1</v>
      </c>
      <c r="J1089">
        <v>-1</v>
      </c>
    </row>
    <row r="1090" spans="1:10" x14ac:dyDescent="0.25">
      <c r="A1090" t="s">
        <v>2948</v>
      </c>
      <c r="B1090" t="str">
        <f>VLOOKUP(A1090,MonsterList!B:C,2,)</f>
        <v>Abysmal Knight</v>
      </c>
      <c r="C1090" t="s">
        <v>1483</v>
      </c>
      <c r="D1090">
        <v>55114</v>
      </c>
      <c r="E1090">
        <v>70</v>
      </c>
      <c r="F1090">
        <v>5630</v>
      </c>
      <c r="G1090">
        <v>1880</v>
      </c>
      <c r="H1090">
        <v>7233790</v>
      </c>
      <c r="I1090">
        <v>685</v>
      </c>
      <c r="J1090">
        <v>1160</v>
      </c>
    </row>
    <row r="1091" spans="1:10" x14ac:dyDescent="0.25">
      <c r="A1091" t="s">
        <v>2949</v>
      </c>
      <c r="B1091" t="str">
        <f>VLOOKUP(A1091,MonsterList!B:C,2,)</f>
        <v>Bloody Knight</v>
      </c>
      <c r="C1091" t="s">
        <v>1484</v>
      </c>
      <c r="D1091">
        <v>55115</v>
      </c>
      <c r="E1091">
        <v>60</v>
      </c>
      <c r="F1091">
        <v>-1</v>
      </c>
      <c r="G1091">
        <v>-1</v>
      </c>
      <c r="H1091">
        <v>1000000</v>
      </c>
      <c r="I1091">
        <v>-1</v>
      </c>
      <c r="J1091">
        <v>-1</v>
      </c>
    </row>
    <row r="1092" spans="1:10" x14ac:dyDescent="0.25">
      <c r="A1092" t="s">
        <v>2925</v>
      </c>
      <c r="B1092" t="str">
        <f>VLOOKUP(A1092,MonsterList!B:C,2,)</f>
        <v>Wind Ghost</v>
      </c>
      <c r="C1092" t="s">
        <v>1464</v>
      </c>
      <c r="D1092">
        <v>55116</v>
      </c>
      <c r="E1092">
        <v>70</v>
      </c>
      <c r="F1092">
        <v>3750</v>
      </c>
      <c r="G1092">
        <v>1250</v>
      </c>
      <c r="H1092">
        <v>4822530</v>
      </c>
      <c r="I1092">
        <v>457</v>
      </c>
      <c r="J1092">
        <v>770</v>
      </c>
    </row>
    <row r="1093" spans="1:10" x14ac:dyDescent="0.25">
      <c r="A1093" t="s">
        <v>3410</v>
      </c>
      <c r="B1093" t="e">
        <f>VLOOKUP(A1093,MonsterList!B:C,2,)</f>
        <v>#N/A</v>
      </c>
      <c r="C1093" t="s">
        <v>1565</v>
      </c>
      <c r="D1093">
        <v>55118</v>
      </c>
      <c r="E1093">
        <v>80</v>
      </c>
      <c r="F1093">
        <v>-1</v>
      </c>
      <c r="G1093">
        <v>-1</v>
      </c>
      <c r="H1093">
        <v>100000000</v>
      </c>
      <c r="I1093">
        <v>281</v>
      </c>
      <c r="J1093">
        <v>-1</v>
      </c>
    </row>
    <row r="1094" spans="1:10" x14ac:dyDescent="0.25">
      <c r="A1094" t="s">
        <v>3411</v>
      </c>
      <c r="B1094" t="e">
        <f>VLOOKUP(A1094,MonsterList!B:C,2,)</f>
        <v>#N/A</v>
      </c>
      <c r="C1094" t="s">
        <v>1775</v>
      </c>
      <c r="D1094">
        <v>55119</v>
      </c>
      <c r="E1094">
        <v>80</v>
      </c>
      <c r="F1094">
        <v>-1</v>
      </c>
      <c r="G1094">
        <v>-1</v>
      </c>
      <c r="H1094">
        <v>100000000</v>
      </c>
      <c r="I1094">
        <v>281</v>
      </c>
      <c r="J1094">
        <v>-1</v>
      </c>
    </row>
    <row r="1095" spans="1:10" x14ac:dyDescent="0.25">
      <c r="A1095" t="s">
        <v>3062</v>
      </c>
      <c r="B1095" t="str">
        <f>VLOOKUP(A1095,MonsterList!B:C,2,)</f>
        <v>Strouf</v>
      </c>
      <c r="C1095" t="s">
        <v>1555</v>
      </c>
      <c r="D1095">
        <v>55120</v>
      </c>
      <c r="E1095">
        <v>60</v>
      </c>
      <c r="F1095">
        <v>-1</v>
      </c>
      <c r="G1095">
        <v>-1</v>
      </c>
      <c r="H1095">
        <v>6944227</v>
      </c>
      <c r="I1095">
        <v>643</v>
      </c>
      <c r="J1095">
        <v>-1</v>
      </c>
    </row>
    <row r="1096" spans="1:10" x14ac:dyDescent="0.25">
      <c r="A1096" t="s">
        <v>3068</v>
      </c>
      <c r="B1096" t="str">
        <f>VLOOKUP(A1096,MonsterList!B:C,2,)</f>
        <v>Moonlight Flower</v>
      </c>
      <c r="C1096" t="s">
        <v>1559</v>
      </c>
      <c r="D1096">
        <v>55121</v>
      </c>
      <c r="E1096">
        <v>70</v>
      </c>
      <c r="F1096">
        <v>-1</v>
      </c>
      <c r="G1096">
        <v>-1</v>
      </c>
      <c r="H1096">
        <v>-1</v>
      </c>
      <c r="I1096">
        <v>913</v>
      </c>
      <c r="J1096">
        <v>-1</v>
      </c>
    </row>
    <row r="1097" spans="1:10" x14ac:dyDescent="0.25">
      <c r="A1097" t="s">
        <v>3061</v>
      </c>
      <c r="B1097" t="str">
        <f>VLOOKUP(A1097,MonsterList!B:C,2,)</f>
        <v>Drake</v>
      </c>
      <c r="C1097" t="s">
        <v>1554</v>
      </c>
      <c r="D1097">
        <v>55122</v>
      </c>
      <c r="E1097">
        <v>40</v>
      </c>
      <c r="F1097">
        <v>-1</v>
      </c>
      <c r="G1097">
        <v>-1</v>
      </c>
      <c r="H1097">
        <v>531195</v>
      </c>
      <c r="I1097">
        <v>145</v>
      </c>
      <c r="J1097">
        <v>-1</v>
      </c>
    </row>
    <row r="1098" spans="1:10" x14ac:dyDescent="0.25">
      <c r="A1098" t="s">
        <v>3096</v>
      </c>
      <c r="B1098" t="str">
        <f>VLOOKUP(A1098,MonsterList!B:C,2,)</f>
        <v>Ghostring</v>
      </c>
      <c r="C1098" t="s">
        <v>1577</v>
      </c>
      <c r="D1098">
        <v>55200</v>
      </c>
      <c r="E1098">
        <v>70</v>
      </c>
      <c r="F1098">
        <v>-1</v>
      </c>
      <c r="G1098">
        <v>-1</v>
      </c>
      <c r="H1098">
        <v>1000000</v>
      </c>
      <c r="I1098">
        <v>338</v>
      </c>
      <c r="J1098">
        <v>-1</v>
      </c>
    </row>
    <row r="1099" spans="1:10" x14ac:dyDescent="0.25">
      <c r="A1099" t="s">
        <v>3097</v>
      </c>
      <c r="B1099" t="str">
        <f>VLOOKUP(A1099,MonsterList!B:C,2,)</f>
        <v>King Dramoh</v>
      </c>
      <c r="C1099" t="s">
        <v>1578</v>
      </c>
      <c r="D1099">
        <v>55201</v>
      </c>
      <c r="E1099">
        <v>75</v>
      </c>
      <c r="F1099">
        <v>-1</v>
      </c>
      <c r="G1099">
        <v>-1</v>
      </c>
      <c r="H1099">
        <v>4867651</v>
      </c>
      <c r="I1099">
        <v>451</v>
      </c>
      <c r="J1099">
        <v>-1</v>
      </c>
    </row>
    <row r="1100" spans="1:10" x14ac:dyDescent="0.25">
      <c r="A1100" t="s">
        <v>3060</v>
      </c>
      <c r="B1100" t="str">
        <f>VLOOKUP(A1100,MonsterList!B:C,2,)</f>
        <v>Deviling</v>
      </c>
      <c r="C1100" t="s">
        <v>1553</v>
      </c>
      <c r="D1100">
        <v>55202</v>
      </c>
      <c r="E1100">
        <v>80</v>
      </c>
      <c r="F1100">
        <v>-1</v>
      </c>
      <c r="G1100">
        <v>-1</v>
      </c>
      <c r="H1100">
        <v>6682500</v>
      </c>
      <c r="I1100">
        <v>563</v>
      </c>
      <c r="J1100">
        <v>-1</v>
      </c>
    </row>
    <row r="1101" spans="1:10" x14ac:dyDescent="0.25">
      <c r="A1101" t="s">
        <v>3092</v>
      </c>
      <c r="B1101" t="str">
        <f>VLOOKUP(A1101,MonsterList!B:C,2,)</f>
        <v>Dragon Fly</v>
      </c>
      <c r="C1101" t="s">
        <v>1574</v>
      </c>
      <c r="D1101">
        <v>55203</v>
      </c>
      <c r="E1101">
        <v>65</v>
      </c>
      <c r="F1101">
        <v>-1</v>
      </c>
      <c r="G1101">
        <v>-1</v>
      </c>
      <c r="H1101">
        <v>2014534</v>
      </c>
      <c r="I1101">
        <v>236</v>
      </c>
      <c r="J1101">
        <v>-1</v>
      </c>
    </row>
    <row r="1102" spans="1:10" x14ac:dyDescent="0.25">
      <c r="A1102" t="s">
        <v>3089</v>
      </c>
      <c r="B1102" t="str">
        <f>VLOOKUP(A1102,MonsterList!B:C,2,)</f>
        <v>Toad</v>
      </c>
      <c r="C1102" t="s">
        <v>1572</v>
      </c>
      <c r="D1102">
        <v>55204</v>
      </c>
      <c r="E1102">
        <v>75</v>
      </c>
      <c r="F1102">
        <v>-1</v>
      </c>
      <c r="G1102">
        <v>-1</v>
      </c>
      <c r="H1102">
        <v>4867651</v>
      </c>
      <c r="I1102">
        <v>451</v>
      </c>
      <c r="J1102">
        <v>-1</v>
      </c>
    </row>
    <row r="1103" spans="1:10" x14ac:dyDescent="0.25">
      <c r="A1103" t="s">
        <v>3094</v>
      </c>
      <c r="B1103" t="str">
        <f>VLOOKUP(A1103,MonsterList!B:C,2,)</f>
        <v>Eclipse</v>
      </c>
      <c r="C1103" t="s">
        <v>1576</v>
      </c>
      <c r="D1103">
        <v>55205</v>
      </c>
      <c r="E1103">
        <v>65</v>
      </c>
      <c r="F1103">
        <v>-1</v>
      </c>
      <c r="G1103">
        <v>-1</v>
      </c>
      <c r="H1103">
        <v>2014534</v>
      </c>
      <c r="I1103">
        <v>236</v>
      </c>
      <c r="J1103">
        <v>-1</v>
      </c>
    </row>
    <row r="1104" spans="1:10" x14ac:dyDescent="0.25">
      <c r="A1104" t="s">
        <v>3090</v>
      </c>
      <c r="B1104" t="str">
        <f>VLOOKUP(A1104,MonsterList!B:C,2,)</f>
        <v>Mastering</v>
      </c>
      <c r="C1104" t="s">
        <v>1573</v>
      </c>
      <c r="D1104">
        <v>55206</v>
      </c>
      <c r="E1104">
        <v>70</v>
      </c>
      <c r="F1104">
        <v>-1</v>
      </c>
      <c r="G1104">
        <v>-1</v>
      </c>
      <c r="H1104">
        <v>3286636</v>
      </c>
      <c r="I1104">
        <v>338</v>
      </c>
      <c r="J1104">
        <v>-1</v>
      </c>
    </row>
    <row r="1105" spans="1:10" x14ac:dyDescent="0.25">
      <c r="A1105" t="s">
        <v>3058</v>
      </c>
      <c r="B1105" t="str">
        <f>VLOOKUP(A1105,MonsterList!B:C,2,)</f>
        <v>Angeling</v>
      </c>
      <c r="C1105" t="s">
        <v>1551</v>
      </c>
      <c r="D1105">
        <v>55207</v>
      </c>
      <c r="E1105">
        <v>80</v>
      </c>
      <c r="F1105">
        <v>-1</v>
      </c>
      <c r="G1105">
        <v>-1</v>
      </c>
      <c r="H1105">
        <v>6682500</v>
      </c>
      <c r="I1105">
        <v>563</v>
      </c>
      <c r="J1105">
        <v>-1</v>
      </c>
    </row>
    <row r="1106" spans="1:10" x14ac:dyDescent="0.25">
      <c r="A1106" t="s">
        <v>3064</v>
      </c>
      <c r="B1106" t="str">
        <f>VLOOKUP(A1106,MonsterList!B:C,2,)</f>
        <v>Mistress</v>
      </c>
      <c r="C1106" t="s">
        <v>1556</v>
      </c>
      <c r="D1106">
        <v>55300</v>
      </c>
      <c r="E1106">
        <v>65</v>
      </c>
      <c r="F1106">
        <v>-1</v>
      </c>
      <c r="G1106">
        <v>-1</v>
      </c>
      <c r="H1106">
        <v>4029069</v>
      </c>
      <c r="I1106">
        <v>236</v>
      </c>
      <c r="J1106">
        <v>-1</v>
      </c>
    </row>
    <row r="1107" spans="1:10" x14ac:dyDescent="0.25">
      <c r="A1107" t="s">
        <v>3065</v>
      </c>
      <c r="B1107" t="str">
        <f>VLOOKUP(A1107,MonsterList!B:C,2,)</f>
        <v>Phreeoni</v>
      </c>
      <c r="C1107" t="s">
        <v>1486</v>
      </c>
      <c r="D1107">
        <v>55301</v>
      </c>
      <c r="E1107">
        <v>65</v>
      </c>
      <c r="F1107">
        <v>-1</v>
      </c>
      <c r="G1107">
        <v>-1</v>
      </c>
      <c r="H1107">
        <v>4029069</v>
      </c>
      <c r="I1107">
        <v>236</v>
      </c>
      <c r="J1107">
        <v>-1</v>
      </c>
    </row>
    <row r="1108" spans="1:10" x14ac:dyDescent="0.25">
      <c r="A1108" t="s">
        <v>3080</v>
      </c>
      <c r="B1108" t="str">
        <f>VLOOKUP(A1108,MonsterList!B:C,2,)</f>
        <v>Kraken</v>
      </c>
      <c r="C1108" t="s">
        <v>1568</v>
      </c>
      <c r="D1108">
        <v>55302</v>
      </c>
      <c r="E1108">
        <v>70</v>
      </c>
      <c r="F1108">
        <v>-1</v>
      </c>
      <c r="G1108">
        <v>-1</v>
      </c>
      <c r="H1108">
        <v>6573272</v>
      </c>
      <c r="I1108">
        <v>338</v>
      </c>
      <c r="J1108">
        <v>-1</v>
      </c>
    </row>
    <row r="1109" spans="1:10" x14ac:dyDescent="0.25">
      <c r="A1109" t="s">
        <v>3067</v>
      </c>
      <c r="B1109" t="str">
        <f>VLOOKUP(A1109,MonsterList!B:C,2,)</f>
        <v>Eddga</v>
      </c>
      <c r="C1109" t="s">
        <v>1558</v>
      </c>
      <c r="D1109">
        <v>55303</v>
      </c>
      <c r="E1109">
        <v>70</v>
      </c>
      <c r="F1109">
        <v>-1</v>
      </c>
      <c r="G1109">
        <v>-1</v>
      </c>
      <c r="H1109">
        <v>6573272</v>
      </c>
      <c r="I1109">
        <v>338</v>
      </c>
      <c r="J1109">
        <v>-1</v>
      </c>
    </row>
    <row r="1110" spans="1:10" x14ac:dyDescent="0.25">
      <c r="A1110" t="s">
        <v>3066</v>
      </c>
      <c r="B1110" t="str">
        <f>VLOOKUP(A1110,MonsterList!B:C,2,)</f>
        <v>Maya</v>
      </c>
      <c r="C1110" t="s">
        <v>1557</v>
      </c>
      <c r="D1110">
        <v>55304</v>
      </c>
      <c r="E1110">
        <v>75</v>
      </c>
      <c r="F1110">
        <v>-1</v>
      </c>
      <c r="G1110">
        <v>-1</v>
      </c>
      <c r="H1110">
        <v>9735301</v>
      </c>
      <c r="I1110">
        <v>451</v>
      </c>
      <c r="J1110">
        <v>-1</v>
      </c>
    </row>
    <row r="1111" spans="1:10" x14ac:dyDescent="0.25">
      <c r="A1111" t="s">
        <v>3069</v>
      </c>
      <c r="B1111" t="str">
        <f>VLOOKUP(A1111,MonsterList!B:C,2,)</f>
        <v>Orc Hero</v>
      </c>
      <c r="C1111" t="s">
        <v>1560</v>
      </c>
      <c r="D1111">
        <v>55305</v>
      </c>
      <c r="E1111">
        <v>75</v>
      </c>
      <c r="F1111">
        <v>-1</v>
      </c>
      <c r="G1111">
        <v>-1</v>
      </c>
      <c r="H1111">
        <v>9735301</v>
      </c>
      <c r="I1111">
        <v>451</v>
      </c>
      <c r="J1111">
        <v>-1</v>
      </c>
    </row>
    <row r="1112" spans="1:10" x14ac:dyDescent="0.25">
      <c r="A1112" t="s">
        <v>3074</v>
      </c>
      <c r="B1112" t="str">
        <f>VLOOKUP(A1112,MonsterList!B:C,2,)</f>
        <v>Pharaoh</v>
      </c>
      <c r="C1112" t="s">
        <v>1487</v>
      </c>
      <c r="D1112">
        <v>55306</v>
      </c>
      <c r="E1112">
        <v>80</v>
      </c>
      <c r="F1112">
        <v>-1</v>
      </c>
      <c r="G1112">
        <v>-1</v>
      </c>
      <c r="H1112">
        <v>11493900</v>
      </c>
      <c r="I1112">
        <v>281</v>
      </c>
      <c r="J1112">
        <v>-1</v>
      </c>
    </row>
    <row r="1113" spans="1:10" x14ac:dyDescent="0.25">
      <c r="A1113" t="s">
        <v>3072</v>
      </c>
      <c r="B1113" t="str">
        <f>VLOOKUP(A1113,MonsterList!B:C,2,)</f>
        <v>Orc Lord</v>
      </c>
      <c r="C1113" t="s">
        <v>1563</v>
      </c>
      <c r="D1113">
        <v>55307</v>
      </c>
      <c r="E1113">
        <v>80</v>
      </c>
      <c r="F1113">
        <v>-1</v>
      </c>
      <c r="G1113">
        <v>-1</v>
      </c>
      <c r="H1113">
        <v>11493900</v>
      </c>
      <c r="I1113">
        <v>281</v>
      </c>
      <c r="J1113">
        <v>-1</v>
      </c>
    </row>
    <row r="1114" spans="1:10" x14ac:dyDescent="0.25">
      <c r="A1114" t="s">
        <v>3094</v>
      </c>
      <c r="B1114" t="str">
        <f>VLOOKUP(A1114,MonsterList!B:C,2,)</f>
        <v>Eclipse</v>
      </c>
      <c r="C1114" t="s">
        <v>1576</v>
      </c>
      <c r="D1114">
        <v>56001</v>
      </c>
      <c r="E1114">
        <v>40</v>
      </c>
      <c r="F1114">
        <v>-1</v>
      </c>
      <c r="G1114">
        <v>-1</v>
      </c>
      <c r="H1114">
        <v>2014534</v>
      </c>
      <c r="I1114">
        <v>236</v>
      </c>
      <c r="J1114">
        <v>-1</v>
      </c>
    </row>
    <row r="1115" spans="1:10" x14ac:dyDescent="0.25">
      <c r="A1115" t="s">
        <v>3092</v>
      </c>
      <c r="B1115" t="str">
        <f>VLOOKUP(A1115,MonsterList!B:C,2,)</f>
        <v>Dragon Fly</v>
      </c>
      <c r="C1115" t="s">
        <v>1574</v>
      </c>
      <c r="D1115">
        <v>56002</v>
      </c>
      <c r="E1115">
        <v>40</v>
      </c>
      <c r="F1115">
        <v>-1</v>
      </c>
      <c r="G1115">
        <v>-1</v>
      </c>
      <c r="H1115">
        <v>2014534</v>
      </c>
      <c r="I1115">
        <v>236</v>
      </c>
      <c r="J1115">
        <v>-1</v>
      </c>
    </row>
    <row r="1116" spans="1:10" x14ac:dyDescent="0.25">
      <c r="A1116" t="s">
        <v>3090</v>
      </c>
      <c r="B1116" t="str">
        <f>VLOOKUP(A1116,MonsterList!B:C,2,)</f>
        <v>Mastering</v>
      </c>
      <c r="C1116" t="s">
        <v>1573</v>
      </c>
      <c r="D1116">
        <v>56003</v>
      </c>
      <c r="E1116">
        <v>50</v>
      </c>
      <c r="F1116">
        <v>-1</v>
      </c>
      <c r="G1116">
        <v>-1</v>
      </c>
      <c r="H1116">
        <v>3286636</v>
      </c>
      <c r="I1116">
        <v>338</v>
      </c>
      <c r="J1116">
        <v>-1</v>
      </c>
    </row>
    <row r="1117" spans="1:10" x14ac:dyDescent="0.25">
      <c r="A1117" t="s">
        <v>3096</v>
      </c>
      <c r="B1117" t="str">
        <f>VLOOKUP(A1117,MonsterList!B:C,2,)</f>
        <v>Ghostring</v>
      </c>
      <c r="C1117" t="s">
        <v>1577</v>
      </c>
      <c r="D1117">
        <v>56004</v>
      </c>
      <c r="E1117">
        <v>50</v>
      </c>
      <c r="F1117">
        <v>-1</v>
      </c>
      <c r="G1117">
        <v>-1</v>
      </c>
      <c r="H1117">
        <v>3286636</v>
      </c>
      <c r="I1117">
        <v>338</v>
      </c>
      <c r="J1117">
        <v>-1</v>
      </c>
    </row>
    <row r="1118" spans="1:10" x14ac:dyDescent="0.25">
      <c r="A1118" t="s">
        <v>3097</v>
      </c>
      <c r="B1118" t="str">
        <f>VLOOKUP(A1118,MonsterList!B:C,2,)</f>
        <v>King Dramoh</v>
      </c>
      <c r="C1118" t="s">
        <v>1578</v>
      </c>
      <c r="D1118">
        <v>56005</v>
      </c>
      <c r="E1118">
        <v>60</v>
      </c>
      <c r="F1118">
        <v>-1</v>
      </c>
      <c r="G1118">
        <v>-1</v>
      </c>
      <c r="H1118">
        <v>4867651</v>
      </c>
      <c r="I1118">
        <v>451</v>
      </c>
      <c r="J1118">
        <v>-1</v>
      </c>
    </row>
    <row r="1119" spans="1:10" x14ac:dyDescent="0.25">
      <c r="A1119" t="s">
        <v>3089</v>
      </c>
      <c r="B1119" t="str">
        <f>VLOOKUP(A1119,MonsterList!B:C,2,)</f>
        <v>Toad</v>
      </c>
      <c r="C1119" t="s">
        <v>1572</v>
      </c>
      <c r="D1119">
        <v>56006</v>
      </c>
      <c r="E1119">
        <v>60</v>
      </c>
      <c r="F1119">
        <v>-1</v>
      </c>
      <c r="G1119">
        <v>-1</v>
      </c>
      <c r="H1119">
        <v>4867651</v>
      </c>
      <c r="I1119">
        <v>451</v>
      </c>
      <c r="J1119">
        <v>-1</v>
      </c>
    </row>
    <row r="1120" spans="1:10" x14ac:dyDescent="0.25">
      <c r="A1120" t="s">
        <v>3060</v>
      </c>
      <c r="B1120" t="str">
        <f>VLOOKUP(A1120,MonsterList!B:C,2,)</f>
        <v>Deviling</v>
      </c>
      <c r="C1120" t="s">
        <v>1553</v>
      </c>
      <c r="D1120">
        <v>56007</v>
      </c>
      <c r="E1120">
        <v>70</v>
      </c>
      <c r="F1120">
        <v>-1</v>
      </c>
      <c r="G1120">
        <v>-1</v>
      </c>
      <c r="H1120">
        <v>6682500</v>
      </c>
      <c r="I1120">
        <v>563</v>
      </c>
      <c r="J1120">
        <v>-1</v>
      </c>
    </row>
    <row r="1121" spans="1:10" x14ac:dyDescent="0.25">
      <c r="A1121" t="s">
        <v>3058</v>
      </c>
      <c r="B1121" t="str">
        <f>VLOOKUP(A1121,MonsterList!B:C,2,)</f>
        <v>Angeling</v>
      </c>
      <c r="C1121" t="s">
        <v>1551</v>
      </c>
      <c r="D1121">
        <v>56008</v>
      </c>
      <c r="E1121">
        <v>70</v>
      </c>
      <c r="F1121">
        <v>-1</v>
      </c>
      <c r="G1121">
        <v>-1</v>
      </c>
      <c r="H1121">
        <v>6682500</v>
      </c>
      <c r="I1121">
        <v>563</v>
      </c>
      <c r="J1121">
        <v>-1</v>
      </c>
    </row>
    <row r="1122" spans="1:10" x14ac:dyDescent="0.25">
      <c r="A1122" t="s">
        <v>3064</v>
      </c>
      <c r="B1122" t="str">
        <f>VLOOKUP(A1122,MonsterList!B:C,2,)</f>
        <v>Mistress</v>
      </c>
      <c r="C1122" t="s">
        <v>1556</v>
      </c>
      <c r="D1122">
        <v>56009</v>
      </c>
      <c r="E1122">
        <v>40</v>
      </c>
      <c r="F1122">
        <v>-1</v>
      </c>
      <c r="G1122">
        <v>-1</v>
      </c>
      <c r="H1122">
        <v>4029069</v>
      </c>
      <c r="I1122">
        <v>236</v>
      </c>
      <c r="J1122">
        <v>-1</v>
      </c>
    </row>
    <row r="1123" spans="1:10" x14ac:dyDescent="0.25">
      <c r="A1123" t="s">
        <v>3065</v>
      </c>
      <c r="B1123" t="str">
        <f>VLOOKUP(A1123,MonsterList!B:C,2,)</f>
        <v>Phreeoni</v>
      </c>
      <c r="C1123" t="s">
        <v>1486</v>
      </c>
      <c r="D1123">
        <v>56010</v>
      </c>
      <c r="E1123">
        <v>40</v>
      </c>
      <c r="F1123">
        <v>-1</v>
      </c>
      <c r="G1123">
        <v>-1</v>
      </c>
      <c r="H1123">
        <v>4029069</v>
      </c>
      <c r="I1123">
        <v>236</v>
      </c>
      <c r="J1123">
        <v>-1</v>
      </c>
    </row>
    <row r="1124" spans="1:10" x14ac:dyDescent="0.25">
      <c r="A1124" t="s">
        <v>3080</v>
      </c>
      <c r="B1124" t="str">
        <f>VLOOKUP(A1124,MonsterList!B:C,2,)</f>
        <v>Kraken</v>
      </c>
      <c r="C1124" t="s">
        <v>1568</v>
      </c>
      <c r="D1124">
        <v>56011</v>
      </c>
      <c r="E1124">
        <v>50</v>
      </c>
      <c r="F1124">
        <v>-1</v>
      </c>
      <c r="G1124">
        <v>-1</v>
      </c>
      <c r="H1124">
        <v>6573272</v>
      </c>
      <c r="I1124">
        <v>338</v>
      </c>
      <c r="J1124">
        <v>-1</v>
      </c>
    </row>
    <row r="1125" spans="1:10" x14ac:dyDescent="0.25">
      <c r="A1125" t="s">
        <v>3067</v>
      </c>
      <c r="B1125" t="str">
        <f>VLOOKUP(A1125,MonsterList!B:C,2,)</f>
        <v>Eddga</v>
      </c>
      <c r="C1125" t="s">
        <v>1558</v>
      </c>
      <c r="D1125">
        <v>56012</v>
      </c>
      <c r="E1125">
        <v>50</v>
      </c>
      <c r="F1125">
        <v>-1</v>
      </c>
      <c r="G1125">
        <v>-1</v>
      </c>
      <c r="H1125">
        <v>6573272</v>
      </c>
      <c r="I1125">
        <v>338</v>
      </c>
      <c r="J1125">
        <v>-1</v>
      </c>
    </row>
    <row r="1126" spans="1:10" x14ac:dyDescent="0.25">
      <c r="A1126" t="s">
        <v>3066</v>
      </c>
      <c r="B1126" t="str">
        <f>VLOOKUP(A1126,MonsterList!B:C,2,)</f>
        <v>Maya</v>
      </c>
      <c r="C1126" t="s">
        <v>1557</v>
      </c>
      <c r="D1126">
        <v>56013</v>
      </c>
      <c r="E1126">
        <v>60</v>
      </c>
      <c r="F1126">
        <v>-1</v>
      </c>
      <c r="G1126">
        <v>-1</v>
      </c>
      <c r="H1126">
        <v>9735301</v>
      </c>
      <c r="I1126">
        <v>451</v>
      </c>
      <c r="J1126">
        <v>-1</v>
      </c>
    </row>
    <row r="1127" spans="1:10" x14ac:dyDescent="0.25">
      <c r="A1127" t="s">
        <v>3069</v>
      </c>
      <c r="B1127" t="str">
        <f>VLOOKUP(A1127,MonsterList!B:C,2,)</f>
        <v>Orc Hero</v>
      </c>
      <c r="C1127" t="s">
        <v>1560</v>
      </c>
      <c r="D1127">
        <v>56014</v>
      </c>
      <c r="E1127">
        <v>60</v>
      </c>
      <c r="F1127">
        <v>-1</v>
      </c>
      <c r="G1127">
        <v>-1</v>
      </c>
      <c r="H1127">
        <v>9735301</v>
      </c>
      <c r="I1127">
        <v>451</v>
      </c>
      <c r="J1127">
        <v>-1</v>
      </c>
    </row>
    <row r="1128" spans="1:10" x14ac:dyDescent="0.25">
      <c r="A1128" t="s">
        <v>3074</v>
      </c>
      <c r="B1128" t="str">
        <f>VLOOKUP(A1128,MonsterList!B:C,2,)</f>
        <v>Pharaoh</v>
      </c>
      <c r="C1128" t="s">
        <v>1487</v>
      </c>
      <c r="D1128">
        <v>56015</v>
      </c>
      <c r="E1128">
        <v>70</v>
      </c>
      <c r="F1128">
        <v>-1</v>
      </c>
      <c r="G1128">
        <v>-1</v>
      </c>
      <c r="H1128">
        <v>11493900</v>
      </c>
      <c r="I1128">
        <v>281</v>
      </c>
      <c r="J1128">
        <v>-1</v>
      </c>
    </row>
    <row r="1129" spans="1:10" x14ac:dyDescent="0.25">
      <c r="A1129" t="s">
        <v>3072</v>
      </c>
      <c r="B1129" t="str">
        <f>VLOOKUP(A1129,MonsterList!B:C,2,)</f>
        <v>Orc Lord</v>
      </c>
      <c r="C1129" t="s">
        <v>1563</v>
      </c>
      <c r="D1129">
        <v>56016</v>
      </c>
      <c r="E1129">
        <v>70</v>
      </c>
      <c r="F1129">
        <v>-1</v>
      </c>
      <c r="G1129">
        <v>-1</v>
      </c>
      <c r="H1129">
        <v>11493900</v>
      </c>
      <c r="I1129">
        <v>281</v>
      </c>
      <c r="J1129">
        <v>-1</v>
      </c>
    </row>
    <row r="1130" spans="1:10" x14ac:dyDescent="0.25">
      <c r="A1130" t="s">
        <v>3193</v>
      </c>
      <c r="B1130" t="str">
        <f>VLOOKUP(A1130,MonsterList!B:C,2,)</f>
        <v>Defense Force Soldier</v>
      </c>
      <c r="C1130" t="s">
        <v>1651</v>
      </c>
      <c r="D1130">
        <v>57001</v>
      </c>
      <c r="E1130">
        <v>15</v>
      </c>
      <c r="F1130">
        <v>-1</v>
      </c>
      <c r="G1130">
        <v>-1</v>
      </c>
      <c r="H1130">
        <v>100000</v>
      </c>
      <c r="I1130">
        <v>11</v>
      </c>
      <c r="J1130">
        <v>-1</v>
      </c>
    </row>
    <row r="1131" spans="1:10" x14ac:dyDescent="0.25">
      <c r="A1131" t="s">
        <v>3412</v>
      </c>
      <c r="B1131" t="e">
        <f>VLOOKUP(A1131,MonsterList!B:C,2,)</f>
        <v>#N/A</v>
      </c>
      <c r="C1131" t="s">
        <v>396</v>
      </c>
      <c r="D1131">
        <v>57002</v>
      </c>
      <c r="E1131">
        <v>15</v>
      </c>
      <c r="F1131">
        <v>-1</v>
      </c>
      <c r="G1131">
        <v>-1</v>
      </c>
      <c r="H1131">
        <v>100001</v>
      </c>
      <c r="I1131">
        <v>11</v>
      </c>
      <c r="J1131">
        <v>-1</v>
      </c>
    </row>
    <row r="1132" spans="1:10" x14ac:dyDescent="0.25">
      <c r="A1132" t="s">
        <v>3412</v>
      </c>
      <c r="B1132" t="e">
        <f>VLOOKUP(A1132,MonsterList!B:C,2,)</f>
        <v>#N/A</v>
      </c>
      <c r="C1132" t="s">
        <v>396</v>
      </c>
      <c r="D1132">
        <v>57003</v>
      </c>
      <c r="E1132">
        <v>15</v>
      </c>
      <c r="F1132">
        <v>-1</v>
      </c>
      <c r="G1132">
        <v>-1</v>
      </c>
      <c r="H1132">
        <v>100002</v>
      </c>
      <c r="I1132">
        <v>11</v>
      </c>
      <c r="J1132">
        <v>-1</v>
      </c>
    </row>
    <row r="1133" spans="1:10" x14ac:dyDescent="0.25">
      <c r="A1133" t="s">
        <v>3412</v>
      </c>
      <c r="B1133" t="e">
        <f>VLOOKUP(A1133,MonsterList!B:C,2,)</f>
        <v>#N/A</v>
      </c>
      <c r="C1133" t="s">
        <v>396</v>
      </c>
      <c r="D1133">
        <v>57004</v>
      </c>
      <c r="E1133">
        <v>15</v>
      </c>
      <c r="F1133">
        <v>-1</v>
      </c>
      <c r="G1133">
        <v>-1</v>
      </c>
      <c r="H1133">
        <v>100003</v>
      </c>
      <c r="I1133">
        <v>11</v>
      </c>
      <c r="J1133">
        <v>-1</v>
      </c>
    </row>
    <row r="1134" spans="1:10" x14ac:dyDescent="0.25">
      <c r="A1134" t="s">
        <v>3412</v>
      </c>
      <c r="B1134" t="e">
        <f>VLOOKUP(A1134,MonsterList!B:C,2,)</f>
        <v>#N/A</v>
      </c>
      <c r="C1134" t="s">
        <v>396</v>
      </c>
      <c r="D1134">
        <v>57005</v>
      </c>
      <c r="E1134">
        <v>15</v>
      </c>
      <c r="F1134">
        <v>-1</v>
      </c>
      <c r="G1134">
        <v>-1</v>
      </c>
      <c r="H1134">
        <v>100004</v>
      </c>
      <c r="I1134">
        <v>11</v>
      </c>
      <c r="J1134">
        <v>-1</v>
      </c>
    </row>
    <row r="1135" spans="1:10" x14ac:dyDescent="0.25">
      <c r="A1135" t="s">
        <v>3412</v>
      </c>
      <c r="B1135" t="e">
        <f>VLOOKUP(A1135,MonsterList!B:C,2,)</f>
        <v>#N/A</v>
      </c>
      <c r="C1135" t="s">
        <v>396</v>
      </c>
      <c r="D1135">
        <v>57006</v>
      </c>
      <c r="E1135">
        <v>15</v>
      </c>
      <c r="F1135">
        <v>-1</v>
      </c>
      <c r="G1135">
        <v>-1</v>
      </c>
      <c r="H1135">
        <v>100005</v>
      </c>
      <c r="I1135">
        <v>11</v>
      </c>
      <c r="J1135">
        <v>-1</v>
      </c>
    </row>
    <row r="1136" spans="1:10" x14ac:dyDescent="0.25">
      <c r="A1136" t="s">
        <v>3412</v>
      </c>
      <c r="B1136" t="e">
        <f>VLOOKUP(A1136,MonsterList!B:C,2,)</f>
        <v>#N/A</v>
      </c>
      <c r="C1136" t="s">
        <v>396</v>
      </c>
      <c r="D1136">
        <v>57007</v>
      </c>
      <c r="E1136">
        <v>15</v>
      </c>
      <c r="F1136">
        <v>-1</v>
      </c>
      <c r="G1136">
        <v>-1</v>
      </c>
      <c r="H1136">
        <v>100006</v>
      </c>
      <c r="I1136">
        <v>11</v>
      </c>
      <c r="J1136">
        <v>-1</v>
      </c>
    </row>
    <row r="1137" spans="1:10" x14ac:dyDescent="0.25">
      <c r="A1137" t="s">
        <v>3412</v>
      </c>
      <c r="B1137" t="e">
        <f>VLOOKUP(A1137,MonsterList!B:C,2,)</f>
        <v>#N/A</v>
      </c>
      <c r="C1137" t="s">
        <v>396</v>
      </c>
      <c r="D1137">
        <v>57008</v>
      </c>
      <c r="E1137">
        <v>15</v>
      </c>
      <c r="F1137">
        <v>-1</v>
      </c>
      <c r="G1137">
        <v>-1</v>
      </c>
      <c r="H1137">
        <v>100007</v>
      </c>
      <c r="I1137">
        <v>11</v>
      </c>
      <c r="J1137">
        <v>-1</v>
      </c>
    </row>
    <row r="1138" spans="1:10" x14ac:dyDescent="0.25">
      <c r="A1138" t="s">
        <v>3412</v>
      </c>
      <c r="B1138" t="e">
        <f>VLOOKUP(A1138,MonsterList!B:C,2,)</f>
        <v>#N/A</v>
      </c>
      <c r="C1138" t="s">
        <v>396</v>
      </c>
      <c r="D1138">
        <v>57009</v>
      </c>
      <c r="E1138">
        <v>15</v>
      </c>
      <c r="F1138">
        <v>-1</v>
      </c>
      <c r="G1138">
        <v>-1</v>
      </c>
      <c r="H1138">
        <v>100008</v>
      </c>
      <c r="I1138">
        <v>11</v>
      </c>
      <c r="J1138">
        <v>-1</v>
      </c>
    </row>
    <row r="1139" spans="1:10" x14ac:dyDescent="0.25">
      <c r="A1139" t="s">
        <v>3412</v>
      </c>
      <c r="B1139" t="e">
        <f>VLOOKUP(A1139,MonsterList!B:C,2,)</f>
        <v>#N/A</v>
      </c>
      <c r="C1139" t="s">
        <v>396</v>
      </c>
      <c r="D1139">
        <v>57010</v>
      </c>
      <c r="E1139">
        <v>15</v>
      </c>
      <c r="F1139">
        <v>-1</v>
      </c>
      <c r="G1139">
        <v>-1</v>
      </c>
      <c r="H1139">
        <v>100009</v>
      </c>
      <c r="I1139">
        <v>11</v>
      </c>
      <c r="J1139">
        <v>-1</v>
      </c>
    </row>
    <row r="1140" spans="1:10" x14ac:dyDescent="0.25">
      <c r="A1140" t="s">
        <v>3412</v>
      </c>
      <c r="B1140" t="e">
        <f>VLOOKUP(A1140,MonsterList!B:C,2,)</f>
        <v>#N/A</v>
      </c>
      <c r="C1140" t="s">
        <v>396</v>
      </c>
      <c r="D1140">
        <v>57011</v>
      </c>
      <c r="E1140">
        <v>15</v>
      </c>
      <c r="F1140">
        <v>-1</v>
      </c>
      <c r="G1140">
        <v>-1</v>
      </c>
      <c r="H1140">
        <v>100010</v>
      </c>
      <c r="I1140">
        <v>11</v>
      </c>
      <c r="J1140">
        <v>-1</v>
      </c>
    </row>
    <row r="1141" spans="1:10" x14ac:dyDescent="0.25">
      <c r="A1141" t="s">
        <v>3412</v>
      </c>
      <c r="B1141" t="e">
        <f>VLOOKUP(A1141,MonsterList!B:C,2,)</f>
        <v>#N/A</v>
      </c>
      <c r="C1141" t="s">
        <v>396</v>
      </c>
      <c r="D1141">
        <v>57012</v>
      </c>
      <c r="E1141">
        <v>15</v>
      </c>
      <c r="F1141">
        <v>-1</v>
      </c>
      <c r="G1141">
        <v>-1</v>
      </c>
      <c r="H1141">
        <v>100011</v>
      </c>
      <c r="I1141">
        <v>11</v>
      </c>
      <c r="J1141">
        <v>-1</v>
      </c>
    </row>
    <row r="1142" spans="1:10" x14ac:dyDescent="0.25">
      <c r="A1142" t="s">
        <v>3412</v>
      </c>
      <c r="B1142" t="e">
        <f>VLOOKUP(A1142,MonsterList!B:C,2,)</f>
        <v>#N/A</v>
      </c>
      <c r="C1142" t="s">
        <v>396</v>
      </c>
      <c r="D1142">
        <v>57013</v>
      </c>
      <c r="E1142">
        <v>15</v>
      </c>
      <c r="F1142">
        <v>-1</v>
      </c>
      <c r="G1142">
        <v>-1</v>
      </c>
      <c r="H1142">
        <v>100012</v>
      </c>
      <c r="I1142">
        <v>11</v>
      </c>
      <c r="J1142">
        <v>-1</v>
      </c>
    </row>
    <row r="1143" spans="1:10" x14ac:dyDescent="0.25">
      <c r="A1143" t="s">
        <v>3412</v>
      </c>
      <c r="B1143" t="e">
        <f>VLOOKUP(A1143,MonsterList!B:C,2,)</f>
        <v>#N/A</v>
      </c>
      <c r="C1143" t="s">
        <v>396</v>
      </c>
      <c r="D1143">
        <v>57014</v>
      </c>
      <c r="E1143">
        <v>15</v>
      </c>
      <c r="F1143">
        <v>-1</v>
      </c>
      <c r="G1143">
        <v>-1</v>
      </c>
      <c r="H1143">
        <v>519</v>
      </c>
      <c r="I1143">
        <v>11</v>
      </c>
      <c r="J1143">
        <v>-1</v>
      </c>
    </row>
    <row r="1144" spans="1:10" x14ac:dyDescent="0.25">
      <c r="A1144" t="s">
        <v>3412</v>
      </c>
      <c r="B1144" t="e">
        <f>VLOOKUP(A1144,MonsterList!B:C,2,)</f>
        <v>#N/A</v>
      </c>
      <c r="C1144" t="s">
        <v>396</v>
      </c>
      <c r="D1144">
        <v>57015</v>
      </c>
      <c r="E1144">
        <v>15</v>
      </c>
      <c r="F1144">
        <v>-1</v>
      </c>
      <c r="G1144">
        <v>-1</v>
      </c>
      <c r="H1144">
        <v>519</v>
      </c>
      <c r="I1144">
        <v>11</v>
      </c>
      <c r="J1144">
        <v>-1</v>
      </c>
    </row>
    <row r="1145" spans="1:10" x14ac:dyDescent="0.25">
      <c r="A1145" t="s">
        <v>3412</v>
      </c>
      <c r="B1145" t="e">
        <f>VLOOKUP(A1145,MonsterList!B:C,2,)</f>
        <v>#N/A</v>
      </c>
      <c r="C1145" t="s">
        <v>396</v>
      </c>
      <c r="D1145">
        <v>57016</v>
      </c>
      <c r="E1145">
        <v>15</v>
      </c>
      <c r="F1145">
        <v>-1</v>
      </c>
      <c r="G1145">
        <v>-1</v>
      </c>
      <c r="H1145">
        <v>519</v>
      </c>
      <c r="I1145">
        <v>11</v>
      </c>
      <c r="J1145">
        <v>-1</v>
      </c>
    </row>
    <row r="1146" spans="1:10" x14ac:dyDescent="0.25">
      <c r="A1146" t="s">
        <v>3412</v>
      </c>
      <c r="B1146" t="e">
        <f>VLOOKUP(A1146,MonsterList!B:C,2,)</f>
        <v>#N/A</v>
      </c>
      <c r="C1146" t="s">
        <v>396</v>
      </c>
      <c r="D1146">
        <v>57017</v>
      </c>
      <c r="E1146">
        <v>15</v>
      </c>
      <c r="F1146">
        <v>-1</v>
      </c>
      <c r="G1146">
        <v>-1</v>
      </c>
      <c r="H1146">
        <v>519</v>
      </c>
      <c r="I1146">
        <v>11</v>
      </c>
      <c r="J1146">
        <v>-1</v>
      </c>
    </row>
    <row r="1147" spans="1:10" x14ac:dyDescent="0.25">
      <c r="A1147" t="s">
        <v>3412</v>
      </c>
      <c r="B1147" t="e">
        <f>VLOOKUP(A1147,MonsterList!B:C,2,)</f>
        <v>#N/A</v>
      </c>
      <c r="C1147" t="s">
        <v>396</v>
      </c>
      <c r="D1147">
        <v>57018</v>
      </c>
      <c r="E1147">
        <v>15</v>
      </c>
      <c r="F1147">
        <v>-1</v>
      </c>
      <c r="G1147">
        <v>-1</v>
      </c>
      <c r="H1147">
        <v>519</v>
      </c>
      <c r="I1147">
        <v>11</v>
      </c>
      <c r="J1147">
        <v>-1</v>
      </c>
    </row>
    <row r="1148" spans="1:10" x14ac:dyDescent="0.25">
      <c r="A1148" t="s">
        <v>3412</v>
      </c>
      <c r="B1148" t="e">
        <f>VLOOKUP(A1148,MonsterList!B:C,2,)</f>
        <v>#N/A</v>
      </c>
      <c r="C1148" t="s">
        <v>396</v>
      </c>
      <c r="D1148">
        <v>57019</v>
      </c>
      <c r="E1148">
        <v>40</v>
      </c>
      <c r="F1148">
        <v>-1</v>
      </c>
      <c r="G1148">
        <v>-1</v>
      </c>
      <c r="H1148">
        <v>26664</v>
      </c>
      <c r="I1148">
        <v>242</v>
      </c>
      <c r="J1148">
        <v>-1</v>
      </c>
    </row>
    <row r="1149" spans="1:10" x14ac:dyDescent="0.25">
      <c r="A1149" t="s">
        <v>3412</v>
      </c>
      <c r="B1149" t="e">
        <f>VLOOKUP(A1149,MonsterList!B:C,2,)</f>
        <v>#N/A</v>
      </c>
      <c r="C1149" t="s">
        <v>396</v>
      </c>
      <c r="D1149">
        <v>57020</v>
      </c>
      <c r="E1149">
        <v>60</v>
      </c>
      <c r="F1149">
        <v>-1</v>
      </c>
      <c r="G1149">
        <v>-1</v>
      </c>
      <c r="H1149">
        <v>519</v>
      </c>
      <c r="I1149">
        <v>541</v>
      </c>
      <c r="J1149">
        <v>-1</v>
      </c>
    </row>
    <row r="1150" spans="1:10" x14ac:dyDescent="0.25">
      <c r="A1150" t="s">
        <v>3412</v>
      </c>
      <c r="B1150" t="e">
        <f>VLOOKUP(A1150,MonsterList!B:C,2,)</f>
        <v>#N/A</v>
      </c>
      <c r="C1150" t="s">
        <v>396</v>
      </c>
      <c r="D1150">
        <v>57021</v>
      </c>
      <c r="E1150">
        <v>60</v>
      </c>
      <c r="F1150">
        <v>-1</v>
      </c>
      <c r="G1150">
        <v>-1</v>
      </c>
      <c r="H1150">
        <v>519</v>
      </c>
      <c r="I1150">
        <v>541</v>
      </c>
      <c r="J1150">
        <v>-1</v>
      </c>
    </row>
    <row r="1151" spans="1:10" x14ac:dyDescent="0.25">
      <c r="A1151" t="s">
        <v>3393</v>
      </c>
      <c r="B1151" t="e">
        <f>VLOOKUP(A1151,MonsterList!B:C,2,)</f>
        <v>#N/A</v>
      </c>
      <c r="C1151" t="s">
        <v>1633</v>
      </c>
      <c r="D1151">
        <v>57022</v>
      </c>
      <c r="E1151">
        <v>60</v>
      </c>
      <c r="F1151">
        <v>-1</v>
      </c>
      <c r="G1151">
        <v>-1</v>
      </c>
      <c r="H1151">
        <v>200007</v>
      </c>
      <c r="I1151">
        <v>541</v>
      </c>
      <c r="J1151">
        <v>-1</v>
      </c>
    </row>
    <row r="1152" spans="1:10" x14ac:dyDescent="0.25">
      <c r="A1152" t="s">
        <v>3412</v>
      </c>
      <c r="B1152" t="e">
        <f>VLOOKUP(A1152,MonsterList!B:C,2,)</f>
        <v>#N/A</v>
      </c>
      <c r="C1152" t="s">
        <v>396</v>
      </c>
      <c r="D1152">
        <v>57023</v>
      </c>
      <c r="E1152">
        <v>60</v>
      </c>
      <c r="F1152">
        <v>-1</v>
      </c>
      <c r="G1152">
        <v>-1</v>
      </c>
      <c r="H1152">
        <v>200007</v>
      </c>
      <c r="I1152">
        <v>541</v>
      </c>
      <c r="J1152">
        <v>-1</v>
      </c>
    </row>
    <row r="1153" spans="1:10" x14ac:dyDescent="0.25">
      <c r="A1153" t="s">
        <v>3412</v>
      </c>
      <c r="B1153" t="e">
        <f>VLOOKUP(A1153,MonsterList!B:C,2,)</f>
        <v>#N/A</v>
      </c>
      <c r="C1153" t="s">
        <v>396</v>
      </c>
      <c r="D1153">
        <v>57024</v>
      </c>
      <c r="E1153">
        <v>60</v>
      </c>
      <c r="F1153">
        <v>-1</v>
      </c>
      <c r="G1153">
        <v>-1</v>
      </c>
      <c r="H1153">
        <v>200007</v>
      </c>
      <c r="I1153">
        <v>541</v>
      </c>
      <c r="J1153">
        <v>-1</v>
      </c>
    </row>
    <row r="1154" spans="1:10" x14ac:dyDescent="0.25">
      <c r="A1154" t="s">
        <v>3412</v>
      </c>
      <c r="B1154" t="e">
        <f>VLOOKUP(A1154,MonsterList!B:C,2,)</f>
        <v>#N/A</v>
      </c>
      <c r="C1154" t="s">
        <v>396</v>
      </c>
      <c r="D1154">
        <v>57025</v>
      </c>
      <c r="E1154">
        <v>60</v>
      </c>
      <c r="F1154">
        <v>-1</v>
      </c>
      <c r="G1154">
        <v>-1</v>
      </c>
      <c r="H1154">
        <v>200007</v>
      </c>
      <c r="I1154">
        <v>541</v>
      </c>
      <c r="J1154">
        <v>-1</v>
      </c>
    </row>
    <row r="1155" spans="1:10" x14ac:dyDescent="0.25">
      <c r="A1155" t="s">
        <v>3412</v>
      </c>
      <c r="B1155" t="e">
        <f>VLOOKUP(A1155,MonsterList!B:C,2,)</f>
        <v>#N/A</v>
      </c>
      <c r="C1155" t="s">
        <v>396</v>
      </c>
      <c r="D1155">
        <v>57026</v>
      </c>
      <c r="E1155">
        <v>60</v>
      </c>
      <c r="F1155">
        <v>-1</v>
      </c>
      <c r="G1155">
        <v>-1</v>
      </c>
      <c r="H1155">
        <v>200007</v>
      </c>
      <c r="I1155">
        <v>541</v>
      </c>
      <c r="J1155">
        <v>-1</v>
      </c>
    </row>
    <row r="1156" spans="1:10" x14ac:dyDescent="0.25">
      <c r="A1156" t="s">
        <v>3412</v>
      </c>
      <c r="B1156" t="e">
        <f>VLOOKUP(A1156,MonsterList!B:C,2,)</f>
        <v>#N/A</v>
      </c>
      <c r="C1156" t="s">
        <v>396</v>
      </c>
      <c r="D1156">
        <v>57027</v>
      </c>
      <c r="E1156">
        <v>60</v>
      </c>
      <c r="F1156">
        <v>-1</v>
      </c>
      <c r="G1156">
        <v>-1</v>
      </c>
      <c r="H1156">
        <v>200007</v>
      </c>
      <c r="I1156">
        <v>541</v>
      </c>
      <c r="J1156">
        <v>-1</v>
      </c>
    </row>
    <row r="1157" spans="1:10" x14ac:dyDescent="0.25">
      <c r="A1157" t="s">
        <v>3413</v>
      </c>
      <c r="B1157" t="e">
        <f>VLOOKUP(A1157,MonsterList!B:C,2,)</f>
        <v>#N/A</v>
      </c>
      <c r="C1157" t="s">
        <v>1777</v>
      </c>
      <c r="D1157">
        <v>57028</v>
      </c>
      <c r="E1157">
        <v>60</v>
      </c>
      <c r="F1157">
        <v>-1</v>
      </c>
      <c r="G1157">
        <v>-1</v>
      </c>
      <c r="H1157">
        <v>2000007</v>
      </c>
      <c r="I1157">
        <v>541</v>
      </c>
      <c r="J1157">
        <v>-1</v>
      </c>
    </row>
    <row r="1158" spans="1:10" x14ac:dyDescent="0.25">
      <c r="A1158" t="s">
        <v>3414</v>
      </c>
      <c r="B1158" t="e">
        <f>VLOOKUP(A1158,MonsterList!B:C,2,)</f>
        <v>#N/A</v>
      </c>
      <c r="C1158" t="s">
        <v>1778</v>
      </c>
      <c r="D1158">
        <v>57029</v>
      </c>
      <c r="E1158">
        <v>60</v>
      </c>
      <c r="F1158">
        <v>-1</v>
      </c>
      <c r="G1158">
        <v>-1</v>
      </c>
      <c r="H1158">
        <v>2000007</v>
      </c>
      <c r="I1158">
        <v>541</v>
      </c>
      <c r="J1158">
        <v>-1</v>
      </c>
    </row>
    <row r="1159" spans="1:10" x14ac:dyDescent="0.25">
      <c r="A1159" t="s">
        <v>3329</v>
      </c>
      <c r="B1159" t="str">
        <f>VLOOKUP(A1159,MonsterList!B:C,2,)</f>
        <v>Kavaski</v>
      </c>
      <c r="C1159" t="s">
        <v>1779</v>
      </c>
      <c r="D1159">
        <v>57030</v>
      </c>
      <c r="E1159">
        <v>72</v>
      </c>
      <c r="F1159">
        <v>-1</v>
      </c>
      <c r="G1159">
        <v>-1</v>
      </c>
      <c r="H1159">
        <v>2000007</v>
      </c>
      <c r="I1159">
        <v>296</v>
      </c>
      <c r="J1159">
        <v>-1</v>
      </c>
    </row>
    <row r="1160" spans="1:10" x14ac:dyDescent="0.25">
      <c r="A1160" t="s">
        <v>3330</v>
      </c>
      <c r="B1160" t="str">
        <f>VLOOKUP(A1160,MonsterList!B:C,2,)</f>
        <v>Abessie</v>
      </c>
      <c r="C1160" t="s">
        <v>1780</v>
      </c>
      <c r="D1160">
        <v>57031</v>
      </c>
      <c r="E1160">
        <v>72</v>
      </c>
      <c r="F1160">
        <v>-1</v>
      </c>
      <c r="G1160">
        <v>-1</v>
      </c>
      <c r="H1160">
        <v>2000007</v>
      </c>
      <c r="I1160">
        <v>296</v>
      </c>
      <c r="J1160">
        <v>-1</v>
      </c>
    </row>
    <row r="1161" spans="1:10" x14ac:dyDescent="0.25">
      <c r="A1161" t="s">
        <v>3174</v>
      </c>
      <c r="B1161" t="str">
        <f>VLOOKUP(A1161,MonsterList!B:C,2,)</f>
        <v>Ygnizem</v>
      </c>
      <c r="C1161" t="s">
        <v>1633</v>
      </c>
      <c r="D1161">
        <v>57032</v>
      </c>
      <c r="E1161">
        <v>72</v>
      </c>
      <c r="F1161">
        <v>-1</v>
      </c>
      <c r="G1161">
        <v>-1</v>
      </c>
      <c r="H1161">
        <v>2000007</v>
      </c>
      <c r="I1161">
        <v>296</v>
      </c>
      <c r="J1161">
        <v>-1</v>
      </c>
    </row>
    <row r="1162" spans="1:10" x14ac:dyDescent="0.25">
      <c r="A1162" t="s">
        <v>3352</v>
      </c>
      <c r="B1162" t="str">
        <f>VLOOKUP(A1162,MonsterList!B:C,2,)</f>
        <v>Emperium</v>
      </c>
      <c r="C1162" t="s">
        <v>1781</v>
      </c>
      <c r="D1162">
        <v>59000</v>
      </c>
      <c r="E1162">
        <v>-1</v>
      </c>
      <c r="F1162">
        <v>-1</v>
      </c>
      <c r="G1162">
        <v>-1</v>
      </c>
      <c r="H1162">
        <v>9000</v>
      </c>
      <c r="I1162">
        <v>64</v>
      </c>
      <c r="J1162">
        <v>-1</v>
      </c>
    </row>
    <row r="1163" spans="1:10" x14ac:dyDescent="0.25">
      <c r="A1163" t="s">
        <v>2792</v>
      </c>
      <c r="B1163" t="str">
        <f>VLOOKUP(A1163,MonsterList!B:C,2,)</f>
        <v>Dustiness</v>
      </c>
      <c r="C1163" t="s">
        <v>1332</v>
      </c>
      <c r="D1163">
        <v>71001</v>
      </c>
      <c r="E1163">
        <v>70</v>
      </c>
      <c r="F1163">
        <v>-1</v>
      </c>
      <c r="G1163">
        <v>-1</v>
      </c>
      <c r="H1163">
        <v>-1</v>
      </c>
      <c r="I1163">
        <v>2055</v>
      </c>
      <c r="J1163">
        <v>-1</v>
      </c>
    </row>
    <row r="1164" spans="1:10" x14ac:dyDescent="0.25">
      <c r="A1164" t="s">
        <v>2792</v>
      </c>
      <c r="B1164" t="str">
        <f>VLOOKUP(A1164,MonsterList!B:C,2,)</f>
        <v>Dustiness</v>
      </c>
      <c r="C1164" t="s">
        <v>1332</v>
      </c>
      <c r="D1164">
        <v>71002</v>
      </c>
      <c r="E1164">
        <v>70</v>
      </c>
      <c r="F1164">
        <v>-1</v>
      </c>
      <c r="G1164">
        <v>-1</v>
      </c>
      <c r="H1164">
        <v>-1</v>
      </c>
      <c r="I1164">
        <v>2055</v>
      </c>
      <c r="J1164">
        <v>-1</v>
      </c>
    </row>
    <row r="1165" spans="1:10" x14ac:dyDescent="0.25">
      <c r="A1165" t="s">
        <v>2792</v>
      </c>
      <c r="B1165" t="str">
        <f>VLOOKUP(A1165,MonsterList!B:C,2,)</f>
        <v>Dustiness</v>
      </c>
      <c r="C1165" t="s">
        <v>1332</v>
      </c>
      <c r="D1165">
        <v>71003</v>
      </c>
      <c r="E1165">
        <v>70</v>
      </c>
      <c r="F1165">
        <v>-1</v>
      </c>
      <c r="G1165">
        <v>-1</v>
      </c>
      <c r="H1165">
        <v>-1</v>
      </c>
      <c r="I1165">
        <v>2055</v>
      </c>
      <c r="J1165">
        <v>-1</v>
      </c>
    </row>
    <row r="1166" spans="1:10" x14ac:dyDescent="0.25">
      <c r="A1166" t="s">
        <v>2792</v>
      </c>
      <c r="B1166" t="str">
        <f>VLOOKUP(A1166,MonsterList!B:C,2,)</f>
        <v>Dustiness</v>
      </c>
      <c r="C1166" t="s">
        <v>1332</v>
      </c>
      <c r="D1166">
        <v>71004</v>
      </c>
      <c r="E1166">
        <v>70</v>
      </c>
      <c r="F1166">
        <v>-1</v>
      </c>
      <c r="G1166">
        <v>-1</v>
      </c>
      <c r="H1166">
        <v>-1</v>
      </c>
      <c r="I1166">
        <v>2055</v>
      </c>
      <c r="J1166">
        <v>-1</v>
      </c>
    </row>
    <row r="1167" spans="1:10" x14ac:dyDescent="0.25">
      <c r="A1167" t="s">
        <v>2792</v>
      </c>
      <c r="B1167" t="str">
        <f>VLOOKUP(A1167,MonsterList!B:C,2,)</f>
        <v>Dustiness</v>
      </c>
      <c r="C1167" t="s">
        <v>1332</v>
      </c>
      <c r="D1167">
        <v>71005</v>
      </c>
      <c r="E1167">
        <v>70</v>
      </c>
      <c r="F1167">
        <v>-1</v>
      </c>
      <c r="G1167">
        <v>-1</v>
      </c>
      <c r="H1167">
        <v>-1</v>
      </c>
      <c r="I1167">
        <v>2055</v>
      </c>
      <c r="J1167">
        <v>-1</v>
      </c>
    </row>
    <row r="1168" spans="1:10" x14ac:dyDescent="0.25">
      <c r="A1168" t="s">
        <v>2792</v>
      </c>
      <c r="B1168" t="str">
        <f>VLOOKUP(A1168,MonsterList!B:C,2,)</f>
        <v>Dustiness</v>
      </c>
      <c r="C1168" t="s">
        <v>1332</v>
      </c>
      <c r="D1168">
        <v>71006</v>
      </c>
      <c r="E1168">
        <v>70</v>
      </c>
      <c r="F1168">
        <v>-1</v>
      </c>
      <c r="G1168">
        <v>-1</v>
      </c>
      <c r="H1168">
        <v>-1</v>
      </c>
      <c r="I1168">
        <v>2055</v>
      </c>
      <c r="J1168">
        <v>-1</v>
      </c>
    </row>
    <row r="1169" spans="1:10" x14ac:dyDescent="0.25">
      <c r="A1169" t="s">
        <v>2792</v>
      </c>
      <c r="B1169" t="str">
        <f>VLOOKUP(A1169,MonsterList!B:C,2,)</f>
        <v>Dustiness</v>
      </c>
      <c r="C1169" t="s">
        <v>1332</v>
      </c>
      <c r="D1169">
        <v>71007</v>
      </c>
      <c r="E1169">
        <v>70</v>
      </c>
      <c r="F1169">
        <v>-1</v>
      </c>
      <c r="G1169">
        <v>-1</v>
      </c>
      <c r="H1169">
        <v>-1</v>
      </c>
      <c r="I1169">
        <v>2055</v>
      </c>
      <c r="J1169">
        <v>-1</v>
      </c>
    </row>
    <row r="1170" spans="1:10" x14ac:dyDescent="0.25">
      <c r="A1170" t="s">
        <v>2792</v>
      </c>
      <c r="B1170" t="str">
        <f>VLOOKUP(A1170,MonsterList!B:C,2,)</f>
        <v>Dustiness</v>
      </c>
      <c r="C1170" t="s">
        <v>1332</v>
      </c>
      <c r="D1170">
        <v>71008</v>
      </c>
      <c r="E1170">
        <v>70</v>
      </c>
      <c r="F1170">
        <v>-1</v>
      </c>
      <c r="G1170">
        <v>-1</v>
      </c>
      <c r="H1170">
        <v>-1</v>
      </c>
      <c r="I1170">
        <v>2055</v>
      </c>
      <c r="J1170">
        <v>-1</v>
      </c>
    </row>
    <row r="1171" spans="1:10" x14ac:dyDescent="0.25">
      <c r="A1171" t="s">
        <v>2792</v>
      </c>
      <c r="B1171" t="str">
        <f>VLOOKUP(A1171,MonsterList!B:C,2,)</f>
        <v>Dustiness</v>
      </c>
      <c r="C1171" t="s">
        <v>1332</v>
      </c>
      <c r="D1171">
        <v>71009</v>
      </c>
      <c r="E1171">
        <v>70</v>
      </c>
      <c r="F1171">
        <v>-1</v>
      </c>
      <c r="G1171">
        <v>-1</v>
      </c>
      <c r="H1171">
        <v>-1</v>
      </c>
      <c r="I1171">
        <v>2055</v>
      </c>
      <c r="J1171">
        <v>-1</v>
      </c>
    </row>
    <row r="1172" spans="1:10" x14ac:dyDescent="0.25">
      <c r="A1172" t="s">
        <v>2996</v>
      </c>
      <c r="B1172" t="str">
        <f>VLOOKUP(A1172,MonsterList!B:C,2,)</f>
        <v>Wooden Dummy</v>
      </c>
      <c r="C1172" t="s">
        <v>1490</v>
      </c>
      <c r="D1172">
        <v>71099</v>
      </c>
      <c r="E1172">
        <v>-1</v>
      </c>
      <c r="F1172">
        <v>-1</v>
      </c>
      <c r="G1172">
        <v>-1</v>
      </c>
      <c r="H1172">
        <v>16840230</v>
      </c>
      <c r="I1172">
        <v>737</v>
      </c>
      <c r="J1172">
        <v>-1</v>
      </c>
    </row>
    <row r="1173" spans="1:10" x14ac:dyDescent="0.25">
      <c r="A1173" t="s">
        <v>2825</v>
      </c>
      <c r="B1173" t="str">
        <f>VLOOKUP(A1173,MonsterList!B:C,2,)</f>
        <v>Poison Spore</v>
      </c>
      <c r="C1173" t="s">
        <v>1365</v>
      </c>
      <c r="D1173">
        <v>71101</v>
      </c>
      <c r="E1173">
        <v>70</v>
      </c>
      <c r="F1173">
        <v>-1</v>
      </c>
      <c r="G1173">
        <v>-1</v>
      </c>
      <c r="H1173">
        <v>-1</v>
      </c>
      <c r="I1173">
        <v>2055</v>
      </c>
      <c r="J1173">
        <v>-1</v>
      </c>
    </row>
    <row r="1174" spans="1:10" x14ac:dyDescent="0.25">
      <c r="A1174" t="s">
        <v>2825</v>
      </c>
      <c r="B1174" t="str">
        <f>VLOOKUP(A1174,MonsterList!B:C,2,)</f>
        <v>Poison Spore</v>
      </c>
      <c r="C1174" t="s">
        <v>1365</v>
      </c>
      <c r="D1174">
        <v>71102</v>
      </c>
      <c r="E1174">
        <v>70</v>
      </c>
      <c r="F1174">
        <v>-1</v>
      </c>
      <c r="G1174">
        <v>-1</v>
      </c>
      <c r="H1174">
        <v>-1</v>
      </c>
      <c r="I1174">
        <v>2055</v>
      </c>
      <c r="J1174">
        <v>-1</v>
      </c>
    </row>
    <row r="1175" spans="1:10" x14ac:dyDescent="0.25">
      <c r="A1175" t="s">
        <v>2825</v>
      </c>
      <c r="B1175" t="str">
        <f>VLOOKUP(A1175,MonsterList!B:C,2,)</f>
        <v>Poison Spore</v>
      </c>
      <c r="C1175" t="s">
        <v>1365</v>
      </c>
      <c r="D1175">
        <v>71103</v>
      </c>
      <c r="E1175">
        <v>70</v>
      </c>
      <c r="F1175">
        <v>-1</v>
      </c>
      <c r="G1175">
        <v>-1</v>
      </c>
      <c r="H1175">
        <v>-1</v>
      </c>
      <c r="I1175">
        <v>2055</v>
      </c>
      <c r="J1175">
        <v>-1</v>
      </c>
    </row>
    <row r="1176" spans="1:10" x14ac:dyDescent="0.25">
      <c r="A1176" t="s">
        <v>2825</v>
      </c>
      <c r="B1176" t="str">
        <f>VLOOKUP(A1176,MonsterList!B:C,2,)</f>
        <v>Poison Spore</v>
      </c>
      <c r="C1176" t="s">
        <v>1365</v>
      </c>
      <c r="D1176">
        <v>71104</v>
      </c>
      <c r="E1176">
        <v>70</v>
      </c>
      <c r="F1176">
        <v>-1</v>
      </c>
      <c r="G1176">
        <v>-1</v>
      </c>
      <c r="H1176">
        <v>-1</v>
      </c>
      <c r="I1176">
        <v>2055</v>
      </c>
      <c r="J1176">
        <v>-1</v>
      </c>
    </row>
    <row r="1177" spans="1:10" x14ac:dyDescent="0.25">
      <c r="A1177" t="s">
        <v>2825</v>
      </c>
      <c r="B1177" t="str">
        <f>VLOOKUP(A1177,MonsterList!B:C,2,)</f>
        <v>Poison Spore</v>
      </c>
      <c r="C1177" t="s">
        <v>1365</v>
      </c>
      <c r="D1177">
        <v>71105</v>
      </c>
      <c r="E1177">
        <v>70</v>
      </c>
      <c r="F1177">
        <v>-1</v>
      </c>
      <c r="G1177">
        <v>-1</v>
      </c>
      <c r="H1177">
        <v>-1</v>
      </c>
      <c r="I1177">
        <v>2055</v>
      </c>
      <c r="J1177">
        <v>-1</v>
      </c>
    </row>
    <row r="1178" spans="1:10" x14ac:dyDescent="0.25">
      <c r="A1178" t="s">
        <v>2825</v>
      </c>
      <c r="B1178" t="str">
        <f>VLOOKUP(A1178,MonsterList!B:C,2,)</f>
        <v>Poison Spore</v>
      </c>
      <c r="C1178" t="s">
        <v>1365</v>
      </c>
      <c r="D1178">
        <v>71106</v>
      </c>
      <c r="E1178">
        <v>70</v>
      </c>
      <c r="F1178">
        <v>-1</v>
      </c>
      <c r="G1178">
        <v>-1</v>
      </c>
      <c r="H1178">
        <v>-1</v>
      </c>
      <c r="I1178">
        <v>2055</v>
      </c>
      <c r="J1178">
        <v>-1</v>
      </c>
    </row>
    <row r="1179" spans="1:10" x14ac:dyDescent="0.25">
      <c r="A1179" t="s">
        <v>2825</v>
      </c>
      <c r="B1179" t="str">
        <f>VLOOKUP(A1179,MonsterList!B:C,2,)</f>
        <v>Poison Spore</v>
      </c>
      <c r="C1179" t="s">
        <v>1365</v>
      </c>
      <c r="D1179">
        <v>71107</v>
      </c>
      <c r="E1179">
        <v>70</v>
      </c>
      <c r="F1179">
        <v>-1</v>
      </c>
      <c r="G1179">
        <v>-1</v>
      </c>
      <c r="H1179">
        <v>-1</v>
      </c>
      <c r="I1179">
        <v>2055</v>
      </c>
      <c r="J1179">
        <v>-1</v>
      </c>
    </row>
    <row r="1180" spans="1:10" x14ac:dyDescent="0.25">
      <c r="A1180" t="s">
        <v>2825</v>
      </c>
      <c r="B1180" t="str">
        <f>VLOOKUP(A1180,MonsterList!B:C,2,)</f>
        <v>Poison Spore</v>
      </c>
      <c r="C1180" t="s">
        <v>1365</v>
      </c>
      <c r="D1180">
        <v>71108</v>
      </c>
      <c r="E1180">
        <v>70</v>
      </c>
      <c r="F1180">
        <v>-1</v>
      </c>
      <c r="G1180">
        <v>-1</v>
      </c>
      <c r="H1180">
        <v>-1</v>
      </c>
      <c r="I1180">
        <v>2055</v>
      </c>
      <c r="J1180">
        <v>-1</v>
      </c>
    </row>
    <row r="1181" spans="1:10" x14ac:dyDescent="0.25">
      <c r="A1181" t="s">
        <v>2825</v>
      </c>
      <c r="B1181" t="str">
        <f>VLOOKUP(A1181,MonsterList!B:C,2,)</f>
        <v>Poison Spore</v>
      </c>
      <c r="C1181" t="s">
        <v>1365</v>
      </c>
      <c r="D1181">
        <v>71109</v>
      </c>
      <c r="E1181">
        <v>70</v>
      </c>
      <c r="F1181">
        <v>-1</v>
      </c>
      <c r="G1181">
        <v>-1</v>
      </c>
      <c r="H1181">
        <v>-1</v>
      </c>
      <c r="I1181">
        <v>2055</v>
      </c>
      <c r="J1181">
        <v>-1</v>
      </c>
    </row>
    <row r="1182" spans="1:10" x14ac:dyDescent="0.25">
      <c r="A1182" t="s">
        <v>2830</v>
      </c>
      <c r="B1182" t="str">
        <f>VLOOKUP(A1182,MonsterList!B:C,2,)</f>
        <v>Vadon</v>
      </c>
      <c r="C1182" t="s">
        <v>1370</v>
      </c>
      <c r="D1182">
        <v>71201</v>
      </c>
      <c r="E1182">
        <v>80</v>
      </c>
      <c r="F1182">
        <v>-1</v>
      </c>
      <c r="G1182">
        <v>-1</v>
      </c>
      <c r="H1182">
        <v>25655958</v>
      </c>
      <c r="I1182">
        <v>2769</v>
      </c>
      <c r="J1182">
        <v>-1</v>
      </c>
    </row>
    <row r="1183" spans="1:10" x14ac:dyDescent="0.25">
      <c r="A1183" t="s">
        <v>2830</v>
      </c>
      <c r="B1183" t="str">
        <f>VLOOKUP(A1183,MonsterList!B:C,2,)</f>
        <v>Vadon</v>
      </c>
      <c r="C1183" t="s">
        <v>1370</v>
      </c>
      <c r="D1183">
        <v>71202</v>
      </c>
      <c r="E1183">
        <v>80</v>
      </c>
      <c r="F1183">
        <v>-1</v>
      </c>
      <c r="G1183">
        <v>-1</v>
      </c>
      <c r="H1183">
        <v>25655958</v>
      </c>
      <c r="I1183">
        <v>2769</v>
      </c>
      <c r="J1183">
        <v>-1</v>
      </c>
    </row>
    <row r="1184" spans="1:10" x14ac:dyDescent="0.25">
      <c r="A1184" t="s">
        <v>2830</v>
      </c>
      <c r="B1184" t="str">
        <f>VLOOKUP(A1184,MonsterList!B:C,2,)</f>
        <v>Vadon</v>
      </c>
      <c r="C1184" t="s">
        <v>1370</v>
      </c>
      <c r="D1184">
        <v>71203</v>
      </c>
      <c r="E1184">
        <v>80</v>
      </c>
      <c r="F1184">
        <v>-1</v>
      </c>
      <c r="G1184">
        <v>-1</v>
      </c>
      <c r="H1184">
        <v>25655958</v>
      </c>
      <c r="I1184">
        <v>2769</v>
      </c>
      <c r="J1184">
        <v>-1</v>
      </c>
    </row>
    <row r="1185" spans="1:10" x14ac:dyDescent="0.25">
      <c r="A1185" t="s">
        <v>2830</v>
      </c>
      <c r="B1185" t="str">
        <f>VLOOKUP(A1185,MonsterList!B:C,2,)</f>
        <v>Vadon</v>
      </c>
      <c r="C1185" t="s">
        <v>1370</v>
      </c>
      <c r="D1185">
        <v>71204</v>
      </c>
      <c r="E1185">
        <v>80</v>
      </c>
      <c r="F1185">
        <v>-1</v>
      </c>
      <c r="G1185">
        <v>-1</v>
      </c>
      <c r="H1185">
        <v>25655958</v>
      </c>
      <c r="I1185">
        <v>2769</v>
      </c>
      <c r="J1185">
        <v>-1</v>
      </c>
    </row>
    <row r="1186" spans="1:10" x14ac:dyDescent="0.25">
      <c r="A1186" t="s">
        <v>2830</v>
      </c>
      <c r="B1186" t="str">
        <f>VLOOKUP(A1186,MonsterList!B:C,2,)</f>
        <v>Vadon</v>
      </c>
      <c r="C1186" t="s">
        <v>1370</v>
      </c>
      <c r="D1186">
        <v>71205</v>
      </c>
      <c r="E1186">
        <v>80</v>
      </c>
      <c r="F1186">
        <v>-1</v>
      </c>
      <c r="G1186">
        <v>-1</v>
      </c>
      <c r="H1186">
        <v>25655958</v>
      </c>
      <c r="I1186">
        <v>2769</v>
      </c>
      <c r="J1186">
        <v>-1</v>
      </c>
    </row>
    <row r="1187" spans="1:10" x14ac:dyDescent="0.25">
      <c r="A1187" t="s">
        <v>2830</v>
      </c>
      <c r="B1187" t="str">
        <f>VLOOKUP(A1187,MonsterList!B:C,2,)</f>
        <v>Vadon</v>
      </c>
      <c r="C1187" t="s">
        <v>1370</v>
      </c>
      <c r="D1187">
        <v>71206</v>
      </c>
      <c r="E1187">
        <v>80</v>
      </c>
      <c r="F1187">
        <v>-1</v>
      </c>
      <c r="G1187">
        <v>-1</v>
      </c>
      <c r="H1187">
        <v>25655958</v>
      </c>
      <c r="I1187">
        <v>2769</v>
      </c>
      <c r="J1187">
        <v>-1</v>
      </c>
    </row>
    <row r="1188" spans="1:10" x14ac:dyDescent="0.25">
      <c r="A1188" t="s">
        <v>2830</v>
      </c>
      <c r="B1188" t="str">
        <f>VLOOKUP(A1188,MonsterList!B:C,2,)</f>
        <v>Vadon</v>
      </c>
      <c r="C1188" t="s">
        <v>1370</v>
      </c>
      <c r="D1188">
        <v>71207</v>
      </c>
      <c r="E1188">
        <v>80</v>
      </c>
      <c r="F1188">
        <v>-1</v>
      </c>
      <c r="G1188">
        <v>-1</v>
      </c>
      <c r="H1188">
        <v>25655958</v>
      </c>
      <c r="I1188">
        <v>2769</v>
      </c>
      <c r="J1188">
        <v>-1</v>
      </c>
    </row>
    <row r="1189" spans="1:10" x14ac:dyDescent="0.25">
      <c r="A1189" t="s">
        <v>2830</v>
      </c>
      <c r="B1189" t="str">
        <f>VLOOKUP(A1189,MonsterList!B:C,2,)</f>
        <v>Vadon</v>
      </c>
      <c r="C1189" t="s">
        <v>1370</v>
      </c>
      <c r="D1189">
        <v>71208</v>
      </c>
      <c r="E1189">
        <v>80</v>
      </c>
      <c r="F1189">
        <v>-1</v>
      </c>
      <c r="G1189">
        <v>-1</v>
      </c>
      <c r="H1189">
        <v>25655958</v>
      </c>
      <c r="I1189">
        <v>2769</v>
      </c>
      <c r="J1189">
        <v>-1</v>
      </c>
    </row>
    <row r="1190" spans="1:10" x14ac:dyDescent="0.25">
      <c r="A1190" t="s">
        <v>2830</v>
      </c>
      <c r="B1190" t="str">
        <f>VLOOKUP(A1190,MonsterList!B:C,2,)</f>
        <v>Vadon</v>
      </c>
      <c r="C1190" t="s">
        <v>1370</v>
      </c>
      <c r="D1190">
        <v>71209</v>
      </c>
      <c r="E1190">
        <v>80</v>
      </c>
      <c r="F1190">
        <v>-1</v>
      </c>
      <c r="G1190">
        <v>-1</v>
      </c>
      <c r="H1190">
        <v>25655958</v>
      </c>
      <c r="I1190">
        <v>2769</v>
      </c>
      <c r="J1190">
        <v>-1</v>
      </c>
    </row>
    <row r="1191" spans="1:10" x14ac:dyDescent="0.25">
      <c r="A1191" t="s">
        <v>2910</v>
      </c>
      <c r="B1191" t="str">
        <f>VLOOKUP(A1191,MonsterList!B:C,2,)</f>
        <v>Dagger-wielding Skel Pirate</v>
      </c>
      <c r="C1191" t="s">
        <v>1449</v>
      </c>
      <c r="D1191">
        <v>71301</v>
      </c>
      <c r="E1191">
        <v>80</v>
      </c>
      <c r="F1191">
        <v>-1</v>
      </c>
      <c r="G1191">
        <v>-1</v>
      </c>
      <c r="H1191">
        <v>25655958</v>
      </c>
      <c r="I1191">
        <v>2769</v>
      </c>
      <c r="J1191">
        <v>-1</v>
      </c>
    </row>
    <row r="1192" spans="1:10" x14ac:dyDescent="0.25">
      <c r="A1192" t="s">
        <v>2910</v>
      </c>
      <c r="B1192" t="str">
        <f>VLOOKUP(A1192,MonsterList!B:C,2,)</f>
        <v>Dagger-wielding Skel Pirate</v>
      </c>
      <c r="C1192" t="s">
        <v>1449</v>
      </c>
      <c r="D1192">
        <v>71302</v>
      </c>
      <c r="E1192">
        <v>80</v>
      </c>
      <c r="F1192">
        <v>-1</v>
      </c>
      <c r="G1192">
        <v>-1</v>
      </c>
      <c r="H1192">
        <v>25655958</v>
      </c>
      <c r="I1192">
        <v>2769</v>
      </c>
      <c r="J1192">
        <v>-1</v>
      </c>
    </row>
    <row r="1193" spans="1:10" x14ac:dyDescent="0.25">
      <c r="A1193" t="s">
        <v>2910</v>
      </c>
      <c r="B1193" t="str">
        <f>VLOOKUP(A1193,MonsterList!B:C,2,)</f>
        <v>Dagger-wielding Skel Pirate</v>
      </c>
      <c r="C1193" t="s">
        <v>1449</v>
      </c>
      <c r="D1193">
        <v>71303</v>
      </c>
      <c r="E1193">
        <v>80</v>
      </c>
      <c r="F1193">
        <v>-1</v>
      </c>
      <c r="G1193">
        <v>-1</v>
      </c>
      <c r="H1193">
        <v>25655958</v>
      </c>
      <c r="I1193">
        <v>2769</v>
      </c>
      <c r="J1193">
        <v>-1</v>
      </c>
    </row>
    <row r="1194" spans="1:10" x14ac:dyDescent="0.25">
      <c r="A1194" t="s">
        <v>2910</v>
      </c>
      <c r="B1194" t="str">
        <f>VLOOKUP(A1194,MonsterList!B:C,2,)</f>
        <v>Dagger-wielding Skel Pirate</v>
      </c>
      <c r="C1194" t="s">
        <v>1449</v>
      </c>
      <c r="D1194">
        <v>71304</v>
      </c>
      <c r="E1194">
        <v>80</v>
      </c>
      <c r="F1194">
        <v>-1</v>
      </c>
      <c r="G1194">
        <v>-1</v>
      </c>
      <c r="H1194">
        <v>25655958</v>
      </c>
      <c r="I1194">
        <v>2769</v>
      </c>
      <c r="J1194">
        <v>-1</v>
      </c>
    </row>
    <row r="1195" spans="1:10" x14ac:dyDescent="0.25">
      <c r="A1195" t="s">
        <v>2910</v>
      </c>
      <c r="B1195" t="str">
        <f>VLOOKUP(A1195,MonsterList!B:C,2,)</f>
        <v>Dagger-wielding Skel Pirate</v>
      </c>
      <c r="C1195" t="s">
        <v>1449</v>
      </c>
      <c r="D1195">
        <v>71305</v>
      </c>
      <c r="E1195">
        <v>80</v>
      </c>
      <c r="F1195">
        <v>-1</v>
      </c>
      <c r="G1195">
        <v>-1</v>
      </c>
      <c r="H1195">
        <v>25655958</v>
      </c>
      <c r="I1195">
        <v>2769</v>
      </c>
      <c r="J1195">
        <v>-1</v>
      </c>
    </row>
    <row r="1196" spans="1:10" x14ac:dyDescent="0.25">
      <c r="A1196" t="s">
        <v>2910</v>
      </c>
      <c r="B1196" t="str">
        <f>VLOOKUP(A1196,MonsterList!B:C,2,)</f>
        <v>Dagger-wielding Skel Pirate</v>
      </c>
      <c r="C1196" t="s">
        <v>1449</v>
      </c>
      <c r="D1196">
        <v>71306</v>
      </c>
      <c r="E1196">
        <v>80</v>
      </c>
      <c r="F1196">
        <v>-1</v>
      </c>
      <c r="G1196">
        <v>-1</v>
      </c>
      <c r="H1196">
        <v>25655958</v>
      </c>
      <c r="I1196">
        <v>2769</v>
      </c>
      <c r="J1196">
        <v>-1</v>
      </c>
    </row>
    <row r="1197" spans="1:10" x14ac:dyDescent="0.25">
      <c r="A1197" t="s">
        <v>2910</v>
      </c>
      <c r="B1197" t="str">
        <f>VLOOKUP(A1197,MonsterList!B:C,2,)</f>
        <v>Dagger-wielding Skel Pirate</v>
      </c>
      <c r="C1197" t="s">
        <v>1449</v>
      </c>
      <c r="D1197">
        <v>71307</v>
      </c>
      <c r="E1197">
        <v>80</v>
      </c>
      <c r="F1197">
        <v>-1</v>
      </c>
      <c r="G1197">
        <v>-1</v>
      </c>
      <c r="H1197">
        <v>25655958</v>
      </c>
      <c r="I1197">
        <v>2769</v>
      </c>
      <c r="J1197">
        <v>-1</v>
      </c>
    </row>
    <row r="1198" spans="1:10" x14ac:dyDescent="0.25">
      <c r="A1198" t="s">
        <v>2910</v>
      </c>
      <c r="B1198" t="str">
        <f>VLOOKUP(A1198,MonsterList!B:C,2,)</f>
        <v>Dagger-wielding Skel Pirate</v>
      </c>
      <c r="C1198" t="s">
        <v>1449</v>
      </c>
      <c r="D1198">
        <v>71308</v>
      </c>
      <c r="E1198">
        <v>80</v>
      </c>
      <c r="F1198">
        <v>-1</v>
      </c>
      <c r="G1198">
        <v>-1</v>
      </c>
      <c r="H1198">
        <v>25655958</v>
      </c>
      <c r="I1198">
        <v>2769</v>
      </c>
      <c r="J1198">
        <v>-1</v>
      </c>
    </row>
    <row r="1199" spans="1:10" x14ac:dyDescent="0.25">
      <c r="A1199" t="s">
        <v>2910</v>
      </c>
      <c r="B1199" t="str">
        <f>VLOOKUP(A1199,MonsterList!B:C,2,)</f>
        <v>Dagger-wielding Skel Pirate</v>
      </c>
      <c r="C1199" t="s">
        <v>1449</v>
      </c>
      <c r="D1199">
        <v>71309</v>
      </c>
      <c r="E1199">
        <v>80</v>
      </c>
      <c r="F1199">
        <v>-1</v>
      </c>
      <c r="G1199">
        <v>-1</v>
      </c>
      <c r="H1199">
        <v>25655958</v>
      </c>
      <c r="I1199">
        <v>2769</v>
      </c>
      <c r="J1199">
        <v>-1</v>
      </c>
    </row>
    <row r="1200" spans="1:10" x14ac:dyDescent="0.25">
      <c r="A1200" t="s">
        <v>2998</v>
      </c>
      <c r="B1200" t="str">
        <f>VLOOKUP(A1200,MonsterList!B:C,2,)</f>
        <v>Pirate Skeleton Captain</v>
      </c>
      <c r="C1200" t="s">
        <v>1491</v>
      </c>
      <c r="D1200">
        <v>71401</v>
      </c>
      <c r="E1200">
        <v>80</v>
      </c>
      <c r="F1200">
        <v>-1</v>
      </c>
      <c r="G1200">
        <v>-1</v>
      </c>
      <c r="H1200">
        <v>25655958</v>
      </c>
      <c r="I1200">
        <v>2769</v>
      </c>
      <c r="J1200">
        <v>-1</v>
      </c>
    </row>
    <row r="1201" spans="1:10" x14ac:dyDescent="0.25">
      <c r="A1201" t="s">
        <v>2998</v>
      </c>
      <c r="B1201" t="str">
        <f>VLOOKUP(A1201,MonsterList!B:C,2,)</f>
        <v>Pirate Skeleton Captain</v>
      </c>
      <c r="C1201" t="s">
        <v>1491</v>
      </c>
      <c r="D1201">
        <v>71402</v>
      </c>
      <c r="E1201">
        <v>80</v>
      </c>
      <c r="F1201">
        <v>-1</v>
      </c>
      <c r="G1201">
        <v>-1</v>
      </c>
      <c r="H1201">
        <v>25655958</v>
      </c>
      <c r="I1201">
        <v>2769</v>
      </c>
      <c r="J1201">
        <v>-1</v>
      </c>
    </row>
    <row r="1202" spans="1:10" x14ac:dyDescent="0.25">
      <c r="A1202" t="s">
        <v>2998</v>
      </c>
      <c r="B1202" t="str">
        <f>VLOOKUP(A1202,MonsterList!B:C,2,)</f>
        <v>Pirate Skeleton Captain</v>
      </c>
      <c r="C1202" t="s">
        <v>1491</v>
      </c>
      <c r="D1202">
        <v>71403</v>
      </c>
      <c r="E1202">
        <v>80</v>
      </c>
      <c r="F1202">
        <v>-1</v>
      </c>
      <c r="G1202">
        <v>-1</v>
      </c>
      <c r="H1202">
        <v>25655958</v>
      </c>
      <c r="I1202">
        <v>2769</v>
      </c>
      <c r="J1202">
        <v>-1</v>
      </c>
    </row>
    <row r="1203" spans="1:10" x14ac:dyDescent="0.25">
      <c r="A1203" t="s">
        <v>2998</v>
      </c>
      <c r="B1203" t="str">
        <f>VLOOKUP(A1203,MonsterList!B:C,2,)</f>
        <v>Pirate Skeleton Captain</v>
      </c>
      <c r="C1203" t="s">
        <v>1491</v>
      </c>
      <c r="D1203">
        <v>71404</v>
      </c>
      <c r="E1203">
        <v>80</v>
      </c>
      <c r="F1203">
        <v>-1</v>
      </c>
      <c r="G1203">
        <v>-1</v>
      </c>
      <c r="H1203">
        <v>25655958</v>
      </c>
      <c r="I1203">
        <v>2769</v>
      </c>
      <c r="J1203">
        <v>-1</v>
      </c>
    </row>
    <row r="1204" spans="1:10" x14ac:dyDescent="0.25">
      <c r="A1204" t="s">
        <v>2998</v>
      </c>
      <c r="B1204" t="str">
        <f>VLOOKUP(A1204,MonsterList!B:C,2,)</f>
        <v>Pirate Skeleton Captain</v>
      </c>
      <c r="C1204" t="s">
        <v>1491</v>
      </c>
      <c r="D1204">
        <v>71405</v>
      </c>
      <c r="E1204">
        <v>80</v>
      </c>
      <c r="F1204">
        <v>-1</v>
      </c>
      <c r="G1204">
        <v>-1</v>
      </c>
      <c r="H1204">
        <v>25655958</v>
      </c>
      <c r="I1204">
        <v>2769</v>
      </c>
      <c r="J1204">
        <v>-1</v>
      </c>
    </row>
    <row r="1205" spans="1:10" x14ac:dyDescent="0.25">
      <c r="A1205" t="s">
        <v>2998</v>
      </c>
      <c r="B1205" t="str">
        <f>VLOOKUP(A1205,MonsterList!B:C,2,)</f>
        <v>Pirate Skeleton Captain</v>
      </c>
      <c r="C1205" t="s">
        <v>1491</v>
      </c>
      <c r="D1205">
        <v>71406</v>
      </c>
      <c r="E1205">
        <v>80</v>
      </c>
      <c r="F1205">
        <v>-1</v>
      </c>
      <c r="G1205">
        <v>-1</v>
      </c>
      <c r="H1205">
        <v>25655958</v>
      </c>
      <c r="I1205">
        <v>2769</v>
      </c>
      <c r="J1205">
        <v>-1</v>
      </c>
    </row>
    <row r="1206" spans="1:10" x14ac:dyDescent="0.25">
      <c r="A1206" t="s">
        <v>2998</v>
      </c>
      <c r="B1206" t="str">
        <f>VLOOKUP(A1206,MonsterList!B:C,2,)</f>
        <v>Pirate Skeleton Captain</v>
      </c>
      <c r="C1206" t="s">
        <v>1491</v>
      </c>
      <c r="D1206">
        <v>71407</v>
      </c>
      <c r="E1206">
        <v>80</v>
      </c>
      <c r="F1206">
        <v>-1</v>
      </c>
      <c r="G1206">
        <v>-1</v>
      </c>
      <c r="H1206">
        <v>25655958</v>
      </c>
      <c r="I1206">
        <v>2769</v>
      </c>
      <c r="J1206">
        <v>-1</v>
      </c>
    </row>
    <row r="1207" spans="1:10" x14ac:dyDescent="0.25">
      <c r="A1207" t="s">
        <v>2998</v>
      </c>
      <c r="B1207" t="str">
        <f>VLOOKUP(A1207,MonsterList!B:C,2,)</f>
        <v>Pirate Skeleton Captain</v>
      </c>
      <c r="C1207" t="s">
        <v>1491</v>
      </c>
      <c r="D1207">
        <v>71408</v>
      </c>
      <c r="E1207">
        <v>80</v>
      </c>
      <c r="F1207">
        <v>-1</v>
      </c>
      <c r="G1207">
        <v>-1</v>
      </c>
      <c r="H1207">
        <v>25655958</v>
      </c>
      <c r="I1207">
        <v>2769</v>
      </c>
      <c r="J1207">
        <v>-1</v>
      </c>
    </row>
    <row r="1208" spans="1:10" x14ac:dyDescent="0.25">
      <c r="A1208" t="s">
        <v>2998</v>
      </c>
      <c r="B1208" t="str">
        <f>VLOOKUP(A1208,MonsterList!B:C,2,)</f>
        <v>Pirate Skeleton Captain</v>
      </c>
      <c r="C1208" t="s">
        <v>1491</v>
      </c>
      <c r="D1208">
        <v>71409</v>
      </c>
      <c r="E1208">
        <v>80</v>
      </c>
      <c r="F1208">
        <v>-1</v>
      </c>
      <c r="G1208">
        <v>-1</v>
      </c>
      <c r="H1208">
        <v>25655958</v>
      </c>
      <c r="I1208">
        <v>2769</v>
      </c>
      <c r="J1208">
        <v>-1</v>
      </c>
    </row>
    <row r="1209" spans="1:10" x14ac:dyDescent="0.25">
      <c r="A1209" t="s">
        <v>2831</v>
      </c>
      <c r="B1209" t="str">
        <f>VLOOKUP(A1209,MonsterList!B:C,2,)</f>
        <v>Marina</v>
      </c>
      <c r="C1209" t="s">
        <v>1371</v>
      </c>
      <c r="D1209">
        <v>71501</v>
      </c>
      <c r="E1209">
        <v>-1</v>
      </c>
      <c r="F1209">
        <v>-1</v>
      </c>
      <c r="G1209">
        <v>-1</v>
      </c>
      <c r="H1209">
        <v>50232338</v>
      </c>
      <c r="I1209">
        <v>3072</v>
      </c>
      <c r="J1209">
        <v>-1</v>
      </c>
    </row>
    <row r="1210" spans="1:10" x14ac:dyDescent="0.25">
      <c r="A1210" t="s">
        <v>2831</v>
      </c>
      <c r="B1210" t="str">
        <f>VLOOKUP(A1210,MonsterList!B:C,2,)</f>
        <v>Marina</v>
      </c>
      <c r="C1210" t="s">
        <v>1371</v>
      </c>
      <c r="D1210">
        <v>71502</v>
      </c>
      <c r="E1210">
        <v>-1</v>
      </c>
      <c r="F1210">
        <v>-1</v>
      </c>
      <c r="G1210">
        <v>-1</v>
      </c>
      <c r="H1210">
        <v>50232338</v>
      </c>
      <c r="I1210">
        <v>3072</v>
      </c>
      <c r="J1210">
        <v>-1</v>
      </c>
    </row>
    <row r="1211" spans="1:10" x14ac:dyDescent="0.25">
      <c r="A1211" t="s">
        <v>2831</v>
      </c>
      <c r="B1211" t="str">
        <f>VLOOKUP(A1211,MonsterList!B:C,2,)</f>
        <v>Marina</v>
      </c>
      <c r="C1211" t="s">
        <v>1371</v>
      </c>
      <c r="D1211">
        <v>71503</v>
      </c>
      <c r="E1211">
        <v>-1</v>
      </c>
      <c r="F1211">
        <v>-1</v>
      </c>
      <c r="G1211">
        <v>-1</v>
      </c>
      <c r="H1211">
        <v>50232338</v>
      </c>
      <c r="I1211">
        <v>3072</v>
      </c>
      <c r="J1211">
        <v>-1</v>
      </c>
    </row>
    <row r="1212" spans="1:10" x14ac:dyDescent="0.25">
      <c r="A1212" t="s">
        <v>2831</v>
      </c>
      <c r="B1212" t="str">
        <f>VLOOKUP(A1212,MonsterList!B:C,2,)</f>
        <v>Marina</v>
      </c>
      <c r="C1212" t="s">
        <v>1371</v>
      </c>
      <c r="D1212">
        <v>71504</v>
      </c>
      <c r="E1212">
        <v>-1</v>
      </c>
      <c r="F1212">
        <v>-1</v>
      </c>
      <c r="G1212">
        <v>-1</v>
      </c>
      <c r="H1212">
        <v>50232338</v>
      </c>
      <c r="I1212">
        <v>3072</v>
      </c>
      <c r="J1212">
        <v>-1</v>
      </c>
    </row>
    <row r="1213" spans="1:10" x14ac:dyDescent="0.25">
      <c r="A1213" t="s">
        <v>2831</v>
      </c>
      <c r="B1213" t="str">
        <f>VLOOKUP(A1213,MonsterList!B:C,2,)</f>
        <v>Marina</v>
      </c>
      <c r="C1213" t="s">
        <v>1371</v>
      </c>
      <c r="D1213">
        <v>71505</v>
      </c>
      <c r="E1213">
        <v>-1</v>
      </c>
      <c r="F1213">
        <v>-1</v>
      </c>
      <c r="G1213">
        <v>-1</v>
      </c>
      <c r="H1213">
        <v>50232338</v>
      </c>
      <c r="I1213">
        <v>3072</v>
      </c>
      <c r="J1213">
        <v>-1</v>
      </c>
    </row>
    <row r="1214" spans="1:10" x14ac:dyDescent="0.25">
      <c r="A1214" t="s">
        <v>2831</v>
      </c>
      <c r="B1214" t="str">
        <f>VLOOKUP(A1214,MonsterList!B:C,2,)</f>
        <v>Marina</v>
      </c>
      <c r="C1214" t="s">
        <v>1371</v>
      </c>
      <c r="D1214">
        <v>71506</v>
      </c>
      <c r="E1214">
        <v>-1</v>
      </c>
      <c r="F1214">
        <v>-1</v>
      </c>
      <c r="G1214">
        <v>-1</v>
      </c>
      <c r="H1214">
        <v>50232338</v>
      </c>
      <c r="I1214">
        <v>3072</v>
      </c>
      <c r="J1214">
        <v>-1</v>
      </c>
    </row>
    <row r="1215" spans="1:10" x14ac:dyDescent="0.25">
      <c r="A1215" t="s">
        <v>2831</v>
      </c>
      <c r="B1215" t="str">
        <f>VLOOKUP(A1215,MonsterList!B:C,2,)</f>
        <v>Marina</v>
      </c>
      <c r="C1215" t="s">
        <v>1371</v>
      </c>
      <c r="D1215">
        <v>71507</v>
      </c>
      <c r="E1215">
        <v>-1</v>
      </c>
      <c r="F1215">
        <v>-1</v>
      </c>
      <c r="G1215">
        <v>-1</v>
      </c>
      <c r="H1215">
        <v>50232338</v>
      </c>
      <c r="I1215">
        <v>3072</v>
      </c>
      <c r="J1215">
        <v>-1</v>
      </c>
    </row>
    <row r="1216" spans="1:10" x14ac:dyDescent="0.25">
      <c r="A1216" t="s">
        <v>2831</v>
      </c>
      <c r="B1216" t="str">
        <f>VLOOKUP(A1216,MonsterList!B:C,2,)</f>
        <v>Marina</v>
      </c>
      <c r="C1216" t="s">
        <v>1371</v>
      </c>
      <c r="D1216">
        <v>71508</v>
      </c>
      <c r="E1216">
        <v>-1</v>
      </c>
      <c r="F1216">
        <v>-1</v>
      </c>
      <c r="G1216">
        <v>-1</v>
      </c>
      <c r="H1216">
        <v>50232338</v>
      </c>
      <c r="I1216">
        <v>3072</v>
      </c>
      <c r="J1216">
        <v>-1</v>
      </c>
    </row>
    <row r="1217" spans="1:10" x14ac:dyDescent="0.25">
      <c r="A1217" t="s">
        <v>2831</v>
      </c>
      <c r="B1217" t="str">
        <f>VLOOKUP(A1217,MonsterList!B:C,2,)</f>
        <v>Marina</v>
      </c>
      <c r="C1217" t="s">
        <v>1371</v>
      </c>
      <c r="D1217">
        <v>71509</v>
      </c>
      <c r="E1217">
        <v>-1</v>
      </c>
      <c r="F1217">
        <v>-1</v>
      </c>
      <c r="G1217">
        <v>-1</v>
      </c>
      <c r="H1217">
        <v>50232338</v>
      </c>
      <c r="I1217">
        <v>3072</v>
      </c>
      <c r="J1217">
        <v>-1</v>
      </c>
    </row>
    <row r="1218" spans="1:10" x14ac:dyDescent="0.25">
      <c r="A1218" t="s">
        <v>2840</v>
      </c>
      <c r="B1218" t="str">
        <f>VLOOKUP(A1218,MonsterList!B:C,2,)</f>
        <v>Marc</v>
      </c>
      <c r="C1218" t="s">
        <v>1380</v>
      </c>
      <c r="D1218">
        <v>71601</v>
      </c>
      <c r="E1218">
        <v>-1</v>
      </c>
      <c r="F1218">
        <v>-1</v>
      </c>
      <c r="G1218">
        <v>-1</v>
      </c>
      <c r="H1218">
        <v>50232338</v>
      </c>
      <c r="I1218">
        <v>3072</v>
      </c>
      <c r="J1218">
        <v>-1</v>
      </c>
    </row>
    <row r="1219" spans="1:10" x14ac:dyDescent="0.25">
      <c r="A1219" t="s">
        <v>2840</v>
      </c>
      <c r="B1219" t="str">
        <f>VLOOKUP(A1219,MonsterList!B:C,2,)</f>
        <v>Marc</v>
      </c>
      <c r="C1219" t="s">
        <v>1380</v>
      </c>
      <c r="D1219">
        <v>71602</v>
      </c>
      <c r="E1219">
        <v>-1</v>
      </c>
      <c r="F1219">
        <v>-1</v>
      </c>
      <c r="G1219">
        <v>-1</v>
      </c>
      <c r="H1219">
        <v>50232338</v>
      </c>
      <c r="I1219">
        <v>3072</v>
      </c>
      <c r="J1219">
        <v>-1</v>
      </c>
    </row>
    <row r="1220" spans="1:10" x14ac:dyDescent="0.25">
      <c r="A1220" t="s">
        <v>2840</v>
      </c>
      <c r="B1220" t="str">
        <f>VLOOKUP(A1220,MonsterList!B:C,2,)</f>
        <v>Marc</v>
      </c>
      <c r="C1220" t="s">
        <v>1380</v>
      </c>
      <c r="D1220">
        <v>71603</v>
      </c>
      <c r="E1220">
        <v>-1</v>
      </c>
      <c r="F1220">
        <v>-1</v>
      </c>
      <c r="G1220">
        <v>-1</v>
      </c>
      <c r="H1220">
        <v>50232338</v>
      </c>
      <c r="I1220">
        <v>3072</v>
      </c>
      <c r="J1220">
        <v>-1</v>
      </c>
    </row>
    <row r="1221" spans="1:10" x14ac:dyDescent="0.25">
      <c r="A1221" t="s">
        <v>2840</v>
      </c>
      <c r="B1221" t="str">
        <f>VLOOKUP(A1221,MonsterList!B:C,2,)</f>
        <v>Marc</v>
      </c>
      <c r="C1221" t="s">
        <v>1380</v>
      </c>
      <c r="D1221">
        <v>71604</v>
      </c>
      <c r="E1221">
        <v>-1</v>
      </c>
      <c r="F1221">
        <v>-1</v>
      </c>
      <c r="G1221">
        <v>-1</v>
      </c>
      <c r="H1221">
        <v>50232338</v>
      </c>
      <c r="I1221">
        <v>3072</v>
      </c>
      <c r="J1221">
        <v>-1</v>
      </c>
    </row>
    <row r="1222" spans="1:10" x14ac:dyDescent="0.25">
      <c r="A1222" t="s">
        <v>2840</v>
      </c>
      <c r="B1222" t="str">
        <f>VLOOKUP(A1222,MonsterList!B:C,2,)</f>
        <v>Marc</v>
      </c>
      <c r="C1222" t="s">
        <v>1380</v>
      </c>
      <c r="D1222">
        <v>71605</v>
      </c>
      <c r="E1222">
        <v>-1</v>
      </c>
      <c r="F1222">
        <v>-1</v>
      </c>
      <c r="G1222">
        <v>-1</v>
      </c>
      <c r="H1222">
        <v>50232338</v>
      </c>
      <c r="I1222">
        <v>3072</v>
      </c>
      <c r="J1222">
        <v>-1</v>
      </c>
    </row>
    <row r="1223" spans="1:10" x14ac:dyDescent="0.25">
      <c r="A1223" t="s">
        <v>2840</v>
      </c>
      <c r="B1223" t="str">
        <f>VLOOKUP(A1223,MonsterList!B:C,2,)</f>
        <v>Marc</v>
      </c>
      <c r="C1223" t="s">
        <v>1380</v>
      </c>
      <c r="D1223">
        <v>71606</v>
      </c>
      <c r="E1223">
        <v>-1</v>
      </c>
      <c r="F1223">
        <v>-1</v>
      </c>
      <c r="G1223">
        <v>-1</v>
      </c>
      <c r="H1223">
        <v>50232338</v>
      </c>
      <c r="I1223">
        <v>3072</v>
      </c>
      <c r="J1223">
        <v>-1</v>
      </c>
    </row>
    <row r="1224" spans="1:10" x14ac:dyDescent="0.25">
      <c r="A1224" t="s">
        <v>2840</v>
      </c>
      <c r="B1224" t="str">
        <f>VLOOKUP(A1224,MonsterList!B:C,2,)</f>
        <v>Marc</v>
      </c>
      <c r="C1224" t="s">
        <v>1380</v>
      </c>
      <c r="D1224">
        <v>71607</v>
      </c>
      <c r="E1224">
        <v>-1</v>
      </c>
      <c r="F1224">
        <v>-1</v>
      </c>
      <c r="G1224">
        <v>-1</v>
      </c>
      <c r="H1224">
        <v>50232338</v>
      </c>
      <c r="I1224">
        <v>3072</v>
      </c>
      <c r="J1224">
        <v>-1</v>
      </c>
    </row>
    <row r="1225" spans="1:10" x14ac:dyDescent="0.25">
      <c r="A1225" t="s">
        <v>2840</v>
      </c>
      <c r="B1225" t="str">
        <f>VLOOKUP(A1225,MonsterList!B:C,2,)</f>
        <v>Marc</v>
      </c>
      <c r="C1225" t="s">
        <v>1380</v>
      </c>
      <c r="D1225">
        <v>71608</v>
      </c>
      <c r="E1225">
        <v>-1</v>
      </c>
      <c r="F1225">
        <v>-1</v>
      </c>
      <c r="G1225">
        <v>-1</v>
      </c>
      <c r="H1225">
        <v>50232338</v>
      </c>
      <c r="I1225">
        <v>3072</v>
      </c>
      <c r="J1225">
        <v>-1</v>
      </c>
    </row>
    <row r="1226" spans="1:10" x14ac:dyDescent="0.25">
      <c r="A1226" t="s">
        <v>2840</v>
      </c>
      <c r="B1226" t="str">
        <f>VLOOKUP(A1226,MonsterList!B:C,2,)</f>
        <v>Marc</v>
      </c>
      <c r="C1226" t="s">
        <v>1380</v>
      </c>
      <c r="D1226">
        <v>71609</v>
      </c>
      <c r="E1226">
        <v>-1</v>
      </c>
      <c r="F1226">
        <v>-1</v>
      </c>
      <c r="G1226">
        <v>-1</v>
      </c>
      <c r="H1226">
        <v>50232338</v>
      </c>
      <c r="I1226">
        <v>3072</v>
      </c>
      <c r="J1226">
        <v>-1</v>
      </c>
    </row>
    <row r="1227" spans="1:10" x14ac:dyDescent="0.25">
      <c r="A1227" t="s">
        <v>2802</v>
      </c>
      <c r="B1227" t="str">
        <f>VLOOKUP(A1227,MonsterList!B:C,2,)</f>
        <v>Magnolia</v>
      </c>
      <c r="C1227" t="s">
        <v>1342</v>
      </c>
      <c r="D1227">
        <v>71701</v>
      </c>
      <c r="E1227">
        <v>-1</v>
      </c>
      <c r="F1227">
        <v>-1</v>
      </c>
      <c r="G1227">
        <v>-1</v>
      </c>
      <c r="H1227">
        <v>50232338</v>
      </c>
      <c r="I1227">
        <v>3072</v>
      </c>
      <c r="J1227">
        <v>-1</v>
      </c>
    </row>
    <row r="1228" spans="1:10" x14ac:dyDescent="0.25">
      <c r="A1228" t="s">
        <v>2802</v>
      </c>
      <c r="B1228" t="str">
        <f>VLOOKUP(A1228,MonsterList!B:C,2,)</f>
        <v>Magnolia</v>
      </c>
      <c r="C1228" t="s">
        <v>1342</v>
      </c>
      <c r="D1228">
        <v>71702</v>
      </c>
      <c r="E1228">
        <v>-1</v>
      </c>
      <c r="F1228">
        <v>-1</v>
      </c>
      <c r="G1228">
        <v>-1</v>
      </c>
      <c r="H1228">
        <v>50232338</v>
      </c>
      <c r="I1228">
        <v>3072</v>
      </c>
      <c r="J1228">
        <v>-1</v>
      </c>
    </row>
    <row r="1229" spans="1:10" x14ac:dyDescent="0.25">
      <c r="A1229" t="s">
        <v>2802</v>
      </c>
      <c r="B1229" t="str">
        <f>VLOOKUP(A1229,MonsterList!B:C,2,)</f>
        <v>Magnolia</v>
      </c>
      <c r="C1229" t="s">
        <v>1342</v>
      </c>
      <c r="D1229">
        <v>71703</v>
      </c>
      <c r="E1229">
        <v>-1</v>
      </c>
      <c r="F1229">
        <v>-1</v>
      </c>
      <c r="G1229">
        <v>-1</v>
      </c>
      <c r="H1229">
        <v>50232338</v>
      </c>
      <c r="I1229">
        <v>3072</v>
      </c>
      <c r="J1229">
        <v>-1</v>
      </c>
    </row>
    <row r="1230" spans="1:10" x14ac:dyDescent="0.25">
      <c r="A1230" t="s">
        <v>2802</v>
      </c>
      <c r="B1230" t="str">
        <f>VLOOKUP(A1230,MonsterList!B:C,2,)</f>
        <v>Magnolia</v>
      </c>
      <c r="C1230" t="s">
        <v>1342</v>
      </c>
      <c r="D1230">
        <v>71704</v>
      </c>
      <c r="E1230">
        <v>-1</v>
      </c>
      <c r="F1230">
        <v>-1</v>
      </c>
      <c r="G1230">
        <v>-1</v>
      </c>
      <c r="H1230">
        <v>50232338</v>
      </c>
      <c r="I1230">
        <v>3072</v>
      </c>
      <c r="J1230">
        <v>-1</v>
      </c>
    </row>
    <row r="1231" spans="1:10" x14ac:dyDescent="0.25">
      <c r="A1231" t="s">
        <v>2802</v>
      </c>
      <c r="B1231" t="str">
        <f>VLOOKUP(A1231,MonsterList!B:C,2,)</f>
        <v>Magnolia</v>
      </c>
      <c r="C1231" t="s">
        <v>1342</v>
      </c>
      <c r="D1231">
        <v>71705</v>
      </c>
      <c r="E1231">
        <v>-1</v>
      </c>
      <c r="F1231">
        <v>-1</v>
      </c>
      <c r="G1231">
        <v>-1</v>
      </c>
      <c r="H1231">
        <v>50232338</v>
      </c>
      <c r="I1231">
        <v>3072</v>
      </c>
      <c r="J1231">
        <v>-1</v>
      </c>
    </row>
    <row r="1232" spans="1:10" x14ac:dyDescent="0.25">
      <c r="A1232" t="s">
        <v>2802</v>
      </c>
      <c r="B1232" t="str">
        <f>VLOOKUP(A1232,MonsterList!B:C,2,)</f>
        <v>Magnolia</v>
      </c>
      <c r="C1232" t="s">
        <v>1342</v>
      </c>
      <c r="D1232">
        <v>71706</v>
      </c>
      <c r="E1232">
        <v>-1</v>
      </c>
      <c r="F1232">
        <v>-1</v>
      </c>
      <c r="G1232">
        <v>-1</v>
      </c>
      <c r="H1232">
        <v>50232338</v>
      </c>
      <c r="I1232">
        <v>3072</v>
      </c>
      <c r="J1232">
        <v>-1</v>
      </c>
    </row>
    <row r="1233" spans="1:10" x14ac:dyDescent="0.25">
      <c r="A1233" t="s">
        <v>2802</v>
      </c>
      <c r="B1233" t="str">
        <f>VLOOKUP(A1233,MonsterList!B:C,2,)</f>
        <v>Magnolia</v>
      </c>
      <c r="C1233" t="s">
        <v>1342</v>
      </c>
      <c r="D1233">
        <v>71707</v>
      </c>
      <c r="E1233">
        <v>-1</v>
      </c>
      <c r="F1233">
        <v>-1</v>
      </c>
      <c r="G1233">
        <v>-1</v>
      </c>
      <c r="H1233">
        <v>50232338</v>
      </c>
      <c r="I1233">
        <v>3072</v>
      </c>
      <c r="J1233">
        <v>-1</v>
      </c>
    </row>
    <row r="1234" spans="1:10" x14ac:dyDescent="0.25">
      <c r="A1234" t="s">
        <v>2802</v>
      </c>
      <c r="B1234" t="str">
        <f>VLOOKUP(A1234,MonsterList!B:C,2,)</f>
        <v>Magnolia</v>
      </c>
      <c r="C1234" t="s">
        <v>1342</v>
      </c>
      <c r="D1234">
        <v>71708</v>
      </c>
      <c r="E1234">
        <v>-1</v>
      </c>
      <c r="F1234">
        <v>-1</v>
      </c>
      <c r="G1234">
        <v>-1</v>
      </c>
      <c r="H1234">
        <v>50232338</v>
      </c>
      <c r="I1234">
        <v>3072</v>
      </c>
      <c r="J1234">
        <v>-1</v>
      </c>
    </row>
    <row r="1235" spans="1:10" x14ac:dyDescent="0.25">
      <c r="A1235" t="s">
        <v>2802</v>
      </c>
      <c r="B1235" t="str">
        <f>VLOOKUP(A1235,MonsterList!B:C,2,)</f>
        <v>Magnolia</v>
      </c>
      <c r="C1235" t="s">
        <v>1342</v>
      </c>
      <c r="D1235">
        <v>71709</v>
      </c>
      <c r="E1235">
        <v>-1</v>
      </c>
      <c r="F1235">
        <v>-1</v>
      </c>
      <c r="G1235">
        <v>-1</v>
      </c>
      <c r="H1235">
        <v>50232338</v>
      </c>
      <c r="I1235">
        <v>3072</v>
      </c>
      <c r="J1235">
        <v>-1</v>
      </c>
    </row>
    <row r="1236" spans="1:10" x14ac:dyDescent="0.25">
      <c r="A1236" t="s">
        <v>2787</v>
      </c>
      <c r="B1236" t="str">
        <f>VLOOKUP(A1236,MonsterList!B:C,2,)</f>
        <v>Frilldora</v>
      </c>
      <c r="C1236" t="s">
        <v>1327</v>
      </c>
      <c r="D1236">
        <v>71801</v>
      </c>
      <c r="E1236">
        <v>-1</v>
      </c>
      <c r="F1236">
        <v>-1</v>
      </c>
      <c r="G1236">
        <v>-1</v>
      </c>
      <c r="H1236">
        <v>-1</v>
      </c>
      <c r="I1236">
        <v>1370</v>
      </c>
      <c r="J1236">
        <v>-1</v>
      </c>
    </row>
    <row r="1237" spans="1:10" x14ac:dyDescent="0.25">
      <c r="A1237" t="s">
        <v>2787</v>
      </c>
      <c r="B1237" t="str">
        <f>VLOOKUP(A1237,MonsterList!B:C,2,)</f>
        <v>Frilldora</v>
      </c>
      <c r="C1237" t="s">
        <v>1327</v>
      </c>
      <c r="D1237">
        <v>71802</v>
      </c>
      <c r="E1237">
        <v>-1</v>
      </c>
      <c r="F1237">
        <v>-1</v>
      </c>
      <c r="G1237">
        <v>-1</v>
      </c>
      <c r="H1237">
        <v>-1</v>
      </c>
      <c r="I1237">
        <v>1370</v>
      </c>
      <c r="J1237">
        <v>-1</v>
      </c>
    </row>
    <row r="1238" spans="1:10" x14ac:dyDescent="0.25">
      <c r="A1238" t="s">
        <v>2787</v>
      </c>
      <c r="B1238" t="str">
        <f>VLOOKUP(A1238,MonsterList!B:C,2,)</f>
        <v>Frilldora</v>
      </c>
      <c r="C1238" t="s">
        <v>1327</v>
      </c>
      <c r="D1238">
        <v>71803</v>
      </c>
      <c r="E1238">
        <v>-1</v>
      </c>
      <c r="F1238">
        <v>-1</v>
      </c>
      <c r="G1238">
        <v>-1</v>
      </c>
      <c r="H1238">
        <v>-1</v>
      </c>
      <c r="I1238">
        <v>1370</v>
      </c>
      <c r="J1238">
        <v>-1</v>
      </c>
    </row>
    <row r="1239" spans="1:10" x14ac:dyDescent="0.25">
      <c r="A1239" t="s">
        <v>2787</v>
      </c>
      <c r="B1239" t="str">
        <f>VLOOKUP(A1239,MonsterList!B:C,2,)</f>
        <v>Frilldora</v>
      </c>
      <c r="C1239" t="s">
        <v>1327</v>
      </c>
      <c r="D1239">
        <v>71804</v>
      </c>
      <c r="E1239">
        <v>-1</v>
      </c>
      <c r="F1239">
        <v>-1</v>
      </c>
      <c r="G1239">
        <v>-1</v>
      </c>
      <c r="H1239">
        <v>-1</v>
      </c>
      <c r="I1239">
        <v>1370</v>
      </c>
      <c r="J1239">
        <v>-1</v>
      </c>
    </row>
    <row r="1240" spans="1:10" x14ac:dyDescent="0.25">
      <c r="A1240" t="s">
        <v>2787</v>
      </c>
      <c r="B1240" t="str">
        <f>VLOOKUP(A1240,MonsterList!B:C,2,)</f>
        <v>Frilldora</v>
      </c>
      <c r="C1240" t="s">
        <v>1327</v>
      </c>
      <c r="D1240">
        <v>71805</v>
      </c>
      <c r="E1240">
        <v>-1</v>
      </c>
      <c r="F1240">
        <v>-1</v>
      </c>
      <c r="G1240">
        <v>-1</v>
      </c>
      <c r="H1240">
        <v>-1</v>
      </c>
      <c r="I1240">
        <v>1370</v>
      </c>
      <c r="J1240">
        <v>-1</v>
      </c>
    </row>
    <row r="1241" spans="1:10" x14ac:dyDescent="0.25">
      <c r="A1241" t="s">
        <v>2787</v>
      </c>
      <c r="B1241" t="str">
        <f>VLOOKUP(A1241,MonsterList!B:C,2,)</f>
        <v>Frilldora</v>
      </c>
      <c r="C1241" t="s">
        <v>1327</v>
      </c>
      <c r="D1241">
        <v>71806</v>
      </c>
      <c r="E1241">
        <v>-1</v>
      </c>
      <c r="F1241">
        <v>-1</v>
      </c>
      <c r="G1241">
        <v>-1</v>
      </c>
      <c r="H1241">
        <v>-1</v>
      </c>
      <c r="I1241">
        <v>1370</v>
      </c>
      <c r="J1241">
        <v>-1</v>
      </c>
    </row>
    <row r="1242" spans="1:10" x14ac:dyDescent="0.25">
      <c r="A1242" t="s">
        <v>2787</v>
      </c>
      <c r="B1242" t="str">
        <f>VLOOKUP(A1242,MonsterList!B:C,2,)</f>
        <v>Frilldora</v>
      </c>
      <c r="C1242" t="s">
        <v>1327</v>
      </c>
      <c r="D1242">
        <v>71807</v>
      </c>
      <c r="E1242">
        <v>-1</v>
      </c>
      <c r="F1242">
        <v>-1</v>
      </c>
      <c r="G1242">
        <v>-1</v>
      </c>
      <c r="H1242">
        <v>-1</v>
      </c>
      <c r="I1242">
        <v>1370</v>
      </c>
      <c r="J1242">
        <v>-1</v>
      </c>
    </row>
    <row r="1243" spans="1:10" x14ac:dyDescent="0.25">
      <c r="A1243" t="s">
        <v>2787</v>
      </c>
      <c r="B1243" t="str">
        <f>VLOOKUP(A1243,MonsterList!B:C,2,)</f>
        <v>Frilldora</v>
      </c>
      <c r="C1243" t="s">
        <v>1327</v>
      </c>
      <c r="D1243">
        <v>71808</v>
      </c>
      <c r="E1243">
        <v>-1</v>
      </c>
      <c r="F1243">
        <v>-1</v>
      </c>
      <c r="G1243">
        <v>-1</v>
      </c>
      <c r="H1243">
        <v>-1</v>
      </c>
      <c r="I1243">
        <v>1370</v>
      </c>
      <c r="J1243">
        <v>-1</v>
      </c>
    </row>
    <row r="1244" spans="1:10" x14ac:dyDescent="0.25">
      <c r="A1244" t="s">
        <v>2787</v>
      </c>
      <c r="B1244" t="str">
        <f>VLOOKUP(A1244,MonsterList!B:C,2,)</f>
        <v>Frilldora</v>
      </c>
      <c r="C1244" t="s">
        <v>1327</v>
      </c>
      <c r="D1244">
        <v>71809</v>
      </c>
      <c r="E1244">
        <v>-1</v>
      </c>
      <c r="F1244">
        <v>-1</v>
      </c>
      <c r="G1244">
        <v>-1</v>
      </c>
      <c r="H1244">
        <v>-1</v>
      </c>
      <c r="I1244">
        <v>1370</v>
      </c>
      <c r="J1244">
        <v>-1</v>
      </c>
    </row>
    <row r="1245" spans="1:10" x14ac:dyDescent="0.25">
      <c r="A1245" t="s">
        <v>2784</v>
      </c>
      <c r="B1245" t="str">
        <f>VLOOKUP(A1245,MonsterList!B:C,2,)</f>
        <v>Golem</v>
      </c>
      <c r="C1245" t="s">
        <v>1324</v>
      </c>
      <c r="D1245">
        <v>71901</v>
      </c>
      <c r="E1245">
        <v>-1</v>
      </c>
      <c r="F1245">
        <v>-1</v>
      </c>
      <c r="G1245">
        <v>-1</v>
      </c>
      <c r="H1245">
        <v>50232338</v>
      </c>
      <c r="I1245">
        <v>3072</v>
      </c>
      <c r="J1245">
        <v>-1</v>
      </c>
    </row>
    <row r="1246" spans="1:10" x14ac:dyDescent="0.25">
      <c r="A1246" t="s">
        <v>2784</v>
      </c>
      <c r="B1246" t="str">
        <f>VLOOKUP(A1246,MonsterList!B:C,2,)</f>
        <v>Golem</v>
      </c>
      <c r="C1246" t="s">
        <v>1324</v>
      </c>
      <c r="D1246">
        <v>71902</v>
      </c>
      <c r="E1246">
        <v>-1</v>
      </c>
      <c r="F1246">
        <v>-1</v>
      </c>
      <c r="G1246">
        <v>-1</v>
      </c>
      <c r="H1246">
        <v>50232338</v>
      </c>
      <c r="I1246">
        <v>3072</v>
      </c>
      <c r="J1246">
        <v>-1</v>
      </c>
    </row>
    <row r="1247" spans="1:10" x14ac:dyDescent="0.25">
      <c r="A1247" t="s">
        <v>2784</v>
      </c>
      <c r="B1247" t="str">
        <f>VLOOKUP(A1247,MonsterList!B:C,2,)</f>
        <v>Golem</v>
      </c>
      <c r="C1247" t="s">
        <v>1324</v>
      </c>
      <c r="D1247">
        <v>71903</v>
      </c>
      <c r="E1247">
        <v>-1</v>
      </c>
      <c r="F1247">
        <v>-1</v>
      </c>
      <c r="G1247">
        <v>-1</v>
      </c>
      <c r="H1247">
        <v>50232338</v>
      </c>
      <c r="I1247">
        <v>3072</v>
      </c>
      <c r="J1247">
        <v>-1</v>
      </c>
    </row>
    <row r="1248" spans="1:10" x14ac:dyDescent="0.25">
      <c r="A1248" t="s">
        <v>2784</v>
      </c>
      <c r="B1248" t="str">
        <f>VLOOKUP(A1248,MonsterList!B:C,2,)</f>
        <v>Golem</v>
      </c>
      <c r="C1248" t="s">
        <v>1324</v>
      </c>
      <c r="D1248">
        <v>71904</v>
      </c>
      <c r="E1248">
        <v>-1</v>
      </c>
      <c r="F1248">
        <v>-1</v>
      </c>
      <c r="G1248">
        <v>-1</v>
      </c>
      <c r="H1248">
        <v>50232338</v>
      </c>
      <c r="I1248">
        <v>3072</v>
      </c>
      <c r="J1248">
        <v>-1</v>
      </c>
    </row>
    <row r="1249" spans="1:10" x14ac:dyDescent="0.25">
      <c r="A1249" t="s">
        <v>2784</v>
      </c>
      <c r="B1249" t="str">
        <f>VLOOKUP(A1249,MonsterList!B:C,2,)</f>
        <v>Golem</v>
      </c>
      <c r="C1249" t="s">
        <v>1324</v>
      </c>
      <c r="D1249">
        <v>71905</v>
      </c>
      <c r="E1249">
        <v>-1</v>
      </c>
      <c r="F1249">
        <v>-1</v>
      </c>
      <c r="G1249">
        <v>-1</v>
      </c>
      <c r="H1249">
        <v>50232338</v>
      </c>
      <c r="I1249">
        <v>3072</v>
      </c>
      <c r="J1249">
        <v>-1</v>
      </c>
    </row>
    <row r="1250" spans="1:10" x14ac:dyDescent="0.25">
      <c r="A1250" t="s">
        <v>2784</v>
      </c>
      <c r="B1250" t="str">
        <f>VLOOKUP(A1250,MonsterList!B:C,2,)</f>
        <v>Golem</v>
      </c>
      <c r="C1250" t="s">
        <v>1324</v>
      </c>
      <c r="D1250">
        <v>71906</v>
      </c>
      <c r="E1250">
        <v>-1</v>
      </c>
      <c r="F1250">
        <v>-1</v>
      </c>
      <c r="G1250">
        <v>-1</v>
      </c>
      <c r="H1250">
        <v>50232338</v>
      </c>
      <c r="I1250">
        <v>3072</v>
      </c>
      <c r="J1250">
        <v>-1</v>
      </c>
    </row>
    <row r="1251" spans="1:10" x14ac:dyDescent="0.25">
      <c r="A1251" t="s">
        <v>2784</v>
      </c>
      <c r="B1251" t="str">
        <f>VLOOKUP(A1251,MonsterList!B:C,2,)</f>
        <v>Golem</v>
      </c>
      <c r="C1251" t="s">
        <v>1324</v>
      </c>
      <c r="D1251">
        <v>71907</v>
      </c>
      <c r="E1251">
        <v>-1</v>
      </c>
      <c r="F1251">
        <v>-1</v>
      </c>
      <c r="G1251">
        <v>-1</v>
      </c>
      <c r="H1251">
        <v>50232338</v>
      </c>
      <c r="I1251">
        <v>3072</v>
      </c>
      <c r="J1251">
        <v>-1</v>
      </c>
    </row>
    <row r="1252" spans="1:10" x14ac:dyDescent="0.25">
      <c r="A1252" t="s">
        <v>2784</v>
      </c>
      <c r="B1252" t="str">
        <f>VLOOKUP(A1252,MonsterList!B:C,2,)</f>
        <v>Golem</v>
      </c>
      <c r="C1252" t="s">
        <v>1324</v>
      </c>
      <c r="D1252">
        <v>71908</v>
      </c>
      <c r="E1252">
        <v>-1</v>
      </c>
      <c r="F1252">
        <v>-1</v>
      </c>
      <c r="G1252">
        <v>-1</v>
      </c>
      <c r="H1252">
        <v>50232338</v>
      </c>
      <c r="I1252">
        <v>3072</v>
      </c>
      <c r="J1252">
        <v>-1</v>
      </c>
    </row>
    <row r="1253" spans="1:10" x14ac:dyDescent="0.25">
      <c r="A1253" t="s">
        <v>2784</v>
      </c>
      <c r="B1253" t="str">
        <f>VLOOKUP(A1253,MonsterList!B:C,2,)</f>
        <v>Golem</v>
      </c>
      <c r="C1253" t="s">
        <v>1324</v>
      </c>
      <c r="D1253">
        <v>71909</v>
      </c>
      <c r="E1253">
        <v>-1</v>
      </c>
      <c r="F1253">
        <v>-1</v>
      </c>
      <c r="G1253">
        <v>-1</v>
      </c>
      <c r="H1253">
        <v>50232338</v>
      </c>
      <c r="I1253">
        <v>3072</v>
      </c>
      <c r="J1253">
        <v>-1</v>
      </c>
    </row>
    <row r="1254" spans="1:10" x14ac:dyDescent="0.25">
      <c r="A1254" t="s">
        <v>2928</v>
      </c>
      <c r="B1254" t="str">
        <f>VLOOKUP(A1254,MonsterList!B:C,2,)</f>
        <v>Carat</v>
      </c>
      <c r="C1254" t="s">
        <v>1466</v>
      </c>
      <c r="D1254">
        <v>72000</v>
      </c>
      <c r="E1254">
        <v>40</v>
      </c>
      <c r="F1254">
        <v>1000</v>
      </c>
      <c r="G1254">
        <v>1000</v>
      </c>
      <c r="H1254">
        <v>100000</v>
      </c>
      <c r="I1254">
        <v>95</v>
      </c>
      <c r="J1254">
        <v>400</v>
      </c>
    </row>
    <row r="1255" spans="1:10" x14ac:dyDescent="0.25">
      <c r="A1255" t="s">
        <v>3353</v>
      </c>
      <c r="B1255" t="str">
        <f>VLOOKUP(A1255,MonsterList!B:C,2,)</f>
        <v>Golden Poring</v>
      </c>
      <c r="C1255" t="s">
        <v>1782</v>
      </c>
      <c r="D1255">
        <v>72001</v>
      </c>
      <c r="E1255">
        <v>1</v>
      </c>
      <c r="F1255">
        <v>32</v>
      </c>
      <c r="G1255">
        <v>32</v>
      </c>
      <c r="H1255">
        <v>444444</v>
      </c>
      <c r="I1255">
        <v>6</v>
      </c>
      <c r="J1255">
        <v>18</v>
      </c>
    </row>
    <row r="1256" spans="1:10" x14ac:dyDescent="0.25">
      <c r="A1256" t="s">
        <v>2918</v>
      </c>
      <c r="B1256" t="str">
        <f>VLOOKUP(A1256,MonsterList!B:C,2,)</f>
        <v>Am Mut</v>
      </c>
      <c r="C1256" t="s">
        <v>1457</v>
      </c>
      <c r="D1256">
        <v>72101</v>
      </c>
      <c r="E1256">
        <v>-1</v>
      </c>
      <c r="F1256">
        <v>-1</v>
      </c>
      <c r="G1256">
        <v>-1</v>
      </c>
      <c r="H1256">
        <v>-1</v>
      </c>
      <c r="I1256">
        <v>1370</v>
      </c>
      <c r="J1256">
        <v>-1</v>
      </c>
    </row>
    <row r="1257" spans="1:10" x14ac:dyDescent="0.25">
      <c r="A1257" t="s">
        <v>2918</v>
      </c>
      <c r="B1257" t="str">
        <f>VLOOKUP(A1257,MonsterList!B:C,2,)</f>
        <v>Am Mut</v>
      </c>
      <c r="C1257" t="s">
        <v>1457</v>
      </c>
      <c r="D1257">
        <v>72102</v>
      </c>
      <c r="E1257">
        <v>-1</v>
      </c>
      <c r="F1257">
        <v>-1</v>
      </c>
      <c r="G1257">
        <v>-1</v>
      </c>
      <c r="H1257">
        <v>-1</v>
      </c>
      <c r="I1257">
        <v>1370</v>
      </c>
      <c r="J1257">
        <v>-1</v>
      </c>
    </row>
    <row r="1258" spans="1:10" x14ac:dyDescent="0.25">
      <c r="A1258" t="s">
        <v>2918</v>
      </c>
      <c r="B1258" t="str">
        <f>VLOOKUP(A1258,MonsterList!B:C,2,)</f>
        <v>Am Mut</v>
      </c>
      <c r="C1258" t="s">
        <v>1457</v>
      </c>
      <c r="D1258">
        <v>72103</v>
      </c>
      <c r="E1258">
        <v>-1</v>
      </c>
      <c r="F1258">
        <v>-1</v>
      </c>
      <c r="G1258">
        <v>-1</v>
      </c>
      <c r="H1258">
        <v>-1</v>
      </c>
      <c r="I1258">
        <v>1370</v>
      </c>
      <c r="J1258">
        <v>-1</v>
      </c>
    </row>
    <row r="1259" spans="1:10" x14ac:dyDescent="0.25">
      <c r="A1259" t="s">
        <v>2918</v>
      </c>
      <c r="B1259" t="str">
        <f>VLOOKUP(A1259,MonsterList!B:C,2,)</f>
        <v>Am Mut</v>
      </c>
      <c r="C1259" t="s">
        <v>1457</v>
      </c>
      <c r="D1259">
        <v>72104</v>
      </c>
      <c r="E1259">
        <v>-1</v>
      </c>
      <c r="F1259">
        <v>-1</v>
      </c>
      <c r="G1259">
        <v>-1</v>
      </c>
      <c r="H1259">
        <v>-1</v>
      </c>
      <c r="I1259">
        <v>1370</v>
      </c>
      <c r="J1259">
        <v>-1</v>
      </c>
    </row>
    <row r="1260" spans="1:10" x14ac:dyDescent="0.25">
      <c r="A1260" t="s">
        <v>2918</v>
      </c>
      <c r="B1260" t="str">
        <f>VLOOKUP(A1260,MonsterList!B:C,2,)</f>
        <v>Am Mut</v>
      </c>
      <c r="C1260" t="s">
        <v>1457</v>
      </c>
      <c r="D1260">
        <v>72105</v>
      </c>
      <c r="E1260">
        <v>-1</v>
      </c>
      <c r="F1260">
        <v>-1</v>
      </c>
      <c r="G1260">
        <v>-1</v>
      </c>
      <c r="H1260">
        <v>-1</v>
      </c>
      <c r="I1260">
        <v>1370</v>
      </c>
      <c r="J1260">
        <v>-1</v>
      </c>
    </row>
    <row r="1261" spans="1:10" x14ac:dyDescent="0.25">
      <c r="A1261" t="s">
        <v>2918</v>
      </c>
      <c r="B1261" t="str">
        <f>VLOOKUP(A1261,MonsterList!B:C,2,)</f>
        <v>Am Mut</v>
      </c>
      <c r="C1261" t="s">
        <v>1457</v>
      </c>
      <c r="D1261">
        <v>72106</v>
      </c>
      <c r="E1261">
        <v>-1</v>
      </c>
      <c r="F1261">
        <v>-1</v>
      </c>
      <c r="G1261">
        <v>-1</v>
      </c>
      <c r="H1261">
        <v>-1</v>
      </c>
      <c r="I1261">
        <v>1370</v>
      </c>
      <c r="J1261">
        <v>-1</v>
      </c>
    </row>
    <row r="1262" spans="1:10" x14ac:dyDescent="0.25">
      <c r="A1262" t="s">
        <v>2918</v>
      </c>
      <c r="B1262" t="str">
        <f>VLOOKUP(A1262,MonsterList!B:C,2,)</f>
        <v>Am Mut</v>
      </c>
      <c r="C1262" t="s">
        <v>1457</v>
      </c>
      <c r="D1262">
        <v>72107</v>
      </c>
      <c r="E1262">
        <v>-1</v>
      </c>
      <c r="F1262">
        <v>-1</v>
      </c>
      <c r="G1262">
        <v>-1</v>
      </c>
      <c r="H1262">
        <v>-1</v>
      </c>
      <c r="I1262">
        <v>1370</v>
      </c>
      <c r="J1262">
        <v>-1</v>
      </c>
    </row>
    <row r="1263" spans="1:10" x14ac:dyDescent="0.25">
      <c r="A1263" t="s">
        <v>2918</v>
      </c>
      <c r="B1263" t="str">
        <f>VLOOKUP(A1263,MonsterList!B:C,2,)</f>
        <v>Am Mut</v>
      </c>
      <c r="C1263" t="s">
        <v>1457</v>
      </c>
      <c r="D1263">
        <v>72108</v>
      </c>
      <c r="E1263">
        <v>-1</v>
      </c>
      <c r="F1263">
        <v>-1</v>
      </c>
      <c r="G1263">
        <v>-1</v>
      </c>
      <c r="H1263">
        <v>-1</v>
      </c>
      <c r="I1263">
        <v>1370</v>
      </c>
      <c r="J1263">
        <v>-1</v>
      </c>
    </row>
    <row r="1264" spans="1:10" x14ac:dyDescent="0.25">
      <c r="A1264" t="s">
        <v>2918</v>
      </c>
      <c r="B1264" t="str">
        <f>VLOOKUP(A1264,MonsterList!B:C,2,)</f>
        <v>Am Mut</v>
      </c>
      <c r="C1264" t="s">
        <v>1457</v>
      </c>
      <c r="D1264">
        <v>72109</v>
      </c>
      <c r="E1264">
        <v>-1</v>
      </c>
      <c r="F1264">
        <v>-1</v>
      </c>
      <c r="G1264">
        <v>-1</v>
      </c>
      <c r="H1264">
        <v>-1</v>
      </c>
      <c r="I1264">
        <v>1370</v>
      </c>
      <c r="J1264">
        <v>-1</v>
      </c>
    </row>
    <row r="1265" spans="1:10" x14ac:dyDescent="0.25">
      <c r="A1265" t="s">
        <v>2852</v>
      </c>
      <c r="B1265" t="str">
        <f>VLOOKUP(A1265,MonsterList!B:C,2,)</f>
        <v>Bongun</v>
      </c>
      <c r="C1265" t="s">
        <v>1392</v>
      </c>
      <c r="D1265">
        <v>72201</v>
      </c>
      <c r="E1265">
        <v>-1</v>
      </c>
      <c r="F1265">
        <v>-1</v>
      </c>
      <c r="G1265">
        <v>-1</v>
      </c>
      <c r="H1265">
        <v>-1</v>
      </c>
      <c r="I1265">
        <v>1370</v>
      </c>
      <c r="J1265">
        <v>-1</v>
      </c>
    </row>
    <row r="1266" spans="1:10" x14ac:dyDescent="0.25">
      <c r="A1266" t="s">
        <v>2852</v>
      </c>
      <c r="B1266" t="str">
        <f>VLOOKUP(A1266,MonsterList!B:C,2,)</f>
        <v>Bongun</v>
      </c>
      <c r="C1266" t="s">
        <v>1392</v>
      </c>
      <c r="D1266">
        <v>72202</v>
      </c>
      <c r="E1266">
        <v>-1</v>
      </c>
      <c r="F1266">
        <v>-1</v>
      </c>
      <c r="G1266">
        <v>-1</v>
      </c>
      <c r="H1266">
        <v>-1</v>
      </c>
      <c r="I1266">
        <v>1370</v>
      </c>
      <c r="J1266">
        <v>-1</v>
      </c>
    </row>
    <row r="1267" spans="1:10" x14ac:dyDescent="0.25">
      <c r="A1267" t="s">
        <v>2852</v>
      </c>
      <c r="B1267" t="str">
        <f>VLOOKUP(A1267,MonsterList!B:C,2,)</f>
        <v>Bongun</v>
      </c>
      <c r="C1267" t="s">
        <v>1392</v>
      </c>
      <c r="D1267">
        <v>72203</v>
      </c>
      <c r="E1267">
        <v>-1</v>
      </c>
      <c r="F1267">
        <v>-1</v>
      </c>
      <c r="G1267">
        <v>-1</v>
      </c>
      <c r="H1267">
        <v>-1</v>
      </c>
      <c r="I1267">
        <v>1370</v>
      </c>
      <c r="J1267">
        <v>-1</v>
      </c>
    </row>
    <row r="1268" spans="1:10" x14ac:dyDescent="0.25">
      <c r="A1268" t="s">
        <v>2852</v>
      </c>
      <c r="B1268" t="str">
        <f>VLOOKUP(A1268,MonsterList!B:C,2,)</f>
        <v>Bongun</v>
      </c>
      <c r="C1268" t="s">
        <v>1392</v>
      </c>
      <c r="D1268">
        <v>72204</v>
      </c>
      <c r="E1268">
        <v>-1</v>
      </c>
      <c r="F1268">
        <v>-1</v>
      </c>
      <c r="G1268">
        <v>-1</v>
      </c>
      <c r="H1268">
        <v>-1</v>
      </c>
      <c r="I1268">
        <v>1370</v>
      </c>
      <c r="J1268">
        <v>-1</v>
      </c>
    </row>
    <row r="1269" spans="1:10" x14ac:dyDescent="0.25">
      <c r="A1269" t="s">
        <v>2852</v>
      </c>
      <c r="B1269" t="str">
        <f>VLOOKUP(A1269,MonsterList!B:C,2,)</f>
        <v>Bongun</v>
      </c>
      <c r="C1269" t="s">
        <v>1392</v>
      </c>
      <c r="D1269">
        <v>72205</v>
      </c>
      <c r="E1269">
        <v>-1</v>
      </c>
      <c r="F1269">
        <v>-1</v>
      </c>
      <c r="G1269">
        <v>-1</v>
      </c>
      <c r="H1269">
        <v>-1</v>
      </c>
      <c r="I1269">
        <v>1370</v>
      </c>
      <c r="J1269">
        <v>-1</v>
      </c>
    </row>
    <row r="1270" spans="1:10" x14ac:dyDescent="0.25">
      <c r="A1270" t="s">
        <v>2852</v>
      </c>
      <c r="B1270" t="str">
        <f>VLOOKUP(A1270,MonsterList!B:C,2,)</f>
        <v>Bongun</v>
      </c>
      <c r="C1270" t="s">
        <v>1392</v>
      </c>
      <c r="D1270">
        <v>72206</v>
      </c>
      <c r="E1270">
        <v>-1</v>
      </c>
      <c r="F1270">
        <v>-1</v>
      </c>
      <c r="G1270">
        <v>-1</v>
      </c>
      <c r="H1270">
        <v>-1</v>
      </c>
      <c r="I1270">
        <v>1370</v>
      </c>
      <c r="J1270">
        <v>-1</v>
      </c>
    </row>
    <row r="1271" spans="1:10" x14ac:dyDescent="0.25">
      <c r="A1271" t="s">
        <v>2852</v>
      </c>
      <c r="B1271" t="str">
        <f>VLOOKUP(A1271,MonsterList!B:C,2,)</f>
        <v>Bongun</v>
      </c>
      <c r="C1271" t="s">
        <v>1392</v>
      </c>
      <c r="D1271">
        <v>72207</v>
      </c>
      <c r="E1271">
        <v>-1</v>
      </c>
      <c r="F1271">
        <v>-1</v>
      </c>
      <c r="G1271">
        <v>-1</v>
      </c>
      <c r="H1271">
        <v>-1</v>
      </c>
      <c r="I1271">
        <v>1370</v>
      </c>
      <c r="J1271">
        <v>-1</v>
      </c>
    </row>
    <row r="1272" spans="1:10" x14ac:dyDescent="0.25">
      <c r="A1272" t="s">
        <v>2852</v>
      </c>
      <c r="B1272" t="str">
        <f>VLOOKUP(A1272,MonsterList!B:C,2,)</f>
        <v>Bongun</v>
      </c>
      <c r="C1272" t="s">
        <v>1392</v>
      </c>
      <c r="D1272">
        <v>72208</v>
      </c>
      <c r="E1272">
        <v>-1</v>
      </c>
      <c r="F1272">
        <v>-1</v>
      </c>
      <c r="G1272">
        <v>-1</v>
      </c>
      <c r="H1272">
        <v>-1</v>
      </c>
      <c r="I1272">
        <v>1370</v>
      </c>
      <c r="J1272">
        <v>-1</v>
      </c>
    </row>
    <row r="1273" spans="1:10" x14ac:dyDescent="0.25">
      <c r="A1273" t="s">
        <v>2852</v>
      </c>
      <c r="B1273" t="str">
        <f>VLOOKUP(A1273,MonsterList!B:C,2,)</f>
        <v>Bongun</v>
      </c>
      <c r="C1273" t="s">
        <v>1392</v>
      </c>
      <c r="D1273">
        <v>72209</v>
      </c>
      <c r="E1273">
        <v>-1</v>
      </c>
      <c r="F1273">
        <v>-1</v>
      </c>
      <c r="G1273">
        <v>-1</v>
      </c>
      <c r="H1273">
        <v>-1</v>
      </c>
      <c r="I1273">
        <v>1370</v>
      </c>
      <c r="J1273">
        <v>-1</v>
      </c>
    </row>
    <row r="1274" spans="1:10" x14ac:dyDescent="0.25">
      <c r="A1274" t="s">
        <v>2896</v>
      </c>
      <c r="B1274" t="str">
        <f>VLOOKUP(A1274,MonsterList!B:C,2,)</f>
        <v>Deviruchi</v>
      </c>
      <c r="C1274" t="s">
        <v>1436</v>
      </c>
      <c r="D1274">
        <v>72301</v>
      </c>
      <c r="E1274">
        <v>-1</v>
      </c>
      <c r="F1274">
        <v>-1</v>
      </c>
      <c r="G1274">
        <v>-1</v>
      </c>
      <c r="H1274">
        <v>-1</v>
      </c>
      <c r="I1274">
        <v>1370</v>
      </c>
      <c r="J1274">
        <v>-1</v>
      </c>
    </row>
    <row r="1275" spans="1:10" x14ac:dyDescent="0.25">
      <c r="A1275" t="s">
        <v>2896</v>
      </c>
      <c r="B1275" t="str">
        <f>VLOOKUP(A1275,MonsterList!B:C,2,)</f>
        <v>Deviruchi</v>
      </c>
      <c r="C1275" t="s">
        <v>1436</v>
      </c>
      <c r="D1275">
        <v>72302</v>
      </c>
      <c r="E1275">
        <v>-1</v>
      </c>
      <c r="F1275">
        <v>-1</v>
      </c>
      <c r="G1275">
        <v>-1</v>
      </c>
      <c r="H1275">
        <v>-1</v>
      </c>
      <c r="I1275">
        <v>1370</v>
      </c>
      <c r="J1275">
        <v>-1</v>
      </c>
    </row>
    <row r="1276" spans="1:10" x14ac:dyDescent="0.25">
      <c r="A1276" t="s">
        <v>2896</v>
      </c>
      <c r="B1276" t="str">
        <f>VLOOKUP(A1276,MonsterList!B:C,2,)</f>
        <v>Deviruchi</v>
      </c>
      <c r="C1276" t="s">
        <v>1436</v>
      </c>
      <c r="D1276">
        <v>72303</v>
      </c>
      <c r="E1276">
        <v>-1</v>
      </c>
      <c r="F1276">
        <v>-1</v>
      </c>
      <c r="G1276">
        <v>-1</v>
      </c>
      <c r="H1276">
        <v>-1</v>
      </c>
      <c r="I1276">
        <v>1370</v>
      </c>
      <c r="J1276">
        <v>-1</v>
      </c>
    </row>
    <row r="1277" spans="1:10" x14ac:dyDescent="0.25">
      <c r="A1277" t="s">
        <v>2896</v>
      </c>
      <c r="B1277" t="str">
        <f>VLOOKUP(A1277,MonsterList!B:C,2,)</f>
        <v>Deviruchi</v>
      </c>
      <c r="C1277" t="s">
        <v>1436</v>
      </c>
      <c r="D1277">
        <v>72304</v>
      </c>
      <c r="E1277">
        <v>-1</v>
      </c>
      <c r="F1277">
        <v>-1</v>
      </c>
      <c r="G1277">
        <v>-1</v>
      </c>
      <c r="H1277">
        <v>-1</v>
      </c>
      <c r="I1277">
        <v>1370</v>
      </c>
      <c r="J1277">
        <v>-1</v>
      </c>
    </row>
    <row r="1278" spans="1:10" x14ac:dyDescent="0.25">
      <c r="A1278" t="s">
        <v>2896</v>
      </c>
      <c r="B1278" t="str">
        <f>VLOOKUP(A1278,MonsterList!B:C,2,)</f>
        <v>Deviruchi</v>
      </c>
      <c r="C1278" t="s">
        <v>1436</v>
      </c>
      <c r="D1278">
        <v>72305</v>
      </c>
      <c r="E1278">
        <v>-1</v>
      </c>
      <c r="F1278">
        <v>-1</v>
      </c>
      <c r="G1278">
        <v>-1</v>
      </c>
      <c r="H1278">
        <v>-1</v>
      </c>
      <c r="I1278">
        <v>1370</v>
      </c>
      <c r="J1278">
        <v>-1</v>
      </c>
    </row>
    <row r="1279" spans="1:10" x14ac:dyDescent="0.25">
      <c r="A1279" t="s">
        <v>2896</v>
      </c>
      <c r="B1279" t="str">
        <f>VLOOKUP(A1279,MonsterList!B:C,2,)</f>
        <v>Deviruchi</v>
      </c>
      <c r="C1279" t="s">
        <v>1436</v>
      </c>
      <c r="D1279">
        <v>72306</v>
      </c>
      <c r="E1279">
        <v>-1</v>
      </c>
      <c r="F1279">
        <v>-1</v>
      </c>
      <c r="G1279">
        <v>-1</v>
      </c>
      <c r="H1279">
        <v>-1</v>
      </c>
      <c r="I1279">
        <v>1370</v>
      </c>
      <c r="J1279">
        <v>-1</v>
      </c>
    </row>
    <row r="1280" spans="1:10" x14ac:dyDescent="0.25">
      <c r="A1280" t="s">
        <v>2896</v>
      </c>
      <c r="B1280" t="str">
        <f>VLOOKUP(A1280,MonsterList!B:C,2,)</f>
        <v>Deviruchi</v>
      </c>
      <c r="C1280" t="s">
        <v>1436</v>
      </c>
      <c r="D1280">
        <v>72307</v>
      </c>
      <c r="E1280">
        <v>-1</v>
      </c>
      <c r="F1280">
        <v>-1</v>
      </c>
      <c r="G1280">
        <v>-1</v>
      </c>
      <c r="H1280">
        <v>-1</v>
      </c>
      <c r="I1280">
        <v>1370</v>
      </c>
      <c r="J1280">
        <v>-1</v>
      </c>
    </row>
    <row r="1281" spans="1:10" x14ac:dyDescent="0.25">
      <c r="A1281" t="s">
        <v>2896</v>
      </c>
      <c r="B1281" t="str">
        <f>VLOOKUP(A1281,MonsterList!B:C,2,)</f>
        <v>Deviruchi</v>
      </c>
      <c r="C1281" t="s">
        <v>1436</v>
      </c>
      <c r="D1281">
        <v>72308</v>
      </c>
      <c r="E1281">
        <v>-1</v>
      </c>
      <c r="F1281">
        <v>-1</v>
      </c>
      <c r="G1281">
        <v>-1</v>
      </c>
      <c r="H1281">
        <v>-1</v>
      </c>
      <c r="I1281">
        <v>1370</v>
      </c>
      <c r="J1281">
        <v>-1</v>
      </c>
    </row>
    <row r="1282" spans="1:10" x14ac:dyDescent="0.25">
      <c r="A1282" t="s">
        <v>2896</v>
      </c>
      <c r="B1282" t="str">
        <f>VLOOKUP(A1282,MonsterList!B:C,2,)</f>
        <v>Deviruchi</v>
      </c>
      <c r="C1282" t="s">
        <v>1436</v>
      </c>
      <c r="D1282">
        <v>72309</v>
      </c>
      <c r="E1282">
        <v>-1</v>
      </c>
      <c r="F1282">
        <v>-1</v>
      </c>
      <c r="G1282">
        <v>-1</v>
      </c>
      <c r="H1282">
        <v>-1</v>
      </c>
      <c r="I1282">
        <v>1370</v>
      </c>
      <c r="J1282">
        <v>-1</v>
      </c>
    </row>
    <row r="1283" spans="1:10" x14ac:dyDescent="0.25">
      <c r="A1283" t="s">
        <v>2947</v>
      </c>
      <c r="B1283" t="str">
        <f>VLOOKUP(A1283,MonsterList!B:C,2,)</f>
        <v>Wanderer</v>
      </c>
      <c r="C1283" t="s">
        <v>1482</v>
      </c>
      <c r="D1283">
        <v>72401</v>
      </c>
      <c r="E1283">
        <v>-1</v>
      </c>
      <c r="F1283">
        <v>-1</v>
      </c>
      <c r="G1283">
        <v>-1</v>
      </c>
      <c r="H1283">
        <v>-1</v>
      </c>
      <c r="I1283">
        <v>1370</v>
      </c>
      <c r="J1283">
        <v>-1</v>
      </c>
    </row>
    <row r="1284" spans="1:10" x14ac:dyDescent="0.25">
      <c r="A1284" t="s">
        <v>2947</v>
      </c>
      <c r="B1284" t="str">
        <f>VLOOKUP(A1284,MonsterList!B:C,2,)</f>
        <v>Wanderer</v>
      </c>
      <c r="C1284" t="s">
        <v>1482</v>
      </c>
      <c r="D1284">
        <v>72402</v>
      </c>
      <c r="E1284">
        <v>-1</v>
      </c>
      <c r="F1284">
        <v>-1</v>
      </c>
      <c r="G1284">
        <v>-1</v>
      </c>
      <c r="H1284">
        <v>-1</v>
      </c>
      <c r="I1284">
        <v>1370</v>
      </c>
      <c r="J1284">
        <v>-1</v>
      </c>
    </row>
    <row r="1285" spans="1:10" x14ac:dyDescent="0.25">
      <c r="A1285" t="s">
        <v>2947</v>
      </c>
      <c r="B1285" t="str">
        <f>VLOOKUP(A1285,MonsterList!B:C,2,)</f>
        <v>Wanderer</v>
      </c>
      <c r="C1285" t="s">
        <v>1482</v>
      </c>
      <c r="D1285">
        <v>72403</v>
      </c>
      <c r="E1285">
        <v>-1</v>
      </c>
      <c r="F1285">
        <v>-1</v>
      </c>
      <c r="G1285">
        <v>-1</v>
      </c>
      <c r="H1285">
        <v>-1</v>
      </c>
      <c r="I1285">
        <v>1370</v>
      </c>
      <c r="J1285">
        <v>-1</v>
      </c>
    </row>
    <row r="1286" spans="1:10" x14ac:dyDescent="0.25">
      <c r="A1286" t="s">
        <v>2947</v>
      </c>
      <c r="B1286" t="str">
        <f>VLOOKUP(A1286,MonsterList!B:C,2,)</f>
        <v>Wanderer</v>
      </c>
      <c r="C1286" t="s">
        <v>1482</v>
      </c>
      <c r="D1286">
        <v>72404</v>
      </c>
      <c r="E1286">
        <v>-1</v>
      </c>
      <c r="F1286">
        <v>-1</v>
      </c>
      <c r="G1286">
        <v>-1</v>
      </c>
      <c r="H1286">
        <v>-1</v>
      </c>
      <c r="I1286">
        <v>1370</v>
      </c>
      <c r="J1286">
        <v>-1</v>
      </c>
    </row>
    <row r="1287" spans="1:10" x14ac:dyDescent="0.25">
      <c r="A1287" t="s">
        <v>2947</v>
      </c>
      <c r="B1287" t="str">
        <f>VLOOKUP(A1287,MonsterList!B:C,2,)</f>
        <v>Wanderer</v>
      </c>
      <c r="C1287" t="s">
        <v>1482</v>
      </c>
      <c r="D1287">
        <v>72405</v>
      </c>
      <c r="E1287">
        <v>-1</v>
      </c>
      <c r="F1287">
        <v>-1</v>
      </c>
      <c r="G1287">
        <v>-1</v>
      </c>
      <c r="H1287">
        <v>-1</v>
      </c>
      <c r="I1287">
        <v>1370</v>
      </c>
      <c r="J1287">
        <v>-1</v>
      </c>
    </row>
    <row r="1288" spans="1:10" x14ac:dyDescent="0.25">
      <c r="A1288" t="s">
        <v>2947</v>
      </c>
      <c r="B1288" t="str">
        <f>VLOOKUP(A1288,MonsterList!B:C,2,)</f>
        <v>Wanderer</v>
      </c>
      <c r="C1288" t="s">
        <v>1482</v>
      </c>
      <c r="D1288">
        <v>72406</v>
      </c>
      <c r="E1288">
        <v>-1</v>
      </c>
      <c r="F1288">
        <v>-1</v>
      </c>
      <c r="G1288">
        <v>-1</v>
      </c>
      <c r="H1288">
        <v>-1</v>
      </c>
      <c r="I1288">
        <v>1370</v>
      </c>
      <c r="J1288">
        <v>-1</v>
      </c>
    </row>
    <row r="1289" spans="1:10" x14ac:dyDescent="0.25">
      <c r="A1289" t="s">
        <v>2947</v>
      </c>
      <c r="B1289" t="str">
        <f>VLOOKUP(A1289,MonsterList!B:C,2,)</f>
        <v>Wanderer</v>
      </c>
      <c r="C1289" t="s">
        <v>1482</v>
      </c>
      <c r="D1289">
        <v>72407</v>
      </c>
      <c r="E1289">
        <v>-1</v>
      </c>
      <c r="F1289">
        <v>-1</v>
      </c>
      <c r="G1289">
        <v>-1</v>
      </c>
      <c r="H1289">
        <v>-1</v>
      </c>
      <c r="I1289">
        <v>1370</v>
      </c>
      <c r="J1289">
        <v>-1</v>
      </c>
    </row>
    <row r="1290" spans="1:10" x14ac:dyDescent="0.25">
      <c r="A1290" t="s">
        <v>2947</v>
      </c>
      <c r="B1290" t="str">
        <f>VLOOKUP(A1290,MonsterList!B:C,2,)</f>
        <v>Wanderer</v>
      </c>
      <c r="C1290" t="s">
        <v>1482</v>
      </c>
      <c r="D1290">
        <v>72408</v>
      </c>
      <c r="E1290">
        <v>-1</v>
      </c>
      <c r="F1290">
        <v>-1</v>
      </c>
      <c r="G1290">
        <v>-1</v>
      </c>
      <c r="H1290">
        <v>-1</v>
      </c>
      <c r="I1290">
        <v>1370</v>
      </c>
      <c r="J1290">
        <v>-1</v>
      </c>
    </row>
    <row r="1291" spans="1:10" x14ac:dyDescent="0.25">
      <c r="A1291" t="s">
        <v>2947</v>
      </c>
      <c r="B1291" t="str">
        <f>VLOOKUP(A1291,MonsterList!B:C,2,)</f>
        <v>Wanderer</v>
      </c>
      <c r="C1291" t="s">
        <v>1482</v>
      </c>
      <c r="D1291">
        <v>72409</v>
      </c>
      <c r="E1291">
        <v>-1</v>
      </c>
      <c r="F1291">
        <v>-1</v>
      </c>
      <c r="G1291">
        <v>-1</v>
      </c>
      <c r="H1291">
        <v>-1</v>
      </c>
      <c r="I1291">
        <v>1370</v>
      </c>
      <c r="J1291">
        <v>-1</v>
      </c>
    </row>
    <row r="1292" spans="1:10" x14ac:dyDescent="0.25">
      <c r="A1292" t="s">
        <v>2894</v>
      </c>
      <c r="B1292" t="str">
        <f>VLOOKUP(A1292,MonsterList!B:C,2,)</f>
        <v>Jakk</v>
      </c>
      <c r="C1292" t="s">
        <v>1434</v>
      </c>
      <c r="D1292">
        <v>72501</v>
      </c>
      <c r="E1292">
        <v>-1</v>
      </c>
      <c r="F1292">
        <v>-1</v>
      </c>
      <c r="G1292">
        <v>-1</v>
      </c>
      <c r="H1292">
        <v>-1</v>
      </c>
      <c r="I1292">
        <v>1370</v>
      </c>
      <c r="J1292">
        <v>-1</v>
      </c>
    </row>
    <row r="1293" spans="1:10" x14ac:dyDescent="0.25">
      <c r="A1293" t="s">
        <v>2894</v>
      </c>
      <c r="B1293" t="str">
        <f>VLOOKUP(A1293,MonsterList!B:C,2,)</f>
        <v>Jakk</v>
      </c>
      <c r="C1293" t="s">
        <v>1434</v>
      </c>
      <c r="D1293">
        <v>72502</v>
      </c>
      <c r="E1293">
        <v>-1</v>
      </c>
      <c r="F1293">
        <v>-1</v>
      </c>
      <c r="G1293">
        <v>-1</v>
      </c>
      <c r="H1293">
        <v>-1</v>
      </c>
      <c r="I1293">
        <v>1370</v>
      </c>
      <c r="J1293">
        <v>-1</v>
      </c>
    </row>
    <row r="1294" spans="1:10" x14ac:dyDescent="0.25">
      <c r="A1294" t="s">
        <v>2894</v>
      </c>
      <c r="B1294" t="str">
        <f>VLOOKUP(A1294,MonsterList!B:C,2,)</f>
        <v>Jakk</v>
      </c>
      <c r="C1294" t="s">
        <v>1434</v>
      </c>
      <c r="D1294">
        <v>72503</v>
      </c>
      <c r="E1294">
        <v>-1</v>
      </c>
      <c r="F1294">
        <v>-1</v>
      </c>
      <c r="G1294">
        <v>-1</v>
      </c>
      <c r="H1294">
        <v>-1</v>
      </c>
      <c r="I1294">
        <v>1370</v>
      </c>
      <c r="J1294">
        <v>-1</v>
      </c>
    </row>
    <row r="1295" spans="1:10" x14ac:dyDescent="0.25">
      <c r="A1295" t="s">
        <v>2894</v>
      </c>
      <c r="B1295" t="str">
        <f>VLOOKUP(A1295,MonsterList!B:C,2,)</f>
        <v>Jakk</v>
      </c>
      <c r="C1295" t="s">
        <v>1434</v>
      </c>
      <c r="D1295">
        <v>72504</v>
      </c>
      <c r="E1295">
        <v>-1</v>
      </c>
      <c r="F1295">
        <v>-1</v>
      </c>
      <c r="G1295">
        <v>-1</v>
      </c>
      <c r="H1295">
        <v>-1</v>
      </c>
      <c r="I1295">
        <v>1370</v>
      </c>
      <c r="J1295">
        <v>-1</v>
      </c>
    </row>
    <row r="1296" spans="1:10" x14ac:dyDescent="0.25">
      <c r="A1296" t="s">
        <v>2894</v>
      </c>
      <c r="B1296" t="str">
        <f>VLOOKUP(A1296,MonsterList!B:C,2,)</f>
        <v>Jakk</v>
      </c>
      <c r="C1296" t="s">
        <v>1434</v>
      </c>
      <c r="D1296">
        <v>72505</v>
      </c>
      <c r="E1296">
        <v>-1</v>
      </c>
      <c r="F1296">
        <v>-1</v>
      </c>
      <c r="G1296">
        <v>-1</v>
      </c>
      <c r="H1296">
        <v>-1</v>
      </c>
      <c r="I1296">
        <v>1370</v>
      </c>
      <c r="J1296">
        <v>-1</v>
      </c>
    </row>
    <row r="1297" spans="1:10" x14ac:dyDescent="0.25">
      <c r="A1297" t="s">
        <v>2894</v>
      </c>
      <c r="B1297" t="str">
        <f>VLOOKUP(A1297,MonsterList!B:C,2,)</f>
        <v>Jakk</v>
      </c>
      <c r="C1297" t="s">
        <v>1434</v>
      </c>
      <c r="D1297">
        <v>72506</v>
      </c>
      <c r="E1297">
        <v>-1</v>
      </c>
      <c r="F1297">
        <v>-1</v>
      </c>
      <c r="G1297">
        <v>-1</v>
      </c>
      <c r="H1297">
        <v>-1</v>
      </c>
      <c r="I1297">
        <v>1370</v>
      </c>
      <c r="J1297">
        <v>-1</v>
      </c>
    </row>
    <row r="1298" spans="1:10" x14ac:dyDescent="0.25">
      <c r="A1298" t="s">
        <v>2894</v>
      </c>
      <c r="B1298" t="str">
        <f>VLOOKUP(A1298,MonsterList!B:C,2,)</f>
        <v>Jakk</v>
      </c>
      <c r="C1298" t="s">
        <v>1434</v>
      </c>
      <c r="D1298">
        <v>72507</v>
      </c>
      <c r="E1298">
        <v>-1</v>
      </c>
      <c r="F1298">
        <v>-1</v>
      </c>
      <c r="G1298">
        <v>-1</v>
      </c>
      <c r="H1298">
        <v>-1</v>
      </c>
      <c r="I1298">
        <v>1370</v>
      </c>
      <c r="J1298">
        <v>-1</v>
      </c>
    </row>
    <row r="1299" spans="1:10" x14ac:dyDescent="0.25">
      <c r="A1299" t="s">
        <v>2894</v>
      </c>
      <c r="B1299" t="str">
        <f>VLOOKUP(A1299,MonsterList!B:C,2,)</f>
        <v>Jakk</v>
      </c>
      <c r="C1299" t="s">
        <v>1434</v>
      </c>
      <c r="D1299">
        <v>72508</v>
      </c>
      <c r="E1299">
        <v>-1</v>
      </c>
      <c r="F1299">
        <v>-1</v>
      </c>
      <c r="G1299">
        <v>-1</v>
      </c>
      <c r="H1299">
        <v>-1</v>
      </c>
      <c r="I1299">
        <v>1370</v>
      </c>
      <c r="J1299">
        <v>-1</v>
      </c>
    </row>
    <row r="1300" spans="1:10" x14ac:dyDescent="0.25">
      <c r="A1300" t="s">
        <v>2894</v>
      </c>
      <c r="B1300" t="str">
        <f>VLOOKUP(A1300,MonsterList!B:C,2,)</f>
        <v>Jakk</v>
      </c>
      <c r="C1300" t="s">
        <v>1434</v>
      </c>
      <c r="D1300">
        <v>72509</v>
      </c>
      <c r="E1300">
        <v>-1</v>
      </c>
      <c r="F1300">
        <v>-1</v>
      </c>
      <c r="G1300">
        <v>-1</v>
      </c>
      <c r="H1300">
        <v>-1</v>
      </c>
      <c r="I1300">
        <v>1370</v>
      </c>
      <c r="J1300">
        <v>-1</v>
      </c>
    </row>
    <row r="1301" spans="1:10" x14ac:dyDescent="0.25">
      <c r="A1301" t="s">
        <v>2941</v>
      </c>
      <c r="B1301" t="str">
        <f>VLOOKUP(A1301,MonsterList!B:C,2,)</f>
        <v>Zherlthsh</v>
      </c>
      <c r="C1301" t="s">
        <v>1478</v>
      </c>
      <c r="D1301">
        <v>72601</v>
      </c>
      <c r="E1301">
        <v>-1</v>
      </c>
      <c r="F1301">
        <v>-1</v>
      </c>
      <c r="G1301">
        <v>-1</v>
      </c>
      <c r="H1301">
        <v>-1</v>
      </c>
      <c r="I1301">
        <v>1370</v>
      </c>
      <c r="J1301">
        <v>-1</v>
      </c>
    </row>
    <row r="1302" spans="1:10" x14ac:dyDescent="0.25">
      <c r="A1302" t="s">
        <v>2941</v>
      </c>
      <c r="B1302" t="str">
        <f>VLOOKUP(A1302,MonsterList!B:C,2,)</f>
        <v>Zherlthsh</v>
      </c>
      <c r="C1302" t="s">
        <v>1478</v>
      </c>
      <c r="D1302">
        <v>72602</v>
      </c>
      <c r="E1302">
        <v>-1</v>
      </c>
      <c r="F1302">
        <v>-1</v>
      </c>
      <c r="G1302">
        <v>-1</v>
      </c>
      <c r="H1302">
        <v>-1</v>
      </c>
      <c r="I1302">
        <v>1370</v>
      </c>
      <c r="J1302">
        <v>-1</v>
      </c>
    </row>
    <row r="1303" spans="1:10" x14ac:dyDescent="0.25">
      <c r="A1303" t="s">
        <v>2941</v>
      </c>
      <c r="B1303" t="str">
        <f>VLOOKUP(A1303,MonsterList!B:C,2,)</f>
        <v>Zherlthsh</v>
      </c>
      <c r="C1303" t="s">
        <v>1478</v>
      </c>
      <c r="D1303">
        <v>72603</v>
      </c>
      <c r="E1303">
        <v>-1</v>
      </c>
      <c r="F1303">
        <v>-1</v>
      </c>
      <c r="G1303">
        <v>-1</v>
      </c>
      <c r="H1303">
        <v>-1</v>
      </c>
      <c r="I1303">
        <v>1370</v>
      </c>
      <c r="J1303">
        <v>-1</v>
      </c>
    </row>
    <row r="1304" spans="1:10" x14ac:dyDescent="0.25">
      <c r="A1304" t="s">
        <v>2941</v>
      </c>
      <c r="B1304" t="str">
        <f>VLOOKUP(A1304,MonsterList!B:C,2,)</f>
        <v>Zherlthsh</v>
      </c>
      <c r="C1304" t="s">
        <v>1478</v>
      </c>
      <c r="D1304">
        <v>72604</v>
      </c>
      <c r="E1304">
        <v>-1</v>
      </c>
      <c r="F1304">
        <v>-1</v>
      </c>
      <c r="G1304">
        <v>-1</v>
      </c>
      <c r="H1304">
        <v>-1</v>
      </c>
      <c r="I1304">
        <v>1370</v>
      </c>
      <c r="J1304">
        <v>-1</v>
      </c>
    </row>
    <row r="1305" spans="1:10" x14ac:dyDescent="0.25">
      <c r="A1305" t="s">
        <v>2941</v>
      </c>
      <c r="B1305" t="str">
        <f>VLOOKUP(A1305,MonsterList!B:C,2,)</f>
        <v>Zherlthsh</v>
      </c>
      <c r="C1305" t="s">
        <v>1478</v>
      </c>
      <c r="D1305">
        <v>72605</v>
      </c>
      <c r="E1305">
        <v>-1</v>
      </c>
      <c r="F1305">
        <v>-1</v>
      </c>
      <c r="G1305">
        <v>-1</v>
      </c>
      <c r="H1305">
        <v>-1</v>
      </c>
      <c r="I1305">
        <v>1370</v>
      </c>
      <c r="J1305">
        <v>-1</v>
      </c>
    </row>
    <row r="1306" spans="1:10" x14ac:dyDescent="0.25">
      <c r="A1306" t="s">
        <v>2941</v>
      </c>
      <c r="B1306" t="str">
        <f>VLOOKUP(A1306,MonsterList!B:C,2,)</f>
        <v>Zherlthsh</v>
      </c>
      <c r="C1306" t="s">
        <v>1478</v>
      </c>
      <c r="D1306">
        <v>72606</v>
      </c>
      <c r="E1306">
        <v>-1</v>
      </c>
      <c r="F1306">
        <v>-1</v>
      </c>
      <c r="G1306">
        <v>-1</v>
      </c>
      <c r="H1306">
        <v>-1</v>
      </c>
      <c r="I1306">
        <v>1370</v>
      </c>
      <c r="J1306">
        <v>-1</v>
      </c>
    </row>
    <row r="1307" spans="1:10" x14ac:dyDescent="0.25">
      <c r="A1307" t="s">
        <v>2941</v>
      </c>
      <c r="B1307" t="str">
        <f>VLOOKUP(A1307,MonsterList!B:C,2,)</f>
        <v>Zherlthsh</v>
      </c>
      <c r="C1307" t="s">
        <v>1478</v>
      </c>
      <c r="D1307">
        <v>72607</v>
      </c>
      <c r="E1307">
        <v>-1</v>
      </c>
      <c r="F1307">
        <v>-1</v>
      </c>
      <c r="G1307">
        <v>-1</v>
      </c>
      <c r="H1307">
        <v>-1</v>
      </c>
      <c r="I1307">
        <v>1370</v>
      </c>
      <c r="J1307">
        <v>-1</v>
      </c>
    </row>
    <row r="1308" spans="1:10" x14ac:dyDescent="0.25">
      <c r="A1308" t="s">
        <v>2941</v>
      </c>
      <c r="B1308" t="str">
        <f>VLOOKUP(A1308,MonsterList!B:C,2,)</f>
        <v>Zherlthsh</v>
      </c>
      <c r="C1308" t="s">
        <v>1478</v>
      </c>
      <c r="D1308">
        <v>72608</v>
      </c>
      <c r="E1308">
        <v>-1</v>
      </c>
      <c r="F1308">
        <v>-1</v>
      </c>
      <c r="G1308">
        <v>-1</v>
      </c>
      <c r="H1308">
        <v>-1</v>
      </c>
      <c r="I1308">
        <v>1370</v>
      </c>
      <c r="J1308">
        <v>-1</v>
      </c>
    </row>
    <row r="1309" spans="1:10" x14ac:dyDescent="0.25">
      <c r="A1309" t="s">
        <v>2941</v>
      </c>
      <c r="B1309" t="str">
        <f>VLOOKUP(A1309,MonsterList!B:C,2,)</f>
        <v>Zherlthsh</v>
      </c>
      <c r="C1309" t="s">
        <v>1478</v>
      </c>
      <c r="D1309">
        <v>72609</v>
      </c>
      <c r="E1309">
        <v>-1</v>
      </c>
      <c r="F1309">
        <v>-1</v>
      </c>
      <c r="G1309">
        <v>-1</v>
      </c>
      <c r="H1309">
        <v>-1</v>
      </c>
      <c r="I1309">
        <v>1370</v>
      </c>
      <c r="J1309">
        <v>-1</v>
      </c>
    </row>
    <row r="1310" spans="1:10" x14ac:dyDescent="0.25">
      <c r="A1310" t="s">
        <v>2928</v>
      </c>
      <c r="B1310" t="str">
        <f>VLOOKUP(A1310,MonsterList!B:C,2,)</f>
        <v>Carat</v>
      </c>
      <c r="C1310" t="s">
        <v>1466</v>
      </c>
      <c r="D1310">
        <v>72701</v>
      </c>
      <c r="E1310">
        <v>-1</v>
      </c>
      <c r="F1310">
        <v>-1</v>
      </c>
      <c r="G1310">
        <v>-1</v>
      </c>
      <c r="H1310">
        <v>-1</v>
      </c>
      <c r="I1310">
        <v>1370</v>
      </c>
      <c r="J1310">
        <v>-1</v>
      </c>
    </row>
    <row r="1311" spans="1:10" x14ac:dyDescent="0.25">
      <c r="A1311" t="s">
        <v>2928</v>
      </c>
      <c r="B1311" t="str">
        <f>VLOOKUP(A1311,MonsterList!B:C,2,)</f>
        <v>Carat</v>
      </c>
      <c r="C1311" t="s">
        <v>1466</v>
      </c>
      <c r="D1311">
        <v>72702</v>
      </c>
      <c r="E1311">
        <v>-1</v>
      </c>
      <c r="F1311">
        <v>-1</v>
      </c>
      <c r="G1311">
        <v>-1</v>
      </c>
      <c r="H1311">
        <v>-1</v>
      </c>
      <c r="I1311">
        <v>1370</v>
      </c>
      <c r="J1311">
        <v>-1</v>
      </c>
    </row>
    <row r="1312" spans="1:10" x14ac:dyDescent="0.25">
      <c r="A1312" t="s">
        <v>2928</v>
      </c>
      <c r="B1312" t="str">
        <f>VLOOKUP(A1312,MonsterList!B:C,2,)</f>
        <v>Carat</v>
      </c>
      <c r="C1312" t="s">
        <v>1466</v>
      </c>
      <c r="D1312">
        <v>72703</v>
      </c>
      <c r="E1312">
        <v>-1</v>
      </c>
      <c r="F1312">
        <v>-1</v>
      </c>
      <c r="G1312">
        <v>-1</v>
      </c>
      <c r="H1312">
        <v>-1</v>
      </c>
      <c r="I1312">
        <v>1370</v>
      </c>
      <c r="J1312">
        <v>-1</v>
      </c>
    </row>
    <row r="1313" spans="1:10" x14ac:dyDescent="0.25">
      <c r="A1313" t="s">
        <v>2928</v>
      </c>
      <c r="B1313" t="str">
        <f>VLOOKUP(A1313,MonsterList!B:C,2,)</f>
        <v>Carat</v>
      </c>
      <c r="C1313" t="s">
        <v>1466</v>
      </c>
      <c r="D1313">
        <v>72704</v>
      </c>
      <c r="E1313">
        <v>-1</v>
      </c>
      <c r="F1313">
        <v>-1</v>
      </c>
      <c r="G1313">
        <v>-1</v>
      </c>
      <c r="H1313">
        <v>-1</v>
      </c>
      <c r="I1313">
        <v>1370</v>
      </c>
      <c r="J1313">
        <v>-1</v>
      </c>
    </row>
    <row r="1314" spans="1:10" x14ac:dyDescent="0.25">
      <c r="A1314" t="s">
        <v>2928</v>
      </c>
      <c r="B1314" t="str">
        <f>VLOOKUP(A1314,MonsterList!B:C,2,)</f>
        <v>Carat</v>
      </c>
      <c r="C1314" t="s">
        <v>1466</v>
      </c>
      <c r="D1314">
        <v>72705</v>
      </c>
      <c r="E1314">
        <v>-1</v>
      </c>
      <c r="F1314">
        <v>-1</v>
      </c>
      <c r="G1314">
        <v>-1</v>
      </c>
      <c r="H1314">
        <v>-1</v>
      </c>
      <c r="I1314">
        <v>1370</v>
      </c>
      <c r="J1314">
        <v>-1</v>
      </c>
    </row>
    <row r="1315" spans="1:10" x14ac:dyDescent="0.25">
      <c r="A1315" t="s">
        <v>2928</v>
      </c>
      <c r="B1315" t="str">
        <f>VLOOKUP(A1315,MonsterList!B:C,2,)</f>
        <v>Carat</v>
      </c>
      <c r="C1315" t="s">
        <v>1466</v>
      </c>
      <c r="D1315">
        <v>72706</v>
      </c>
      <c r="E1315">
        <v>-1</v>
      </c>
      <c r="F1315">
        <v>-1</v>
      </c>
      <c r="G1315">
        <v>-1</v>
      </c>
      <c r="H1315">
        <v>-1</v>
      </c>
      <c r="I1315">
        <v>1370</v>
      </c>
      <c r="J1315">
        <v>-1</v>
      </c>
    </row>
    <row r="1316" spans="1:10" x14ac:dyDescent="0.25">
      <c r="A1316" t="s">
        <v>2928</v>
      </c>
      <c r="B1316" t="str">
        <f>VLOOKUP(A1316,MonsterList!B:C,2,)</f>
        <v>Carat</v>
      </c>
      <c r="C1316" t="s">
        <v>1466</v>
      </c>
      <c r="D1316">
        <v>72708</v>
      </c>
      <c r="E1316">
        <v>-1</v>
      </c>
      <c r="F1316">
        <v>-1</v>
      </c>
      <c r="G1316">
        <v>-1</v>
      </c>
      <c r="H1316">
        <v>-1</v>
      </c>
      <c r="I1316">
        <v>1370</v>
      </c>
      <c r="J1316">
        <v>-1</v>
      </c>
    </row>
    <row r="1317" spans="1:10" x14ac:dyDescent="0.25">
      <c r="A1317" t="s">
        <v>2928</v>
      </c>
      <c r="B1317" t="str">
        <f>VLOOKUP(A1317,MonsterList!B:C,2,)</f>
        <v>Carat</v>
      </c>
      <c r="C1317" t="s">
        <v>1466</v>
      </c>
      <c r="D1317">
        <v>72709</v>
      </c>
      <c r="E1317">
        <v>-1</v>
      </c>
      <c r="F1317">
        <v>-1</v>
      </c>
      <c r="G1317">
        <v>-1</v>
      </c>
      <c r="H1317">
        <v>-1</v>
      </c>
      <c r="I1317">
        <v>1370</v>
      </c>
      <c r="J1317">
        <v>-1</v>
      </c>
    </row>
    <row r="1318" spans="1:10" x14ac:dyDescent="0.25">
      <c r="A1318" t="s">
        <v>2949</v>
      </c>
      <c r="B1318" t="str">
        <f>VLOOKUP(A1318,MonsterList!B:C,2,)</f>
        <v>Bloody Knight</v>
      </c>
      <c r="C1318" t="s">
        <v>1484</v>
      </c>
      <c r="D1318">
        <v>72801</v>
      </c>
      <c r="E1318">
        <v>-1</v>
      </c>
      <c r="F1318">
        <v>-1</v>
      </c>
      <c r="G1318">
        <v>-1</v>
      </c>
      <c r="H1318">
        <v>-1</v>
      </c>
      <c r="I1318">
        <v>1370</v>
      </c>
      <c r="J1318">
        <v>-1</v>
      </c>
    </row>
    <row r="1319" spans="1:10" x14ac:dyDescent="0.25">
      <c r="A1319" t="s">
        <v>2949</v>
      </c>
      <c r="B1319" t="str">
        <f>VLOOKUP(A1319,MonsterList!B:C,2,)</f>
        <v>Bloody Knight</v>
      </c>
      <c r="C1319" t="s">
        <v>1484</v>
      </c>
      <c r="D1319">
        <v>72802</v>
      </c>
      <c r="E1319">
        <v>-1</v>
      </c>
      <c r="F1319">
        <v>-1</v>
      </c>
      <c r="G1319">
        <v>-1</v>
      </c>
      <c r="H1319">
        <v>-1</v>
      </c>
      <c r="I1319">
        <v>1370</v>
      </c>
      <c r="J1319">
        <v>-1</v>
      </c>
    </row>
    <row r="1320" spans="1:10" x14ac:dyDescent="0.25">
      <c r="A1320" t="s">
        <v>2949</v>
      </c>
      <c r="B1320" t="str">
        <f>VLOOKUP(A1320,MonsterList!B:C,2,)</f>
        <v>Bloody Knight</v>
      </c>
      <c r="C1320" t="s">
        <v>1484</v>
      </c>
      <c r="D1320">
        <v>72803</v>
      </c>
      <c r="E1320">
        <v>-1</v>
      </c>
      <c r="F1320">
        <v>-1</v>
      </c>
      <c r="G1320">
        <v>-1</v>
      </c>
      <c r="H1320">
        <v>-1</v>
      </c>
      <c r="I1320">
        <v>1370</v>
      </c>
      <c r="J1320">
        <v>-1</v>
      </c>
    </row>
    <row r="1321" spans="1:10" x14ac:dyDescent="0.25">
      <c r="A1321" t="s">
        <v>2949</v>
      </c>
      <c r="B1321" t="str">
        <f>VLOOKUP(A1321,MonsterList!B:C,2,)</f>
        <v>Bloody Knight</v>
      </c>
      <c r="C1321" t="s">
        <v>1484</v>
      </c>
      <c r="D1321">
        <v>72804</v>
      </c>
      <c r="E1321">
        <v>-1</v>
      </c>
      <c r="F1321">
        <v>-1</v>
      </c>
      <c r="G1321">
        <v>-1</v>
      </c>
      <c r="H1321">
        <v>-1</v>
      </c>
      <c r="I1321">
        <v>1370</v>
      </c>
      <c r="J1321">
        <v>-1</v>
      </c>
    </row>
    <row r="1322" spans="1:10" x14ac:dyDescent="0.25">
      <c r="A1322" t="s">
        <v>2949</v>
      </c>
      <c r="B1322" t="str">
        <f>VLOOKUP(A1322,MonsterList!B:C,2,)</f>
        <v>Bloody Knight</v>
      </c>
      <c r="C1322" t="s">
        <v>1484</v>
      </c>
      <c r="D1322">
        <v>72805</v>
      </c>
      <c r="E1322">
        <v>-1</v>
      </c>
      <c r="F1322">
        <v>-1</v>
      </c>
      <c r="G1322">
        <v>-1</v>
      </c>
      <c r="H1322">
        <v>-1</v>
      </c>
      <c r="I1322">
        <v>1370</v>
      </c>
      <c r="J1322">
        <v>-1</v>
      </c>
    </row>
    <row r="1323" spans="1:10" x14ac:dyDescent="0.25">
      <c r="A1323" t="s">
        <v>2949</v>
      </c>
      <c r="B1323" t="str">
        <f>VLOOKUP(A1323,MonsterList!B:C,2,)</f>
        <v>Bloody Knight</v>
      </c>
      <c r="C1323" t="s">
        <v>1484</v>
      </c>
      <c r="D1323">
        <v>72806</v>
      </c>
      <c r="E1323">
        <v>-1</v>
      </c>
      <c r="F1323">
        <v>-1</v>
      </c>
      <c r="G1323">
        <v>-1</v>
      </c>
      <c r="H1323">
        <v>-1</v>
      </c>
      <c r="I1323">
        <v>1370</v>
      </c>
      <c r="J1323">
        <v>-1</v>
      </c>
    </row>
    <row r="1324" spans="1:10" x14ac:dyDescent="0.25">
      <c r="A1324" t="s">
        <v>2949</v>
      </c>
      <c r="B1324" t="str">
        <f>VLOOKUP(A1324,MonsterList!B:C,2,)</f>
        <v>Bloody Knight</v>
      </c>
      <c r="C1324" t="s">
        <v>1484</v>
      </c>
      <c r="D1324">
        <v>72807</v>
      </c>
      <c r="E1324">
        <v>-1</v>
      </c>
      <c r="F1324">
        <v>-1</v>
      </c>
      <c r="G1324">
        <v>-1</v>
      </c>
      <c r="H1324">
        <v>-1</v>
      </c>
      <c r="I1324">
        <v>1370</v>
      </c>
      <c r="J1324">
        <v>-1</v>
      </c>
    </row>
    <row r="1325" spans="1:10" x14ac:dyDescent="0.25">
      <c r="A1325" t="s">
        <v>2949</v>
      </c>
      <c r="B1325" t="str">
        <f>VLOOKUP(A1325,MonsterList!B:C,2,)</f>
        <v>Bloody Knight</v>
      </c>
      <c r="C1325" t="s">
        <v>1484</v>
      </c>
      <c r="D1325">
        <v>72808</v>
      </c>
      <c r="E1325">
        <v>-1</v>
      </c>
      <c r="F1325">
        <v>-1</v>
      </c>
      <c r="G1325">
        <v>-1</v>
      </c>
      <c r="H1325">
        <v>-1</v>
      </c>
      <c r="I1325">
        <v>1370</v>
      </c>
      <c r="J1325">
        <v>-1</v>
      </c>
    </row>
    <row r="1326" spans="1:10" x14ac:dyDescent="0.25">
      <c r="A1326" t="s">
        <v>2949</v>
      </c>
      <c r="B1326" t="str">
        <f>VLOOKUP(A1326,MonsterList!B:C,2,)</f>
        <v>Bloody Knight</v>
      </c>
      <c r="C1326" t="s">
        <v>1484</v>
      </c>
      <c r="D1326">
        <v>72809</v>
      </c>
      <c r="E1326">
        <v>-1</v>
      </c>
      <c r="F1326">
        <v>-1</v>
      </c>
      <c r="G1326">
        <v>-1</v>
      </c>
      <c r="H1326">
        <v>-1</v>
      </c>
      <c r="I1326">
        <v>1370</v>
      </c>
      <c r="J1326">
        <v>-1</v>
      </c>
    </row>
    <row r="1327" spans="1:10" x14ac:dyDescent="0.25">
      <c r="A1327" t="s">
        <v>396</v>
      </c>
      <c r="B1327" t="e">
        <f>VLOOKUP(A1327,MonsterList!B:C,2,)</f>
        <v>#N/A</v>
      </c>
      <c r="C1327" t="s">
        <v>1455</v>
      </c>
      <c r="D1327">
        <v>72901</v>
      </c>
      <c r="E1327">
        <v>-1</v>
      </c>
      <c r="F1327">
        <v>-1</v>
      </c>
      <c r="G1327">
        <v>-1</v>
      </c>
      <c r="H1327">
        <v>-1</v>
      </c>
      <c r="I1327">
        <v>1370</v>
      </c>
      <c r="J1327">
        <v>-1</v>
      </c>
    </row>
    <row r="1328" spans="1:10" x14ac:dyDescent="0.25">
      <c r="A1328" t="s">
        <v>396</v>
      </c>
      <c r="B1328" t="e">
        <f>VLOOKUP(A1328,MonsterList!B:C,2,)</f>
        <v>#N/A</v>
      </c>
      <c r="C1328" t="s">
        <v>1455</v>
      </c>
      <c r="D1328">
        <v>72902</v>
      </c>
      <c r="E1328">
        <v>-1</v>
      </c>
      <c r="F1328">
        <v>-1</v>
      </c>
      <c r="G1328">
        <v>-1</v>
      </c>
      <c r="H1328">
        <v>-1</v>
      </c>
      <c r="I1328">
        <v>1370</v>
      </c>
      <c r="J1328">
        <v>-1</v>
      </c>
    </row>
    <row r="1329" spans="1:10" x14ac:dyDescent="0.25">
      <c r="A1329" t="s">
        <v>396</v>
      </c>
      <c r="B1329" t="e">
        <f>VLOOKUP(A1329,MonsterList!B:C,2,)</f>
        <v>#N/A</v>
      </c>
      <c r="C1329" t="s">
        <v>1455</v>
      </c>
      <c r="D1329">
        <v>72903</v>
      </c>
      <c r="E1329">
        <v>-1</v>
      </c>
      <c r="F1329">
        <v>-1</v>
      </c>
      <c r="G1329">
        <v>-1</v>
      </c>
      <c r="H1329">
        <v>-1</v>
      </c>
      <c r="I1329">
        <v>1370</v>
      </c>
      <c r="J1329">
        <v>-1</v>
      </c>
    </row>
    <row r="1330" spans="1:10" x14ac:dyDescent="0.25">
      <c r="A1330" t="s">
        <v>396</v>
      </c>
      <c r="B1330" t="e">
        <f>VLOOKUP(A1330,MonsterList!B:C,2,)</f>
        <v>#N/A</v>
      </c>
      <c r="C1330" t="s">
        <v>1455</v>
      </c>
      <c r="D1330">
        <v>72904</v>
      </c>
      <c r="E1330">
        <v>-1</v>
      </c>
      <c r="F1330">
        <v>-1</v>
      </c>
      <c r="G1330">
        <v>-1</v>
      </c>
      <c r="H1330">
        <v>-1</v>
      </c>
      <c r="I1330">
        <v>1370</v>
      </c>
      <c r="J1330">
        <v>-1</v>
      </c>
    </row>
    <row r="1331" spans="1:10" x14ac:dyDescent="0.25">
      <c r="A1331" t="s">
        <v>396</v>
      </c>
      <c r="B1331" t="e">
        <f>VLOOKUP(A1331,MonsterList!B:C,2,)</f>
        <v>#N/A</v>
      </c>
      <c r="C1331" t="s">
        <v>1455</v>
      </c>
      <c r="D1331">
        <v>72905</v>
      </c>
      <c r="E1331">
        <v>-1</v>
      </c>
      <c r="F1331">
        <v>-1</v>
      </c>
      <c r="G1331">
        <v>-1</v>
      </c>
      <c r="H1331">
        <v>-1</v>
      </c>
      <c r="I1331">
        <v>1370</v>
      </c>
      <c r="J1331">
        <v>-1</v>
      </c>
    </row>
    <row r="1332" spans="1:10" x14ac:dyDescent="0.25">
      <c r="A1332" t="s">
        <v>396</v>
      </c>
      <c r="B1332" t="e">
        <f>VLOOKUP(A1332,MonsterList!B:C,2,)</f>
        <v>#N/A</v>
      </c>
      <c r="C1332" t="s">
        <v>1455</v>
      </c>
      <c r="D1332">
        <v>72906</v>
      </c>
      <c r="E1332">
        <v>-1</v>
      </c>
      <c r="F1332">
        <v>-1</v>
      </c>
      <c r="G1332">
        <v>-1</v>
      </c>
      <c r="H1332">
        <v>-1</v>
      </c>
      <c r="I1332">
        <v>1370</v>
      </c>
      <c r="J1332">
        <v>-1</v>
      </c>
    </row>
    <row r="1333" spans="1:10" x14ac:dyDescent="0.25">
      <c r="A1333" t="s">
        <v>396</v>
      </c>
      <c r="B1333" t="e">
        <f>VLOOKUP(A1333,MonsterList!B:C,2,)</f>
        <v>#N/A</v>
      </c>
      <c r="C1333" t="s">
        <v>1455</v>
      </c>
      <c r="D1333">
        <v>72907</v>
      </c>
      <c r="E1333">
        <v>-1</v>
      </c>
      <c r="F1333">
        <v>-1</v>
      </c>
      <c r="G1333">
        <v>-1</v>
      </c>
      <c r="H1333">
        <v>-1</v>
      </c>
      <c r="I1333">
        <v>1370</v>
      </c>
      <c r="J1333">
        <v>-1</v>
      </c>
    </row>
    <row r="1334" spans="1:10" x14ac:dyDescent="0.25">
      <c r="A1334" t="s">
        <v>396</v>
      </c>
      <c r="B1334" t="e">
        <f>VLOOKUP(A1334,MonsterList!B:C,2,)</f>
        <v>#N/A</v>
      </c>
      <c r="C1334" t="s">
        <v>1455</v>
      </c>
      <c r="D1334">
        <v>72908</v>
      </c>
      <c r="E1334">
        <v>-1</v>
      </c>
      <c r="F1334">
        <v>-1</v>
      </c>
      <c r="G1334">
        <v>-1</v>
      </c>
      <c r="H1334">
        <v>-1</v>
      </c>
      <c r="I1334">
        <v>1370</v>
      </c>
      <c r="J1334">
        <v>-1</v>
      </c>
    </row>
    <row r="1335" spans="1:10" x14ac:dyDescent="0.25">
      <c r="A1335" t="s">
        <v>396</v>
      </c>
      <c r="B1335" t="e">
        <f>VLOOKUP(A1335,MonsterList!B:C,2,)</f>
        <v>#N/A</v>
      </c>
      <c r="C1335" t="s">
        <v>1455</v>
      </c>
      <c r="D1335">
        <v>72909</v>
      </c>
      <c r="E1335">
        <v>-1</v>
      </c>
      <c r="F1335">
        <v>-1</v>
      </c>
      <c r="G1335">
        <v>-1</v>
      </c>
      <c r="H1335">
        <v>-1</v>
      </c>
      <c r="I1335">
        <v>1370</v>
      </c>
      <c r="J1335">
        <v>-1</v>
      </c>
    </row>
    <row r="1336" spans="1:10" x14ac:dyDescent="0.25">
      <c r="A1336" t="s">
        <v>396</v>
      </c>
      <c r="B1336" t="e">
        <f>VLOOKUP(A1336,MonsterList!B:C,2,)</f>
        <v>#N/A</v>
      </c>
      <c r="C1336" t="s">
        <v>1455</v>
      </c>
      <c r="D1336">
        <v>73001</v>
      </c>
      <c r="E1336">
        <v>-1</v>
      </c>
      <c r="F1336">
        <v>-1</v>
      </c>
      <c r="G1336">
        <v>-1</v>
      </c>
      <c r="H1336">
        <v>-1</v>
      </c>
      <c r="I1336">
        <v>1370</v>
      </c>
      <c r="J1336">
        <v>-1</v>
      </c>
    </row>
    <row r="1337" spans="1:10" x14ac:dyDescent="0.25">
      <c r="A1337" t="s">
        <v>396</v>
      </c>
      <c r="B1337" t="e">
        <f>VLOOKUP(A1337,MonsterList!B:C,2,)</f>
        <v>#N/A</v>
      </c>
      <c r="C1337" t="s">
        <v>1455</v>
      </c>
      <c r="D1337">
        <v>73002</v>
      </c>
      <c r="E1337">
        <v>-1</v>
      </c>
      <c r="F1337">
        <v>-1</v>
      </c>
      <c r="G1337">
        <v>-1</v>
      </c>
      <c r="H1337">
        <v>-1</v>
      </c>
      <c r="I1337">
        <v>1370</v>
      </c>
      <c r="J1337">
        <v>-1</v>
      </c>
    </row>
    <row r="1338" spans="1:10" x14ac:dyDescent="0.25">
      <c r="A1338" t="s">
        <v>396</v>
      </c>
      <c r="B1338" t="e">
        <f>VLOOKUP(A1338,MonsterList!B:C,2,)</f>
        <v>#N/A</v>
      </c>
      <c r="C1338" t="s">
        <v>1455</v>
      </c>
      <c r="D1338">
        <v>73003</v>
      </c>
      <c r="E1338">
        <v>-1</v>
      </c>
      <c r="F1338">
        <v>-1</v>
      </c>
      <c r="G1338">
        <v>-1</v>
      </c>
      <c r="H1338">
        <v>-1</v>
      </c>
      <c r="I1338">
        <v>1370</v>
      </c>
      <c r="J1338">
        <v>-1</v>
      </c>
    </row>
    <row r="1339" spans="1:10" x14ac:dyDescent="0.25">
      <c r="A1339" t="s">
        <v>396</v>
      </c>
      <c r="B1339" t="e">
        <f>VLOOKUP(A1339,MonsterList!B:C,2,)</f>
        <v>#N/A</v>
      </c>
      <c r="C1339" t="s">
        <v>1455</v>
      </c>
      <c r="D1339">
        <v>73004</v>
      </c>
      <c r="E1339">
        <v>-1</v>
      </c>
      <c r="F1339">
        <v>-1</v>
      </c>
      <c r="G1339">
        <v>-1</v>
      </c>
      <c r="H1339">
        <v>-1</v>
      </c>
      <c r="I1339">
        <v>1370</v>
      </c>
      <c r="J1339">
        <v>-1</v>
      </c>
    </row>
    <row r="1340" spans="1:10" x14ac:dyDescent="0.25">
      <c r="A1340" t="s">
        <v>396</v>
      </c>
      <c r="B1340" t="e">
        <f>VLOOKUP(A1340,MonsterList!B:C,2,)</f>
        <v>#N/A</v>
      </c>
      <c r="C1340" t="s">
        <v>1455</v>
      </c>
      <c r="D1340">
        <v>73005</v>
      </c>
      <c r="E1340">
        <v>-1</v>
      </c>
      <c r="F1340">
        <v>-1</v>
      </c>
      <c r="G1340">
        <v>-1</v>
      </c>
      <c r="H1340">
        <v>-1</v>
      </c>
      <c r="I1340">
        <v>1370</v>
      </c>
      <c r="J1340">
        <v>-1</v>
      </c>
    </row>
    <row r="1341" spans="1:10" x14ac:dyDescent="0.25">
      <c r="A1341" t="s">
        <v>396</v>
      </c>
      <c r="B1341" t="e">
        <f>VLOOKUP(A1341,MonsterList!B:C,2,)</f>
        <v>#N/A</v>
      </c>
      <c r="C1341" t="s">
        <v>1455</v>
      </c>
      <c r="D1341">
        <v>73006</v>
      </c>
      <c r="E1341">
        <v>-1</v>
      </c>
      <c r="F1341">
        <v>-1</v>
      </c>
      <c r="G1341">
        <v>-1</v>
      </c>
      <c r="H1341">
        <v>-1</v>
      </c>
      <c r="I1341">
        <v>1370</v>
      </c>
      <c r="J1341">
        <v>-1</v>
      </c>
    </row>
    <row r="1342" spans="1:10" x14ac:dyDescent="0.25">
      <c r="A1342" t="s">
        <v>396</v>
      </c>
      <c r="B1342" t="e">
        <f>VLOOKUP(A1342,MonsterList!B:C,2,)</f>
        <v>#N/A</v>
      </c>
      <c r="C1342" t="s">
        <v>1455</v>
      </c>
      <c r="D1342">
        <v>73007</v>
      </c>
      <c r="E1342">
        <v>-1</v>
      </c>
      <c r="F1342">
        <v>-1</v>
      </c>
      <c r="G1342">
        <v>-1</v>
      </c>
      <c r="H1342">
        <v>-1</v>
      </c>
      <c r="I1342">
        <v>1370</v>
      </c>
      <c r="J1342">
        <v>-1</v>
      </c>
    </row>
    <row r="1343" spans="1:10" x14ac:dyDescent="0.25">
      <c r="A1343" t="s">
        <v>396</v>
      </c>
      <c r="B1343" t="e">
        <f>VLOOKUP(A1343,MonsterList!B:C,2,)</f>
        <v>#N/A</v>
      </c>
      <c r="C1343" t="s">
        <v>1455</v>
      </c>
      <c r="D1343">
        <v>73008</v>
      </c>
      <c r="E1343">
        <v>-1</v>
      </c>
      <c r="F1343">
        <v>-1</v>
      </c>
      <c r="G1343">
        <v>-1</v>
      </c>
      <c r="H1343">
        <v>-1</v>
      </c>
      <c r="I1343">
        <v>1370</v>
      </c>
      <c r="J1343">
        <v>-1</v>
      </c>
    </row>
    <row r="1344" spans="1:10" x14ac:dyDescent="0.25">
      <c r="A1344" t="s">
        <v>396</v>
      </c>
      <c r="B1344" t="e">
        <f>VLOOKUP(A1344,MonsterList!B:C,2,)</f>
        <v>#N/A</v>
      </c>
      <c r="C1344" t="s">
        <v>1455</v>
      </c>
      <c r="D1344">
        <v>73009</v>
      </c>
      <c r="E1344">
        <v>-1</v>
      </c>
      <c r="F1344">
        <v>-1</v>
      </c>
      <c r="G1344">
        <v>-1</v>
      </c>
      <c r="H1344">
        <v>-1</v>
      </c>
      <c r="I1344">
        <v>1370</v>
      </c>
      <c r="J1344">
        <v>-1</v>
      </c>
    </row>
    <row r="1345" spans="1:10" x14ac:dyDescent="0.25">
      <c r="A1345" t="s">
        <v>2763</v>
      </c>
      <c r="B1345" t="str">
        <f>VLOOKUP(A1345,MonsterList!B:C,2,)</f>
        <v>Poring</v>
      </c>
      <c r="C1345" t="s">
        <v>1303</v>
      </c>
      <c r="D1345">
        <v>82001</v>
      </c>
      <c r="E1345">
        <v>1</v>
      </c>
      <c r="F1345">
        <v>-1</v>
      </c>
      <c r="G1345">
        <v>-1</v>
      </c>
      <c r="H1345">
        <v>1</v>
      </c>
      <c r="I1345">
        <v>-1</v>
      </c>
      <c r="J1345">
        <v>10</v>
      </c>
    </row>
    <row r="1346" spans="1:10" x14ac:dyDescent="0.25">
      <c r="A1346" t="s">
        <v>2766</v>
      </c>
      <c r="B1346" t="str">
        <f>VLOOKUP(A1346,MonsterList!B:C,2,)</f>
        <v>Lunatic</v>
      </c>
      <c r="C1346" t="s">
        <v>1306</v>
      </c>
      <c r="D1346">
        <v>82002</v>
      </c>
      <c r="E1346">
        <v>4</v>
      </c>
      <c r="F1346">
        <v>-1</v>
      </c>
      <c r="G1346">
        <v>-1</v>
      </c>
      <c r="H1346">
        <v>1</v>
      </c>
      <c r="I1346">
        <v>-1</v>
      </c>
      <c r="J1346">
        <v>10</v>
      </c>
    </row>
    <row r="1347" spans="1:10" x14ac:dyDescent="0.25">
      <c r="A1347" t="s">
        <v>2776</v>
      </c>
      <c r="B1347" t="str">
        <f>VLOOKUP(A1347,MonsterList!B:C,2,)</f>
        <v>Condor</v>
      </c>
      <c r="C1347" t="s">
        <v>1316</v>
      </c>
      <c r="D1347">
        <v>82003</v>
      </c>
      <c r="E1347">
        <v>8</v>
      </c>
      <c r="F1347">
        <v>-1</v>
      </c>
      <c r="G1347">
        <v>-1</v>
      </c>
      <c r="H1347">
        <v>1</v>
      </c>
      <c r="I1347">
        <v>-1</v>
      </c>
      <c r="J1347">
        <v>12</v>
      </c>
    </row>
    <row r="1348" spans="1:10" x14ac:dyDescent="0.25">
      <c r="A1348" t="s">
        <v>2806</v>
      </c>
      <c r="B1348" t="str">
        <f>VLOOKUP(A1348,MonsterList!B:C,2,)</f>
        <v>Familiar</v>
      </c>
      <c r="C1348" t="s">
        <v>1346</v>
      </c>
      <c r="D1348">
        <v>82004</v>
      </c>
      <c r="E1348">
        <v>17</v>
      </c>
      <c r="F1348">
        <v>-1</v>
      </c>
      <c r="G1348">
        <v>-1</v>
      </c>
      <c r="H1348">
        <v>1</v>
      </c>
      <c r="I1348">
        <v>-1</v>
      </c>
      <c r="J1348">
        <v>18</v>
      </c>
    </row>
    <row r="1349" spans="1:10" x14ac:dyDescent="0.25">
      <c r="A1349" t="s">
        <v>2778</v>
      </c>
      <c r="B1349" t="str">
        <f>VLOOKUP(A1349,MonsterList!B:C,2,)</f>
        <v>Baby Desert Wolf</v>
      </c>
      <c r="C1349" t="s">
        <v>1318</v>
      </c>
      <c r="D1349">
        <v>82005</v>
      </c>
      <c r="E1349">
        <v>18</v>
      </c>
      <c r="F1349">
        <v>-1</v>
      </c>
      <c r="G1349">
        <v>-1</v>
      </c>
      <c r="H1349">
        <v>1</v>
      </c>
      <c r="I1349">
        <v>-1</v>
      </c>
      <c r="J1349">
        <v>18</v>
      </c>
    </row>
    <row r="1350" spans="1:10" x14ac:dyDescent="0.25">
      <c r="A1350" t="s">
        <v>2814</v>
      </c>
      <c r="B1350" t="str">
        <f>VLOOKUP(A1350,MonsterList!B:C,2,)</f>
        <v>Poporing</v>
      </c>
      <c r="C1350" t="s">
        <v>1354</v>
      </c>
      <c r="D1350">
        <v>82006</v>
      </c>
      <c r="E1350">
        <v>20</v>
      </c>
      <c r="F1350">
        <v>-1</v>
      </c>
      <c r="G1350">
        <v>-1</v>
      </c>
      <c r="H1350">
        <v>1</v>
      </c>
      <c r="I1350">
        <v>-1</v>
      </c>
      <c r="J1350">
        <v>21</v>
      </c>
    </row>
    <row r="1351" spans="1:10" x14ac:dyDescent="0.25">
      <c r="A1351" t="s">
        <v>2789</v>
      </c>
      <c r="B1351" t="str">
        <f>VLOOKUP(A1351,MonsterList!B:C,2,)</f>
        <v>Hornet</v>
      </c>
      <c r="C1351" t="s">
        <v>1329</v>
      </c>
      <c r="D1351">
        <v>82007</v>
      </c>
      <c r="E1351">
        <v>22</v>
      </c>
      <c r="F1351">
        <v>-1</v>
      </c>
      <c r="G1351">
        <v>-1</v>
      </c>
      <c r="H1351">
        <v>1</v>
      </c>
      <c r="I1351">
        <v>-1</v>
      </c>
      <c r="J1351">
        <v>21</v>
      </c>
    </row>
    <row r="1352" spans="1:10" x14ac:dyDescent="0.25">
      <c r="A1352" t="s">
        <v>2809</v>
      </c>
      <c r="B1352" t="str">
        <f>VLOOKUP(A1352,MonsterList!B:C,2,)</f>
        <v>Tarou</v>
      </c>
      <c r="C1352" t="s">
        <v>1349</v>
      </c>
      <c r="D1352">
        <v>82008</v>
      </c>
      <c r="E1352">
        <v>23</v>
      </c>
      <c r="F1352">
        <v>-1</v>
      </c>
      <c r="G1352">
        <v>-1</v>
      </c>
      <c r="H1352">
        <v>1</v>
      </c>
      <c r="I1352">
        <v>-1</v>
      </c>
      <c r="J1352">
        <v>21</v>
      </c>
    </row>
    <row r="1353" spans="1:10" x14ac:dyDescent="0.25">
      <c r="A1353" t="s">
        <v>2825</v>
      </c>
      <c r="B1353" t="str">
        <f>VLOOKUP(A1353,MonsterList!B:C,2,)</f>
        <v>Poison Spore</v>
      </c>
      <c r="C1353" t="s">
        <v>1365</v>
      </c>
      <c r="D1353">
        <v>82009</v>
      </c>
      <c r="E1353">
        <v>28</v>
      </c>
      <c r="F1353">
        <v>-1</v>
      </c>
      <c r="G1353">
        <v>-1</v>
      </c>
      <c r="H1353">
        <v>1</v>
      </c>
      <c r="I1353">
        <v>-1</v>
      </c>
      <c r="J1353">
        <v>25</v>
      </c>
    </row>
    <row r="1354" spans="1:10" x14ac:dyDescent="0.25">
      <c r="A1354" t="s">
        <v>2846</v>
      </c>
      <c r="B1354" t="str">
        <f>VLOOKUP(A1354,MonsterList!B:C,2,)</f>
        <v>Drainliar</v>
      </c>
      <c r="C1354" t="s">
        <v>1386</v>
      </c>
      <c r="D1354">
        <v>82010</v>
      </c>
      <c r="E1354">
        <v>30</v>
      </c>
      <c r="F1354">
        <v>-1</v>
      </c>
      <c r="G1354">
        <v>-1</v>
      </c>
      <c r="H1354">
        <v>1</v>
      </c>
      <c r="I1354">
        <v>-1</v>
      </c>
      <c r="J1354">
        <v>29</v>
      </c>
    </row>
    <row r="1355" spans="1:10" x14ac:dyDescent="0.25">
      <c r="A1355" t="s">
        <v>2817</v>
      </c>
      <c r="B1355" t="str">
        <f>VLOOKUP(A1355,MonsterList!B:C,2,)</f>
        <v>Stainer</v>
      </c>
      <c r="C1355" t="s">
        <v>1357</v>
      </c>
      <c r="D1355">
        <v>82011</v>
      </c>
      <c r="E1355">
        <v>31</v>
      </c>
      <c r="F1355">
        <v>-1</v>
      </c>
      <c r="G1355">
        <v>-1</v>
      </c>
      <c r="H1355">
        <v>1</v>
      </c>
      <c r="I1355">
        <v>-1</v>
      </c>
      <c r="J1355">
        <v>29</v>
      </c>
    </row>
    <row r="1356" spans="1:10" x14ac:dyDescent="0.25">
      <c r="A1356" t="s">
        <v>2820</v>
      </c>
      <c r="B1356" t="str">
        <f>VLOOKUP(A1356,MonsterList!B:C,2,)</f>
        <v>Smokie</v>
      </c>
      <c r="C1356" t="s">
        <v>1360</v>
      </c>
      <c r="D1356">
        <v>82012</v>
      </c>
      <c r="E1356">
        <v>32</v>
      </c>
      <c r="F1356">
        <v>-1</v>
      </c>
      <c r="G1356">
        <v>-1</v>
      </c>
      <c r="H1356">
        <v>1</v>
      </c>
      <c r="I1356">
        <v>-1</v>
      </c>
      <c r="J1356">
        <v>29</v>
      </c>
    </row>
    <row r="1357" spans="1:10" x14ac:dyDescent="0.25">
      <c r="A1357" t="s">
        <v>2822</v>
      </c>
      <c r="B1357" t="str">
        <f>VLOOKUP(A1357,MonsterList!B:C,2,)</f>
        <v>Yoyo</v>
      </c>
      <c r="C1357" t="s">
        <v>1362</v>
      </c>
      <c r="D1357">
        <v>82013</v>
      </c>
      <c r="E1357">
        <v>37</v>
      </c>
      <c r="F1357">
        <v>-1</v>
      </c>
      <c r="G1357">
        <v>-1</v>
      </c>
      <c r="H1357">
        <v>1</v>
      </c>
      <c r="I1357">
        <v>-1</v>
      </c>
      <c r="J1357">
        <v>33</v>
      </c>
    </row>
    <row r="1358" spans="1:10" x14ac:dyDescent="0.25">
      <c r="A1358" t="s">
        <v>2849</v>
      </c>
      <c r="B1358" t="str">
        <f>VLOOKUP(A1358,MonsterList!B:C,2,)</f>
        <v>Axe-wielding Skel Pirate</v>
      </c>
      <c r="C1358" t="s">
        <v>1389</v>
      </c>
      <c r="D1358">
        <v>82014</v>
      </c>
      <c r="E1358">
        <v>38</v>
      </c>
      <c r="F1358">
        <v>-1</v>
      </c>
      <c r="G1358">
        <v>-1</v>
      </c>
      <c r="H1358">
        <v>1</v>
      </c>
      <c r="I1358">
        <v>-1</v>
      </c>
      <c r="J1358">
        <v>33</v>
      </c>
    </row>
    <row r="1359" spans="1:10" x14ac:dyDescent="0.25">
      <c r="A1359" t="s">
        <v>2910</v>
      </c>
      <c r="B1359" t="str">
        <f>VLOOKUP(A1359,MonsterList!B:C,2,)</f>
        <v>Dagger-wielding Skel Pirate</v>
      </c>
      <c r="C1359" t="s">
        <v>1449</v>
      </c>
      <c r="D1359">
        <v>82015</v>
      </c>
      <c r="E1359">
        <v>39</v>
      </c>
      <c r="F1359">
        <v>-1</v>
      </c>
      <c r="G1359">
        <v>-1</v>
      </c>
      <c r="H1359">
        <v>1</v>
      </c>
      <c r="I1359">
        <v>-1</v>
      </c>
      <c r="J1359">
        <v>33</v>
      </c>
    </row>
    <row r="1360" spans="1:10" x14ac:dyDescent="0.25">
      <c r="A1360" t="s">
        <v>2887</v>
      </c>
      <c r="B1360" t="str">
        <f>VLOOKUP(A1360,MonsterList!B:C,2,)</f>
        <v>Hunter Fly</v>
      </c>
      <c r="C1360" t="s">
        <v>1427</v>
      </c>
      <c r="D1360">
        <v>82016</v>
      </c>
      <c r="E1360">
        <v>40</v>
      </c>
      <c r="F1360">
        <v>-1</v>
      </c>
      <c r="G1360">
        <v>-1</v>
      </c>
      <c r="H1360">
        <v>1</v>
      </c>
      <c r="I1360">
        <v>-1</v>
      </c>
      <c r="J1360">
        <v>9</v>
      </c>
    </row>
    <row r="1361" spans="1:10" x14ac:dyDescent="0.25">
      <c r="A1361" t="s">
        <v>2826</v>
      </c>
      <c r="B1361" t="str">
        <f>VLOOKUP(A1361,MonsterList!B:C,2,)</f>
        <v>Whisper</v>
      </c>
      <c r="C1361" t="s">
        <v>1366</v>
      </c>
      <c r="D1361">
        <v>82017</v>
      </c>
      <c r="E1361">
        <v>41</v>
      </c>
      <c r="F1361">
        <v>-1</v>
      </c>
      <c r="G1361">
        <v>-1</v>
      </c>
      <c r="H1361">
        <v>1</v>
      </c>
      <c r="I1361">
        <v>-1</v>
      </c>
      <c r="J1361">
        <v>37</v>
      </c>
    </row>
    <row r="1362" spans="1:10" x14ac:dyDescent="0.25">
      <c r="A1362" t="s">
        <v>2780</v>
      </c>
      <c r="B1362" t="str">
        <f>VLOOKUP(A1362,MonsterList!B:C,2,)</f>
        <v>Muka</v>
      </c>
      <c r="C1362" t="s">
        <v>1320</v>
      </c>
      <c r="D1362">
        <v>82018</v>
      </c>
      <c r="E1362">
        <v>42</v>
      </c>
      <c r="F1362">
        <v>-1</v>
      </c>
      <c r="G1362">
        <v>-1</v>
      </c>
      <c r="H1362">
        <v>1</v>
      </c>
      <c r="I1362">
        <v>-1</v>
      </c>
      <c r="J1362">
        <v>37</v>
      </c>
    </row>
    <row r="1363" spans="1:10" x14ac:dyDescent="0.25">
      <c r="A1363" t="s">
        <v>2779</v>
      </c>
      <c r="B1363" t="str">
        <f>VLOOKUP(A1363,MonsterList!B:C,2,)</f>
        <v>Pecopeco</v>
      </c>
      <c r="C1363" t="s">
        <v>1319</v>
      </c>
      <c r="D1363">
        <v>82019</v>
      </c>
      <c r="E1363">
        <v>43</v>
      </c>
      <c r="F1363">
        <v>-1</v>
      </c>
      <c r="G1363">
        <v>-1</v>
      </c>
      <c r="H1363">
        <v>1</v>
      </c>
      <c r="I1363">
        <v>-1</v>
      </c>
      <c r="J1363">
        <v>37</v>
      </c>
    </row>
    <row r="1364" spans="1:10" x14ac:dyDescent="0.25">
      <c r="A1364" t="s">
        <v>2782</v>
      </c>
      <c r="B1364" t="str">
        <f>VLOOKUP(A1364,MonsterList!B:C,2,)</f>
        <v>Anacondaq</v>
      </c>
      <c r="C1364" t="s">
        <v>1322</v>
      </c>
      <c r="D1364">
        <v>82020</v>
      </c>
      <c r="E1364">
        <v>45</v>
      </c>
      <c r="F1364">
        <v>-1</v>
      </c>
      <c r="G1364">
        <v>-1</v>
      </c>
      <c r="H1364">
        <v>1</v>
      </c>
      <c r="I1364">
        <v>-1</v>
      </c>
      <c r="J1364">
        <v>42</v>
      </c>
    </row>
    <row r="1365" spans="1:10" x14ac:dyDescent="0.25">
      <c r="A1365" t="s">
        <v>2912</v>
      </c>
      <c r="B1365" t="str">
        <f>VLOOKUP(A1365,MonsterList!B:C,2,)</f>
        <v>Sasquatch</v>
      </c>
      <c r="C1365" t="s">
        <v>1451</v>
      </c>
      <c r="D1365">
        <v>82021</v>
      </c>
      <c r="E1365">
        <v>46</v>
      </c>
      <c r="F1365">
        <v>-1</v>
      </c>
      <c r="G1365">
        <v>-1</v>
      </c>
      <c r="H1365">
        <v>1</v>
      </c>
      <c r="I1365">
        <v>-1</v>
      </c>
      <c r="J1365">
        <v>42</v>
      </c>
    </row>
    <row r="1366" spans="1:10" x14ac:dyDescent="0.25">
      <c r="A1366" t="s">
        <v>2795</v>
      </c>
      <c r="B1366" t="str">
        <f>VLOOKUP(A1366,MonsterList!B:C,2,)</f>
        <v>Side Winder</v>
      </c>
      <c r="C1366" t="s">
        <v>1335</v>
      </c>
      <c r="D1366">
        <v>82022</v>
      </c>
      <c r="E1366">
        <v>47</v>
      </c>
      <c r="F1366">
        <v>-1</v>
      </c>
      <c r="G1366">
        <v>-1</v>
      </c>
      <c r="H1366">
        <v>1</v>
      </c>
      <c r="I1366">
        <v>-1</v>
      </c>
      <c r="J1366">
        <v>42</v>
      </c>
    </row>
    <row r="1367" spans="1:10" x14ac:dyDescent="0.25">
      <c r="A1367" t="s">
        <v>2784</v>
      </c>
      <c r="B1367" t="str">
        <f>VLOOKUP(A1367,MonsterList!B:C,2,)</f>
        <v>Golem</v>
      </c>
      <c r="C1367" t="s">
        <v>1324</v>
      </c>
      <c r="D1367">
        <v>82023</v>
      </c>
      <c r="E1367">
        <v>47</v>
      </c>
      <c r="F1367">
        <v>-1</v>
      </c>
      <c r="G1367">
        <v>-1</v>
      </c>
      <c r="H1367">
        <v>1</v>
      </c>
      <c r="I1367">
        <v>-1</v>
      </c>
      <c r="J1367">
        <v>42</v>
      </c>
    </row>
    <row r="1368" spans="1:10" x14ac:dyDescent="0.25">
      <c r="A1368" t="s">
        <v>2802</v>
      </c>
      <c r="B1368" t="str">
        <f>VLOOKUP(A1368,MonsterList!B:C,2,)</f>
        <v>Magnolia</v>
      </c>
      <c r="C1368" t="s">
        <v>1342</v>
      </c>
      <c r="D1368">
        <v>82024</v>
      </c>
      <c r="E1368">
        <v>48</v>
      </c>
      <c r="F1368">
        <v>-1</v>
      </c>
      <c r="G1368">
        <v>-1</v>
      </c>
      <c r="H1368">
        <v>1</v>
      </c>
      <c r="I1368">
        <v>-1</v>
      </c>
      <c r="J1368">
        <v>42</v>
      </c>
    </row>
    <row r="1369" spans="1:10" x14ac:dyDescent="0.25">
      <c r="A1369" t="s">
        <v>2831</v>
      </c>
      <c r="B1369" t="str">
        <f>VLOOKUP(A1369,MonsterList!B:C,2,)</f>
        <v>Marina</v>
      </c>
      <c r="C1369" t="s">
        <v>1371</v>
      </c>
      <c r="D1369">
        <v>82025</v>
      </c>
      <c r="E1369">
        <v>53</v>
      </c>
      <c r="F1369">
        <v>-1</v>
      </c>
      <c r="G1369">
        <v>-1</v>
      </c>
      <c r="H1369">
        <v>1</v>
      </c>
      <c r="I1369">
        <v>-1</v>
      </c>
      <c r="J1369">
        <v>47</v>
      </c>
    </row>
    <row r="1370" spans="1:10" x14ac:dyDescent="0.25">
      <c r="A1370" t="s">
        <v>2860</v>
      </c>
      <c r="B1370" t="str">
        <f>VLOOKUP(A1370,MonsterList!B:C,2,)</f>
        <v>Archer Skeleton</v>
      </c>
      <c r="C1370" t="s">
        <v>1400</v>
      </c>
      <c r="D1370">
        <v>82026</v>
      </c>
      <c r="E1370">
        <v>53</v>
      </c>
      <c r="F1370">
        <v>-1</v>
      </c>
      <c r="G1370">
        <v>-1</v>
      </c>
      <c r="H1370">
        <v>1</v>
      </c>
      <c r="I1370">
        <v>-1</v>
      </c>
      <c r="J1370">
        <v>47</v>
      </c>
    </row>
    <row r="1371" spans="1:10" x14ac:dyDescent="0.25">
      <c r="A1371" t="s">
        <v>2865</v>
      </c>
      <c r="B1371" t="str">
        <f>VLOOKUP(A1371,MonsterList!B:C,2,)</f>
        <v>Isis</v>
      </c>
      <c r="C1371" t="s">
        <v>1405</v>
      </c>
      <c r="D1371">
        <v>82027</v>
      </c>
      <c r="E1371">
        <v>58</v>
      </c>
      <c r="F1371">
        <v>-1</v>
      </c>
      <c r="G1371">
        <v>-1</v>
      </c>
      <c r="H1371">
        <v>1</v>
      </c>
      <c r="I1371">
        <v>-1</v>
      </c>
      <c r="J1371">
        <v>52</v>
      </c>
    </row>
    <row r="1372" spans="1:10" x14ac:dyDescent="0.25">
      <c r="A1372" t="s">
        <v>2838</v>
      </c>
      <c r="B1372" t="str">
        <f>VLOOKUP(A1372,MonsterList!B:C,2,)</f>
        <v>Marse</v>
      </c>
      <c r="C1372" t="s">
        <v>1378</v>
      </c>
      <c r="D1372">
        <v>82028</v>
      </c>
      <c r="E1372">
        <v>60</v>
      </c>
      <c r="F1372">
        <v>-1</v>
      </c>
      <c r="G1372">
        <v>-1</v>
      </c>
      <c r="H1372">
        <v>1</v>
      </c>
      <c r="I1372">
        <v>-1</v>
      </c>
      <c r="J1372">
        <v>57</v>
      </c>
    </row>
    <row r="1373" spans="1:10" x14ac:dyDescent="0.25">
      <c r="A1373" t="s">
        <v>2837</v>
      </c>
      <c r="B1373" t="str">
        <f>VLOOKUP(A1373,MonsterList!B:C,2,)</f>
        <v>Obeaune</v>
      </c>
      <c r="C1373" t="s">
        <v>1377</v>
      </c>
      <c r="D1373">
        <v>82029</v>
      </c>
      <c r="E1373">
        <v>61</v>
      </c>
      <c r="F1373">
        <v>-1</v>
      </c>
      <c r="G1373">
        <v>-1</v>
      </c>
      <c r="H1373">
        <v>1</v>
      </c>
      <c r="I1373">
        <v>-1</v>
      </c>
      <c r="J1373">
        <v>57</v>
      </c>
    </row>
    <row r="1374" spans="1:10" x14ac:dyDescent="0.25">
      <c r="A1374" t="s">
        <v>2791</v>
      </c>
      <c r="B1374" t="str">
        <f>VLOOKUP(A1374,MonsterList!B:C,2,)</f>
        <v>Wormtail</v>
      </c>
      <c r="C1374" t="s">
        <v>1331</v>
      </c>
      <c r="D1374">
        <v>82030</v>
      </c>
      <c r="E1374">
        <v>62</v>
      </c>
      <c r="F1374">
        <v>-1</v>
      </c>
      <c r="G1374">
        <v>-1</v>
      </c>
      <c r="H1374">
        <v>1</v>
      </c>
      <c r="I1374">
        <v>-1</v>
      </c>
      <c r="J1374">
        <v>57</v>
      </c>
    </row>
    <row r="1375" spans="1:10" x14ac:dyDescent="0.25">
      <c r="A1375" t="s">
        <v>2851</v>
      </c>
      <c r="B1375" t="str">
        <f>VLOOKUP(A1375,MonsterList!B:C,2,)</f>
        <v>Munak</v>
      </c>
      <c r="C1375" t="s">
        <v>1391</v>
      </c>
      <c r="D1375">
        <v>82031</v>
      </c>
      <c r="E1375">
        <v>66</v>
      </c>
      <c r="F1375">
        <v>-1</v>
      </c>
      <c r="G1375">
        <v>-1</v>
      </c>
      <c r="H1375">
        <v>1</v>
      </c>
      <c r="I1375">
        <v>-1</v>
      </c>
      <c r="J1375">
        <v>63</v>
      </c>
    </row>
    <row r="1376" spans="1:10" x14ac:dyDescent="0.25">
      <c r="A1376" t="s">
        <v>2852</v>
      </c>
      <c r="B1376" t="str">
        <f>VLOOKUP(A1376,MonsterList!B:C,2,)</f>
        <v>Bongun</v>
      </c>
      <c r="C1376" t="s">
        <v>1392</v>
      </c>
      <c r="D1376">
        <v>82032</v>
      </c>
      <c r="E1376">
        <v>67</v>
      </c>
      <c r="F1376">
        <v>-1</v>
      </c>
      <c r="G1376">
        <v>-1</v>
      </c>
      <c r="H1376">
        <v>1</v>
      </c>
      <c r="I1376">
        <v>-1</v>
      </c>
      <c r="J1376">
        <v>63</v>
      </c>
    </row>
    <row r="1377" spans="1:10" x14ac:dyDescent="0.25">
      <c r="A1377" t="s">
        <v>2803</v>
      </c>
      <c r="B1377" t="str">
        <f>VLOOKUP(A1377,MonsterList!B:C,2,)</f>
        <v>Dokebi</v>
      </c>
      <c r="C1377" t="s">
        <v>1343</v>
      </c>
      <c r="D1377">
        <v>82033</v>
      </c>
      <c r="E1377">
        <v>68</v>
      </c>
      <c r="F1377">
        <v>-1</v>
      </c>
      <c r="G1377">
        <v>-1</v>
      </c>
      <c r="H1377">
        <v>1</v>
      </c>
      <c r="I1377">
        <v>-1</v>
      </c>
      <c r="J1377">
        <v>63</v>
      </c>
    </row>
    <row r="1378" spans="1:10" x14ac:dyDescent="0.25">
      <c r="A1378" t="s">
        <v>2853</v>
      </c>
      <c r="B1378" t="str">
        <f>VLOOKUP(A1378,MonsterList!B:C,2,)</f>
        <v>Sohee</v>
      </c>
      <c r="C1378" t="s">
        <v>1393</v>
      </c>
      <c r="D1378">
        <v>82034</v>
      </c>
      <c r="E1378">
        <v>69</v>
      </c>
      <c r="F1378">
        <v>-1</v>
      </c>
      <c r="G1378">
        <v>-1</v>
      </c>
      <c r="H1378">
        <v>1</v>
      </c>
      <c r="I1378">
        <v>-1</v>
      </c>
      <c r="J1378">
        <v>63</v>
      </c>
    </row>
    <row r="1379" spans="1:10" x14ac:dyDescent="0.25">
      <c r="A1379" t="s">
        <v>2854</v>
      </c>
      <c r="B1379" t="str">
        <f>VLOOKUP(A1379,MonsterList!B:C,2,)</f>
        <v>Nine Tail</v>
      </c>
      <c r="C1379" t="s">
        <v>1394</v>
      </c>
      <c r="D1379">
        <v>82035</v>
      </c>
      <c r="E1379">
        <v>70</v>
      </c>
      <c r="F1379">
        <v>-1</v>
      </c>
      <c r="G1379">
        <v>-1</v>
      </c>
      <c r="H1379">
        <v>1</v>
      </c>
      <c r="I1379">
        <v>-1</v>
      </c>
      <c r="J1379">
        <v>69</v>
      </c>
    </row>
    <row r="1380" spans="1:10" x14ac:dyDescent="0.25">
      <c r="A1380" t="s">
        <v>2799</v>
      </c>
      <c r="B1380" t="str">
        <f>VLOOKUP(A1380,MonsterList!B:C,2,)</f>
        <v>Eggyra</v>
      </c>
      <c r="C1380" t="s">
        <v>1339</v>
      </c>
      <c r="D1380">
        <v>82036</v>
      </c>
      <c r="E1380">
        <v>70</v>
      </c>
      <c r="F1380">
        <v>-1</v>
      </c>
      <c r="G1380">
        <v>-1</v>
      </c>
      <c r="H1380">
        <v>1</v>
      </c>
      <c r="I1380">
        <v>-1</v>
      </c>
      <c r="J1380">
        <v>69</v>
      </c>
    </row>
    <row r="1381" spans="1:10" x14ac:dyDescent="0.25">
      <c r="A1381" t="s">
        <v>2873</v>
      </c>
      <c r="B1381" t="str">
        <f>VLOOKUP(A1381,MonsterList!B:C,2,)</f>
        <v>Flail-wielding Goblin</v>
      </c>
      <c r="C1381" t="s">
        <v>1413</v>
      </c>
      <c r="D1381">
        <v>82037</v>
      </c>
      <c r="E1381">
        <v>71</v>
      </c>
      <c r="F1381">
        <v>-1</v>
      </c>
      <c r="G1381">
        <v>-1</v>
      </c>
      <c r="H1381">
        <v>1</v>
      </c>
      <c r="I1381">
        <v>-1</v>
      </c>
      <c r="J1381">
        <v>17</v>
      </c>
    </row>
    <row r="1382" spans="1:10" x14ac:dyDescent="0.25">
      <c r="A1382" t="s">
        <v>2920</v>
      </c>
      <c r="B1382" t="str">
        <f>VLOOKUP(A1382,MonsterList!B:C,2,)</f>
        <v>Orc Baby</v>
      </c>
      <c r="C1382" t="s">
        <v>1459</v>
      </c>
      <c r="D1382">
        <v>82038</v>
      </c>
      <c r="E1382">
        <v>68</v>
      </c>
      <c r="F1382">
        <v>-1</v>
      </c>
      <c r="G1382">
        <v>-1</v>
      </c>
      <c r="H1382">
        <v>1</v>
      </c>
      <c r="I1382">
        <v>-1</v>
      </c>
      <c r="J1382">
        <v>-1</v>
      </c>
    </row>
    <row r="1383" spans="1:10" x14ac:dyDescent="0.25">
      <c r="A1383" t="s">
        <v>2890</v>
      </c>
      <c r="B1383" t="str">
        <f>VLOOKUP(A1383,MonsterList!B:C,2,)</f>
        <v>Mace-wielding Kobold</v>
      </c>
      <c r="C1383" t="s">
        <v>1430</v>
      </c>
      <c r="D1383">
        <v>82039</v>
      </c>
      <c r="E1383">
        <v>73</v>
      </c>
      <c r="F1383">
        <v>-1</v>
      </c>
      <c r="G1383">
        <v>-1</v>
      </c>
      <c r="H1383">
        <v>1</v>
      </c>
      <c r="I1383">
        <v>-1</v>
      </c>
      <c r="J1383">
        <v>17</v>
      </c>
    </row>
    <row r="1384" spans="1:10" x14ac:dyDescent="0.25">
      <c r="A1384" t="s">
        <v>2919</v>
      </c>
      <c r="B1384" t="str">
        <f>VLOOKUP(A1384,MonsterList!B:C,2,)</f>
        <v>Skeleton General</v>
      </c>
      <c r="C1384" t="s">
        <v>1458</v>
      </c>
      <c r="D1384">
        <v>82040</v>
      </c>
      <c r="E1384">
        <v>74</v>
      </c>
      <c r="F1384">
        <v>-1</v>
      </c>
      <c r="G1384">
        <v>-1</v>
      </c>
      <c r="H1384">
        <v>1</v>
      </c>
      <c r="I1384">
        <v>-1</v>
      </c>
      <c r="J1384">
        <v>69</v>
      </c>
    </row>
    <row r="1385" spans="1:10" x14ac:dyDescent="0.25">
      <c r="A1385" t="s">
        <v>2894</v>
      </c>
      <c r="B1385" t="str">
        <f>VLOOKUP(A1385,MonsterList!B:C,2,)</f>
        <v>Jakk</v>
      </c>
      <c r="C1385" t="s">
        <v>1434</v>
      </c>
      <c r="D1385">
        <v>82041</v>
      </c>
      <c r="E1385">
        <v>74</v>
      </c>
      <c r="F1385">
        <v>-1</v>
      </c>
      <c r="G1385">
        <v>-1</v>
      </c>
      <c r="H1385">
        <v>1</v>
      </c>
      <c r="I1385">
        <v>-1</v>
      </c>
      <c r="J1385">
        <v>18</v>
      </c>
    </row>
    <row r="1386" spans="1:10" x14ac:dyDescent="0.25">
      <c r="A1386" t="s">
        <v>2891</v>
      </c>
      <c r="B1386" t="str">
        <f>VLOOKUP(A1386,MonsterList!B:C,2,)</f>
        <v>Hammer-wielding Kobold</v>
      </c>
      <c r="C1386" t="s">
        <v>1431</v>
      </c>
      <c r="D1386">
        <v>82042</v>
      </c>
      <c r="E1386">
        <v>76</v>
      </c>
      <c r="F1386">
        <v>-1</v>
      </c>
      <c r="G1386">
        <v>-1</v>
      </c>
      <c r="H1386">
        <v>1</v>
      </c>
      <c r="I1386">
        <v>-1</v>
      </c>
      <c r="J1386">
        <v>18</v>
      </c>
    </row>
    <row r="1387" spans="1:10" x14ac:dyDescent="0.25">
      <c r="A1387" t="s">
        <v>2874</v>
      </c>
      <c r="B1387" t="str">
        <f>VLOOKUP(A1387,MonsterList!B:C,2,)</f>
        <v>Axe-wielding Goblin</v>
      </c>
      <c r="C1387" t="s">
        <v>1414</v>
      </c>
      <c r="D1387">
        <v>82043</v>
      </c>
      <c r="E1387">
        <v>77</v>
      </c>
      <c r="F1387">
        <v>-1</v>
      </c>
      <c r="G1387">
        <v>-1</v>
      </c>
      <c r="H1387">
        <v>1</v>
      </c>
      <c r="I1387">
        <v>-1</v>
      </c>
      <c r="J1387">
        <v>18</v>
      </c>
    </row>
    <row r="1388" spans="1:10" x14ac:dyDescent="0.25">
      <c r="A1388" t="s">
        <v>2895</v>
      </c>
      <c r="B1388" t="str">
        <f>VLOOKUP(A1388,MonsterList!B:C,2,)</f>
        <v>Marionette</v>
      </c>
      <c r="C1388" t="s">
        <v>1435</v>
      </c>
      <c r="D1388">
        <v>82044</v>
      </c>
      <c r="E1388">
        <v>78</v>
      </c>
      <c r="F1388">
        <v>-1</v>
      </c>
      <c r="G1388">
        <v>-1</v>
      </c>
      <c r="H1388">
        <v>1</v>
      </c>
      <c r="I1388">
        <v>-1</v>
      </c>
      <c r="J1388">
        <v>19</v>
      </c>
    </row>
    <row r="1389" spans="1:10" x14ac:dyDescent="0.25">
      <c r="A1389" t="s">
        <v>2917</v>
      </c>
      <c r="B1389" t="str">
        <f>VLOOKUP(A1389,MonsterList!B:C,2,)</f>
        <v>Giant Whisper</v>
      </c>
      <c r="C1389" t="s">
        <v>1456</v>
      </c>
      <c r="D1389">
        <v>82045</v>
      </c>
      <c r="E1389">
        <v>72</v>
      </c>
      <c r="F1389">
        <v>-1</v>
      </c>
      <c r="G1389">
        <v>-1</v>
      </c>
      <c r="H1389">
        <v>1</v>
      </c>
      <c r="I1389">
        <v>-1</v>
      </c>
      <c r="J1389">
        <v>75</v>
      </c>
    </row>
    <row r="1390" spans="1:10" x14ac:dyDescent="0.25">
      <c r="A1390" t="s">
        <v>2875</v>
      </c>
      <c r="B1390" t="str">
        <f>VLOOKUP(A1390,MonsterList!B:C,2,)</f>
        <v>Dagger-wielding Goblin</v>
      </c>
      <c r="C1390" t="s">
        <v>1415</v>
      </c>
      <c r="D1390">
        <v>82046</v>
      </c>
      <c r="E1390">
        <v>79</v>
      </c>
      <c r="F1390">
        <v>-1</v>
      </c>
      <c r="G1390">
        <v>-1</v>
      </c>
      <c r="H1390">
        <v>1</v>
      </c>
      <c r="I1390">
        <v>-1</v>
      </c>
      <c r="J1390">
        <v>19</v>
      </c>
    </row>
    <row r="1391" spans="1:10" x14ac:dyDescent="0.25">
      <c r="A1391" t="s">
        <v>2796</v>
      </c>
      <c r="B1391" t="str">
        <f>VLOOKUP(A1391,MonsterList!B:C,2,)</f>
        <v>Ground Petite</v>
      </c>
      <c r="C1391" t="s">
        <v>1336</v>
      </c>
      <c r="D1391">
        <v>82047</v>
      </c>
      <c r="E1391">
        <v>79</v>
      </c>
      <c r="F1391">
        <v>-1</v>
      </c>
      <c r="G1391">
        <v>-1</v>
      </c>
      <c r="H1391">
        <v>1</v>
      </c>
      <c r="I1391">
        <v>-1</v>
      </c>
      <c r="J1391">
        <v>75</v>
      </c>
    </row>
    <row r="1392" spans="1:10" x14ac:dyDescent="0.25">
      <c r="A1392" t="s">
        <v>2913</v>
      </c>
      <c r="B1392" t="str">
        <f>VLOOKUP(A1392,MonsterList!B:C,2,)</f>
        <v>Baphomet Jr.</v>
      </c>
      <c r="C1392" t="s">
        <v>1452</v>
      </c>
      <c r="D1392">
        <v>82048</v>
      </c>
      <c r="E1392">
        <v>80</v>
      </c>
      <c r="F1392">
        <v>-1</v>
      </c>
      <c r="G1392">
        <v>-1</v>
      </c>
      <c r="H1392">
        <v>1</v>
      </c>
      <c r="I1392">
        <v>-1</v>
      </c>
      <c r="J1392">
        <v>81</v>
      </c>
    </row>
    <row r="1393" spans="1:10" x14ac:dyDescent="0.25">
      <c r="A1393" t="s">
        <v>2797</v>
      </c>
      <c r="B1393" t="str">
        <f>VLOOKUP(A1393,MonsterList!B:C,2,)</f>
        <v>Sky Petite</v>
      </c>
      <c r="C1393" t="s">
        <v>1337</v>
      </c>
      <c r="D1393">
        <v>82049</v>
      </c>
      <c r="E1393">
        <v>80</v>
      </c>
      <c r="F1393">
        <v>-1</v>
      </c>
      <c r="G1393">
        <v>-1</v>
      </c>
      <c r="H1393">
        <v>1</v>
      </c>
      <c r="I1393">
        <v>-1</v>
      </c>
      <c r="J1393">
        <v>81</v>
      </c>
    </row>
    <row r="1394" spans="1:10" x14ac:dyDescent="0.25">
      <c r="A1394" t="s">
        <v>2794</v>
      </c>
      <c r="B1394" t="str">
        <f>VLOOKUP(A1394,MonsterList!B:C,2,)</f>
        <v>Wild Rose</v>
      </c>
      <c r="C1394" t="s">
        <v>1334</v>
      </c>
      <c r="D1394">
        <v>99999</v>
      </c>
      <c r="E1394">
        <v>40</v>
      </c>
      <c r="F1394">
        <v>-1</v>
      </c>
      <c r="G1394">
        <v>-1</v>
      </c>
      <c r="H1394">
        <v>20000</v>
      </c>
      <c r="I1394">
        <v>500</v>
      </c>
      <c r="J1394">
        <v>1000</v>
      </c>
    </row>
    <row r="1395" spans="1:10" x14ac:dyDescent="0.25">
      <c r="A1395" t="s">
        <v>3016</v>
      </c>
      <c r="B1395" t="str">
        <f>VLOOKUP(A1395,MonsterList!B:C,2,)</f>
        <v>Phen</v>
      </c>
      <c r="C1395" t="s">
        <v>1374</v>
      </c>
      <c r="D1395">
        <v>10020023</v>
      </c>
      <c r="E1395">
        <v>95</v>
      </c>
      <c r="F1395">
        <v>-1</v>
      </c>
      <c r="G1395">
        <v>-1</v>
      </c>
      <c r="H1395">
        <v>2939469</v>
      </c>
      <c r="I1395">
        <v>1186</v>
      </c>
      <c r="J1395">
        <v>-1</v>
      </c>
    </row>
    <row r="1396" spans="1:10" x14ac:dyDescent="0.25">
      <c r="A1396" t="s">
        <v>2865</v>
      </c>
      <c r="B1396" t="str">
        <f>VLOOKUP(A1396,MonsterList!B:C,2,)</f>
        <v>Isis</v>
      </c>
      <c r="C1396" t="s">
        <v>1405</v>
      </c>
      <c r="D1396">
        <v>10020050</v>
      </c>
      <c r="E1396">
        <v>50</v>
      </c>
      <c r="F1396">
        <v>-1</v>
      </c>
      <c r="G1396">
        <v>-1</v>
      </c>
      <c r="H1396">
        <v>110059</v>
      </c>
      <c r="I1396">
        <v>237</v>
      </c>
      <c r="J1396">
        <v>-1</v>
      </c>
    </row>
    <row r="1397" spans="1:10" x14ac:dyDescent="0.25">
      <c r="A1397" t="s">
        <v>2997</v>
      </c>
      <c r="B1397" t="str">
        <f>VLOOKUP(A1397,MonsterList!B:C,2,)</f>
        <v>Pirate Skeleton</v>
      </c>
      <c r="C1397" t="s">
        <v>1363</v>
      </c>
      <c r="D1397">
        <v>10022001</v>
      </c>
      <c r="E1397">
        <v>85</v>
      </c>
      <c r="F1397">
        <v>-1</v>
      </c>
      <c r="G1397">
        <v>-1</v>
      </c>
      <c r="H1397">
        <v>1606156</v>
      </c>
      <c r="I1397">
        <v>898</v>
      </c>
      <c r="J1397">
        <v>-1</v>
      </c>
    </row>
    <row r="1398" spans="1:10" x14ac:dyDescent="0.25">
      <c r="A1398" t="s">
        <v>2998</v>
      </c>
      <c r="B1398" t="str">
        <f>VLOOKUP(A1398,MonsterList!B:C,2,)</f>
        <v>Pirate Skeleton Captain</v>
      </c>
      <c r="C1398" t="s">
        <v>1491</v>
      </c>
      <c r="D1398">
        <v>10022002</v>
      </c>
      <c r="E1398">
        <v>85</v>
      </c>
      <c r="F1398">
        <v>-1</v>
      </c>
      <c r="G1398">
        <v>-1</v>
      </c>
      <c r="H1398">
        <v>3695714</v>
      </c>
      <c r="I1398">
        <v>1351</v>
      </c>
      <c r="J1398">
        <v>-1</v>
      </c>
    </row>
    <row r="1399" spans="1:10" x14ac:dyDescent="0.25">
      <c r="A1399" t="s">
        <v>2999</v>
      </c>
      <c r="B1399" t="str">
        <f>VLOOKUP(A1399,MonsterList!B:C,2,)</f>
        <v>Whisper</v>
      </c>
      <c r="C1399" t="s">
        <v>1366</v>
      </c>
      <c r="D1399">
        <v>10022003</v>
      </c>
      <c r="E1399">
        <v>85</v>
      </c>
      <c r="F1399">
        <v>-1</v>
      </c>
      <c r="G1399">
        <v>-1</v>
      </c>
      <c r="H1399">
        <v>1606156</v>
      </c>
      <c r="I1399">
        <v>898</v>
      </c>
      <c r="J1399">
        <v>-1</v>
      </c>
    </row>
    <row r="1400" spans="1:10" x14ac:dyDescent="0.25">
      <c r="A1400" t="s">
        <v>3000</v>
      </c>
      <c r="B1400" t="str">
        <f>VLOOKUP(A1400,MonsterList!B:C,2,)</f>
        <v>Giant Whisper</v>
      </c>
      <c r="C1400" t="s">
        <v>1456</v>
      </c>
      <c r="D1400">
        <v>10022004</v>
      </c>
      <c r="E1400">
        <v>46</v>
      </c>
      <c r="F1400">
        <v>-1</v>
      </c>
      <c r="G1400">
        <v>-1</v>
      </c>
      <c r="H1400">
        <v>48234</v>
      </c>
      <c r="I1400">
        <v>372</v>
      </c>
      <c r="J1400">
        <v>-1</v>
      </c>
    </row>
    <row r="1401" spans="1:10" x14ac:dyDescent="0.25">
      <c r="A1401" t="s">
        <v>3001</v>
      </c>
      <c r="B1401" t="str">
        <f>VLOOKUP(A1401,MonsterList!B:C,2,)</f>
        <v>Penomena</v>
      </c>
      <c r="C1401" t="s">
        <v>1445</v>
      </c>
      <c r="D1401">
        <v>10022005</v>
      </c>
      <c r="E1401">
        <v>85</v>
      </c>
      <c r="F1401">
        <v>-1</v>
      </c>
      <c r="G1401">
        <v>-1</v>
      </c>
      <c r="H1401">
        <v>1606156</v>
      </c>
      <c r="I1401">
        <v>898</v>
      </c>
      <c r="J1401">
        <v>-1</v>
      </c>
    </row>
    <row r="1402" spans="1:10" x14ac:dyDescent="0.25">
      <c r="A1402" t="s">
        <v>2926</v>
      </c>
      <c r="B1402" t="str">
        <f>VLOOKUP(A1402,MonsterList!B:C,2,)</f>
        <v>Wraith</v>
      </c>
      <c r="C1402" t="s">
        <v>1465</v>
      </c>
      <c r="D1402">
        <v>10022006</v>
      </c>
      <c r="E1402">
        <v>44</v>
      </c>
      <c r="F1402">
        <v>-1</v>
      </c>
      <c r="G1402">
        <v>-1</v>
      </c>
      <c r="H1402">
        <v>50000</v>
      </c>
      <c r="I1402">
        <v>186</v>
      </c>
      <c r="J1402">
        <v>-1</v>
      </c>
    </row>
    <row r="1403" spans="1:10" x14ac:dyDescent="0.25">
      <c r="A1403" t="s">
        <v>3006</v>
      </c>
      <c r="B1403" t="str">
        <f>VLOOKUP(A1403,MonsterList!B:C,2,)</f>
        <v>Thief Bug</v>
      </c>
      <c r="C1403" t="s">
        <v>1311</v>
      </c>
      <c r="D1403">
        <v>10022011</v>
      </c>
      <c r="E1403">
        <v>75</v>
      </c>
      <c r="F1403">
        <v>-1</v>
      </c>
      <c r="G1403">
        <v>-1</v>
      </c>
      <c r="H1403">
        <v>830591</v>
      </c>
      <c r="I1403">
        <v>332</v>
      </c>
      <c r="J1403">
        <v>-1</v>
      </c>
    </row>
    <row r="1404" spans="1:10" x14ac:dyDescent="0.25">
      <c r="A1404" t="s">
        <v>3007</v>
      </c>
      <c r="B1404" t="str">
        <f>VLOOKUP(A1404,MonsterList!B:C,2,)</f>
        <v>Golden Bug</v>
      </c>
      <c r="C1404" t="s">
        <v>1494</v>
      </c>
      <c r="D1404">
        <v>10022012</v>
      </c>
      <c r="E1404">
        <v>75</v>
      </c>
      <c r="F1404">
        <v>-1</v>
      </c>
      <c r="G1404">
        <v>-1</v>
      </c>
      <c r="H1404">
        <v>830591</v>
      </c>
      <c r="I1404">
        <v>332</v>
      </c>
      <c r="J1404">
        <v>-1</v>
      </c>
    </row>
    <row r="1405" spans="1:10" x14ac:dyDescent="0.25">
      <c r="A1405" t="s">
        <v>3008</v>
      </c>
      <c r="B1405" t="str">
        <f>VLOOKUP(A1405,MonsterList!B:C,2,)</f>
        <v>Tarou</v>
      </c>
      <c r="C1405" t="s">
        <v>1349</v>
      </c>
      <c r="D1405">
        <v>10022013</v>
      </c>
      <c r="E1405">
        <v>75</v>
      </c>
      <c r="F1405">
        <v>-1</v>
      </c>
      <c r="G1405">
        <v>-1</v>
      </c>
      <c r="H1405">
        <v>830591</v>
      </c>
      <c r="I1405">
        <v>332</v>
      </c>
      <c r="J1405">
        <v>-1</v>
      </c>
    </row>
    <row r="1406" spans="1:10" x14ac:dyDescent="0.25">
      <c r="A1406" t="s">
        <v>3011</v>
      </c>
      <c r="B1406" t="str">
        <f>VLOOKUP(A1406,MonsterList!B:C,2,)</f>
        <v>Male Thief Bug</v>
      </c>
      <c r="C1406" t="s">
        <v>1351</v>
      </c>
      <c r="D1406">
        <v>10022016</v>
      </c>
      <c r="E1406">
        <v>75</v>
      </c>
      <c r="F1406">
        <v>-1</v>
      </c>
      <c r="G1406">
        <v>-1</v>
      </c>
      <c r="H1406">
        <v>830591</v>
      </c>
      <c r="I1406">
        <v>332</v>
      </c>
      <c r="J1406">
        <v>-1</v>
      </c>
    </row>
    <row r="1407" spans="1:10" x14ac:dyDescent="0.25">
      <c r="A1407" t="s">
        <v>3013</v>
      </c>
      <c r="B1407" t="str">
        <f>VLOOKUP(A1407,MonsterList!B:C,2,)</f>
        <v>Male Thief Bug</v>
      </c>
      <c r="C1407" t="s">
        <v>1351</v>
      </c>
      <c r="D1407">
        <v>10022018</v>
      </c>
      <c r="E1407">
        <v>75</v>
      </c>
      <c r="F1407">
        <v>-1</v>
      </c>
      <c r="G1407">
        <v>-1</v>
      </c>
      <c r="H1407">
        <v>830591</v>
      </c>
      <c r="I1407">
        <v>332</v>
      </c>
      <c r="J1407">
        <v>-1</v>
      </c>
    </row>
    <row r="1408" spans="1:10" x14ac:dyDescent="0.25">
      <c r="A1408" t="s">
        <v>3014</v>
      </c>
      <c r="B1408" t="str">
        <f>VLOOKUP(A1408,MonsterList!B:C,2,)</f>
        <v>Obeaune</v>
      </c>
      <c r="C1408" t="s">
        <v>1377</v>
      </c>
      <c r="D1408">
        <v>10022021</v>
      </c>
      <c r="E1408">
        <v>95</v>
      </c>
      <c r="F1408">
        <v>-1</v>
      </c>
      <c r="G1408">
        <v>-1</v>
      </c>
      <c r="H1408">
        <v>2939469</v>
      </c>
      <c r="I1408">
        <v>1186</v>
      </c>
      <c r="J1408">
        <v>-1</v>
      </c>
    </row>
    <row r="1409" spans="1:10" x14ac:dyDescent="0.25">
      <c r="A1409" t="s">
        <v>3015</v>
      </c>
      <c r="B1409" t="str">
        <f>VLOOKUP(A1409,MonsterList!B:C,2,)</f>
        <v>Merman</v>
      </c>
      <c r="C1409" t="s">
        <v>1379</v>
      </c>
      <c r="D1409">
        <v>10022022</v>
      </c>
      <c r="E1409">
        <v>95</v>
      </c>
      <c r="F1409">
        <v>-1</v>
      </c>
      <c r="G1409">
        <v>-1</v>
      </c>
      <c r="H1409">
        <v>2939469</v>
      </c>
      <c r="I1409">
        <v>1186</v>
      </c>
      <c r="J1409">
        <v>-1</v>
      </c>
    </row>
    <row r="1410" spans="1:10" x14ac:dyDescent="0.25">
      <c r="A1410" t="s">
        <v>3016</v>
      </c>
      <c r="B1410" t="str">
        <f>VLOOKUP(A1410,MonsterList!B:C,2,)</f>
        <v>Phen</v>
      </c>
      <c r="C1410" t="s">
        <v>1374</v>
      </c>
      <c r="D1410">
        <v>10022023</v>
      </c>
      <c r="E1410">
        <v>95</v>
      </c>
      <c r="F1410">
        <v>-1</v>
      </c>
      <c r="G1410">
        <v>-1</v>
      </c>
      <c r="H1410">
        <v>2939469</v>
      </c>
      <c r="I1410">
        <v>1186</v>
      </c>
      <c r="J1410">
        <v>-1</v>
      </c>
    </row>
    <row r="1411" spans="1:10" x14ac:dyDescent="0.25">
      <c r="A1411" t="s">
        <v>3017</v>
      </c>
      <c r="B1411" t="str">
        <f>VLOOKUP(A1411,MonsterList!B:C,2,)</f>
        <v>Swordfish</v>
      </c>
      <c r="C1411" t="s">
        <v>1376</v>
      </c>
      <c r="D1411">
        <v>10022024</v>
      </c>
      <c r="E1411">
        <v>95</v>
      </c>
      <c r="F1411">
        <v>-1</v>
      </c>
      <c r="G1411">
        <v>-1</v>
      </c>
      <c r="H1411">
        <v>2939469</v>
      </c>
      <c r="I1411">
        <v>1186</v>
      </c>
      <c r="J1411">
        <v>-1</v>
      </c>
    </row>
    <row r="1412" spans="1:10" x14ac:dyDescent="0.25">
      <c r="A1412" t="s">
        <v>3018</v>
      </c>
      <c r="B1412" t="str">
        <f>VLOOKUP(A1412,MonsterList!B:C,2,)</f>
        <v>Merman Captain</v>
      </c>
      <c r="C1412" t="s">
        <v>1496</v>
      </c>
      <c r="D1412">
        <v>10022025</v>
      </c>
      <c r="E1412">
        <v>95</v>
      </c>
      <c r="F1412">
        <v>-1</v>
      </c>
      <c r="G1412">
        <v>-1</v>
      </c>
      <c r="H1412">
        <v>3695714</v>
      </c>
      <c r="I1412">
        <v>1351</v>
      </c>
      <c r="J1412">
        <v>-1</v>
      </c>
    </row>
    <row r="1413" spans="1:10" x14ac:dyDescent="0.25">
      <c r="A1413" t="s">
        <v>3008</v>
      </c>
      <c r="B1413" t="str">
        <f>VLOOKUP(A1413,MonsterList!B:C,2,)</f>
        <v>Tarou</v>
      </c>
      <c r="C1413" t="s">
        <v>1349</v>
      </c>
      <c r="D1413">
        <v>10022031</v>
      </c>
      <c r="E1413">
        <v>75</v>
      </c>
      <c r="F1413">
        <v>-1</v>
      </c>
      <c r="G1413">
        <v>-1</v>
      </c>
      <c r="H1413">
        <v>830591</v>
      </c>
      <c r="I1413">
        <v>332</v>
      </c>
      <c r="J1413">
        <v>-1</v>
      </c>
    </row>
    <row r="1414" spans="1:10" x14ac:dyDescent="0.25">
      <c r="A1414" t="s">
        <v>3019</v>
      </c>
      <c r="B1414" t="str">
        <f>VLOOKUP(A1414,MonsterList!B:C,2,)</f>
        <v>Giant Tarou</v>
      </c>
      <c r="C1414" t="s">
        <v>1497</v>
      </c>
      <c r="D1414">
        <v>10022032</v>
      </c>
      <c r="E1414">
        <v>75</v>
      </c>
      <c r="F1414">
        <v>-1</v>
      </c>
      <c r="G1414">
        <v>-1</v>
      </c>
      <c r="H1414">
        <v>1077550</v>
      </c>
      <c r="I1414">
        <v>923</v>
      </c>
      <c r="J1414">
        <v>-1</v>
      </c>
    </row>
    <row r="1415" spans="1:10" x14ac:dyDescent="0.25">
      <c r="A1415" t="s">
        <v>3006</v>
      </c>
      <c r="B1415" t="str">
        <f>VLOOKUP(A1415,MonsterList!B:C,2,)</f>
        <v>Thief Bug</v>
      </c>
      <c r="C1415" t="s">
        <v>1311</v>
      </c>
      <c r="D1415">
        <v>10022033</v>
      </c>
      <c r="E1415">
        <v>75</v>
      </c>
      <c r="F1415">
        <v>-1</v>
      </c>
      <c r="G1415">
        <v>-1</v>
      </c>
      <c r="H1415">
        <v>830591</v>
      </c>
      <c r="I1415">
        <v>332</v>
      </c>
      <c r="J1415">
        <v>-1</v>
      </c>
    </row>
    <row r="1416" spans="1:10" x14ac:dyDescent="0.25">
      <c r="A1416" t="s">
        <v>3010</v>
      </c>
      <c r="B1416" t="str">
        <f>VLOOKUP(A1416,MonsterList!B:C,2,)</f>
        <v>Female Thief Bug</v>
      </c>
      <c r="C1416" t="s">
        <v>1350</v>
      </c>
      <c r="D1416">
        <v>10022034</v>
      </c>
      <c r="E1416">
        <v>75</v>
      </c>
      <c r="F1416">
        <v>-1</v>
      </c>
      <c r="G1416">
        <v>-1</v>
      </c>
      <c r="H1416">
        <v>830591</v>
      </c>
      <c r="I1416">
        <v>332</v>
      </c>
      <c r="J1416">
        <v>-1</v>
      </c>
    </row>
    <row r="1417" spans="1:10" x14ac:dyDescent="0.25">
      <c r="A1417" t="s">
        <v>3020</v>
      </c>
      <c r="B1417" t="str">
        <f>VLOOKUP(A1417,MonsterList!B:C,2,)</f>
        <v>Giant Thief Bug</v>
      </c>
      <c r="C1417" t="s">
        <v>1498</v>
      </c>
      <c r="D1417">
        <v>10022035</v>
      </c>
      <c r="E1417">
        <v>75</v>
      </c>
      <c r="F1417">
        <v>-1</v>
      </c>
      <c r="G1417">
        <v>-1</v>
      </c>
      <c r="H1417">
        <v>1077550</v>
      </c>
      <c r="I1417">
        <v>923</v>
      </c>
      <c r="J1417">
        <v>-1</v>
      </c>
    </row>
    <row r="1418" spans="1:10" x14ac:dyDescent="0.25">
      <c r="A1418" t="s">
        <v>3011</v>
      </c>
      <c r="B1418" t="str">
        <f>VLOOKUP(A1418,MonsterList!B:C,2,)</f>
        <v>Male Thief Bug</v>
      </c>
      <c r="C1418" t="s">
        <v>1351</v>
      </c>
      <c r="D1418">
        <v>10022036</v>
      </c>
      <c r="E1418">
        <v>75</v>
      </c>
      <c r="F1418">
        <v>-1</v>
      </c>
      <c r="G1418">
        <v>-1</v>
      </c>
      <c r="H1418">
        <v>830591</v>
      </c>
      <c r="I1418">
        <v>332</v>
      </c>
      <c r="J1418">
        <v>-1</v>
      </c>
    </row>
    <row r="1419" spans="1:10" x14ac:dyDescent="0.25">
      <c r="A1419" t="s">
        <v>3021</v>
      </c>
      <c r="B1419" t="str">
        <f>VLOOKUP(A1419,MonsterList!B:C,2,)</f>
        <v>Giant Female Thief Bug</v>
      </c>
      <c r="C1419" t="s">
        <v>1499</v>
      </c>
      <c r="D1419">
        <v>10022037</v>
      </c>
      <c r="E1419">
        <v>75</v>
      </c>
      <c r="F1419">
        <v>-1</v>
      </c>
      <c r="G1419">
        <v>-1</v>
      </c>
      <c r="H1419">
        <v>1077550</v>
      </c>
      <c r="I1419">
        <v>923</v>
      </c>
      <c r="J1419">
        <v>-1</v>
      </c>
    </row>
    <row r="1420" spans="1:10" x14ac:dyDescent="0.25">
      <c r="A1420" t="s">
        <v>3022</v>
      </c>
      <c r="B1420" t="str">
        <f>VLOOKUP(A1420,MonsterList!B:C,2,)</f>
        <v>Giant Male Thief Bug</v>
      </c>
      <c r="C1420" t="s">
        <v>1500</v>
      </c>
      <c r="D1420">
        <v>10022038</v>
      </c>
      <c r="E1420">
        <v>75</v>
      </c>
      <c r="F1420">
        <v>-1</v>
      </c>
      <c r="G1420">
        <v>-1</v>
      </c>
      <c r="H1420">
        <v>1077550</v>
      </c>
      <c r="I1420">
        <v>923</v>
      </c>
      <c r="J1420">
        <v>-1</v>
      </c>
    </row>
    <row r="1421" spans="1:10" x14ac:dyDescent="0.25">
      <c r="A1421" t="s">
        <v>3009</v>
      </c>
      <c r="B1421" t="str">
        <f>VLOOKUP(A1421,MonsterList!B:C,2,)</f>
        <v>Spore</v>
      </c>
      <c r="C1421" t="s">
        <v>1347</v>
      </c>
      <c r="D1421">
        <v>10022039</v>
      </c>
      <c r="E1421">
        <v>75</v>
      </c>
      <c r="F1421">
        <v>-1</v>
      </c>
      <c r="G1421">
        <v>-1</v>
      </c>
      <c r="H1421">
        <v>830591</v>
      </c>
      <c r="I1421">
        <v>332</v>
      </c>
      <c r="J1421">
        <v>-1</v>
      </c>
    </row>
    <row r="1422" spans="1:10" x14ac:dyDescent="0.25">
      <c r="A1422" t="s">
        <v>3012</v>
      </c>
      <c r="B1422" t="str">
        <f>VLOOKUP(A1422,MonsterList!B:C,2,)</f>
        <v>Giant Spore</v>
      </c>
      <c r="C1422" t="s">
        <v>1495</v>
      </c>
      <c r="D1422">
        <v>10022040</v>
      </c>
      <c r="E1422">
        <v>75</v>
      </c>
      <c r="F1422">
        <v>-1</v>
      </c>
      <c r="G1422">
        <v>-1</v>
      </c>
      <c r="H1422">
        <v>1077550</v>
      </c>
      <c r="I1422">
        <v>923</v>
      </c>
      <c r="J1422">
        <v>-1</v>
      </c>
    </row>
    <row r="1423" spans="1:10" x14ac:dyDescent="0.25">
      <c r="A1423" t="s">
        <v>2915</v>
      </c>
      <c r="B1423" t="str">
        <f>VLOOKUP(A1423,MonsterList!B:C,2,)</f>
        <v>Ancient Mummy</v>
      </c>
      <c r="C1423" t="s">
        <v>1454</v>
      </c>
      <c r="D1423">
        <v>10022051</v>
      </c>
      <c r="E1423">
        <v>95</v>
      </c>
      <c r="F1423">
        <v>-1</v>
      </c>
      <c r="G1423">
        <v>-1</v>
      </c>
      <c r="H1423">
        <v>2939469</v>
      </c>
      <c r="I1423">
        <v>1186</v>
      </c>
      <c r="J1423">
        <v>-1</v>
      </c>
    </row>
    <row r="1424" spans="1:10" x14ac:dyDescent="0.25">
      <c r="A1424" t="s">
        <v>2862</v>
      </c>
      <c r="B1424" t="str">
        <f>VLOOKUP(A1424,MonsterList!B:C,2,)</f>
        <v>Mummy</v>
      </c>
      <c r="C1424" t="s">
        <v>1402</v>
      </c>
      <c r="D1424">
        <v>10022052</v>
      </c>
      <c r="E1424">
        <v>95</v>
      </c>
      <c r="F1424">
        <v>-1</v>
      </c>
      <c r="G1424">
        <v>-1</v>
      </c>
      <c r="H1424">
        <v>2939469</v>
      </c>
      <c r="I1424">
        <v>1186</v>
      </c>
      <c r="J1424">
        <v>-1</v>
      </c>
    </row>
    <row r="1425" spans="1:10" x14ac:dyDescent="0.25">
      <c r="A1425" t="s">
        <v>2863</v>
      </c>
      <c r="B1425" t="str">
        <f>VLOOKUP(A1425,MonsterList!B:C,2,)</f>
        <v>Verit</v>
      </c>
      <c r="C1425" t="s">
        <v>1403</v>
      </c>
      <c r="D1425">
        <v>10022053</v>
      </c>
      <c r="E1425">
        <v>95</v>
      </c>
      <c r="F1425">
        <v>-1</v>
      </c>
      <c r="G1425">
        <v>-1</v>
      </c>
      <c r="H1425">
        <v>2939469</v>
      </c>
      <c r="I1425">
        <v>1186</v>
      </c>
      <c r="J1425">
        <v>-1</v>
      </c>
    </row>
    <row r="1426" spans="1:10" x14ac:dyDescent="0.25">
      <c r="A1426" t="s">
        <v>2861</v>
      </c>
      <c r="B1426" t="str">
        <f>VLOOKUP(A1426,MonsterList!B:C,2,)</f>
        <v>Matyr</v>
      </c>
      <c r="C1426" t="s">
        <v>1401</v>
      </c>
      <c r="D1426">
        <v>10022054</v>
      </c>
      <c r="E1426">
        <v>95</v>
      </c>
      <c r="F1426">
        <v>-1</v>
      </c>
      <c r="G1426">
        <v>-1</v>
      </c>
      <c r="H1426">
        <v>2939469</v>
      </c>
      <c r="I1426">
        <v>1186</v>
      </c>
      <c r="J1426">
        <v>-1</v>
      </c>
    </row>
    <row r="1427" spans="1:10" x14ac:dyDescent="0.25">
      <c r="A1427" t="s">
        <v>2860</v>
      </c>
      <c r="B1427" t="str">
        <f>VLOOKUP(A1427,MonsterList!B:C,2,)</f>
        <v>Archer Skeleton</v>
      </c>
      <c r="C1427" t="s">
        <v>1400</v>
      </c>
      <c r="D1427">
        <v>10022055</v>
      </c>
      <c r="E1427">
        <v>95</v>
      </c>
      <c r="F1427">
        <v>-1</v>
      </c>
      <c r="G1427">
        <v>-1</v>
      </c>
      <c r="H1427">
        <v>2939469</v>
      </c>
      <c r="I1427">
        <v>1186</v>
      </c>
      <c r="J1427">
        <v>-1</v>
      </c>
    </row>
    <row r="1428" spans="1:10" x14ac:dyDescent="0.25">
      <c r="A1428" t="s">
        <v>2907</v>
      </c>
      <c r="B1428" t="str">
        <f>VLOOKUP(A1428,MonsterList!B:C,2,)</f>
        <v>Soldier Skeleton</v>
      </c>
      <c r="C1428" t="s">
        <v>1446</v>
      </c>
      <c r="D1428">
        <v>10022056</v>
      </c>
      <c r="E1428">
        <v>95</v>
      </c>
      <c r="F1428">
        <v>-1</v>
      </c>
      <c r="G1428">
        <v>-1</v>
      </c>
      <c r="H1428">
        <v>2939469</v>
      </c>
      <c r="I1428">
        <v>1186</v>
      </c>
      <c r="J1428">
        <v>-1</v>
      </c>
    </row>
    <row r="1429" spans="1:10" x14ac:dyDescent="0.25">
      <c r="A1429" t="s">
        <v>2865</v>
      </c>
      <c r="B1429" t="str">
        <f>VLOOKUP(A1429,MonsterList!B:C,2,)</f>
        <v>Isis</v>
      </c>
      <c r="C1429" t="s">
        <v>1405</v>
      </c>
      <c r="D1429">
        <v>10022057</v>
      </c>
      <c r="E1429">
        <v>95</v>
      </c>
      <c r="F1429">
        <v>-1</v>
      </c>
      <c r="G1429">
        <v>-1</v>
      </c>
      <c r="H1429">
        <v>2939469</v>
      </c>
      <c r="I1429">
        <v>1186</v>
      </c>
      <c r="J1429">
        <v>-1</v>
      </c>
    </row>
    <row r="1430" spans="1:10" x14ac:dyDescent="0.25">
      <c r="A1430" t="s">
        <v>2866</v>
      </c>
      <c r="B1430" t="str">
        <f>VLOOKUP(A1430,MonsterList!B:C,2,)</f>
        <v>Minorous</v>
      </c>
      <c r="C1430" t="s">
        <v>1406</v>
      </c>
      <c r="D1430">
        <v>10022058</v>
      </c>
      <c r="E1430">
        <v>95</v>
      </c>
      <c r="F1430">
        <v>-1</v>
      </c>
      <c r="G1430">
        <v>-1</v>
      </c>
      <c r="H1430">
        <v>2939469</v>
      </c>
      <c r="I1430">
        <v>1186</v>
      </c>
      <c r="J1430">
        <v>-1</v>
      </c>
    </row>
    <row r="1431" spans="1:10" x14ac:dyDescent="0.25">
      <c r="A1431" t="s">
        <v>2865</v>
      </c>
      <c r="B1431" t="str">
        <f>VLOOKUP(A1431,MonsterList!B:C,2,)</f>
        <v>Isis</v>
      </c>
      <c r="C1431" t="s">
        <v>1405</v>
      </c>
      <c r="D1431">
        <v>10022070</v>
      </c>
      <c r="E1431">
        <v>95</v>
      </c>
      <c r="F1431">
        <v>-1</v>
      </c>
      <c r="G1431">
        <v>-1</v>
      </c>
      <c r="H1431">
        <v>2939469</v>
      </c>
      <c r="I1431">
        <v>1186</v>
      </c>
      <c r="J1431">
        <v>-1</v>
      </c>
    </row>
    <row r="1432" spans="1:10" x14ac:dyDescent="0.25">
      <c r="A1432" t="s">
        <v>396</v>
      </c>
      <c r="B1432" t="e">
        <f>VLOOKUP(A1432,MonsterList!B:C,2,)</f>
        <v>#N/A</v>
      </c>
      <c r="C1432" t="s">
        <v>1455</v>
      </c>
      <c r="D1432">
        <v>10022071</v>
      </c>
      <c r="E1432">
        <v>95</v>
      </c>
      <c r="F1432">
        <v>-1</v>
      </c>
      <c r="G1432">
        <v>-1</v>
      </c>
      <c r="H1432">
        <v>2939469</v>
      </c>
      <c r="I1432">
        <v>1186</v>
      </c>
      <c r="J1432">
        <v>-1</v>
      </c>
    </row>
    <row r="1433" spans="1:10" x14ac:dyDescent="0.25">
      <c r="A1433" t="s">
        <v>2795</v>
      </c>
      <c r="B1433" t="str">
        <f>VLOOKUP(A1433,MonsterList!B:C,2,)</f>
        <v>Side Winder</v>
      </c>
      <c r="C1433" t="s">
        <v>1335</v>
      </c>
      <c r="D1433">
        <v>10022072</v>
      </c>
      <c r="E1433">
        <v>95</v>
      </c>
      <c r="F1433">
        <v>-1</v>
      </c>
      <c r="G1433">
        <v>-1</v>
      </c>
      <c r="H1433">
        <v>2939469</v>
      </c>
      <c r="I1433">
        <v>1186</v>
      </c>
      <c r="J1433">
        <v>-1</v>
      </c>
    </row>
    <row r="1434" spans="1:10" x14ac:dyDescent="0.25">
      <c r="A1434" t="s">
        <v>2835</v>
      </c>
      <c r="B1434" t="str">
        <f>VLOOKUP(A1434,MonsterList!B:C,2,)</f>
        <v>Marine Sphere</v>
      </c>
      <c r="C1434" t="s">
        <v>1375</v>
      </c>
      <c r="D1434">
        <v>10022080</v>
      </c>
      <c r="E1434">
        <v>63</v>
      </c>
      <c r="F1434">
        <v>-1</v>
      </c>
      <c r="G1434">
        <v>-1</v>
      </c>
      <c r="H1434">
        <v>119211</v>
      </c>
      <c r="I1434">
        <v>225</v>
      </c>
      <c r="J1434">
        <v>36</v>
      </c>
    </row>
    <row r="1435" spans="1:10" x14ac:dyDescent="0.25">
      <c r="A1435" t="s">
        <v>2830</v>
      </c>
      <c r="B1435" t="str">
        <f>VLOOKUP(A1435,MonsterList!B:C,2,)</f>
        <v>Vadon</v>
      </c>
      <c r="C1435" t="s">
        <v>1370</v>
      </c>
      <c r="D1435">
        <v>10022081</v>
      </c>
      <c r="E1435">
        <v>57</v>
      </c>
      <c r="F1435">
        <v>-1</v>
      </c>
      <c r="G1435">
        <v>-1</v>
      </c>
      <c r="H1435">
        <v>79256</v>
      </c>
      <c r="I1435">
        <v>284</v>
      </c>
      <c r="J1435">
        <v>36</v>
      </c>
    </row>
    <row r="1436" spans="1:10" x14ac:dyDescent="0.25">
      <c r="A1436" t="s">
        <v>2864</v>
      </c>
      <c r="B1436" t="str">
        <f>VLOOKUP(A1436,MonsterList!B:C,2,)</f>
        <v>Ghoul</v>
      </c>
      <c r="C1436" t="s">
        <v>1404</v>
      </c>
      <c r="D1436">
        <v>10022202</v>
      </c>
      <c r="E1436">
        <v>85</v>
      </c>
      <c r="F1436">
        <v>-1</v>
      </c>
      <c r="G1436">
        <v>-1</v>
      </c>
      <c r="H1436">
        <v>1180034</v>
      </c>
      <c r="I1436">
        <v>1756</v>
      </c>
      <c r="J1436">
        <v>-1</v>
      </c>
    </row>
    <row r="1437" spans="1:10" x14ac:dyDescent="0.25">
      <c r="A1437" t="s">
        <v>2894</v>
      </c>
      <c r="B1437" t="str">
        <f>VLOOKUP(A1437,MonsterList!B:C,2,)</f>
        <v>Jakk</v>
      </c>
      <c r="C1437" t="s">
        <v>1434</v>
      </c>
      <c r="D1437">
        <v>10022211</v>
      </c>
      <c r="E1437">
        <v>85</v>
      </c>
      <c r="F1437">
        <v>-1</v>
      </c>
      <c r="G1437">
        <v>-1</v>
      </c>
      <c r="H1437">
        <v>1335596</v>
      </c>
      <c r="I1437">
        <v>3000</v>
      </c>
      <c r="J1437">
        <v>-1</v>
      </c>
    </row>
    <row r="1438" spans="1:10" x14ac:dyDescent="0.25">
      <c r="A1438" t="s">
        <v>2945</v>
      </c>
      <c r="B1438" t="str">
        <f>VLOOKUP(A1438,MonsterList!B:C,2,)</f>
        <v>Rybio</v>
      </c>
      <c r="C1438" t="s">
        <v>1480</v>
      </c>
      <c r="D1438">
        <v>10022223</v>
      </c>
      <c r="E1438">
        <v>-1</v>
      </c>
      <c r="F1438">
        <v>-1</v>
      </c>
      <c r="G1438">
        <v>-1</v>
      </c>
      <c r="H1438">
        <v>20541260</v>
      </c>
      <c r="I1438">
        <v>1536</v>
      </c>
      <c r="J1438">
        <v>-1</v>
      </c>
    </row>
    <row r="1439" spans="1:10" x14ac:dyDescent="0.25">
      <c r="A1439" t="s">
        <v>2932</v>
      </c>
      <c r="B1439" t="str">
        <f>VLOOKUP(A1439,MonsterList!B:C,2,)</f>
        <v>Majoruros</v>
      </c>
      <c r="C1439" t="s">
        <v>1470</v>
      </c>
      <c r="D1439">
        <v>10022228</v>
      </c>
      <c r="E1439">
        <v>-1</v>
      </c>
      <c r="F1439">
        <v>-1</v>
      </c>
      <c r="G1439">
        <v>-1</v>
      </c>
      <c r="H1439">
        <v>25260345</v>
      </c>
      <c r="I1439">
        <v>1105</v>
      </c>
      <c r="J1439">
        <v>-1</v>
      </c>
    </row>
    <row r="1440" spans="1:10" x14ac:dyDescent="0.25">
      <c r="A1440" t="s">
        <v>2948</v>
      </c>
      <c r="B1440" t="str">
        <f>VLOOKUP(A1440,MonsterList!B:C,2,)</f>
        <v>Abysmal Knight</v>
      </c>
      <c r="C1440" t="s">
        <v>1483</v>
      </c>
      <c r="D1440">
        <v>10022229</v>
      </c>
      <c r="E1440">
        <v>-1</v>
      </c>
      <c r="F1440">
        <v>795</v>
      </c>
      <c r="G1440">
        <v>-1</v>
      </c>
      <c r="H1440">
        <v>42074700</v>
      </c>
      <c r="I1440">
        <v>1732</v>
      </c>
      <c r="J1440">
        <v>-1</v>
      </c>
    </row>
    <row r="1441" spans="1:10" x14ac:dyDescent="0.25">
      <c r="A1441" t="s">
        <v>2949</v>
      </c>
      <c r="B1441" t="str">
        <f>VLOOKUP(A1441,MonsterList!B:C,2,)</f>
        <v>Bloody Knight</v>
      </c>
      <c r="C1441" t="s">
        <v>1484</v>
      </c>
      <c r="D1441">
        <v>10022230</v>
      </c>
      <c r="E1441">
        <v>-1</v>
      </c>
      <c r="F1441">
        <v>-1</v>
      </c>
      <c r="G1441">
        <v>-1</v>
      </c>
      <c r="H1441">
        <v>40000000</v>
      </c>
      <c r="I1441">
        <v>1312</v>
      </c>
      <c r="J1441">
        <v>-1</v>
      </c>
    </row>
    <row r="1442" spans="1:10" x14ac:dyDescent="0.25">
      <c r="A1442" t="s">
        <v>2916</v>
      </c>
      <c r="B1442" t="str">
        <f>VLOOKUP(A1442,MonsterList!B:C,2,)</f>
        <v>Anubis</v>
      </c>
      <c r="C1442" t="s">
        <v>1776</v>
      </c>
      <c r="D1442">
        <v>10001</v>
      </c>
      <c r="E1442">
        <v>90</v>
      </c>
      <c r="F1442">
        <v>0</v>
      </c>
      <c r="G1442">
        <v>0</v>
      </c>
      <c r="H1442">
        <v>15956891</v>
      </c>
      <c r="I1442">
        <v>0</v>
      </c>
      <c r="J14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C534-5B56-4B7A-823A-EE1738BBE56D}">
  <dimension ref="A1:C595"/>
  <sheetViews>
    <sheetView topLeftCell="A466" workbookViewId="0">
      <selection activeCell="C1" sqref="C1:C595"/>
    </sheetView>
  </sheetViews>
  <sheetFormatPr defaultRowHeight="15" x14ac:dyDescent="0.25"/>
  <cols>
    <col min="1" max="2" width="22.28515625" bestFit="1" customWidth="1"/>
  </cols>
  <sheetData>
    <row r="1" spans="1:3" x14ac:dyDescent="0.25">
      <c r="A1" t="s">
        <v>1783</v>
      </c>
      <c r="B1" t="s">
        <v>2763</v>
      </c>
      <c r="C1" t="s">
        <v>2378</v>
      </c>
    </row>
    <row r="2" spans="1:3" x14ac:dyDescent="0.25">
      <c r="A2" t="s">
        <v>1784</v>
      </c>
      <c r="B2" t="s">
        <v>2764</v>
      </c>
      <c r="C2" t="s">
        <v>2379</v>
      </c>
    </row>
    <row r="3" spans="1:3" x14ac:dyDescent="0.25">
      <c r="A3" t="s">
        <v>1785</v>
      </c>
      <c r="B3" t="s">
        <v>2765</v>
      </c>
      <c r="C3" t="s">
        <v>2380</v>
      </c>
    </row>
    <row r="4" spans="1:3" x14ac:dyDescent="0.25">
      <c r="A4" t="s">
        <v>1786</v>
      </c>
      <c r="B4" t="s">
        <v>2766</v>
      </c>
      <c r="C4" t="s">
        <v>2381</v>
      </c>
    </row>
    <row r="5" spans="1:3" x14ac:dyDescent="0.25">
      <c r="A5" t="s">
        <v>1787</v>
      </c>
      <c r="B5" t="s">
        <v>2767</v>
      </c>
      <c r="C5" t="s">
        <v>2382</v>
      </c>
    </row>
    <row r="6" spans="1:3" x14ac:dyDescent="0.25">
      <c r="A6" t="s">
        <v>1788</v>
      </c>
      <c r="B6" t="s">
        <v>2768</v>
      </c>
      <c r="C6" t="s">
        <v>2383</v>
      </c>
    </row>
    <row r="7" spans="1:3" x14ac:dyDescent="0.25">
      <c r="A7" t="s">
        <v>1789</v>
      </c>
      <c r="B7" t="s">
        <v>2769</v>
      </c>
      <c r="C7" t="s">
        <v>2384</v>
      </c>
    </row>
    <row r="8" spans="1:3" x14ac:dyDescent="0.25">
      <c r="A8" t="s">
        <v>1790</v>
      </c>
      <c r="B8" t="s">
        <v>2770</v>
      </c>
      <c r="C8" t="s">
        <v>2385</v>
      </c>
    </row>
    <row r="9" spans="1:3" x14ac:dyDescent="0.25">
      <c r="A9" t="s">
        <v>1791</v>
      </c>
      <c r="B9" t="s">
        <v>2771</v>
      </c>
      <c r="C9" t="s">
        <v>2386</v>
      </c>
    </row>
    <row r="10" spans="1:3" x14ac:dyDescent="0.25">
      <c r="A10" t="s">
        <v>1792</v>
      </c>
      <c r="B10" t="s">
        <v>2772</v>
      </c>
      <c r="C10" t="s">
        <v>2387</v>
      </c>
    </row>
    <row r="11" spans="1:3" x14ac:dyDescent="0.25">
      <c r="A11" t="s">
        <v>1793</v>
      </c>
      <c r="B11" t="s">
        <v>2773</v>
      </c>
      <c r="C11" t="s">
        <v>2388</v>
      </c>
    </row>
    <row r="12" spans="1:3" x14ac:dyDescent="0.25">
      <c r="A12" t="s">
        <v>1794</v>
      </c>
      <c r="B12" t="s">
        <v>2774</v>
      </c>
      <c r="C12" t="s">
        <v>2389</v>
      </c>
    </row>
    <row r="13" spans="1:3" x14ac:dyDescent="0.25">
      <c r="A13" t="s">
        <v>1795</v>
      </c>
      <c r="B13" t="s">
        <v>2775</v>
      </c>
      <c r="C13" t="s">
        <v>2390</v>
      </c>
    </row>
    <row r="14" spans="1:3" x14ac:dyDescent="0.25">
      <c r="A14" t="s">
        <v>1796</v>
      </c>
      <c r="B14" t="s">
        <v>2776</v>
      </c>
      <c r="C14" t="s">
        <v>2391</v>
      </c>
    </row>
    <row r="15" spans="1:3" x14ac:dyDescent="0.25">
      <c r="A15" t="s">
        <v>1797</v>
      </c>
      <c r="B15" t="s">
        <v>2777</v>
      </c>
      <c r="C15" t="s">
        <v>2392</v>
      </c>
    </row>
    <row r="16" spans="1:3" x14ac:dyDescent="0.25">
      <c r="A16" t="s">
        <v>1798</v>
      </c>
      <c r="B16" t="s">
        <v>2778</v>
      </c>
      <c r="C16" t="s">
        <v>2393</v>
      </c>
    </row>
    <row r="17" spans="1:3" x14ac:dyDescent="0.25">
      <c r="A17" t="s">
        <v>1799</v>
      </c>
      <c r="B17" t="s">
        <v>2779</v>
      </c>
      <c r="C17" t="s">
        <v>68</v>
      </c>
    </row>
    <row r="18" spans="1:3" x14ac:dyDescent="0.25">
      <c r="A18" t="s">
        <v>1800</v>
      </c>
      <c r="B18" t="s">
        <v>2780</v>
      </c>
      <c r="C18" t="s">
        <v>67</v>
      </c>
    </row>
    <row r="19" spans="1:3" x14ac:dyDescent="0.25">
      <c r="A19" t="s">
        <v>1801</v>
      </c>
      <c r="B19" t="s">
        <v>2781</v>
      </c>
      <c r="C19" t="s">
        <v>74</v>
      </c>
    </row>
    <row r="20" spans="1:3" x14ac:dyDescent="0.25">
      <c r="A20" t="s">
        <v>1802</v>
      </c>
      <c r="B20" t="s">
        <v>2782</v>
      </c>
      <c r="C20" t="s">
        <v>76</v>
      </c>
    </row>
    <row r="21" spans="1:3" x14ac:dyDescent="0.25">
      <c r="A21" t="s">
        <v>1803</v>
      </c>
      <c r="B21" t="s">
        <v>2783</v>
      </c>
      <c r="C21" t="s">
        <v>81</v>
      </c>
    </row>
    <row r="22" spans="1:3" x14ac:dyDescent="0.25">
      <c r="A22" t="s">
        <v>1804</v>
      </c>
      <c r="B22" t="s">
        <v>2784</v>
      </c>
      <c r="C22" t="s">
        <v>83</v>
      </c>
    </row>
    <row r="23" spans="1:3" x14ac:dyDescent="0.25">
      <c r="A23" t="s">
        <v>1805</v>
      </c>
      <c r="B23" t="s">
        <v>2785</v>
      </c>
      <c r="C23" t="s">
        <v>90</v>
      </c>
    </row>
    <row r="24" spans="1:3" x14ac:dyDescent="0.25">
      <c r="A24" t="s">
        <v>1806</v>
      </c>
      <c r="B24" t="s">
        <v>2786</v>
      </c>
      <c r="C24" t="s">
        <v>92</v>
      </c>
    </row>
    <row r="25" spans="1:3" x14ac:dyDescent="0.25">
      <c r="A25" t="s">
        <v>1807</v>
      </c>
      <c r="B25" t="s">
        <v>2787</v>
      </c>
      <c r="C25" t="s">
        <v>106</v>
      </c>
    </row>
    <row r="26" spans="1:3" x14ac:dyDescent="0.25">
      <c r="A26" t="s">
        <v>1808</v>
      </c>
      <c r="B26" t="s">
        <v>2788</v>
      </c>
      <c r="C26" t="s">
        <v>2394</v>
      </c>
    </row>
    <row r="27" spans="1:3" x14ac:dyDescent="0.25">
      <c r="A27" t="s">
        <v>1809</v>
      </c>
      <c r="B27" t="s">
        <v>2789</v>
      </c>
      <c r="C27" t="s">
        <v>2395</v>
      </c>
    </row>
    <row r="28" spans="1:3" x14ac:dyDescent="0.25">
      <c r="A28" t="s">
        <v>1810</v>
      </c>
      <c r="B28" t="s">
        <v>2790</v>
      </c>
      <c r="C28" t="s">
        <v>2396</v>
      </c>
    </row>
    <row r="29" spans="1:3" x14ac:dyDescent="0.25">
      <c r="A29" t="s">
        <v>1811</v>
      </c>
      <c r="B29" t="s">
        <v>2791</v>
      </c>
      <c r="C29" t="s">
        <v>129</v>
      </c>
    </row>
    <row r="30" spans="1:3" x14ac:dyDescent="0.25">
      <c r="A30" t="s">
        <v>1812</v>
      </c>
      <c r="B30" t="s">
        <v>2792</v>
      </c>
      <c r="C30" t="s">
        <v>29</v>
      </c>
    </row>
    <row r="31" spans="1:3" x14ac:dyDescent="0.25">
      <c r="A31" t="s">
        <v>1813</v>
      </c>
      <c r="B31" t="s">
        <v>2793</v>
      </c>
      <c r="C31" t="s">
        <v>45</v>
      </c>
    </row>
    <row r="32" spans="1:3" x14ac:dyDescent="0.25">
      <c r="A32" t="s">
        <v>1814</v>
      </c>
      <c r="B32" t="s">
        <v>2794</v>
      </c>
      <c r="C32" t="s">
        <v>2397</v>
      </c>
    </row>
    <row r="33" spans="1:3" x14ac:dyDescent="0.25">
      <c r="A33" t="s">
        <v>1815</v>
      </c>
      <c r="B33" t="s">
        <v>2795</v>
      </c>
      <c r="C33" t="s">
        <v>84</v>
      </c>
    </row>
    <row r="34" spans="1:3" x14ac:dyDescent="0.25">
      <c r="A34" t="s">
        <v>1816</v>
      </c>
      <c r="B34" t="s">
        <v>2796</v>
      </c>
      <c r="C34" t="s">
        <v>175</v>
      </c>
    </row>
    <row r="35" spans="1:3" x14ac:dyDescent="0.25">
      <c r="A35" t="s">
        <v>1817</v>
      </c>
      <c r="B35" t="s">
        <v>2797</v>
      </c>
      <c r="C35" t="s">
        <v>178</v>
      </c>
    </row>
    <row r="36" spans="1:3" x14ac:dyDescent="0.25">
      <c r="A36" t="s">
        <v>1818</v>
      </c>
      <c r="B36" t="s">
        <v>2798</v>
      </c>
      <c r="C36" t="s">
        <v>2398</v>
      </c>
    </row>
    <row r="37" spans="1:3" x14ac:dyDescent="0.25">
      <c r="A37" t="s">
        <v>1819</v>
      </c>
      <c r="B37" t="s">
        <v>2799</v>
      </c>
      <c r="C37" t="s">
        <v>149</v>
      </c>
    </row>
    <row r="38" spans="1:3" x14ac:dyDescent="0.25">
      <c r="A38" t="s">
        <v>1820</v>
      </c>
      <c r="B38" t="s">
        <v>2800</v>
      </c>
      <c r="C38" t="s">
        <v>133</v>
      </c>
    </row>
    <row r="39" spans="1:3" x14ac:dyDescent="0.25">
      <c r="A39" t="s">
        <v>1821</v>
      </c>
      <c r="B39" t="s">
        <v>2801</v>
      </c>
      <c r="C39" t="s">
        <v>72</v>
      </c>
    </row>
    <row r="40" spans="1:3" x14ac:dyDescent="0.25">
      <c r="A40" t="s">
        <v>1822</v>
      </c>
      <c r="B40" t="s">
        <v>2802</v>
      </c>
      <c r="C40" t="s">
        <v>86</v>
      </c>
    </row>
    <row r="41" spans="1:3" x14ac:dyDescent="0.25">
      <c r="A41" t="s">
        <v>1823</v>
      </c>
      <c r="B41" t="s">
        <v>2803</v>
      </c>
      <c r="C41" t="s">
        <v>145</v>
      </c>
    </row>
    <row r="42" spans="1:3" x14ac:dyDescent="0.25">
      <c r="A42" t="s">
        <v>1824</v>
      </c>
      <c r="B42" t="s">
        <v>2804</v>
      </c>
      <c r="C42" t="s">
        <v>153</v>
      </c>
    </row>
    <row r="43" spans="1:3" x14ac:dyDescent="0.25">
      <c r="A43" t="s">
        <v>1825</v>
      </c>
      <c r="B43" t="s">
        <v>2805</v>
      </c>
      <c r="C43" t="s">
        <v>2399</v>
      </c>
    </row>
    <row r="44" spans="1:3" x14ac:dyDescent="0.25">
      <c r="A44" t="s">
        <v>1826</v>
      </c>
      <c r="B44" t="s">
        <v>2806</v>
      </c>
      <c r="C44" t="s">
        <v>2400</v>
      </c>
    </row>
    <row r="45" spans="1:3" x14ac:dyDescent="0.25">
      <c r="A45" t="s">
        <v>1827</v>
      </c>
      <c r="B45" t="s">
        <v>2807</v>
      </c>
      <c r="C45" t="s">
        <v>2401</v>
      </c>
    </row>
    <row r="46" spans="1:3" x14ac:dyDescent="0.25">
      <c r="A46" t="s">
        <v>1828</v>
      </c>
      <c r="B46" t="s">
        <v>2808</v>
      </c>
      <c r="C46" t="s">
        <v>2402</v>
      </c>
    </row>
    <row r="47" spans="1:3" x14ac:dyDescent="0.25">
      <c r="A47" t="s">
        <v>1829</v>
      </c>
      <c r="B47" t="s">
        <v>2809</v>
      </c>
      <c r="C47" t="s">
        <v>2403</v>
      </c>
    </row>
    <row r="48" spans="1:3" x14ac:dyDescent="0.25">
      <c r="A48" t="s">
        <v>1830</v>
      </c>
      <c r="B48" t="s">
        <v>2810</v>
      </c>
      <c r="C48" t="s">
        <v>2404</v>
      </c>
    </row>
    <row r="49" spans="1:3" x14ac:dyDescent="0.25">
      <c r="A49" t="s">
        <v>1831</v>
      </c>
      <c r="B49" t="s">
        <v>2811</v>
      </c>
      <c r="C49" t="s">
        <v>10</v>
      </c>
    </row>
    <row r="50" spans="1:3" x14ac:dyDescent="0.25">
      <c r="A50" t="s">
        <v>1832</v>
      </c>
      <c r="B50" t="s">
        <v>2812</v>
      </c>
      <c r="C50" t="s">
        <v>135</v>
      </c>
    </row>
    <row r="51" spans="1:3" x14ac:dyDescent="0.25">
      <c r="A51" t="s">
        <v>1833</v>
      </c>
      <c r="B51" t="s">
        <v>2813</v>
      </c>
      <c r="C51" t="s">
        <v>2405</v>
      </c>
    </row>
    <row r="52" spans="1:3" x14ac:dyDescent="0.25">
      <c r="A52" t="s">
        <v>1834</v>
      </c>
      <c r="B52" t="s">
        <v>2814</v>
      </c>
      <c r="C52" t="s">
        <v>2406</v>
      </c>
    </row>
    <row r="53" spans="1:3" x14ac:dyDescent="0.25">
      <c r="A53" t="s">
        <v>1835</v>
      </c>
      <c r="B53" t="s">
        <v>2815</v>
      </c>
      <c r="C53" t="s">
        <v>2407</v>
      </c>
    </row>
    <row r="54" spans="1:3" x14ac:dyDescent="0.25">
      <c r="A54" t="s">
        <v>1836</v>
      </c>
      <c r="B54" t="s">
        <v>2816</v>
      </c>
      <c r="C54" t="s">
        <v>14</v>
      </c>
    </row>
    <row r="55" spans="1:3" x14ac:dyDescent="0.25">
      <c r="A55" t="s">
        <v>1837</v>
      </c>
      <c r="B55" t="s">
        <v>2817</v>
      </c>
      <c r="C55" t="s">
        <v>2408</v>
      </c>
    </row>
    <row r="56" spans="1:3" x14ac:dyDescent="0.25">
      <c r="A56" t="s">
        <v>1838</v>
      </c>
      <c r="B56" t="s">
        <v>2818</v>
      </c>
      <c r="C56" t="s">
        <v>20</v>
      </c>
    </row>
    <row r="57" spans="1:3" x14ac:dyDescent="0.25">
      <c r="A57" t="s">
        <v>1839</v>
      </c>
      <c r="B57" t="s">
        <v>2819</v>
      </c>
      <c r="C57" t="s">
        <v>26</v>
      </c>
    </row>
    <row r="58" spans="1:3" x14ac:dyDescent="0.25">
      <c r="A58" t="s">
        <v>1840</v>
      </c>
      <c r="B58" t="s">
        <v>2820</v>
      </c>
      <c r="C58" t="s">
        <v>32</v>
      </c>
    </row>
    <row r="59" spans="1:3" x14ac:dyDescent="0.25">
      <c r="A59" t="s">
        <v>1841</v>
      </c>
      <c r="B59" t="s">
        <v>2821</v>
      </c>
      <c r="C59" t="s">
        <v>38</v>
      </c>
    </row>
    <row r="60" spans="1:3" x14ac:dyDescent="0.25">
      <c r="A60" t="s">
        <v>1842</v>
      </c>
      <c r="B60" t="s">
        <v>2822</v>
      </c>
      <c r="C60" t="s">
        <v>47</v>
      </c>
    </row>
    <row r="61" spans="1:3" x14ac:dyDescent="0.25">
      <c r="A61" t="s">
        <v>1843</v>
      </c>
      <c r="B61" t="s">
        <v>2823</v>
      </c>
      <c r="C61" t="s">
        <v>54</v>
      </c>
    </row>
    <row r="62" spans="1:3" x14ac:dyDescent="0.25">
      <c r="A62" t="s">
        <v>1844</v>
      </c>
      <c r="B62" t="s">
        <v>2824</v>
      </c>
      <c r="C62" t="s">
        <v>2409</v>
      </c>
    </row>
    <row r="63" spans="1:3" x14ac:dyDescent="0.25">
      <c r="A63" t="s">
        <v>1845</v>
      </c>
      <c r="B63" t="s">
        <v>2825</v>
      </c>
      <c r="C63" t="s">
        <v>18</v>
      </c>
    </row>
    <row r="64" spans="1:3" x14ac:dyDescent="0.25">
      <c r="A64" t="s">
        <v>1846</v>
      </c>
      <c r="B64" t="s">
        <v>2826</v>
      </c>
      <c r="C64" t="s">
        <v>63</v>
      </c>
    </row>
    <row r="65" spans="1:3" x14ac:dyDescent="0.25">
      <c r="A65" t="s">
        <v>1847</v>
      </c>
      <c r="B65" t="s">
        <v>2827</v>
      </c>
      <c r="C65" t="s">
        <v>43</v>
      </c>
    </row>
    <row r="66" spans="1:3" x14ac:dyDescent="0.25">
      <c r="A66" t="s">
        <v>1848</v>
      </c>
      <c r="B66" t="s">
        <v>2828</v>
      </c>
      <c r="C66" t="s">
        <v>46</v>
      </c>
    </row>
    <row r="67" spans="1:3" x14ac:dyDescent="0.25">
      <c r="A67" t="s">
        <v>1849</v>
      </c>
      <c r="B67" t="s">
        <v>2829</v>
      </c>
      <c r="C67" t="s">
        <v>2410</v>
      </c>
    </row>
    <row r="68" spans="1:3" x14ac:dyDescent="0.25">
      <c r="A68" t="s">
        <v>1850</v>
      </c>
      <c r="B68" t="s">
        <v>2830</v>
      </c>
      <c r="C68" t="s">
        <v>99</v>
      </c>
    </row>
    <row r="69" spans="1:3" x14ac:dyDescent="0.25">
      <c r="A69" t="s">
        <v>1851</v>
      </c>
      <c r="B69" t="s">
        <v>2831</v>
      </c>
      <c r="C69" t="s">
        <v>103</v>
      </c>
    </row>
    <row r="70" spans="1:3" x14ac:dyDescent="0.25">
      <c r="A70" t="s">
        <v>1852</v>
      </c>
      <c r="B70" t="s">
        <v>2832</v>
      </c>
      <c r="C70" t="s">
        <v>2411</v>
      </c>
    </row>
    <row r="71" spans="1:3" x14ac:dyDescent="0.25">
      <c r="A71" t="s">
        <v>1853</v>
      </c>
      <c r="B71" t="s">
        <v>2833</v>
      </c>
      <c r="C71" t="s">
        <v>110</v>
      </c>
    </row>
    <row r="72" spans="1:3" x14ac:dyDescent="0.25">
      <c r="A72" t="s">
        <v>1854</v>
      </c>
      <c r="B72" t="s">
        <v>2834</v>
      </c>
      <c r="C72" t="s">
        <v>2412</v>
      </c>
    </row>
    <row r="73" spans="1:3" x14ac:dyDescent="0.25">
      <c r="A73" t="s">
        <v>1855</v>
      </c>
      <c r="B73" t="s">
        <v>2835</v>
      </c>
      <c r="C73" t="s">
        <v>118</v>
      </c>
    </row>
    <row r="74" spans="1:3" x14ac:dyDescent="0.25">
      <c r="A74" t="s">
        <v>1856</v>
      </c>
      <c r="B74" t="s">
        <v>2836</v>
      </c>
      <c r="C74" t="s">
        <v>121</v>
      </c>
    </row>
    <row r="75" spans="1:3" x14ac:dyDescent="0.25">
      <c r="A75" t="s">
        <v>1857</v>
      </c>
      <c r="B75" t="s">
        <v>2837</v>
      </c>
      <c r="C75" t="s">
        <v>125</v>
      </c>
    </row>
    <row r="76" spans="1:3" x14ac:dyDescent="0.25">
      <c r="A76" t="s">
        <v>1858</v>
      </c>
      <c r="B76" t="s">
        <v>2838</v>
      </c>
      <c r="C76" t="s">
        <v>2413</v>
      </c>
    </row>
    <row r="77" spans="1:3" x14ac:dyDescent="0.25">
      <c r="A77" t="s">
        <v>1859</v>
      </c>
      <c r="B77" t="s">
        <v>2839</v>
      </c>
      <c r="C77" t="s">
        <v>2414</v>
      </c>
    </row>
    <row r="78" spans="1:3" x14ac:dyDescent="0.25">
      <c r="A78" t="s">
        <v>1860</v>
      </c>
      <c r="B78" t="s">
        <v>2840</v>
      </c>
      <c r="C78" t="s">
        <v>2415</v>
      </c>
    </row>
    <row r="79" spans="1:3" x14ac:dyDescent="0.25">
      <c r="A79" t="s">
        <v>1861</v>
      </c>
      <c r="B79" t="s">
        <v>2841</v>
      </c>
      <c r="C79" t="s">
        <v>2416</v>
      </c>
    </row>
    <row r="80" spans="1:3" x14ac:dyDescent="0.25">
      <c r="A80" t="s">
        <v>1862</v>
      </c>
      <c r="B80" t="s">
        <v>2842</v>
      </c>
      <c r="C80" t="s">
        <v>94</v>
      </c>
    </row>
    <row r="81" spans="1:3" x14ac:dyDescent="0.25">
      <c r="A81" t="s">
        <v>1863</v>
      </c>
      <c r="B81" t="s">
        <v>2843</v>
      </c>
      <c r="C81" t="s">
        <v>96</v>
      </c>
    </row>
    <row r="82" spans="1:3" x14ac:dyDescent="0.25">
      <c r="A82" t="s">
        <v>1864</v>
      </c>
      <c r="B82" t="s">
        <v>2844</v>
      </c>
      <c r="C82" t="s">
        <v>108</v>
      </c>
    </row>
    <row r="83" spans="1:3" x14ac:dyDescent="0.25">
      <c r="A83" t="s">
        <v>1865</v>
      </c>
      <c r="B83" t="s">
        <v>2845</v>
      </c>
      <c r="C83" t="s">
        <v>112</v>
      </c>
    </row>
    <row r="84" spans="1:3" x14ac:dyDescent="0.25">
      <c r="A84" t="s">
        <v>1866</v>
      </c>
      <c r="B84" t="s">
        <v>2846</v>
      </c>
      <c r="C84" t="s">
        <v>23</v>
      </c>
    </row>
    <row r="85" spans="1:3" x14ac:dyDescent="0.25">
      <c r="A85" t="s">
        <v>1867</v>
      </c>
      <c r="B85" t="s">
        <v>2847</v>
      </c>
      <c r="C85" t="s">
        <v>50</v>
      </c>
    </row>
    <row r="86" spans="1:3" x14ac:dyDescent="0.25">
      <c r="A86" t="s">
        <v>1868</v>
      </c>
      <c r="B86" t="s">
        <v>2848</v>
      </c>
      <c r="C86" t="s">
        <v>127</v>
      </c>
    </row>
    <row r="87" spans="1:3" x14ac:dyDescent="0.25">
      <c r="A87" t="s">
        <v>1869</v>
      </c>
      <c r="B87" t="s">
        <v>2849</v>
      </c>
      <c r="C87" t="s">
        <v>52</v>
      </c>
    </row>
    <row r="88" spans="1:3" x14ac:dyDescent="0.25">
      <c r="A88" t="s">
        <v>1870</v>
      </c>
      <c r="B88" t="s">
        <v>2850</v>
      </c>
      <c r="C88" t="s">
        <v>42</v>
      </c>
    </row>
    <row r="89" spans="1:3" x14ac:dyDescent="0.25">
      <c r="A89" t="s">
        <v>1871</v>
      </c>
      <c r="B89" t="s">
        <v>2851</v>
      </c>
      <c r="C89" t="s">
        <v>141</v>
      </c>
    </row>
    <row r="90" spans="1:3" x14ac:dyDescent="0.25">
      <c r="A90" t="s">
        <v>1872</v>
      </c>
      <c r="B90" t="s">
        <v>2852</v>
      </c>
      <c r="C90" t="s">
        <v>143</v>
      </c>
    </row>
    <row r="91" spans="1:3" x14ac:dyDescent="0.25">
      <c r="A91" t="s">
        <v>1873</v>
      </c>
      <c r="B91" t="s">
        <v>2853</v>
      </c>
      <c r="C91" t="s">
        <v>147</v>
      </c>
    </row>
    <row r="92" spans="1:3" x14ac:dyDescent="0.25">
      <c r="A92" t="s">
        <v>1874</v>
      </c>
      <c r="B92" t="s">
        <v>2854</v>
      </c>
      <c r="C92" t="s">
        <v>2417</v>
      </c>
    </row>
    <row r="93" spans="1:3" x14ac:dyDescent="0.25">
      <c r="A93" t="s">
        <v>1875</v>
      </c>
      <c r="B93" t="s">
        <v>2855</v>
      </c>
      <c r="C93" t="s">
        <v>48</v>
      </c>
    </row>
    <row r="94" spans="1:3" x14ac:dyDescent="0.25">
      <c r="A94" t="s">
        <v>1876</v>
      </c>
      <c r="B94" t="s">
        <v>2856</v>
      </c>
      <c r="C94" t="s">
        <v>58</v>
      </c>
    </row>
    <row r="95" spans="1:3" x14ac:dyDescent="0.25">
      <c r="A95" t="s">
        <v>1877</v>
      </c>
      <c r="B95" t="s">
        <v>2857</v>
      </c>
      <c r="C95" t="s">
        <v>60</v>
      </c>
    </row>
    <row r="96" spans="1:3" x14ac:dyDescent="0.25">
      <c r="A96" t="s">
        <v>1878</v>
      </c>
      <c r="B96" t="s">
        <v>2858</v>
      </c>
      <c r="C96" t="s">
        <v>2418</v>
      </c>
    </row>
    <row r="97" spans="1:3" x14ac:dyDescent="0.25">
      <c r="A97" t="s">
        <v>1879</v>
      </c>
      <c r="B97" t="s">
        <v>2859</v>
      </c>
      <c r="C97" t="s">
        <v>2419</v>
      </c>
    </row>
    <row r="98" spans="1:3" x14ac:dyDescent="0.25">
      <c r="A98" t="s">
        <v>1880</v>
      </c>
      <c r="B98" t="s">
        <v>2860</v>
      </c>
      <c r="C98" t="s">
        <v>104</v>
      </c>
    </row>
    <row r="99" spans="1:3" x14ac:dyDescent="0.25">
      <c r="A99" t="s">
        <v>1881</v>
      </c>
      <c r="B99" t="s">
        <v>2861</v>
      </c>
      <c r="C99" t="s">
        <v>91</v>
      </c>
    </row>
    <row r="100" spans="1:3" x14ac:dyDescent="0.25">
      <c r="A100" t="s">
        <v>1882</v>
      </c>
      <c r="B100" t="s">
        <v>2862</v>
      </c>
      <c r="C100" t="s">
        <v>2420</v>
      </c>
    </row>
    <row r="101" spans="1:3" x14ac:dyDescent="0.25">
      <c r="A101" t="s">
        <v>1883</v>
      </c>
      <c r="B101" t="s">
        <v>2863</v>
      </c>
      <c r="C101" t="s">
        <v>114</v>
      </c>
    </row>
    <row r="102" spans="1:3" x14ac:dyDescent="0.25">
      <c r="A102" t="s">
        <v>1884</v>
      </c>
      <c r="B102" t="s">
        <v>2864</v>
      </c>
      <c r="C102" t="s">
        <v>169</v>
      </c>
    </row>
    <row r="103" spans="1:3" x14ac:dyDescent="0.25">
      <c r="A103" t="s">
        <v>1885</v>
      </c>
      <c r="B103" t="s">
        <v>2865</v>
      </c>
      <c r="C103" t="s">
        <v>119</v>
      </c>
    </row>
    <row r="104" spans="1:3" x14ac:dyDescent="0.25">
      <c r="A104" t="s">
        <v>1886</v>
      </c>
      <c r="B104" t="s">
        <v>2866</v>
      </c>
      <c r="C104" t="s">
        <v>123</v>
      </c>
    </row>
    <row r="105" spans="1:3" x14ac:dyDescent="0.25">
      <c r="A105" t="s">
        <v>1887</v>
      </c>
      <c r="B105" t="s">
        <v>2867</v>
      </c>
      <c r="C105" t="s">
        <v>65</v>
      </c>
    </row>
    <row r="106" spans="1:3" x14ac:dyDescent="0.25">
      <c r="A106" t="s">
        <v>1888</v>
      </c>
      <c r="B106" t="s">
        <v>2868</v>
      </c>
      <c r="C106" t="s">
        <v>70</v>
      </c>
    </row>
    <row r="107" spans="1:3" x14ac:dyDescent="0.25">
      <c r="A107" t="s">
        <v>1889</v>
      </c>
      <c r="B107" t="s">
        <v>2869</v>
      </c>
      <c r="C107" t="s">
        <v>77</v>
      </c>
    </row>
    <row r="108" spans="1:3" x14ac:dyDescent="0.25">
      <c r="A108" t="s">
        <v>1890</v>
      </c>
      <c r="B108" t="s">
        <v>2870</v>
      </c>
      <c r="C108" t="s">
        <v>101</v>
      </c>
    </row>
    <row r="109" spans="1:3" x14ac:dyDescent="0.25">
      <c r="A109" t="s">
        <v>1891</v>
      </c>
      <c r="B109" t="s">
        <v>2871</v>
      </c>
      <c r="C109" t="s">
        <v>157</v>
      </c>
    </row>
    <row r="110" spans="1:3" x14ac:dyDescent="0.25">
      <c r="A110" t="s">
        <v>1892</v>
      </c>
      <c r="B110" t="s">
        <v>2872</v>
      </c>
      <c r="C110" t="s">
        <v>161</v>
      </c>
    </row>
    <row r="111" spans="1:3" x14ac:dyDescent="0.25">
      <c r="A111" t="s">
        <v>1893</v>
      </c>
      <c r="B111" t="s">
        <v>2873</v>
      </c>
      <c r="C111" t="s">
        <v>155</v>
      </c>
    </row>
    <row r="112" spans="1:3" x14ac:dyDescent="0.25">
      <c r="A112" t="s">
        <v>1894</v>
      </c>
      <c r="B112" t="s">
        <v>2874</v>
      </c>
      <c r="C112" t="s">
        <v>171</v>
      </c>
    </row>
    <row r="113" spans="1:3" x14ac:dyDescent="0.25">
      <c r="A113" t="s">
        <v>1895</v>
      </c>
      <c r="B113" t="s">
        <v>2875</v>
      </c>
      <c r="C113" t="s">
        <v>177</v>
      </c>
    </row>
    <row r="114" spans="1:3" x14ac:dyDescent="0.25">
      <c r="A114" t="s">
        <v>1896</v>
      </c>
      <c r="B114" t="s">
        <v>2876</v>
      </c>
      <c r="C114" t="s">
        <v>183</v>
      </c>
    </row>
    <row r="115" spans="1:3" x14ac:dyDescent="0.25">
      <c r="A115" t="s">
        <v>1897</v>
      </c>
      <c r="B115" t="s">
        <v>2877</v>
      </c>
      <c r="C115" t="s">
        <v>197</v>
      </c>
    </row>
    <row r="116" spans="1:3" x14ac:dyDescent="0.25">
      <c r="A116" t="s">
        <v>1898</v>
      </c>
      <c r="B116" t="s">
        <v>2878</v>
      </c>
      <c r="C116" t="s">
        <v>124</v>
      </c>
    </row>
    <row r="117" spans="1:3" x14ac:dyDescent="0.25">
      <c r="A117" t="s">
        <v>1899</v>
      </c>
      <c r="B117" t="s">
        <v>2879</v>
      </c>
      <c r="C117" t="s">
        <v>131</v>
      </c>
    </row>
    <row r="118" spans="1:3" x14ac:dyDescent="0.25">
      <c r="A118" t="s">
        <v>1900</v>
      </c>
      <c r="B118" t="s">
        <v>2880</v>
      </c>
      <c r="C118" t="s">
        <v>116</v>
      </c>
    </row>
    <row r="119" spans="1:3" x14ac:dyDescent="0.25">
      <c r="A119" t="s">
        <v>1901</v>
      </c>
      <c r="B119" t="s">
        <v>2881</v>
      </c>
      <c r="C119" t="s">
        <v>137</v>
      </c>
    </row>
    <row r="120" spans="1:3" x14ac:dyDescent="0.25">
      <c r="A120" t="s">
        <v>1902</v>
      </c>
      <c r="B120" t="s">
        <v>2882</v>
      </c>
      <c r="C120" t="s">
        <v>2421</v>
      </c>
    </row>
    <row r="121" spans="1:3" x14ac:dyDescent="0.25">
      <c r="A121" t="s">
        <v>1903</v>
      </c>
      <c r="B121" t="s">
        <v>2883</v>
      </c>
      <c r="C121" t="s">
        <v>163</v>
      </c>
    </row>
    <row r="122" spans="1:3" x14ac:dyDescent="0.25">
      <c r="A122" t="s">
        <v>1904</v>
      </c>
      <c r="B122" t="s">
        <v>2884</v>
      </c>
      <c r="C122" t="s">
        <v>165</v>
      </c>
    </row>
    <row r="123" spans="1:3" x14ac:dyDescent="0.25">
      <c r="A123" t="s">
        <v>1905</v>
      </c>
      <c r="B123" t="s">
        <v>2885</v>
      </c>
      <c r="C123" t="s">
        <v>189</v>
      </c>
    </row>
    <row r="124" spans="1:3" x14ac:dyDescent="0.25">
      <c r="A124" t="s">
        <v>1906</v>
      </c>
      <c r="B124" t="s">
        <v>2886</v>
      </c>
      <c r="C124" t="s">
        <v>193</v>
      </c>
    </row>
    <row r="125" spans="1:3" x14ac:dyDescent="0.25">
      <c r="A125" t="s">
        <v>1907</v>
      </c>
      <c r="B125" t="s">
        <v>2887</v>
      </c>
      <c r="C125" t="s">
        <v>56</v>
      </c>
    </row>
    <row r="126" spans="1:3" x14ac:dyDescent="0.25">
      <c r="A126" t="s">
        <v>1908</v>
      </c>
      <c r="B126" t="s">
        <v>2888</v>
      </c>
      <c r="C126" t="s">
        <v>208</v>
      </c>
    </row>
    <row r="127" spans="1:3" x14ac:dyDescent="0.25">
      <c r="A127" t="s">
        <v>1909</v>
      </c>
      <c r="B127" t="s">
        <v>2889</v>
      </c>
      <c r="C127" t="s">
        <v>201</v>
      </c>
    </row>
    <row r="128" spans="1:3" x14ac:dyDescent="0.25">
      <c r="A128" t="s">
        <v>1910</v>
      </c>
      <c r="B128" t="s">
        <v>2890</v>
      </c>
      <c r="C128" t="s">
        <v>159</v>
      </c>
    </row>
    <row r="129" spans="1:3" x14ac:dyDescent="0.25">
      <c r="A129" t="s">
        <v>1911</v>
      </c>
      <c r="B129" t="s">
        <v>2891</v>
      </c>
      <c r="C129" t="s">
        <v>167</v>
      </c>
    </row>
    <row r="130" spans="1:3" x14ac:dyDescent="0.25">
      <c r="A130" t="s">
        <v>1912</v>
      </c>
      <c r="B130" t="s">
        <v>2892</v>
      </c>
      <c r="C130" t="s">
        <v>185</v>
      </c>
    </row>
    <row r="131" spans="1:3" x14ac:dyDescent="0.25">
      <c r="A131" t="s">
        <v>1913</v>
      </c>
      <c r="B131" t="s">
        <v>2893</v>
      </c>
      <c r="C131" t="s">
        <v>199</v>
      </c>
    </row>
    <row r="132" spans="1:3" x14ac:dyDescent="0.25">
      <c r="A132" t="s">
        <v>1914</v>
      </c>
      <c r="B132" t="s">
        <v>2894</v>
      </c>
      <c r="C132" t="s">
        <v>2422</v>
      </c>
    </row>
    <row r="133" spans="1:3" x14ac:dyDescent="0.25">
      <c r="A133" t="s">
        <v>1915</v>
      </c>
      <c r="B133" t="s">
        <v>2895</v>
      </c>
      <c r="C133" t="s">
        <v>173</v>
      </c>
    </row>
    <row r="134" spans="1:3" x14ac:dyDescent="0.25">
      <c r="A134" t="s">
        <v>1916</v>
      </c>
      <c r="B134" t="s">
        <v>2896</v>
      </c>
      <c r="C134" t="s">
        <v>191</v>
      </c>
    </row>
    <row r="135" spans="1:3" x14ac:dyDescent="0.25">
      <c r="A135" t="s">
        <v>1917</v>
      </c>
      <c r="B135" t="s">
        <v>2897</v>
      </c>
      <c r="C135" t="s">
        <v>204</v>
      </c>
    </row>
    <row r="136" spans="1:3" x14ac:dyDescent="0.25">
      <c r="A136" t="s">
        <v>1918</v>
      </c>
      <c r="B136" t="s">
        <v>2898</v>
      </c>
      <c r="C136" t="s">
        <v>2423</v>
      </c>
    </row>
    <row r="137" spans="1:3" x14ac:dyDescent="0.25">
      <c r="A137" t="s">
        <v>1919</v>
      </c>
      <c r="B137" t="s">
        <v>2899</v>
      </c>
      <c r="C137" t="s">
        <v>2424</v>
      </c>
    </row>
    <row r="138" spans="1:3" x14ac:dyDescent="0.25">
      <c r="A138" t="s">
        <v>1920</v>
      </c>
      <c r="B138" t="s">
        <v>2900</v>
      </c>
      <c r="C138" t="s">
        <v>2425</v>
      </c>
    </row>
    <row r="139" spans="1:3" x14ac:dyDescent="0.25">
      <c r="A139" t="s">
        <v>1921</v>
      </c>
      <c r="B139" t="s">
        <v>2901</v>
      </c>
      <c r="C139" t="s">
        <v>2426</v>
      </c>
    </row>
    <row r="140" spans="1:3" x14ac:dyDescent="0.25">
      <c r="A140" t="s">
        <v>1922</v>
      </c>
      <c r="B140" t="s">
        <v>2902</v>
      </c>
      <c r="C140" t="s">
        <v>2427</v>
      </c>
    </row>
    <row r="141" spans="1:3" x14ac:dyDescent="0.25">
      <c r="A141" t="s">
        <v>1923</v>
      </c>
      <c r="B141" t="s">
        <v>2903</v>
      </c>
      <c r="C141" t="s">
        <v>2428</v>
      </c>
    </row>
    <row r="142" spans="1:3" x14ac:dyDescent="0.25">
      <c r="A142" t="s">
        <v>1924</v>
      </c>
      <c r="B142" t="s">
        <v>2904</v>
      </c>
      <c r="C142" t="s">
        <v>2429</v>
      </c>
    </row>
    <row r="143" spans="1:3" x14ac:dyDescent="0.25">
      <c r="A143" t="s">
        <v>1925</v>
      </c>
      <c r="B143" t="s">
        <v>2905</v>
      </c>
      <c r="C143" t="s">
        <v>88</v>
      </c>
    </row>
    <row r="144" spans="1:3" x14ac:dyDescent="0.25">
      <c r="A144" t="s">
        <v>1926</v>
      </c>
      <c r="B144" t="s">
        <v>2906</v>
      </c>
      <c r="C144" t="s">
        <v>2430</v>
      </c>
    </row>
    <row r="145" spans="1:3" x14ac:dyDescent="0.25">
      <c r="A145" t="s">
        <v>1927</v>
      </c>
      <c r="B145" t="s">
        <v>2907</v>
      </c>
      <c r="C145" t="s">
        <v>98</v>
      </c>
    </row>
    <row r="146" spans="1:3" x14ac:dyDescent="0.25">
      <c r="A146" t="s">
        <v>1928</v>
      </c>
      <c r="B146" t="s">
        <v>2908</v>
      </c>
      <c r="C146" t="s">
        <v>2431</v>
      </c>
    </row>
    <row r="147" spans="1:3" x14ac:dyDescent="0.25">
      <c r="A147" t="s">
        <v>1929</v>
      </c>
      <c r="B147" t="s">
        <v>2909</v>
      </c>
      <c r="C147" t="s">
        <v>40</v>
      </c>
    </row>
    <row r="148" spans="1:3" x14ac:dyDescent="0.25">
      <c r="A148" t="s">
        <v>1930</v>
      </c>
      <c r="B148" t="s">
        <v>2910</v>
      </c>
      <c r="C148" t="s">
        <v>55</v>
      </c>
    </row>
    <row r="149" spans="1:3" x14ac:dyDescent="0.25">
      <c r="A149" t="s">
        <v>1931</v>
      </c>
      <c r="B149" t="s">
        <v>2911</v>
      </c>
      <c r="C149" t="s">
        <v>36</v>
      </c>
    </row>
    <row r="150" spans="1:3" x14ac:dyDescent="0.25">
      <c r="A150" t="s">
        <v>1932</v>
      </c>
      <c r="B150" t="s">
        <v>2912</v>
      </c>
      <c r="C150" t="s">
        <v>79</v>
      </c>
    </row>
    <row r="151" spans="1:3" x14ac:dyDescent="0.25">
      <c r="A151" t="s">
        <v>1933</v>
      </c>
      <c r="B151" t="s">
        <v>2913</v>
      </c>
      <c r="C151" t="s">
        <v>2432</v>
      </c>
    </row>
    <row r="152" spans="1:3" x14ac:dyDescent="0.25">
      <c r="A152" t="s">
        <v>1934</v>
      </c>
      <c r="B152" t="s">
        <v>2914</v>
      </c>
      <c r="C152" t="s">
        <v>2433</v>
      </c>
    </row>
    <row r="153" spans="1:3" x14ac:dyDescent="0.25">
      <c r="A153" t="s">
        <v>1935</v>
      </c>
      <c r="B153" t="s">
        <v>2915</v>
      </c>
      <c r="C153" t="s">
        <v>2434</v>
      </c>
    </row>
    <row r="154" spans="1:3" x14ac:dyDescent="0.25">
      <c r="A154" t="s">
        <v>1936</v>
      </c>
      <c r="B154" t="s">
        <v>2916</v>
      </c>
      <c r="C154" t="s">
        <v>139</v>
      </c>
    </row>
    <row r="155" spans="1:3" x14ac:dyDescent="0.25">
      <c r="A155" t="s">
        <v>1937</v>
      </c>
      <c r="B155" t="s">
        <v>2917</v>
      </c>
      <c r="C155" t="s">
        <v>2435</v>
      </c>
    </row>
    <row r="156" spans="1:3" x14ac:dyDescent="0.25">
      <c r="A156" t="s">
        <v>1938</v>
      </c>
      <c r="B156" t="s">
        <v>2918</v>
      </c>
      <c r="C156" t="s">
        <v>2436</v>
      </c>
    </row>
    <row r="157" spans="1:3" x14ac:dyDescent="0.25">
      <c r="A157" t="s">
        <v>1939</v>
      </c>
      <c r="B157" t="s">
        <v>2919</v>
      </c>
      <c r="C157" t="s">
        <v>2437</v>
      </c>
    </row>
    <row r="158" spans="1:3" x14ac:dyDescent="0.25">
      <c r="A158" t="s">
        <v>1940</v>
      </c>
      <c r="B158" t="s">
        <v>2920</v>
      </c>
      <c r="C158" t="s">
        <v>2438</v>
      </c>
    </row>
    <row r="159" spans="1:3" x14ac:dyDescent="0.25">
      <c r="A159" t="s">
        <v>1941</v>
      </c>
      <c r="B159" t="s">
        <v>2921</v>
      </c>
      <c r="C159" t="s">
        <v>210</v>
      </c>
    </row>
    <row r="160" spans="1:3" x14ac:dyDescent="0.25">
      <c r="A160" t="s">
        <v>1942</v>
      </c>
      <c r="B160" t="s">
        <v>2922</v>
      </c>
      <c r="C160" t="s">
        <v>2439</v>
      </c>
    </row>
    <row r="161" spans="1:3" x14ac:dyDescent="0.25">
      <c r="A161" t="s">
        <v>1943</v>
      </c>
      <c r="B161" t="s">
        <v>2923</v>
      </c>
      <c r="C161" t="s">
        <v>2440</v>
      </c>
    </row>
    <row r="162" spans="1:3" x14ac:dyDescent="0.25">
      <c r="A162" t="s">
        <v>1944</v>
      </c>
      <c r="B162" t="s">
        <v>2924</v>
      </c>
      <c r="C162" t="s">
        <v>2441</v>
      </c>
    </row>
    <row r="163" spans="1:3" x14ac:dyDescent="0.25">
      <c r="A163" t="s">
        <v>1945</v>
      </c>
      <c r="B163" t="s">
        <v>2925</v>
      </c>
      <c r="C163" t="s">
        <v>212</v>
      </c>
    </row>
    <row r="164" spans="1:3" x14ac:dyDescent="0.25">
      <c r="A164" t="s">
        <v>1946</v>
      </c>
      <c r="B164" t="s">
        <v>2926</v>
      </c>
      <c r="C164" t="s">
        <v>218</v>
      </c>
    </row>
    <row r="165" spans="1:3" x14ac:dyDescent="0.25">
      <c r="A165" t="s">
        <v>1947</v>
      </c>
      <c r="B165" t="s">
        <v>2927</v>
      </c>
      <c r="C165" t="s">
        <v>204</v>
      </c>
    </row>
    <row r="166" spans="1:3" x14ac:dyDescent="0.25">
      <c r="A166" t="s">
        <v>1948</v>
      </c>
      <c r="B166" t="s">
        <v>2928</v>
      </c>
      <c r="C166" t="s">
        <v>181</v>
      </c>
    </row>
    <row r="167" spans="1:3" x14ac:dyDescent="0.25">
      <c r="A167" t="s">
        <v>1949</v>
      </c>
      <c r="B167" t="s">
        <v>2929</v>
      </c>
      <c r="C167" t="s">
        <v>222</v>
      </c>
    </row>
    <row r="168" spans="1:3" x14ac:dyDescent="0.25">
      <c r="A168" t="s">
        <v>1950</v>
      </c>
      <c r="B168" t="s">
        <v>2930</v>
      </c>
      <c r="C168" t="s">
        <v>187</v>
      </c>
    </row>
    <row r="169" spans="1:3" x14ac:dyDescent="0.25">
      <c r="A169" t="s">
        <v>1951</v>
      </c>
      <c r="B169" t="s">
        <v>2931</v>
      </c>
      <c r="C169" t="s">
        <v>228</v>
      </c>
    </row>
    <row r="170" spans="1:3" x14ac:dyDescent="0.25">
      <c r="A170" t="s">
        <v>1952</v>
      </c>
      <c r="B170" t="s">
        <v>2932</v>
      </c>
      <c r="C170" t="s">
        <v>2442</v>
      </c>
    </row>
    <row r="171" spans="1:3" x14ac:dyDescent="0.25">
      <c r="A171" t="s">
        <v>1953</v>
      </c>
      <c r="B171" t="s">
        <v>2933</v>
      </c>
      <c r="C171" t="s">
        <v>214</v>
      </c>
    </row>
    <row r="172" spans="1:3" x14ac:dyDescent="0.25">
      <c r="A172" t="s">
        <v>1954</v>
      </c>
      <c r="B172" t="s">
        <v>2934</v>
      </c>
      <c r="C172" t="s">
        <v>2443</v>
      </c>
    </row>
    <row r="173" spans="1:3" x14ac:dyDescent="0.25">
      <c r="A173" t="s">
        <v>1955</v>
      </c>
      <c r="B173" t="s">
        <v>2935</v>
      </c>
      <c r="C173" t="s">
        <v>2444</v>
      </c>
    </row>
    <row r="174" spans="1:3" x14ac:dyDescent="0.25">
      <c r="A174" t="s">
        <v>1956</v>
      </c>
      <c r="B174" t="s">
        <v>2936</v>
      </c>
      <c r="C174" t="s">
        <v>2418</v>
      </c>
    </row>
    <row r="175" spans="1:3" x14ac:dyDescent="0.25">
      <c r="A175" t="s">
        <v>1957</v>
      </c>
      <c r="B175" t="s">
        <v>2937</v>
      </c>
      <c r="C175" t="s">
        <v>206</v>
      </c>
    </row>
    <row r="176" spans="1:3" x14ac:dyDescent="0.25">
      <c r="A176" t="s">
        <v>1958</v>
      </c>
      <c r="B176" t="s">
        <v>2938</v>
      </c>
      <c r="C176" t="s">
        <v>233</v>
      </c>
    </row>
    <row r="177" spans="1:3" x14ac:dyDescent="0.25">
      <c r="A177" t="s">
        <v>1959</v>
      </c>
      <c r="B177" t="s">
        <v>2939</v>
      </c>
      <c r="C177" t="s">
        <v>220</v>
      </c>
    </row>
    <row r="178" spans="1:3" x14ac:dyDescent="0.25">
      <c r="A178" t="s">
        <v>1960</v>
      </c>
      <c r="B178" t="s">
        <v>2940</v>
      </c>
      <c r="C178" t="s">
        <v>234</v>
      </c>
    </row>
    <row r="179" spans="1:3" x14ac:dyDescent="0.25">
      <c r="A179" t="s">
        <v>1961</v>
      </c>
      <c r="B179" t="s">
        <v>2941</v>
      </c>
      <c r="C179" t="s">
        <v>230</v>
      </c>
    </row>
    <row r="180" spans="1:3" x14ac:dyDescent="0.25">
      <c r="A180" t="s">
        <v>1962</v>
      </c>
      <c r="B180" t="s">
        <v>2942</v>
      </c>
      <c r="C180" t="s">
        <v>224</v>
      </c>
    </row>
    <row r="181" spans="1:3" x14ac:dyDescent="0.25">
      <c r="A181" t="s">
        <v>1963</v>
      </c>
      <c r="B181" t="s">
        <v>2943</v>
      </c>
      <c r="C181" t="s">
        <v>191</v>
      </c>
    </row>
    <row r="182" spans="1:3" x14ac:dyDescent="0.25">
      <c r="A182" t="s">
        <v>1964</v>
      </c>
      <c r="B182" t="s">
        <v>2944</v>
      </c>
      <c r="C182" t="s">
        <v>2442</v>
      </c>
    </row>
    <row r="183" spans="1:3" x14ac:dyDescent="0.25">
      <c r="A183" t="s">
        <v>1965</v>
      </c>
      <c r="B183" t="s">
        <v>2945</v>
      </c>
      <c r="C183" t="s">
        <v>216</v>
      </c>
    </row>
    <row r="184" spans="1:3" x14ac:dyDescent="0.25">
      <c r="A184" t="s">
        <v>1966</v>
      </c>
      <c r="B184" t="s">
        <v>2946</v>
      </c>
      <c r="C184" t="s">
        <v>231</v>
      </c>
    </row>
    <row r="185" spans="1:3" x14ac:dyDescent="0.25">
      <c r="A185" t="s">
        <v>1967</v>
      </c>
      <c r="B185" t="s">
        <v>2947</v>
      </c>
      <c r="C185" t="s">
        <v>232</v>
      </c>
    </row>
    <row r="186" spans="1:3" x14ac:dyDescent="0.25">
      <c r="A186" t="s">
        <v>1968</v>
      </c>
      <c r="B186" t="s">
        <v>2948</v>
      </c>
      <c r="C186" t="s">
        <v>226</v>
      </c>
    </row>
    <row r="187" spans="1:3" x14ac:dyDescent="0.25">
      <c r="A187" t="s">
        <v>1969</v>
      </c>
      <c r="B187" t="s">
        <v>2949</v>
      </c>
      <c r="C187" t="s">
        <v>195</v>
      </c>
    </row>
    <row r="188" spans="1:3" x14ac:dyDescent="0.25">
      <c r="A188" t="s">
        <v>1970</v>
      </c>
      <c r="B188" t="s">
        <v>2950</v>
      </c>
      <c r="C188" t="s">
        <v>2445</v>
      </c>
    </row>
    <row r="189" spans="1:3" x14ac:dyDescent="0.25">
      <c r="A189" t="s">
        <v>1971</v>
      </c>
      <c r="B189" t="s">
        <v>2951</v>
      </c>
      <c r="C189" t="s">
        <v>2446</v>
      </c>
    </row>
    <row r="190" spans="1:3" x14ac:dyDescent="0.25">
      <c r="A190" t="s">
        <v>1972</v>
      </c>
      <c r="B190" t="s">
        <v>2952</v>
      </c>
      <c r="C190" t="s">
        <v>2447</v>
      </c>
    </row>
    <row r="191" spans="1:3" x14ac:dyDescent="0.25">
      <c r="A191" t="s">
        <v>1973</v>
      </c>
      <c r="B191" t="s">
        <v>2953</v>
      </c>
      <c r="C191" t="s">
        <v>2448</v>
      </c>
    </row>
    <row r="192" spans="1:3" x14ac:dyDescent="0.25">
      <c r="A192" t="s">
        <v>1974</v>
      </c>
      <c r="B192" t="s">
        <v>2954</v>
      </c>
      <c r="C192" t="s">
        <v>2449</v>
      </c>
    </row>
    <row r="193" spans="1:3" x14ac:dyDescent="0.25">
      <c r="A193" t="s">
        <v>1975</v>
      </c>
      <c r="B193" t="s">
        <v>2955</v>
      </c>
      <c r="C193" t="s">
        <v>2450</v>
      </c>
    </row>
    <row r="194" spans="1:3" x14ac:dyDescent="0.25">
      <c r="A194" t="s">
        <v>1976</v>
      </c>
      <c r="B194" t="s">
        <v>2956</v>
      </c>
      <c r="C194" t="s">
        <v>2411</v>
      </c>
    </row>
    <row r="195" spans="1:3" x14ac:dyDescent="0.25">
      <c r="A195" t="s">
        <v>1977</v>
      </c>
      <c r="B195" t="s">
        <v>2957</v>
      </c>
      <c r="C195" t="s">
        <v>2451</v>
      </c>
    </row>
    <row r="196" spans="1:3" x14ac:dyDescent="0.25">
      <c r="A196" t="s">
        <v>1978</v>
      </c>
      <c r="B196" t="s">
        <v>2958</v>
      </c>
      <c r="C196" t="s">
        <v>2452</v>
      </c>
    </row>
    <row r="197" spans="1:3" x14ac:dyDescent="0.25">
      <c r="A197" t="s">
        <v>1979</v>
      </c>
      <c r="B197" t="s">
        <v>2959</v>
      </c>
      <c r="C197" t="s">
        <v>2453</v>
      </c>
    </row>
    <row r="198" spans="1:3" x14ac:dyDescent="0.25">
      <c r="A198" t="s">
        <v>1980</v>
      </c>
      <c r="B198" t="s">
        <v>2960</v>
      </c>
      <c r="C198" t="s">
        <v>2454</v>
      </c>
    </row>
    <row r="199" spans="1:3" x14ac:dyDescent="0.25">
      <c r="A199" t="s">
        <v>1981</v>
      </c>
      <c r="B199" t="s">
        <v>2961</v>
      </c>
      <c r="C199" t="s">
        <v>2455</v>
      </c>
    </row>
    <row r="200" spans="1:3" x14ac:dyDescent="0.25">
      <c r="A200" t="s">
        <v>1982</v>
      </c>
      <c r="B200" t="s">
        <v>2962</v>
      </c>
      <c r="C200" t="s">
        <v>2456</v>
      </c>
    </row>
    <row r="201" spans="1:3" x14ac:dyDescent="0.25">
      <c r="A201" t="s">
        <v>1983</v>
      </c>
      <c r="B201" t="s">
        <v>2963</v>
      </c>
      <c r="C201" t="s">
        <v>2457</v>
      </c>
    </row>
    <row r="202" spans="1:3" x14ac:dyDescent="0.25">
      <c r="A202" t="s">
        <v>1984</v>
      </c>
      <c r="B202" t="s">
        <v>2964</v>
      </c>
      <c r="C202" t="s">
        <v>2458</v>
      </c>
    </row>
    <row r="203" spans="1:3" x14ac:dyDescent="0.25">
      <c r="A203" t="s">
        <v>1985</v>
      </c>
      <c r="B203" t="s">
        <v>2965</v>
      </c>
      <c r="C203" t="s">
        <v>2459</v>
      </c>
    </row>
    <row r="204" spans="1:3" x14ac:dyDescent="0.25">
      <c r="A204" t="s">
        <v>1986</v>
      </c>
      <c r="B204" t="s">
        <v>2966</v>
      </c>
      <c r="C204" t="s">
        <v>2460</v>
      </c>
    </row>
    <row r="205" spans="1:3" x14ac:dyDescent="0.25">
      <c r="A205" t="s">
        <v>1987</v>
      </c>
      <c r="B205" t="s">
        <v>2967</v>
      </c>
      <c r="C205" t="s">
        <v>2461</v>
      </c>
    </row>
    <row r="206" spans="1:3" x14ac:dyDescent="0.25">
      <c r="A206" t="s">
        <v>1988</v>
      </c>
      <c r="B206" t="s">
        <v>2968</v>
      </c>
      <c r="C206" t="s">
        <v>2462</v>
      </c>
    </row>
    <row r="207" spans="1:3" x14ac:dyDescent="0.25">
      <c r="A207" t="s">
        <v>1989</v>
      </c>
      <c r="B207" t="s">
        <v>2969</v>
      </c>
      <c r="C207" t="s">
        <v>2463</v>
      </c>
    </row>
    <row r="208" spans="1:3" x14ac:dyDescent="0.25">
      <c r="A208" t="s">
        <v>1990</v>
      </c>
      <c r="B208" t="s">
        <v>2970</v>
      </c>
      <c r="C208" t="s">
        <v>2464</v>
      </c>
    </row>
    <row r="209" spans="1:3" x14ac:dyDescent="0.25">
      <c r="A209" t="s">
        <v>1991</v>
      </c>
      <c r="B209" t="s">
        <v>2971</v>
      </c>
      <c r="C209" t="s">
        <v>2465</v>
      </c>
    </row>
    <row r="210" spans="1:3" x14ac:dyDescent="0.25">
      <c r="A210" t="s">
        <v>1992</v>
      </c>
      <c r="B210" t="s">
        <v>2972</v>
      </c>
      <c r="C210" t="s">
        <v>2466</v>
      </c>
    </row>
    <row r="211" spans="1:3" x14ac:dyDescent="0.25">
      <c r="A211" t="s">
        <v>1993</v>
      </c>
      <c r="B211" t="s">
        <v>2973</v>
      </c>
      <c r="C211" t="s">
        <v>2467</v>
      </c>
    </row>
    <row r="212" spans="1:3" x14ac:dyDescent="0.25">
      <c r="A212" t="s">
        <v>1994</v>
      </c>
      <c r="B212" t="s">
        <v>2974</v>
      </c>
      <c r="C212" t="s">
        <v>2468</v>
      </c>
    </row>
    <row r="213" spans="1:3" x14ac:dyDescent="0.25">
      <c r="A213" t="s">
        <v>1995</v>
      </c>
      <c r="B213" t="s">
        <v>2975</v>
      </c>
      <c r="C213" t="s">
        <v>2469</v>
      </c>
    </row>
    <row r="214" spans="1:3" x14ac:dyDescent="0.25">
      <c r="A214" t="s">
        <v>1996</v>
      </c>
      <c r="B214" t="s">
        <v>2976</v>
      </c>
      <c r="C214" t="s">
        <v>2470</v>
      </c>
    </row>
    <row r="215" spans="1:3" x14ac:dyDescent="0.25">
      <c r="A215" t="s">
        <v>1997</v>
      </c>
      <c r="B215" t="s">
        <v>2977</v>
      </c>
      <c r="C215" t="s">
        <v>2471</v>
      </c>
    </row>
    <row r="216" spans="1:3" x14ac:dyDescent="0.25">
      <c r="A216" t="s">
        <v>1998</v>
      </c>
      <c r="B216" t="s">
        <v>2978</v>
      </c>
      <c r="C216" t="s">
        <v>2472</v>
      </c>
    </row>
    <row r="217" spans="1:3" x14ac:dyDescent="0.25">
      <c r="A217" t="s">
        <v>1999</v>
      </c>
      <c r="B217" t="s">
        <v>2979</v>
      </c>
      <c r="C217" t="s">
        <v>2473</v>
      </c>
    </row>
    <row r="218" spans="1:3" x14ac:dyDescent="0.25">
      <c r="A218" t="s">
        <v>2000</v>
      </c>
      <c r="B218" t="s">
        <v>2980</v>
      </c>
      <c r="C218" t="s">
        <v>2474</v>
      </c>
    </row>
    <row r="219" spans="1:3" x14ac:dyDescent="0.25">
      <c r="A219" t="s">
        <v>2001</v>
      </c>
      <c r="B219" t="s">
        <v>2981</v>
      </c>
      <c r="C219" t="s">
        <v>2475</v>
      </c>
    </row>
    <row r="220" spans="1:3" x14ac:dyDescent="0.25">
      <c r="A220" t="s">
        <v>2002</v>
      </c>
      <c r="B220" t="s">
        <v>2982</v>
      </c>
      <c r="C220" t="s">
        <v>2476</v>
      </c>
    </row>
    <row r="221" spans="1:3" x14ac:dyDescent="0.25">
      <c r="A221" t="s">
        <v>2003</v>
      </c>
      <c r="B221" t="s">
        <v>2983</v>
      </c>
      <c r="C221" t="s">
        <v>2477</v>
      </c>
    </row>
    <row r="222" spans="1:3" x14ac:dyDescent="0.25">
      <c r="A222" t="s">
        <v>2004</v>
      </c>
      <c r="B222" t="s">
        <v>2984</v>
      </c>
      <c r="C222" t="s">
        <v>2478</v>
      </c>
    </row>
    <row r="223" spans="1:3" x14ac:dyDescent="0.25">
      <c r="A223" t="s">
        <v>2005</v>
      </c>
      <c r="B223" t="s">
        <v>2985</v>
      </c>
      <c r="C223" t="s">
        <v>2479</v>
      </c>
    </row>
    <row r="224" spans="1:3" x14ac:dyDescent="0.25">
      <c r="A224" t="s">
        <v>2006</v>
      </c>
      <c r="B224" t="s">
        <v>2986</v>
      </c>
      <c r="C224" t="s">
        <v>2480</v>
      </c>
    </row>
    <row r="225" spans="1:3" x14ac:dyDescent="0.25">
      <c r="A225" t="s">
        <v>2007</v>
      </c>
      <c r="B225" t="s">
        <v>2987</v>
      </c>
      <c r="C225" t="s">
        <v>2481</v>
      </c>
    </row>
    <row r="226" spans="1:3" x14ac:dyDescent="0.25">
      <c r="A226" t="s">
        <v>2008</v>
      </c>
      <c r="B226" t="s">
        <v>2988</v>
      </c>
      <c r="C226" t="s">
        <v>2482</v>
      </c>
    </row>
    <row r="227" spans="1:3" x14ac:dyDescent="0.25">
      <c r="A227" t="s">
        <v>2009</v>
      </c>
      <c r="B227" t="s">
        <v>2989</v>
      </c>
      <c r="C227" t="s">
        <v>2483</v>
      </c>
    </row>
    <row r="228" spans="1:3" x14ac:dyDescent="0.25">
      <c r="A228" t="s">
        <v>2010</v>
      </c>
      <c r="B228" t="s">
        <v>2990</v>
      </c>
      <c r="C228" t="s">
        <v>2484</v>
      </c>
    </row>
    <row r="229" spans="1:3" x14ac:dyDescent="0.25">
      <c r="A229" t="s">
        <v>2011</v>
      </c>
      <c r="B229" t="s">
        <v>2991</v>
      </c>
      <c r="C229" t="s">
        <v>2475</v>
      </c>
    </row>
    <row r="230" spans="1:3" x14ac:dyDescent="0.25">
      <c r="A230" t="s">
        <v>2012</v>
      </c>
      <c r="B230" t="s">
        <v>2992</v>
      </c>
      <c r="C230" t="s">
        <v>2462</v>
      </c>
    </row>
    <row r="231" spans="1:3" x14ac:dyDescent="0.25">
      <c r="A231" t="s">
        <v>2013</v>
      </c>
      <c r="B231" t="s">
        <v>2993</v>
      </c>
      <c r="C231" t="s">
        <v>2479</v>
      </c>
    </row>
    <row r="232" spans="1:3" x14ac:dyDescent="0.25">
      <c r="A232" t="s">
        <v>2014</v>
      </c>
      <c r="B232" t="s">
        <v>2994</v>
      </c>
      <c r="C232" t="s">
        <v>2485</v>
      </c>
    </row>
    <row r="233" spans="1:3" x14ac:dyDescent="0.25">
      <c r="A233" t="s">
        <v>2015</v>
      </c>
      <c r="B233" t="s">
        <v>2995</v>
      </c>
      <c r="C233" t="s">
        <v>2486</v>
      </c>
    </row>
    <row r="234" spans="1:3" x14ac:dyDescent="0.25">
      <c r="A234" t="s">
        <v>2016</v>
      </c>
      <c r="B234" t="s">
        <v>2996</v>
      </c>
      <c r="C234" t="s">
        <v>2487</v>
      </c>
    </row>
    <row r="235" spans="1:3" x14ac:dyDescent="0.25">
      <c r="A235" t="s">
        <v>2017</v>
      </c>
      <c r="B235" t="s">
        <v>2997</v>
      </c>
      <c r="C235" t="s">
        <v>54</v>
      </c>
    </row>
    <row r="236" spans="1:3" x14ac:dyDescent="0.25">
      <c r="A236" t="s">
        <v>2018</v>
      </c>
      <c r="B236" t="s">
        <v>2998</v>
      </c>
      <c r="C236" t="s">
        <v>2488</v>
      </c>
    </row>
    <row r="237" spans="1:3" x14ac:dyDescent="0.25">
      <c r="A237" t="s">
        <v>2019</v>
      </c>
      <c r="B237" t="s">
        <v>2999</v>
      </c>
      <c r="C237" t="s">
        <v>63</v>
      </c>
    </row>
    <row r="238" spans="1:3" x14ac:dyDescent="0.25">
      <c r="A238" t="s">
        <v>2020</v>
      </c>
      <c r="B238" t="s">
        <v>3000</v>
      </c>
      <c r="C238" t="s">
        <v>2435</v>
      </c>
    </row>
    <row r="239" spans="1:3" x14ac:dyDescent="0.25">
      <c r="A239" t="s">
        <v>2021</v>
      </c>
      <c r="B239" t="s">
        <v>3001</v>
      </c>
      <c r="C239" t="s">
        <v>2430</v>
      </c>
    </row>
    <row r="240" spans="1:3" x14ac:dyDescent="0.25">
      <c r="A240" t="s">
        <v>2022</v>
      </c>
      <c r="B240" t="s">
        <v>3002</v>
      </c>
      <c r="C240" t="s">
        <v>54</v>
      </c>
    </row>
    <row r="241" spans="1:3" x14ac:dyDescent="0.25">
      <c r="A241" t="s">
        <v>2023</v>
      </c>
      <c r="B241" t="s">
        <v>3003</v>
      </c>
      <c r="C241" t="s">
        <v>2489</v>
      </c>
    </row>
    <row r="242" spans="1:3" x14ac:dyDescent="0.25">
      <c r="A242" t="s">
        <v>2024</v>
      </c>
      <c r="B242" t="s">
        <v>3004</v>
      </c>
      <c r="C242" t="s">
        <v>2490</v>
      </c>
    </row>
    <row r="243" spans="1:3" x14ac:dyDescent="0.25">
      <c r="A243" t="s">
        <v>2025</v>
      </c>
      <c r="B243" t="s">
        <v>3005</v>
      </c>
      <c r="C243" t="s">
        <v>2382</v>
      </c>
    </row>
    <row r="244" spans="1:3" x14ac:dyDescent="0.25">
      <c r="A244" t="s">
        <v>2026</v>
      </c>
      <c r="B244" t="s">
        <v>3006</v>
      </c>
      <c r="C244" t="s">
        <v>2386</v>
      </c>
    </row>
    <row r="245" spans="1:3" x14ac:dyDescent="0.25">
      <c r="A245" t="s">
        <v>2027</v>
      </c>
      <c r="B245" t="s">
        <v>3007</v>
      </c>
      <c r="C245" t="s">
        <v>2491</v>
      </c>
    </row>
    <row r="246" spans="1:3" x14ac:dyDescent="0.25">
      <c r="A246" t="s">
        <v>2028</v>
      </c>
      <c r="B246" t="s">
        <v>3008</v>
      </c>
      <c r="C246" t="s">
        <v>2403</v>
      </c>
    </row>
    <row r="247" spans="1:3" x14ac:dyDescent="0.25">
      <c r="A247" t="s">
        <v>2029</v>
      </c>
      <c r="B247" t="s">
        <v>3009</v>
      </c>
      <c r="C247" t="s">
        <v>2401</v>
      </c>
    </row>
    <row r="248" spans="1:3" x14ac:dyDescent="0.25">
      <c r="A248" t="s">
        <v>2030</v>
      </c>
      <c r="B248" t="s">
        <v>3010</v>
      </c>
      <c r="C248" t="s">
        <v>2404</v>
      </c>
    </row>
    <row r="249" spans="1:3" x14ac:dyDescent="0.25">
      <c r="A249" t="s">
        <v>2031</v>
      </c>
      <c r="B249" t="s">
        <v>3011</v>
      </c>
      <c r="C249" t="s">
        <v>10</v>
      </c>
    </row>
    <row r="250" spans="1:3" x14ac:dyDescent="0.25">
      <c r="A250" t="s">
        <v>2032</v>
      </c>
      <c r="B250" t="s">
        <v>3012</v>
      </c>
      <c r="C250" t="s">
        <v>2492</v>
      </c>
    </row>
    <row r="251" spans="1:3" x14ac:dyDescent="0.25">
      <c r="A251" t="s">
        <v>2033</v>
      </c>
      <c r="B251" t="s">
        <v>3013</v>
      </c>
      <c r="C251" t="s">
        <v>10</v>
      </c>
    </row>
    <row r="252" spans="1:3" x14ac:dyDescent="0.25">
      <c r="A252" t="s">
        <v>2034</v>
      </c>
      <c r="B252" t="s">
        <v>3014</v>
      </c>
      <c r="C252" t="s">
        <v>125</v>
      </c>
    </row>
    <row r="253" spans="1:3" x14ac:dyDescent="0.25">
      <c r="A253" t="s">
        <v>2035</v>
      </c>
      <c r="B253" t="s">
        <v>3015</v>
      </c>
      <c r="C253" t="s">
        <v>2414</v>
      </c>
    </row>
    <row r="254" spans="1:3" x14ac:dyDescent="0.25">
      <c r="A254" t="s">
        <v>2036</v>
      </c>
      <c r="B254" t="s">
        <v>3016</v>
      </c>
      <c r="C254" t="s">
        <v>2412</v>
      </c>
    </row>
    <row r="255" spans="1:3" x14ac:dyDescent="0.25">
      <c r="A255" t="s">
        <v>2037</v>
      </c>
      <c r="B255" t="s">
        <v>3017</v>
      </c>
      <c r="C255" t="s">
        <v>121</v>
      </c>
    </row>
    <row r="256" spans="1:3" x14ac:dyDescent="0.25">
      <c r="A256" t="s">
        <v>2038</v>
      </c>
      <c r="B256" t="s">
        <v>3018</v>
      </c>
      <c r="C256" t="s">
        <v>2493</v>
      </c>
    </row>
    <row r="257" spans="1:3" x14ac:dyDescent="0.25">
      <c r="A257" t="s">
        <v>2039</v>
      </c>
      <c r="B257" t="s">
        <v>3019</v>
      </c>
      <c r="C257" t="s">
        <v>2494</v>
      </c>
    </row>
    <row r="258" spans="1:3" x14ac:dyDescent="0.25">
      <c r="A258" t="s">
        <v>2040</v>
      </c>
      <c r="B258" t="s">
        <v>3020</v>
      </c>
      <c r="C258" t="s">
        <v>2495</v>
      </c>
    </row>
    <row r="259" spans="1:3" x14ac:dyDescent="0.25">
      <c r="A259" t="s">
        <v>2041</v>
      </c>
      <c r="B259" t="s">
        <v>3021</v>
      </c>
      <c r="C259" t="s">
        <v>2496</v>
      </c>
    </row>
    <row r="260" spans="1:3" x14ac:dyDescent="0.25">
      <c r="A260" t="s">
        <v>2042</v>
      </c>
      <c r="B260" t="s">
        <v>3022</v>
      </c>
      <c r="C260" t="s">
        <v>2497</v>
      </c>
    </row>
    <row r="261" spans="1:3" x14ac:dyDescent="0.25">
      <c r="A261" t="s">
        <v>2043</v>
      </c>
      <c r="B261" t="s">
        <v>3023</v>
      </c>
      <c r="C261" t="s">
        <v>2498</v>
      </c>
    </row>
    <row r="262" spans="1:3" x14ac:dyDescent="0.25">
      <c r="A262" t="s">
        <v>2044</v>
      </c>
      <c r="B262" t="s">
        <v>3024</v>
      </c>
      <c r="C262" t="s">
        <v>2499</v>
      </c>
    </row>
    <row r="263" spans="1:3" x14ac:dyDescent="0.25">
      <c r="A263" t="s">
        <v>2045</v>
      </c>
      <c r="B263" t="s">
        <v>3025</v>
      </c>
      <c r="C263" t="s">
        <v>2500</v>
      </c>
    </row>
    <row r="264" spans="1:3" x14ac:dyDescent="0.25">
      <c r="A264" t="s">
        <v>2046</v>
      </c>
      <c r="B264" t="s">
        <v>3026</v>
      </c>
      <c r="C264" t="s">
        <v>2501</v>
      </c>
    </row>
    <row r="265" spans="1:3" x14ac:dyDescent="0.25">
      <c r="A265" t="s">
        <v>2047</v>
      </c>
      <c r="B265" t="s">
        <v>3027</v>
      </c>
      <c r="C265" t="s">
        <v>23</v>
      </c>
    </row>
    <row r="266" spans="1:3" x14ac:dyDescent="0.25">
      <c r="A266" t="s">
        <v>2048</v>
      </c>
      <c r="B266" t="s">
        <v>3028</v>
      </c>
      <c r="C266" t="s">
        <v>2502</v>
      </c>
    </row>
    <row r="267" spans="1:3" x14ac:dyDescent="0.25">
      <c r="A267" t="s">
        <v>2049</v>
      </c>
      <c r="B267" t="s">
        <v>3029</v>
      </c>
      <c r="C267" t="s">
        <v>112</v>
      </c>
    </row>
    <row r="268" spans="1:3" x14ac:dyDescent="0.25">
      <c r="A268" t="s">
        <v>2050</v>
      </c>
      <c r="B268" t="s">
        <v>3030</v>
      </c>
      <c r="C268" t="s">
        <v>2503</v>
      </c>
    </row>
    <row r="269" spans="1:3" x14ac:dyDescent="0.25">
      <c r="A269" t="s">
        <v>2051</v>
      </c>
      <c r="B269" t="s">
        <v>3031</v>
      </c>
      <c r="C269" t="s">
        <v>2504</v>
      </c>
    </row>
    <row r="270" spans="1:3" x14ac:dyDescent="0.25">
      <c r="A270" t="s">
        <v>2052</v>
      </c>
      <c r="B270" t="s">
        <v>3032</v>
      </c>
      <c r="C270" t="s">
        <v>149</v>
      </c>
    </row>
    <row r="271" spans="1:3" x14ac:dyDescent="0.25">
      <c r="A271" t="s">
        <v>2053</v>
      </c>
      <c r="B271" t="s">
        <v>3033</v>
      </c>
      <c r="C271" t="s">
        <v>2505</v>
      </c>
    </row>
    <row r="272" spans="1:3" x14ac:dyDescent="0.25">
      <c r="A272" t="s">
        <v>2054</v>
      </c>
      <c r="B272" t="s">
        <v>3034</v>
      </c>
      <c r="C272" t="s">
        <v>2506</v>
      </c>
    </row>
    <row r="273" spans="1:3" x14ac:dyDescent="0.25">
      <c r="A273" t="s">
        <v>2055</v>
      </c>
      <c r="B273" t="s">
        <v>3035</v>
      </c>
      <c r="C273" t="s">
        <v>2507</v>
      </c>
    </row>
    <row r="274" spans="1:3" x14ac:dyDescent="0.25">
      <c r="A274" t="s">
        <v>2056</v>
      </c>
      <c r="B274" t="s">
        <v>3036</v>
      </c>
      <c r="C274" t="s">
        <v>2508</v>
      </c>
    </row>
    <row r="275" spans="1:3" x14ac:dyDescent="0.25">
      <c r="A275" t="s">
        <v>2057</v>
      </c>
      <c r="B275" t="s">
        <v>3037</v>
      </c>
      <c r="C275" t="s">
        <v>2509</v>
      </c>
    </row>
    <row r="276" spans="1:3" x14ac:dyDescent="0.25">
      <c r="A276" t="s">
        <v>2058</v>
      </c>
      <c r="B276" t="s">
        <v>3038</v>
      </c>
      <c r="C276" t="s">
        <v>2510</v>
      </c>
    </row>
    <row r="277" spans="1:3" x14ac:dyDescent="0.25">
      <c r="A277" t="s">
        <v>2059</v>
      </c>
      <c r="B277" t="s">
        <v>3039</v>
      </c>
      <c r="C277" t="s">
        <v>2511</v>
      </c>
    </row>
    <row r="278" spans="1:3" x14ac:dyDescent="0.25">
      <c r="A278" t="s">
        <v>2060</v>
      </c>
      <c r="B278" t="s">
        <v>3040</v>
      </c>
      <c r="C278" t="s">
        <v>2512</v>
      </c>
    </row>
    <row r="279" spans="1:3" x14ac:dyDescent="0.25">
      <c r="A279" t="s">
        <v>2061</v>
      </c>
      <c r="B279" t="s">
        <v>3041</v>
      </c>
      <c r="C279" t="s">
        <v>2513</v>
      </c>
    </row>
    <row r="280" spans="1:3" x14ac:dyDescent="0.25">
      <c r="A280" t="s">
        <v>2062</v>
      </c>
      <c r="B280" t="s">
        <v>3042</v>
      </c>
      <c r="C280" t="s">
        <v>2514</v>
      </c>
    </row>
    <row r="281" spans="1:3" x14ac:dyDescent="0.25">
      <c r="A281" t="s">
        <v>2063</v>
      </c>
      <c r="B281" t="s">
        <v>3043</v>
      </c>
      <c r="C281" t="s">
        <v>2515</v>
      </c>
    </row>
    <row r="282" spans="1:3" x14ac:dyDescent="0.25">
      <c r="A282" t="s">
        <v>2064</v>
      </c>
      <c r="B282" t="s">
        <v>3044</v>
      </c>
      <c r="C282" t="s">
        <v>2516</v>
      </c>
    </row>
    <row r="283" spans="1:3" x14ac:dyDescent="0.25">
      <c r="A283" t="s">
        <v>2065</v>
      </c>
      <c r="B283" t="s">
        <v>3045</v>
      </c>
      <c r="C283" t="s">
        <v>2517</v>
      </c>
    </row>
    <row r="284" spans="1:3" x14ac:dyDescent="0.25">
      <c r="A284" t="s">
        <v>2066</v>
      </c>
      <c r="B284" t="s">
        <v>3046</v>
      </c>
      <c r="C284" t="s">
        <v>2518</v>
      </c>
    </row>
    <row r="285" spans="1:3" x14ac:dyDescent="0.25">
      <c r="A285" t="s">
        <v>2067</v>
      </c>
      <c r="B285" t="s">
        <v>3047</v>
      </c>
      <c r="C285" t="s">
        <v>2519</v>
      </c>
    </row>
    <row r="286" spans="1:3" x14ac:dyDescent="0.25">
      <c r="A286" t="s">
        <v>2068</v>
      </c>
      <c r="B286" t="s">
        <v>3048</v>
      </c>
      <c r="C286" t="s">
        <v>2520</v>
      </c>
    </row>
    <row r="287" spans="1:3" x14ac:dyDescent="0.25">
      <c r="A287" t="s">
        <v>2069</v>
      </c>
      <c r="B287" t="s">
        <v>3049</v>
      </c>
      <c r="C287" t="s">
        <v>2521</v>
      </c>
    </row>
    <row r="288" spans="1:3" x14ac:dyDescent="0.25">
      <c r="A288" t="s">
        <v>2070</v>
      </c>
      <c r="B288" t="s">
        <v>3050</v>
      </c>
      <c r="C288" t="s">
        <v>2522</v>
      </c>
    </row>
    <row r="289" spans="1:3" x14ac:dyDescent="0.25">
      <c r="A289" t="s">
        <v>2071</v>
      </c>
      <c r="B289" t="s">
        <v>3051</v>
      </c>
      <c r="C289" t="s">
        <v>2523</v>
      </c>
    </row>
    <row r="290" spans="1:3" x14ac:dyDescent="0.25">
      <c r="A290" t="s">
        <v>2072</v>
      </c>
      <c r="B290" t="s">
        <v>3052</v>
      </c>
      <c r="C290" t="s">
        <v>2524</v>
      </c>
    </row>
    <row r="291" spans="1:3" x14ac:dyDescent="0.25">
      <c r="A291" t="s">
        <v>2073</v>
      </c>
      <c r="B291" t="s">
        <v>3053</v>
      </c>
      <c r="C291" t="s">
        <v>2525</v>
      </c>
    </row>
    <row r="292" spans="1:3" x14ac:dyDescent="0.25">
      <c r="A292" t="s">
        <v>2074</v>
      </c>
      <c r="B292" t="s">
        <v>3054</v>
      </c>
      <c r="C292" t="s">
        <v>2526</v>
      </c>
    </row>
    <row r="293" spans="1:3" x14ac:dyDescent="0.25">
      <c r="A293" t="s">
        <v>2075</v>
      </c>
      <c r="B293" t="s">
        <v>3055</v>
      </c>
      <c r="C293" t="s">
        <v>2527</v>
      </c>
    </row>
    <row r="294" spans="1:3" x14ac:dyDescent="0.25">
      <c r="A294" t="s">
        <v>2076</v>
      </c>
      <c r="B294" t="s">
        <v>3056</v>
      </c>
      <c r="C294" t="s">
        <v>2528</v>
      </c>
    </row>
    <row r="295" spans="1:3" x14ac:dyDescent="0.25">
      <c r="A295" t="s">
        <v>2077</v>
      </c>
      <c r="B295" t="s">
        <v>3057</v>
      </c>
      <c r="C295" t="s">
        <v>2529</v>
      </c>
    </row>
    <row r="296" spans="1:3" x14ac:dyDescent="0.25">
      <c r="A296" t="s">
        <v>2078</v>
      </c>
      <c r="B296" t="s">
        <v>3058</v>
      </c>
      <c r="C296" t="s">
        <v>2530</v>
      </c>
    </row>
    <row r="297" spans="1:3" x14ac:dyDescent="0.25">
      <c r="A297" t="s">
        <v>2079</v>
      </c>
      <c r="B297" t="s">
        <v>3059</v>
      </c>
      <c r="C297" t="s">
        <v>2531</v>
      </c>
    </row>
    <row r="298" spans="1:3" x14ac:dyDescent="0.25">
      <c r="A298" t="s">
        <v>2080</v>
      </c>
      <c r="B298" t="s">
        <v>3060</v>
      </c>
      <c r="C298" t="s">
        <v>2532</v>
      </c>
    </row>
    <row r="299" spans="1:3" x14ac:dyDescent="0.25">
      <c r="A299" t="s">
        <v>2081</v>
      </c>
      <c r="B299" t="s">
        <v>3061</v>
      </c>
      <c r="C299" t="s">
        <v>2533</v>
      </c>
    </row>
    <row r="300" spans="1:3" x14ac:dyDescent="0.25">
      <c r="A300" t="s">
        <v>2082</v>
      </c>
      <c r="B300" t="s">
        <v>3062</v>
      </c>
      <c r="C300" t="s">
        <v>2534</v>
      </c>
    </row>
    <row r="301" spans="1:3" x14ac:dyDescent="0.25">
      <c r="A301" t="s">
        <v>2083</v>
      </c>
      <c r="B301" t="s">
        <v>3063</v>
      </c>
      <c r="C301" t="s">
        <v>2440</v>
      </c>
    </row>
    <row r="302" spans="1:3" x14ac:dyDescent="0.25">
      <c r="A302" t="s">
        <v>2084</v>
      </c>
      <c r="B302" t="s">
        <v>3064</v>
      </c>
      <c r="C302" t="s">
        <v>2535</v>
      </c>
    </row>
    <row r="303" spans="1:3" x14ac:dyDescent="0.25">
      <c r="A303" t="s">
        <v>2085</v>
      </c>
      <c r="B303" t="s">
        <v>3065</v>
      </c>
      <c r="C303" t="s">
        <v>2536</v>
      </c>
    </row>
    <row r="304" spans="1:3" x14ac:dyDescent="0.25">
      <c r="A304" t="s">
        <v>2086</v>
      </c>
      <c r="B304" t="s">
        <v>3066</v>
      </c>
      <c r="C304" t="s">
        <v>2537</v>
      </c>
    </row>
    <row r="305" spans="1:3" x14ac:dyDescent="0.25">
      <c r="A305" t="s">
        <v>2087</v>
      </c>
      <c r="B305" t="s">
        <v>3067</v>
      </c>
      <c r="C305" t="s">
        <v>2538</v>
      </c>
    </row>
    <row r="306" spans="1:3" x14ac:dyDescent="0.25">
      <c r="A306" t="s">
        <v>2088</v>
      </c>
      <c r="B306" t="s">
        <v>3068</v>
      </c>
      <c r="C306" t="s">
        <v>2539</v>
      </c>
    </row>
    <row r="307" spans="1:3" x14ac:dyDescent="0.25">
      <c r="A307" t="s">
        <v>2089</v>
      </c>
      <c r="B307" t="s">
        <v>3069</v>
      </c>
      <c r="C307" t="s">
        <v>2540</v>
      </c>
    </row>
    <row r="308" spans="1:3" x14ac:dyDescent="0.25">
      <c r="A308" t="s">
        <v>2090</v>
      </c>
      <c r="B308" t="s">
        <v>3070</v>
      </c>
      <c r="C308" t="s">
        <v>2541</v>
      </c>
    </row>
    <row r="309" spans="1:3" x14ac:dyDescent="0.25">
      <c r="A309" t="s">
        <v>2091</v>
      </c>
      <c r="B309" t="s">
        <v>3071</v>
      </c>
      <c r="C309" t="s">
        <v>2542</v>
      </c>
    </row>
    <row r="310" spans="1:3" x14ac:dyDescent="0.25">
      <c r="A310" t="s">
        <v>2092</v>
      </c>
      <c r="B310" t="s">
        <v>3072</v>
      </c>
      <c r="C310" t="s">
        <v>2543</v>
      </c>
    </row>
    <row r="311" spans="1:3" x14ac:dyDescent="0.25">
      <c r="A311" t="s">
        <v>2093</v>
      </c>
      <c r="B311" t="s">
        <v>3073</v>
      </c>
      <c r="C311" t="s">
        <v>2544</v>
      </c>
    </row>
    <row r="312" spans="1:3" x14ac:dyDescent="0.25">
      <c r="A312" t="s">
        <v>2094</v>
      </c>
      <c r="B312" t="s">
        <v>3074</v>
      </c>
      <c r="C312" t="s">
        <v>2545</v>
      </c>
    </row>
    <row r="313" spans="1:3" x14ac:dyDescent="0.25">
      <c r="A313" t="s">
        <v>2095</v>
      </c>
      <c r="B313" t="s">
        <v>3075</v>
      </c>
      <c r="C313" t="s">
        <v>2546</v>
      </c>
    </row>
    <row r="314" spans="1:3" x14ac:dyDescent="0.25">
      <c r="A314" t="s">
        <v>2096</v>
      </c>
      <c r="B314" t="s">
        <v>3076</v>
      </c>
      <c r="C314" t="s">
        <v>2547</v>
      </c>
    </row>
    <row r="315" spans="1:3" x14ac:dyDescent="0.25">
      <c r="A315" t="s">
        <v>2097</v>
      </c>
      <c r="B315" t="s">
        <v>3077</v>
      </c>
      <c r="C315" t="s">
        <v>2548</v>
      </c>
    </row>
    <row r="316" spans="1:3" x14ac:dyDescent="0.25">
      <c r="A316" t="s">
        <v>2098</v>
      </c>
      <c r="B316" t="s">
        <v>3078</v>
      </c>
      <c r="C316" t="s">
        <v>2549</v>
      </c>
    </row>
    <row r="317" spans="1:3" x14ac:dyDescent="0.25">
      <c r="A317" t="s">
        <v>2099</v>
      </c>
      <c r="B317" t="s">
        <v>3079</v>
      </c>
      <c r="C317" t="s">
        <v>2550</v>
      </c>
    </row>
    <row r="318" spans="1:3" x14ac:dyDescent="0.25">
      <c r="A318" t="s">
        <v>2100</v>
      </c>
      <c r="B318" t="s">
        <v>3080</v>
      </c>
      <c r="C318" t="s">
        <v>2551</v>
      </c>
    </row>
    <row r="319" spans="1:3" x14ac:dyDescent="0.25">
      <c r="A319" t="s">
        <v>2101</v>
      </c>
      <c r="B319" t="s">
        <v>3081</v>
      </c>
      <c r="C319" t="s">
        <v>2552</v>
      </c>
    </row>
    <row r="320" spans="1:3" x14ac:dyDescent="0.25">
      <c r="A320" t="s">
        <v>2102</v>
      </c>
      <c r="B320" t="s">
        <v>3082</v>
      </c>
      <c r="C320" t="s">
        <v>2553</v>
      </c>
    </row>
    <row r="321" spans="1:3" x14ac:dyDescent="0.25">
      <c r="A321" t="s">
        <v>2103</v>
      </c>
      <c r="B321" t="s">
        <v>3083</v>
      </c>
      <c r="C321" t="s">
        <v>2554</v>
      </c>
    </row>
    <row r="322" spans="1:3" x14ac:dyDescent="0.25">
      <c r="A322" t="s">
        <v>2104</v>
      </c>
      <c r="B322" t="s">
        <v>3084</v>
      </c>
      <c r="C322" t="s">
        <v>2555</v>
      </c>
    </row>
    <row r="323" spans="1:3" x14ac:dyDescent="0.25">
      <c r="A323" t="s">
        <v>2105</v>
      </c>
      <c r="B323" t="s">
        <v>3085</v>
      </c>
      <c r="C323" t="s">
        <v>2556</v>
      </c>
    </row>
    <row r="324" spans="1:3" x14ac:dyDescent="0.25">
      <c r="A324" t="s">
        <v>2106</v>
      </c>
      <c r="B324" t="s">
        <v>3086</v>
      </c>
      <c r="C324" t="s">
        <v>2557</v>
      </c>
    </row>
    <row r="325" spans="1:3" x14ac:dyDescent="0.25">
      <c r="A325" t="s">
        <v>2107</v>
      </c>
      <c r="B325" t="s">
        <v>3087</v>
      </c>
      <c r="C325" t="s">
        <v>2558</v>
      </c>
    </row>
    <row r="326" spans="1:3" x14ac:dyDescent="0.25">
      <c r="A326" t="s">
        <v>2108</v>
      </c>
      <c r="B326" t="s">
        <v>3088</v>
      </c>
      <c r="C326" t="s">
        <v>2559</v>
      </c>
    </row>
    <row r="327" spans="1:3" x14ac:dyDescent="0.25">
      <c r="A327" t="s">
        <v>2109</v>
      </c>
      <c r="B327" t="s">
        <v>3089</v>
      </c>
      <c r="C327" t="s">
        <v>2560</v>
      </c>
    </row>
    <row r="328" spans="1:3" x14ac:dyDescent="0.25">
      <c r="A328" t="s">
        <v>2110</v>
      </c>
      <c r="B328" t="s">
        <v>3090</v>
      </c>
      <c r="C328" t="s">
        <v>2561</v>
      </c>
    </row>
    <row r="329" spans="1:3" x14ac:dyDescent="0.25">
      <c r="A329" t="s">
        <v>2111</v>
      </c>
      <c r="B329" t="s">
        <v>3091</v>
      </c>
      <c r="C329" t="s">
        <v>36</v>
      </c>
    </row>
    <row r="330" spans="1:3" x14ac:dyDescent="0.25">
      <c r="A330" t="s">
        <v>2112</v>
      </c>
      <c r="B330" t="s">
        <v>3092</v>
      </c>
      <c r="C330" t="s">
        <v>2562</v>
      </c>
    </row>
    <row r="331" spans="1:3" x14ac:dyDescent="0.25">
      <c r="A331" t="s">
        <v>2113</v>
      </c>
      <c r="B331" t="s">
        <v>3093</v>
      </c>
      <c r="C331" t="s">
        <v>2563</v>
      </c>
    </row>
    <row r="332" spans="1:3" x14ac:dyDescent="0.25">
      <c r="A332" t="s">
        <v>2114</v>
      </c>
      <c r="B332" t="s">
        <v>3094</v>
      </c>
      <c r="C332" t="s">
        <v>2564</v>
      </c>
    </row>
    <row r="333" spans="1:3" x14ac:dyDescent="0.25">
      <c r="A333" t="s">
        <v>2115</v>
      </c>
      <c r="B333" t="s">
        <v>3095</v>
      </c>
      <c r="C333" t="s">
        <v>210</v>
      </c>
    </row>
    <row r="334" spans="1:3" x14ac:dyDescent="0.25">
      <c r="A334" t="s">
        <v>2116</v>
      </c>
      <c r="B334" t="s">
        <v>3096</v>
      </c>
      <c r="C334" t="s">
        <v>2565</v>
      </c>
    </row>
    <row r="335" spans="1:3" x14ac:dyDescent="0.25">
      <c r="A335" t="s">
        <v>2117</v>
      </c>
      <c r="B335" t="s">
        <v>3097</v>
      </c>
      <c r="C335" t="s">
        <v>2566</v>
      </c>
    </row>
    <row r="336" spans="1:3" x14ac:dyDescent="0.25">
      <c r="A336" t="s">
        <v>2118</v>
      </c>
      <c r="B336" t="s">
        <v>3098</v>
      </c>
      <c r="C336" t="s">
        <v>2567</v>
      </c>
    </row>
    <row r="337" spans="1:3" x14ac:dyDescent="0.25">
      <c r="A337" t="s">
        <v>2119</v>
      </c>
      <c r="B337" t="s">
        <v>3099</v>
      </c>
      <c r="C337" t="s">
        <v>2568</v>
      </c>
    </row>
    <row r="338" spans="1:3" x14ac:dyDescent="0.25">
      <c r="A338" t="s">
        <v>2120</v>
      </c>
      <c r="B338" t="s">
        <v>3100</v>
      </c>
      <c r="C338" t="s">
        <v>157</v>
      </c>
    </row>
    <row r="339" spans="1:3" x14ac:dyDescent="0.25">
      <c r="A339" t="s">
        <v>2121</v>
      </c>
      <c r="B339" t="s">
        <v>3101</v>
      </c>
      <c r="C339" t="s">
        <v>161</v>
      </c>
    </row>
    <row r="340" spans="1:3" x14ac:dyDescent="0.25">
      <c r="A340" t="s">
        <v>2122</v>
      </c>
      <c r="B340" t="s">
        <v>3102</v>
      </c>
      <c r="C340" t="s">
        <v>183</v>
      </c>
    </row>
    <row r="341" spans="1:3" x14ac:dyDescent="0.25">
      <c r="A341" t="s">
        <v>2123</v>
      </c>
      <c r="B341" t="s">
        <v>3103</v>
      </c>
      <c r="C341" t="s">
        <v>2569</v>
      </c>
    </row>
    <row r="342" spans="1:3" x14ac:dyDescent="0.25">
      <c r="A342" t="s">
        <v>2124</v>
      </c>
      <c r="B342" t="s">
        <v>3104</v>
      </c>
      <c r="C342" t="s">
        <v>2570</v>
      </c>
    </row>
    <row r="343" spans="1:3" x14ac:dyDescent="0.25">
      <c r="A343" t="s">
        <v>2125</v>
      </c>
      <c r="B343" t="s">
        <v>3105</v>
      </c>
      <c r="C343" t="s">
        <v>2571</v>
      </c>
    </row>
    <row r="344" spans="1:3" x14ac:dyDescent="0.25">
      <c r="A344" t="s">
        <v>2126</v>
      </c>
      <c r="B344" t="s">
        <v>3106</v>
      </c>
      <c r="C344" t="s">
        <v>96</v>
      </c>
    </row>
    <row r="345" spans="1:3" x14ac:dyDescent="0.25">
      <c r="A345" t="s">
        <v>2127</v>
      </c>
      <c r="B345" t="s">
        <v>3107</v>
      </c>
      <c r="C345" t="s">
        <v>108</v>
      </c>
    </row>
    <row r="346" spans="1:3" x14ac:dyDescent="0.25">
      <c r="A346" t="s">
        <v>2128</v>
      </c>
      <c r="B346" t="s">
        <v>3108</v>
      </c>
      <c r="C346" t="s">
        <v>2417</v>
      </c>
    </row>
    <row r="347" spans="1:3" x14ac:dyDescent="0.25">
      <c r="A347" t="s">
        <v>2129</v>
      </c>
      <c r="B347" t="s">
        <v>3109</v>
      </c>
      <c r="C347" t="s">
        <v>2572</v>
      </c>
    </row>
    <row r="348" spans="1:3" x14ac:dyDescent="0.25">
      <c r="A348" t="s">
        <v>2130</v>
      </c>
      <c r="B348" t="s">
        <v>3110</v>
      </c>
      <c r="C348" t="s">
        <v>2573</v>
      </c>
    </row>
    <row r="349" spans="1:3" x14ac:dyDescent="0.25">
      <c r="A349" t="s">
        <v>2131</v>
      </c>
      <c r="B349" t="s">
        <v>3111</v>
      </c>
      <c r="C349" t="s">
        <v>2574</v>
      </c>
    </row>
    <row r="350" spans="1:3" x14ac:dyDescent="0.25">
      <c r="A350" t="s">
        <v>2132</v>
      </c>
      <c r="B350" t="s">
        <v>3112</v>
      </c>
      <c r="C350" t="s">
        <v>2575</v>
      </c>
    </row>
    <row r="351" spans="1:3" x14ac:dyDescent="0.25">
      <c r="A351" t="s">
        <v>2133</v>
      </c>
      <c r="B351" t="s">
        <v>3113</v>
      </c>
      <c r="C351" t="s">
        <v>2576</v>
      </c>
    </row>
    <row r="352" spans="1:3" x14ac:dyDescent="0.25">
      <c r="A352" t="s">
        <v>2134</v>
      </c>
      <c r="B352" t="s">
        <v>3114</v>
      </c>
      <c r="C352" t="s">
        <v>2577</v>
      </c>
    </row>
    <row r="353" spans="1:3" x14ac:dyDescent="0.25">
      <c r="A353" t="s">
        <v>2135</v>
      </c>
      <c r="B353" t="s">
        <v>3115</v>
      </c>
      <c r="C353" t="s">
        <v>2578</v>
      </c>
    </row>
    <row r="354" spans="1:3" x14ac:dyDescent="0.25">
      <c r="A354" t="s">
        <v>2136</v>
      </c>
      <c r="B354" t="s">
        <v>3116</v>
      </c>
      <c r="C354" t="s">
        <v>2579</v>
      </c>
    </row>
    <row r="355" spans="1:3" x14ac:dyDescent="0.25">
      <c r="A355" t="s">
        <v>2137</v>
      </c>
      <c r="B355" t="s">
        <v>3117</v>
      </c>
      <c r="C355" t="s">
        <v>2580</v>
      </c>
    </row>
    <row r="356" spans="1:3" x14ac:dyDescent="0.25">
      <c r="A356" t="s">
        <v>2138</v>
      </c>
      <c r="B356" t="s">
        <v>3118</v>
      </c>
      <c r="C356" t="s">
        <v>2581</v>
      </c>
    </row>
    <row r="357" spans="1:3" x14ac:dyDescent="0.25">
      <c r="A357" t="s">
        <v>2139</v>
      </c>
      <c r="B357" t="s">
        <v>3119</v>
      </c>
      <c r="C357" t="s">
        <v>2577</v>
      </c>
    </row>
    <row r="358" spans="1:3" x14ac:dyDescent="0.25">
      <c r="A358" t="s">
        <v>2140</v>
      </c>
      <c r="B358" t="s">
        <v>3120</v>
      </c>
      <c r="C358" t="s">
        <v>2577</v>
      </c>
    </row>
    <row r="359" spans="1:3" x14ac:dyDescent="0.25">
      <c r="A359" t="s">
        <v>2141</v>
      </c>
      <c r="B359" t="s">
        <v>3121</v>
      </c>
      <c r="C359" t="s">
        <v>2582</v>
      </c>
    </row>
    <row r="360" spans="1:3" x14ac:dyDescent="0.25">
      <c r="A360" t="s">
        <v>2142</v>
      </c>
      <c r="B360" t="s">
        <v>3122</v>
      </c>
      <c r="C360" t="s">
        <v>2583</v>
      </c>
    </row>
    <row r="361" spans="1:3" x14ac:dyDescent="0.25">
      <c r="A361" t="s">
        <v>2143</v>
      </c>
      <c r="B361" t="s">
        <v>3123</v>
      </c>
      <c r="C361" t="s">
        <v>2584</v>
      </c>
    </row>
    <row r="362" spans="1:3" x14ac:dyDescent="0.25">
      <c r="A362" t="s">
        <v>2144</v>
      </c>
      <c r="B362" t="s">
        <v>3124</v>
      </c>
      <c r="C362" t="s">
        <v>2531</v>
      </c>
    </row>
    <row r="363" spans="1:3" x14ac:dyDescent="0.25">
      <c r="A363" t="s">
        <v>2145</v>
      </c>
      <c r="B363" t="s">
        <v>3125</v>
      </c>
      <c r="C363" t="s">
        <v>2585</v>
      </c>
    </row>
    <row r="364" spans="1:3" x14ac:dyDescent="0.25">
      <c r="A364" t="s">
        <v>2146</v>
      </c>
      <c r="B364" t="s">
        <v>3126</v>
      </c>
      <c r="C364" t="s">
        <v>2585</v>
      </c>
    </row>
    <row r="365" spans="1:3" x14ac:dyDescent="0.25">
      <c r="A365" t="s">
        <v>2147</v>
      </c>
      <c r="B365" t="s">
        <v>3127</v>
      </c>
      <c r="C365" t="s">
        <v>2586</v>
      </c>
    </row>
    <row r="366" spans="1:3" x14ac:dyDescent="0.25">
      <c r="A366" t="s">
        <v>2148</v>
      </c>
      <c r="B366" t="s">
        <v>3128</v>
      </c>
      <c r="C366" t="s">
        <v>2587</v>
      </c>
    </row>
    <row r="367" spans="1:3" x14ac:dyDescent="0.25">
      <c r="A367" t="s">
        <v>2149</v>
      </c>
      <c r="B367" t="s">
        <v>3129</v>
      </c>
      <c r="C367" t="s">
        <v>2588</v>
      </c>
    </row>
    <row r="368" spans="1:3" x14ac:dyDescent="0.25">
      <c r="A368" t="s">
        <v>2150</v>
      </c>
      <c r="B368" t="s">
        <v>3130</v>
      </c>
      <c r="C368" t="s">
        <v>2589</v>
      </c>
    </row>
    <row r="369" spans="1:3" x14ac:dyDescent="0.25">
      <c r="A369" t="s">
        <v>2151</v>
      </c>
      <c r="B369" t="s">
        <v>3131</v>
      </c>
      <c r="C369" t="s">
        <v>2590</v>
      </c>
    </row>
    <row r="370" spans="1:3" x14ac:dyDescent="0.25">
      <c r="A370" t="s">
        <v>2152</v>
      </c>
      <c r="B370" t="s">
        <v>3132</v>
      </c>
      <c r="C370" t="s">
        <v>2532</v>
      </c>
    </row>
    <row r="371" spans="1:3" x14ac:dyDescent="0.25">
      <c r="A371" t="s">
        <v>2153</v>
      </c>
      <c r="B371" t="s">
        <v>3133</v>
      </c>
      <c r="C371" t="s">
        <v>2591</v>
      </c>
    </row>
    <row r="372" spans="1:3" x14ac:dyDescent="0.25">
      <c r="A372" t="s">
        <v>2154</v>
      </c>
      <c r="B372" t="s">
        <v>3134</v>
      </c>
      <c r="C372" t="s">
        <v>2592</v>
      </c>
    </row>
    <row r="373" spans="1:3" x14ac:dyDescent="0.25">
      <c r="A373" t="s">
        <v>2155</v>
      </c>
      <c r="B373" t="s">
        <v>3135</v>
      </c>
      <c r="C373" t="s">
        <v>2593</v>
      </c>
    </row>
    <row r="374" spans="1:3" x14ac:dyDescent="0.25">
      <c r="A374" t="s">
        <v>2156</v>
      </c>
      <c r="B374" t="s">
        <v>3136</v>
      </c>
      <c r="C374" t="s">
        <v>2594</v>
      </c>
    </row>
    <row r="375" spans="1:3" x14ac:dyDescent="0.25">
      <c r="A375" t="s">
        <v>2157</v>
      </c>
      <c r="B375" t="s">
        <v>3137</v>
      </c>
      <c r="C375" t="s">
        <v>2595</v>
      </c>
    </row>
    <row r="376" spans="1:3" x14ac:dyDescent="0.25">
      <c r="A376" t="s">
        <v>2158</v>
      </c>
      <c r="B376" t="s">
        <v>3138</v>
      </c>
      <c r="C376" t="s">
        <v>2596</v>
      </c>
    </row>
    <row r="377" spans="1:3" x14ac:dyDescent="0.25">
      <c r="A377" t="s">
        <v>2159</v>
      </c>
      <c r="B377" t="s">
        <v>3139</v>
      </c>
      <c r="C377" t="s">
        <v>2597</v>
      </c>
    </row>
    <row r="378" spans="1:3" x14ac:dyDescent="0.25">
      <c r="A378" t="s">
        <v>2160</v>
      </c>
      <c r="B378" t="s">
        <v>3140</v>
      </c>
      <c r="C378" t="s">
        <v>2598</v>
      </c>
    </row>
    <row r="379" spans="1:3" x14ac:dyDescent="0.25">
      <c r="A379" t="s">
        <v>2161</v>
      </c>
      <c r="B379" t="s">
        <v>3141</v>
      </c>
      <c r="C379" t="s">
        <v>2599</v>
      </c>
    </row>
    <row r="380" spans="1:3" x14ac:dyDescent="0.25">
      <c r="A380" t="s">
        <v>2162</v>
      </c>
      <c r="B380" t="s">
        <v>3142</v>
      </c>
      <c r="C380" t="s">
        <v>2541</v>
      </c>
    </row>
    <row r="381" spans="1:3" x14ac:dyDescent="0.25">
      <c r="A381" t="s">
        <v>2163</v>
      </c>
      <c r="B381" t="s">
        <v>3143</v>
      </c>
      <c r="C381" t="s">
        <v>2600</v>
      </c>
    </row>
    <row r="382" spans="1:3" x14ac:dyDescent="0.25">
      <c r="A382" t="s">
        <v>2164</v>
      </c>
      <c r="B382" t="s">
        <v>3144</v>
      </c>
      <c r="C382" t="s">
        <v>2414</v>
      </c>
    </row>
    <row r="383" spans="1:3" x14ac:dyDescent="0.25">
      <c r="A383" t="s">
        <v>2165</v>
      </c>
      <c r="B383" t="s">
        <v>3145</v>
      </c>
      <c r="C383" t="s">
        <v>2601</v>
      </c>
    </row>
    <row r="384" spans="1:3" x14ac:dyDescent="0.25">
      <c r="A384" t="s">
        <v>2166</v>
      </c>
      <c r="B384" t="s">
        <v>3146</v>
      </c>
      <c r="C384" t="s">
        <v>2602</v>
      </c>
    </row>
    <row r="385" spans="1:3" x14ac:dyDescent="0.25">
      <c r="A385" t="s">
        <v>2167</v>
      </c>
      <c r="B385" t="s">
        <v>3147</v>
      </c>
      <c r="C385" t="s">
        <v>2603</v>
      </c>
    </row>
    <row r="386" spans="1:3" x14ac:dyDescent="0.25">
      <c r="A386" t="s">
        <v>2168</v>
      </c>
      <c r="B386" t="s">
        <v>3148</v>
      </c>
      <c r="C386" t="s">
        <v>2604</v>
      </c>
    </row>
    <row r="387" spans="1:3" x14ac:dyDescent="0.25">
      <c r="A387" t="s">
        <v>2169</v>
      </c>
      <c r="B387" t="s">
        <v>3149</v>
      </c>
      <c r="C387" t="s">
        <v>2601</v>
      </c>
    </row>
    <row r="388" spans="1:3" x14ac:dyDescent="0.25">
      <c r="A388" t="s">
        <v>2170</v>
      </c>
      <c r="B388" t="s">
        <v>3150</v>
      </c>
      <c r="C388" t="s">
        <v>2605</v>
      </c>
    </row>
    <row r="389" spans="1:3" x14ac:dyDescent="0.25">
      <c r="A389" t="s">
        <v>2171</v>
      </c>
      <c r="B389" t="s">
        <v>3151</v>
      </c>
      <c r="C389" t="s">
        <v>2606</v>
      </c>
    </row>
    <row r="390" spans="1:3" x14ac:dyDescent="0.25">
      <c r="A390" t="s">
        <v>2172</v>
      </c>
      <c r="B390" t="s">
        <v>3152</v>
      </c>
      <c r="C390" t="s">
        <v>2607</v>
      </c>
    </row>
    <row r="391" spans="1:3" x14ac:dyDescent="0.25">
      <c r="A391" t="s">
        <v>2173</v>
      </c>
      <c r="B391" t="s">
        <v>3153</v>
      </c>
      <c r="C391" t="s">
        <v>2608</v>
      </c>
    </row>
    <row r="392" spans="1:3" x14ac:dyDescent="0.25">
      <c r="A392" t="s">
        <v>2174</v>
      </c>
      <c r="B392" t="s">
        <v>3154</v>
      </c>
      <c r="C392" t="s">
        <v>2608</v>
      </c>
    </row>
    <row r="393" spans="1:3" x14ac:dyDescent="0.25">
      <c r="A393" t="s">
        <v>2175</v>
      </c>
      <c r="B393" t="s">
        <v>3155</v>
      </c>
      <c r="C393" t="s">
        <v>2609</v>
      </c>
    </row>
    <row r="394" spans="1:3" x14ac:dyDescent="0.25">
      <c r="A394" t="s">
        <v>2176</v>
      </c>
      <c r="B394" t="s">
        <v>3156</v>
      </c>
      <c r="C394" t="s">
        <v>2610</v>
      </c>
    </row>
    <row r="395" spans="1:3" x14ac:dyDescent="0.25">
      <c r="A395" t="s">
        <v>2177</v>
      </c>
      <c r="B395" t="s">
        <v>3157</v>
      </c>
      <c r="C395" t="s">
        <v>2611</v>
      </c>
    </row>
    <row r="396" spans="1:3" x14ac:dyDescent="0.25">
      <c r="A396" t="s">
        <v>2178</v>
      </c>
      <c r="B396" t="s">
        <v>3158</v>
      </c>
      <c r="C396" t="s">
        <v>2612</v>
      </c>
    </row>
    <row r="397" spans="1:3" x14ac:dyDescent="0.25">
      <c r="A397" t="s">
        <v>2179</v>
      </c>
      <c r="B397" t="s">
        <v>3159</v>
      </c>
      <c r="C397" t="s">
        <v>2613</v>
      </c>
    </row>
    <row r="398" spans="1:3" x14ac:dyDescent="0.25">
      <c r="A398" t="s">
        <v>2180</v>
      </c>
      <c r="B398" t="s">
        <v>3160</v>
      </c>
      <c r="C398" t="s">
        <v>2614</v>
      </c>
    </row>
    <row r="399" spans="1:3" x14ac:dyDescent="0.25">
      <c r="A399" t="s">
        <v>2181</v>
      </c>
      <c r="B399" t="s">
        <v>3161</v>
      </c>
      <c r="C399" t="s">
        <v>2608</v>
      </c>
    </row>
    <row r="400" spans="1:3" x14ac:dyDescent="0.25">
      <c r="A400" t="s">
        <v>2182</v>
      </c>
      <c r="B400" t="s">
        <v>3162</v>
      </c>
      <c r="C400" t="s">
        <v>2615</v>
      </c>
    </row>
    <row r="401" spans="1:3" x14ac:dyDescent="0.25">
      <c r="A401" t="s">
        <v>2183</v>
      </c>
      <c r="B401" t="s">
        <v>3163</v>
      </c>
      <c r="C401" t="s">
        <v>2616</v>
      </c>
    </row>
    <row r="402" spans="1:3" x14ac:dyDescent="0.25">
      <c r="A402" t="s">
        <v>2184</v>
      </c>
      <c r="B402" t="s">
        <v>3164</v>
      </c>
      <c r="C402" t="s">
        <v>2617</v>
      </c>
    </row>
    <row r="403" spans="1:3" x14ac:dyDescent="0.25">
      <c r="A403" t="s">
        <v>2185</v>
      </c>
      <c r="B403" t="s">
        <v>3165</v>
      </c>
      <c r="C403" t="s">
        <v>2618</v>
      </c>
    </row>
    <row r="404" spans="1:3" x14ac:dyDescent="0.25">
      <c r="A404" t="s">
        <v>2186</v>
      </c>
      <c r="B404" t="s">
        <v>3166</v>
      </c>
      <c r="C404" t="s">
        <v>2539</v>
      </c>
    </row>
    <row r="405" spans="1:3" x14ac:dyDescent="0.25">
      <c r="A405" t="s">
        <v>2187</v>
      </c>
      <c r="B405" t="s">
        <v>3167</v>
      </c>
      <c r="C405" t="s">
        <v>20</v>
      </c>
    </row>
    <row r="406" spans="1:3" x14ac:dyDescent="0.25">
      <c r="A406" t="s">
        <v>2188</v>
      </c>
      <c r="B406" t="s">
        <v>3168</v>
      </c>
      <c r="C406" t="s">
        <v>2385</v>
      </c>
    </row>
    <row r="407" spans="1:3" x14ac:dyDescent="0.25">
      <c r="A407" t="s">
        <v>2189</v>
      </c>
      <c r="B407" t="s">
        <v>3169</v>
      </c>
      <c r="C407" t="s">
        <v>10</v>
      </c>
    </row>
    <row r="408" spans="1:3" x14ac:dyDescent="0.25">
      <c r="A408" t="s">
        <v>2190</v>
      </c>
      <c r="B408" t="s">
        <v>3170</v>
      </c>
      <c r="C408" t="s">
        <v>2619</v>
      </c>
    </row>
    <row r="409" spans="1:3" x14ac:dyDescent="0.25">
      <c r="A409" t="s">
        <v>2191</v>
      </c>
      <c r="B409" t="s">
        <v>3171</v>
      </c>
      <c r="C409" t="s">
        <v>2620</v>
      </c>
    </row>
    <row r="410" spans="1:3" x14ac:dyDescent="0.25">
      <c r="A410" t="s">
        <v>2192</v>
      </c>
      <c r="B410" t="s">
        <v>3172</v>
      </c>
      <c r="C410" t="s">
        <v>2621</v>
      </c>
    </row>
    <row r="411" spans="1:3" x14ac:dyDescent="0.25">
      <c r="A411" t="s">
        <v>2193</v>
      </c>
      <c r="B411" t="s">
        <v>3173</v>
      </c>
      <c r="C411" t="s">
        <v>2622</v>
      </c>
    </row>
    <row r="412" spans="1:3" x14ac:dyDescent="0.25">
      <c r="A412" t="s">
        <v>2194</v>
      </c>
      <c r="B412" t="s">
        <v>3174</v>
      </c>
      <c r="C412" t="s">
        <v>2623</v>
      </c>
    </row>
    <row r="413" spans="1:3" x14ac:dyDescent="0.25">
      <c r="A413" t="s">
        <v>2195</v>
      </c>
      <c r="B413" t="s">
        <v>3175</v>
      </c>
      <c r="C413" t="s">
        <v>2624</v>
      </c>
    </row>
    <row r="414" spans="1:3" x14ac:dyDescent="0.25">
      <c r="A414" t="s">
        <v>2196</v>
      </c>
      <c r="B414" t="s">
        <v>3176</v>
      </c>
      <c r="C414" t="s">
        <v>2625</v>
      </c>
    </row>
    <row r="415" spans="1:3" x14ac:dyDescent="0.25">
      <c r="A415" t="s">
        <v>2197</v>
      </c>
      <c r="B415" t="s">
        <v>3177</v>
      </c>
      <c r="C415" t="s">
        <v>2440</v>
      </c>
    </row>
    <row r="416" spans="1:3" x14ac:dyDescent="0.25">
      <c r="A416" t="s">
        <v>2198</v>
      </c>
      <c r="B416" t="s">
        <v>3178</v>
      </c>
      <c r="C416" t="s">
        <v>2626</v>
      </c>
    </row>
    <row r="417" spans="1:3" x14ac:dyDescent="0.25">
      <c r="A417" t="s">
        <v>2199</v>
      </c>
      <c r="B417" t="s">
        <v>3179</v>
      </c>
      <c r="C417" t="s">
        <v>2627</v>
      </c>
    </row>
    <row r="418" spans="1:3" x14ac:dyDescent="0.25">
      <c r="A418" t="s">
        <v>2200</v>
      </c>
      <c r="B418" t="s">
        <v>3180</v>
      </c>
      <c r="C418" t="s">
        <v>2628</v>
      </c>
    </row>
    <row r="419" spans="1:3" x14ac:dyDescent="0.25">
      <c r="A419" t="s">
        <v>2201</v>
      </c>
      <c r="B419" t="s">
        <v>3181</v>
      </c>
      <c r="C419" t="s">
        <v>2629</v>
      </c>
    </row>
    <row r="420" spans="1:3" x14ac:dyDescent="0.25">
      <c r="A420" t="s">
        <v>2202</v>
      </c>
      <c r="B420" t="s">
        <v>3182</v>
      </c>
      <c r="C420" t="s">
        <v>2630</v>
      </c>
    </row>
    <row r="421" spans="1:3" x14ac:dyDescent="0.25">
      <c r="A421" t="s">
        <v>2203</v>
      </c>
      <c r="B421" t="s">
        <v>3183</v>
      </c>
      <c r="C421" t="s">
        <v>2631</v>
      </c>
    </row>
    <row r="422" spans="1:3" x14ac:dyDescent="0.25">
      <c r="A422" t="s">
        <v>2204</v>
      </c>
      <c r="B422" t="s">
        <v>3184</v>
      </c>
      <c r="C422" t="s">
        <v>2632</v>
      </c>
    </row>
    <row r="423" spans="1:3" x14ac:dyDescent="0.25">
      <c r="A423" t="s">
        <v>2205</v>
      </c>
      <c r="B423" t="s">
        <v>3185</v>
      </c>
      <c r="C423" t="s">
        <v>2633</v>
      </c>
    </row>
    <row r="424" spans="1:3" x14ac:dyDescent="0.25">
      <c r="A424" t="s">
        <v>2206</v>
      </c>
      <c r="B424" t="s">
        <v>3186</v>
      </c>
      <c r="C424" t="s">
        <v>2634</v>
      </c>
    </row>
    <row r="425" spans="1:3" x14ac:dyDescent="0.25">
      <c r="A425" t="s">
        <v>2207</v>
      </c>
      <c r="B425" t="s">
        <v>3187</v>
      </c>
      <c r="C425" t="s">
        <v>2635</v>
      </c>
    </row>
    <row r="426" spans="1:3" x14ac:dyDescent="0.25">
      <c r="A426" t="s">
        <v>2208</v>
      </c>
      <c r="B426" t="s">
        <v>3188</v>
      </c>
      <c r="C426" t="s">
        <v>2636</v>
      </c>
    </row>
    <row r="427" spans="1:3" x14ac:dyDescent="0.25">
      <c r="A427" t="s">
        <v>2209</v>
      </c>
      <c r="B427" t="s">
        <v>3189</v>
      </c>
      <c r="C427" t="s">
        <v>2637</v>
      </c>
    </row>
    <row r="428" spans="1:3" x14ac:dyDescent="0.25">
      <c r="A428" t="s">
        <v>2210</v>
      </c>
      <c r="B428" t="s">
        <v>3190</v>
      </c>
      <c r="C428" t="s">
        <v>2638</v>
      </c>
    </row>
    <row r="429" spans="1:3" x14ac:dyDescent="0.25">
      <c r="A429" t="s">
        <v>2211</v>
      </c>
      <c r="B429" t="s">
        <v>3191</v>
      </c>
      <c r="C429" t="s">
        <v>2639</v>
      </c>
    </row>
    <row r="430" spans="1:3" x14ac:dyDescent="0.25">
      <c r="A430" t="s">
        <v>2212</v>
      </c>
      <c r="B430" t="s">
        <v>3192</v>
      </c>
      <c r="C430" t="s">
        <v>2640</v>
      </c>
    </row>
    <row r="431" spans="1:3" x14ac:dyDescent="0.25">
      <c r="A431" t="s">
        <v>2213</v>
      </c>
      <c r="B431" t="s">
        <v>3193</v>
      </c>
      <c r="C431" t="s">
        <v>2641</v>
      </c>
    </row>
    <row r="432" spans="1:3" x14ac:dyDescent="0.25">
      <c r="A432" t="s">
        <v>2214</v>
      </c>
      <c r="B432" t="s">
        <v>3194</v>
      </c>
      <c r="C432" t="s">
        <v>2642</v>
      </c>
    </row>
    <row r="433" spans="1:3" x14ac:dyDescent="0.25">
      <c r="A433" t="s">
        <v>2215</v>
      </c>
      <c r="B433" t="s">
        <v>3195</v>
      </c>
      <c r="C433" t="s">
        <v>2544</v>
      </c>
    </row>
    <row r="434" spans="1:3" x14ac:dyDescent="0.25">
      <c r="A434" t="s">
        <v>2216</v>
      </c>
      <c r="B434" t="s">
        <v>3196</v>
      </c>
      <c r="C434" t="s">
        <v>2643</v>
      </c>
    </row>
    <row r="435" spans="1:3" x14ac:dyDescent="0.25">
      <c r="A435" t="s">
        <v>2217</v>
      </c>
      <c r="B435" t="s">
        <v>3197</v>
      </c>
      <c r="C435" t="s">
        <v>2644</v>
      </c>
    </row>
    <row r="436" spans="1:3" x14ac:dyDescent="0.25">
      <c r="A436" t="s">
        <v>2218</v>
      </c>
      <c r="B436" t="s">
        <v>3198</v>
      </c>
      <c r="C436" t="s">
        <v>2644</v>
      </c>
    </row>
    <row r="437" spans="1:3" x14ac:dyDescent="0.25">
      <c r="A437" t="s">
        <v>2219</v>
      </c>
      <c r="B437" t="s">
        <v>3199</v>
      </c>
      <c r="C437" t="s">
        <v>2644</v>
      </c>
    </row>
    <row r="438" spans="1:3" x14ac:dyDescent="0.25">
      <c r="A438" t="s">
        <v>2220</v>
      </c>
      <c r="B438" t="s">
        <v>3200</v>
      </c>
      <c r="C438" t="s">
        <v>2645</v>
      </c>
    </row>
    <row r="439" spans="1:3" x14ac:dyDescent="0.25">
      <c r="A439" t="s">
        <v>2221</v>
      </c>
      <c r="B439" t="s">
        <v>3201</v>
      </c>
      <c r="C439" t="s">
        <v>2646</v>
      </c>
    </row>
    <row r="440" spans="1:3" x14ac:dyDescent="0.25">
      <c r="A440" t="s">
        <v>2222</v>
      </c>
      <c r="B440" t="s">
        <v>3202</v>
      </c>
      <c r="C440" t="s">
        <v>2647</v>
      </c>
    </row>
    <row r="441" spans="1:3" x14ac:dyDescent="0.25">
      <c r="A441" t="s">
        <v>2223</v>
      </c>
      <c r="B441" t="s">
        <v>3203</v>
      </c>
      <c r="C441" t="s">
        <v>2648</v>
      </c>
    </row>
    <row r="442" spans="1:3" x14ac:dyDescent="0.25">
      <c r="A442" t="s">
        <v>2224</v>
      </c>
      <c r="B442" t="s">
        <v>3204</v>
      </c>
      <c r="C442" t="s">
        <v>2649</v>
      </c>
    </row>
    <row r="443" spans="1:3" x14ac:dyDescent="0.25">
      <c r="A443" t="s">
        <v>2225</v>
      </c>
      <c r="B443" t="s">
        <v>3205</v>
      </c>
      <c r="C443" t="s">
        <v>2649</v>
      </c>
    </row>
    <row r="444" spans="1:3" x14ac:dyDescent="0.25">
      <c r="A444" t="s">
        <v>2226</v>
      </c>
      <c r="B444" t="s">
        <v>3206</v>
      </c>
      <c r="C444" t="s">
        <v>2650</v>
      </c>
    </row>
    <row r="445" spans="1:3" x14ac:dyDescent="0.25">
      <c r="A445" t="s">
        <v>2227</v>
      </c>
      <c r="B445" t="s">
        <v>3207</v>
      </c>
      <c r="C445" t="s">
        <v>2651</v>
      </c>
    </row>
    <row r="446" spans="1:3" x14ac:dyDescent="0.25">
      <c r="A446" t="s">
        <v>2228</v>
      </c>
      <c r="B446" t="s">
        <v>3208</v>
      </c>
      <c r="C446" t="s">
        <v>2651</v>
      </c>
    </row>
    <row r="447" spans="1:3" x14ac:dyDescent="0.25">
      <c r="A447" t="s">
        <v>2229</v>
      </c>
      <c r="B447" t="s">
        <v>3209</v>
      </c>
      <c r="C447" t="s">
        <v>2652</v>
      </c>
    </row>
    <row r="448" spans="1:3" x14ac:dyDescent="0.25">
      <c r="A448" t="s">
        <v>2230</v>
      </c>
      <c r="B448" t="s">
        <v>3210</v>
      </c>
      <c r="C448" t="s">
        <v>2652</v>
      </c>
    </row>
    <row r="449" spans="1:3" x14ac:dyDescent="0.25">
      <c r="A449" t="s">
        <v>2231</v>
      </c>
      <c r="B449" t="s">
        <v>3211</v>
      </c>
      <c r="C449" t="s">
        <v>2652</v>
      </c>
    </row>
    <row r="450" spans="1:3" x14ac:dyDescent="0.25">
      <c r="A450" t="s">
        <v>2232</v>
      </c>
      <c r="B450" t="s">
        <v>3212</v>
      </c>
      <c r="C450" t="s">
        <v>2653</v>
      </c>
    </row>
    <row r="451" spans="1:3" x14ac:dyDescent="0.25">
      <c r="A451" t="s">
        <v>2233</v>
      </c>
      <c r="B451" t="s">
        <v>3213</v>
      </c>
      <c r="C451" t="s">
        <v>2654</v>
      </c>
    </row>
    <row r="452" spans="1:3" x14ac:dyDescent="0.25">
      <c r="A452" t="s">
        <v>2234</v>
      </c>
      <c r="B452" t="s">
        <v>3214</v>
      </c>
      <c r="C452" t="s">
        <v>2654</v>
      </c>
    </row>
    <row r="453" spans="1:3" x14ac:dyDescent="0.25">
      <c r="A453" t="s">
        <v>2235</v>
      </c>
      <c r="B453" t="s">
        <v>3215</v>
      </c>
      <c r="C453" t="s">
        <v>2654</v>
      </c>
    </row>
    <row r="454" spans="1:3" x14ac:dyDescent="0.25">
      <c r="A454" t="s">
        <v>2236</v>
      </c>
      <c r="B454" t="s">
        <v>3216</v>
      </c>
      <c r="C454" t="s">
        <v>2655</v>
      </c>
    </row>
    <row r="455" spans="1:3" x14ac:dyDescent="0.25">
      <c r="A455" t="s">
        <v>2237</v>
      </c>
      <c r="B455" t="s">
        <v>3217</v>
      </c>
      <c r="C455" t="s">
        <v>2547</v>
      </c>
    </row>
    <row r="456" spans="1:3" x14ac:dyDescent="0.25">
      <c r="A456" t="s">
        <v>2238</v>
      </c>
      <c r="B456" t="s">
        <v>3218</v>
      </c>
      <c r="C456" t="s">
        <v>2555</v>
      </c>
    </row>
    <row r="457" spans="1:3" x14ac:dyDescent="0.25">
      <c r="A457" t="s">
        <v>2239</v>
      </c>
      <c r="B457" t="s">
        <v>3219</v>
      </c>
      <c r="C457" t="s">
        <v>2656</v>
      </c>
    </row>
    <row r="458" spans="1:3" x14ac:dyDescent="0.25">
      <c r="A458" t="s">
        <v>2240</v>
      </c>
      <c r="B458" t="s">
        <v>3220</v>
      </c>
      <c r="C458" t="s">
        <v>2657</v>
      </c>
    </row>
    <row r="459" spans="1:3" x14ac:dyDescent="0.25">
      <c r="A459" t="s">
        <v>2241</v>
      </c>
      <c r="B459" t="s">
        <v>3221</v>
      </c>
      <c r="C459" t="s">
        <v>2658</v>
      </c>
    </row>
    <row r="460" spans="1:3" x14ac:dyDescent="0.25">
      <c r="A460" t="s">
        <v>2242</v>
      </c>
      <c r="B460" t="s">
        <v>3222</v>
      </c>
      <c r="C460" t="s">
        <v>2659</v>
      </c>
    </row>
    <row r="461" spans="1:3" x14ac:dyDescent="0.25">
      <c r="A461" t="s">
        <v>2243</v>
      </c>
      <c r="B461" t="s">
        <v>3223</v>
      </c>
      <c r="C461" t="s">
        <v>2660</v>
      </c>
    </row>
    <row r="462" spans="1:3" x14ac:dyDescent="0.25">
      <c r="A462" t="s">
        <v>2244</v>
      </c>
      <c r="B462" t="s">
        <v>3224</v>
      </c>
      <c r="C462" t="s">
        <v>2661</v>
      </c>
    </row>
    <row r="463" spans="1:3" x14ac:dyDescent="0.25">
      <c r="A463" t="s">
        <v>2245</v>
      </c>
      <c r="B463" t="s">
        <v>3225</v>
      </c>
      <c r="C463" t="s">
        <v>2662</v>
      </c>
    </row>
    <row r="464" spans="1:3" x14ac:dyDescent="0.25">
      <c r="A464" t="s">
        <v>2246</v>
      </c>
      <c r="B464" t="s">
        <v>3226</v>
      </c>
      <c r="C464" t="s">
        <v>2663</v>
      </c>
    </row>
    <row r="465" spans="1:3" x14ac:dyDescent="0.25">
      <c r="A465" t="s">
        <v>2247</v>
      </c>
      <c r="B465" t="s">
        <v>3227</v>
      </c>
      <c r="C465" t="s">
        <v>2537</v>
      </c>
    </row>
    <row r="466" spans="1:3" x14ac:dyDescent="0.25">
      <c r="A466" t="s">
        <v>2248</v>
      </c>
      <c r="B466" t="s">
        <v>3228</v>
      </c>
      <c r="C466" t="s">
        <v>2564</v>
      </c>
    </row>
    <row r="467" spans="1:3" x14ac:dyDescent="0.25">
      <c r="A467" t="s">
        <v>2249</v>
      </c>
      <c r="B467" t="s">
        <v>3229</v>
      </c>
      <c r="C467" t="s">
        <v>2664</v>
      </c>
    </row>
    <row r="468" spans="1:3" x14ac:dyDescent="0.25">
      <c r="A468" t="s">
        <v>2250</v>
      </c>
      <c r="B468" t="s">
        <v>3230</v>
      </c>
      <c r="C468" t="s">
        <v>2665</v>
      </c>
    </row>
    <row r="469" spans="1:3" x14ac:dyDescent="0.25">
      <c r="A469" t="s">
        <v>2251</v>
      </c>
      <c r="B469" t="s">
        <v>3231</v>
      </c>
      <c r="C469" t="s">
        <v>2658</v>
      </c>
    </row>
    <row r="470" spans="1:3" x14ac:dyDescent="0.25">
      <c r="A470" t="s">
        <v>2252</v>
      </c>
      <c r="B470" t="s">
        <v>3232</v>
      </c>
      <c r="C470" t="s">
        <v>2577</v>
      </c>
    </row>
    <row r="471" spans="1:3" x14ac:dyDescent="0.25">
      <c r="A471" t="s">
        <v>2253</v>
      </c>
      <c r="B471" t="s">
        <v>3233</v>
      </c>
      <c r="C471" t="s">
        <v>2666</v>
      </c>
    </row>
    <row r="472" spans="1:3" x14ac:dyDescent="0.25">
      <c r="A472" t="s">
        <v>2254</v>
      </c>
      <c r="B472" t="s">
        <v>3234</v>
      </c>
      <c r="C472" t="s">
        <v>2667</v>
      </c>
    </row>
    <row r="473" spans="1:3" x14ac:dyDescent="0.25">
      <c r="A473" t="s">
        <v>2255</v>
      </c>
      <c r="B473" t="s">
        <v>3235</v>
      </c>
      <c r="C473" t="s">
        <v>2668</v>
      </c>
    </row>
    <row r="474" spans="1:3" x14ac:dyDescent="0.25">
      <c r="A474" t="s">
        <v>2256</v>
      </c>
      <c r="B474" t="s">
        <v>3236</v>
      </c>
      <c r="C474" t="s">
        <v>2669</v>
      </c>
    </row>
    <row r="475" spans="1:3" x14ac:dyDescent="0.25">
      <c r="A475" t="s">
        <v>2257</v>
      </c>
      <c r="B475" t="s">
        <v>3237</v>
      </c>
      <c r="C475" t="s">
        <v>2669</v>
      </c>
    </row>
    <row r="476" spans="1:3" x14ac:dyDescent="0.25">
      <c r="A476" t="s">
        <v>2258</v>
      </c>
      <c r="B476" t="s">
        <v>3238</v>
      </c>
      <c r="C476" t="s">
        <v>2669</v>
      </c>
    </row>
    <row r="477" spans="1:3" x14ac:dyDescent="0.25">
      <c r="A477" t="s">
        <v>2259</v>
      </c>
      <c r="B477" t="s">
        <v>3239</v>
      </c>
      <c r="C477" t="s">
        <v>2670</v>
      </c>
    </row>
    <row r="478" spans="1:3" x14ac:dyDescent="0.25">
      <c r="A478" t="s">
        <v>2260</v>
      </c>
      <c r="B478" t="s">
        <v>3240</v>
      </c>
      <c r="C478" t="s">
        <v>2671</v>
      </c>
    </row>
    <row r="479" spans="1:3" x14ac:dyDescent="0.25">
      <c r="A479" t="s">
        <v>2261</v>
      </c>
      <c r="B479" t="s">
        <v>3241</v>
      </c>
      <c r="C479" t="s">
        <v>2672</v>
      </c>
    </row>
    <row r="480" spans="1:3" x14ac:dyDescent="0.25">
      <c r="A480" t="s">
        <v>2262</v>
      </c>
      <c r="B480" t="s">
        <v>3242</v>
      </c>
      <c r="C480" t="s">
        <v>2577</v>
      </c>
    </row>
    <row r="481" spans="1:3" x14ac:dyDescent="0.25">
      <c r="A481" t="s">
        <v>2263</v>
      </c>
      <c r="B481" t="s">
        <v>3243</v>
      </c>
      <c r="C481" t="s">
        <v>2577</v>
      </c>
    </row>
    <row r="482" spans="1:3" x14ac:dyDescent="0.25">
      <c r="A482" t="s">
        <v>2264</v>
      </c>
      <c r="B482" t="s">
        <v>3244</v>
      </c>
      <c r="C482" t="s">
        <v>2673</v>
      </c>
    </row>
    <row r="483" spans="1:3" x14ac:dyDescent="0.25">
      <c r="A483" t="s">
        <v>2265</v>
      </c>
      <c r="B483" t="s">
        <v>3245</v>
      </c>
      <c r="C483" t="s">
        <v>2674</v>
      </c>
    </row>
    <row r="484" spans="1:3" x14ac:dyDescent="0.25">
      <c r="A484" t="s">
        <v>2266</v>
      </c>
      <c r="B484" t="s">
        <v>3246</v>
      </c>
      <c r="C484" t="s">
        <v>2675</v>
      </c>
    </row>
    <row r="485" spans="1:3" x14ac:dyDescent="0.25">
      <c r="A485" t="s">
        <v>2267</v>
      </c>
      <c r="B485" t="s">
        <v>3247</v>
      </c>
      <c r="C485" t="s">
        <v>2676</v>
      </c>
    </row>
    <row r="486" spans="1:3" x14ac:dyDescent="0.25">
      <c r="A486" t="s">
        <v>2268</v>
      </c>
      <c r="B486" t="s">
        <v>3248</v>
      </c>
      <c r="C486" t="s">
        <v>2677</v>
      </c>
    </row>
    <row r="487" spans="1:3" x14ac:dyDescent="0.25">
      <c r="A487" t="s">
        <v>2269</v>
      </c>
      <c r="B487" t="s">
        <v>3249</v>
      </c>
      <c r="C487" t="s">
        <v>2676</v>
      </c>
    </row>
    <row r="488" spans="1:3" x14ac:dyDescent="0.25">
      <c r="A488" t="s">
        <v>2270</v>
      </c>
      <c r="B488" t="s">
        <v>3250</v>
      </c>
      <c r="C488" t="s">
        <v>2678</v>
      </c>
    </row>
    <row r="489" spans="1:3" x14ac:dyDescent="0.25">
      <c r="A489" t="s">
        <v>2271</v>
      </c>
      <c r="B489" t="s">
        <v>3251</v>
      </c>
      <c r="C489" t="s">
        <v>2679</v>
      </c>
    </row>
    <row r="490" spans="1:3" x14ac:dyDescent="0.25">
      <c r="A490" t="s">
        <v>2272</v>
      </c>
      <c r="B490" t="s">
        <v>3252</v>
      </c>
      <c r="C490" t="s">
        <v>2680</v>
      </c>
    </row>
    <row r="491" spans="1:3" x14ac:dyDescent="0.25">
      <c r="A491" t="s">
        <v>2273</v>
      </c>
      <c r="B491" t="s">
        <v>3253</v>
      </c>
      <c r="C491" t="s">
        <v>2681</v>
      </c>
    </row>
    <row r="492" spans="1:3" x14ac:dyDescent="0.25">
      <c r="A492" t="s">
        <v>2274</v>
      </c>
      <c r="B492" t="s">
        <v>3254</v>
      </c>
      <c r="C492" t="s">
        <v>2682</v>
      </c>
    </row>
    <row r="493" spans="1:3" x14ac:dyDescent="0.25">
      <c r="A493" t="s">
        <v>2275</v>
      </c>
      <c r="B493" t="s">
        <v>3255</v>
      </c>
      <c r="C493" t="s">
        <v>2683</v>
      </c>
    </row>
    <row r="494" spans="1:3" x14ac:dyDescent="0.25">
      <c r="A494" t="s">
        <v>2276</v>
      </c>
      <c r="B494" t="s">
        <v>3256</v>
      </c>
      <c r="C494" t="s">
        <v>2684</v>
      </c>
    </row>
    <row r="495" spans="1:3" x14ac:dyDescent="0.25">
      <c r="A495" t="s">
        <v>2277</v>
      </c>
      <c r="B495" t="s">
        <v>3257</v>
      </c>
      <c r="C495" t="s">
        <v>2685</v>
      </c>
    </row>
    <row r="496" spans="1:3" x14ac:dyDescent="0.25">
      <c r="A496" t="s">
        <v>2278</v>
      </c>
      <c r="B496" t="s">
        <v>3258</v>
      </c>
      <c r="C496" t="s">
        <v>2686</v>
      </c>
    </row>
    <row r="497" spans="1:3" x14ac:dyDescent="0.25">
      <c r="A497" t="s">
        <v>2279</v>
      </c>
      <c r="B497" t="s">
        <v>3259</v>
      </c>
      <c r="C497" t="s">
        <v>2687</v>
      </c>
    </row>
    <row r="498" spans="1:3" x14ac:dyDescent="0.25">
      <c r="A498" t="s">
        <v>2280</v>
      </c>
      <c r="B498" t="s">
        <v>3260</v>
      </c>
      <c r="C498" t="s">
        <v>2688</v>
      </c>
    </row>
    <row r="499" spans="1:3" x14ac:dyDescent="0.25">
      <c r="A499" t="s">
        <v>2281</v>
      </c>
      <c r="B499" t="s">
        <v>3261</v>
      </c>
      <c r="C499" t="s">
        <v>2689</v>
      </c>
    </row>
    <row r="500" spans="1:3" x14ac:dyDescent="0.25">
      <c r="A500" t="s">
        <v>2282</v>
      </c>
      <c r="B500" t="s">
        <v>3262</v>
      </c>
      <c r="C500" t="s">
        <v>2690</v>
      </c>
    </row>
    <row r="501" spans="1:3" x14ac:dyDescent="0.25">
      <c r="A501" t="s">
        <v>2283</v>
      </c>
      <c r="B501" t="s">
        <v>3263</v>
      </c>
      <c r="C501" t="s">
        <v>2691</v>
      </c>
    </row>
    <row r="502" spans="1:3" x14ac:dyDescent="0.25">
      <c r="A502" t="s">
        <v>2284</v>
      </c>
      <c r="B502" t="s">
        <v>3264</v>
      </c>
      <c r="C502" t="s">
        <v>2692</v>
      </c>
    </row>
    <row r="503" spans="1:3" x14ac:dyDescent="0.25">
      <c r="A503" t="s">
        <v>2285</v>
      </c>
      <c r="B503" t="s">
        <v>3265</v>
      </c>
      <c r="C503" t="s">
        <v>2693</v>
      </c>
    </row>
    <row r="504" spans="1:3" x14ac:dyDescent="0.25">
      <c r="A504" t="s">
        <v>2286</v>
      </c>
      <c r="B504" t="s">
        <v>3266</v>
      </c>
      <c r="C504" t="s">
        <v>2694</v>
      </c>
    </row>
    <row r="505" spans="1:3" x14ac:dyDescent="0.25">
      <c r="A505" t="s">
        <v>2287</v>
      </c>
      <c r="B505" t="s">
        <v>3267</v>
      </c>
      <c r="C505" t="s">
        <v>2695</v>
      </c>
    </row>
    <row r="506" spans="1:3" x14ac:dyDescent="0.25">
      <c r="A506" t="s">
        <v>2288</v>
      </c>
      <c r="B506" t="s">
        <v>3268</v>
      </c>
      <c r="C506" t="s">
        <v>2696</v>
      </c>
    </row>
    <row r="507" spans="1:3" x14ac:dyDescent="0.25">
      <c r="A507" t="s">
        <v>2289</v>
      </c>
      <c r="B507" t="s">
        <v>3269</v>
      </c>
      <c r="C507" t="s">
        <v>2697</v>
      </c>
    </row>
    <row r="508" spans="1:3" x14ac:dyDescent="0.25">
      <c r="A508" t="s">
        <v>2290</v>
      </c>
      <c r="B508" t="s">
        <v>3270</v>
      </c>
      <c r="C508" t="s">
        <v>2696</v>
      </c>
    </row>
    <row r="509" spans="1:3" x14ac:dyDescent="0.25">
      <c r="A509" t="s">
        <v>2291</v>
      </c>
      <c r="B509" t="s">
        <v>3271</v>
      </c>
      <c r="C509" t="s">
        <v>2696</v>
      </c>
    </row>
    <row r="510" spans="1:3" x14ac:dyDescent="0.25">
      <c r="A510" t="s">
        <v>2292</v>
      </c>
      <c r="B510" t="s">
        <v>3272</v>
      </c>
      <c r="C510" t="s">
        <v>2698</v>
      </c>
    </row>
    <row r="511" spans="1:3" x14ac:dyDescent="0.25">
      <c r="A511" t="s">
        <v>2293</v>
      </c>
      <c r="B511" t="s">
        <v>3273</v>
      </c>
      <c r="C511" t="s">
        <v>2699</v>
      </c>
    </row>
    <row r="512" spans="1:3" x14ac:dyDescent="0.25">
      <c r="A512" t="s">
        <v>2294</v>
      </c>
      <c r="B512" t="s">
        <v>3274</v>
      </c>
      <c r="C512" t="s">
        <v>2700</v>
      </c>
    </row>
    <row r="513" spans="1:3" x14ac:dyDescent="0.25">
      <c r="A513" t="s">
        <v>2295</v>
      </c>
      <c r="B513" t="s">
        <v>3275</v>
      </c>
      <c r="C513" t="s">
        <v>2701</v>
      </c>
    </row>
    <row r="514" spans="1:3" x14ac:dyDescent="0.25">
      <c r="A514" t="s">
        <v>2296</v>
      </c>
      <c r="B514" t="s">
        <v>3276</v>
      </c>
      <c r="C514" t="s">
        <v>2702</v>
      </c>
    </row>
    <row r="515" spans="1:3" x14ac:dyDescent="0.25">
      <c r="A515" t="s">
        <v>2297</v>
      </c>
      <c r="B515" t="s">
        <v>3277</v>
      </c>
      <c r="C515" t="s">
        <v>2703</v>
      </c>
    </row>
    <row r="516" spans="1:3" x14ac:dyDescent="0.25">
      <c r="A516" t="s">
        <v>2298</v>
      </c>
      <c r="B516" t="s">
        <v>3278</v>
      </c>
      <c r="C516" t="s">
        <v>2704</v>
      </c>
    </row>
    <row r="517" spans="1:3" x14ac:dyDescent="0.25">
      <c r="A517" t="s">
        <v>2299</v>
      </c>
      <c r="B517" t="s">
        <v>3279</v>
      </c>
      <c r="C517" t="s">
        <v>2705</v>
      </c>
    </row>
    <row r="518" spans="1:3" x14ac:dyDescent="0.25">
      <c r="A518" t="s">
        <v>2300</v>
      </c>
      <c r="B518" t="s">
        <v>3280</v>
      </c>
      <c r="C518" t="s">
        <v>2706</v>
      </c>
    </row>
    <row r="519" spans="1:3" x14ac:dyDescent="0.25">
      <c r="A519" t="s">
        <v>2301</v>
      </c>
      <c r="B519" t="s">
        <v>3281</v>
      </c>
      <c r="C519" t="s">
        <v>2707</v>
      </c>
    </row>
    <row r="520" spans="1:3" x14ac:dyDescent="0.25">
      <c r="A520" t="s">
        <v>2302</v>
      </c>
      <c r="B520" t="s">
        <v>3282</v>
      </c>
      <c r="C520" t="s">
        <v>2708</v>
      </c>
    </row>
    <row r="521" spans="1:3" x14ac:dyDescent="0.25">
      <c r="A521" t="s">
        <v>2303</v>
      </c>
      <c r="B521" t="s">
        <v>3283</v>
      </c>
      <c r="C521" t="s">
        <v>2709</v>
      </c>
    </row>
    <row r="522" spans="1:3" x14ac:dyDescent="0.25">
      <c r="A522" t="s">
        <v>2304</v>
      </c>
      <c r="B522" t="s">
        <v>3284</v>
      </c>
      <c r="C522" t="s">
        <v>2710</v>
      </c>
    </row>
    <row r="523" spans="1:3" x14ac:dyDescent="0.25">
      <c r="A523" t="s">
        <v>2305</v>
      </c>
      <c r="B523" t="s">
        <v>3285</v>
      </c>
      <c r="C523" t="s">
        <v>2710</v>
      </c>
    </row>
    <row r="524" spans="1:3" x14ac:dyDescent="0.25">
      <c r="A524" t="s">
        <v>2306</v>
      </c>
      <c r="B524" t="s">
        <v>3286</v>
      </c>
      <c r="C524" t="s">
        <v>2710</v>
      </c>
    </row>
    <row r="525" spans="1:3" x14ac:dyDescent="0.25">
      <c r="A525" t="s">
        <v>2307</v>
      </c>
      <c r="B525" t="s">
        <v>3287</v>
      </c>
      <c r="C525" t="s">
        <v>2710</v>
      </c>
    </row>
    <row r="526" spans="1:3" x14ac:dyDescent="0.25">
      <c r="A526" t="s">
        <v>2308</v>
      </c>
      <c r="B526" t="s">
        <v>3288</v>
      </c>
      <c r="C526" t="s">
        <v>2710</v>
      </c>
    </row>
    <row r="527" spans="1:3" x14ac:dyDescent="0.25">
      <c r="A527" t="s">
        <v>2309</v>
      </c>
      <c r="B527" t="s">
        <v>3289</v>
      </c>
      <c r="C527" t="s">
        <v>2711</v>
      </c>
    </row>
    <row r="528" spans="1:3" x14ac:dyDescent="0.25">
      <c r="A528" t="s">
        <v>2310</v>
      </c>
      <c r="B528" t="s">
        <v>3290</v>
      </c>
      <c r="C528" t="s">
        <v>2632</v>
      </c>
    </row>
    <row r="529" spans="1:3" x14ac:dyDescent="0.25">
      <c r="A529" t="s">
        <v>2311</v>
      </c>
      <c r="B529" t="s">
        <v>3291</v>
      </c>
      <c r="C529" t="s">
        <v>2712</v>
      </c>
    </row>
    <row r="530" spans="1:3" x14ac:dyDescent="0.25">
      <c r="A530" t="s">
        <v>2312</v>
      </c>
      <c r="B530" t="s">
        <v>3292</v>
      </c>
      <c r="C530" t="s">
        <v>191</v>
      </c>
    </row>
    <row r="531" spans="1:3" x14ac:dyDescent="0.25">
      <c r="A531" t="s">
        <v>2313</v>
      </c>
      <c r="B531" t="s">
        <v>3293</v>
      </c>
      <c r="C531" t="s">
        <v>2713</v>
      </c>
    </row>
    <row r="532" spans="1:3" x14ac:dyDescent="0.25">
      <c r="A532" t="s">
        <v>2314</v>
      </c>
      <c r="B532" t="s">
        <v>3294</v>
      </c>
      <c r="C532" t="s">
        <v>212</v>
      </c>
    </row>
    <row r="533" spans="1:3" x14ac:dyDescent="0.25">
      <c r="A533" t="s">
        <v>2315</v>
      </c>
      <c r="B533" t="s">
        <v>3295</v>
      </c>
      <c r="C533" t="s">
        <v>169</v>
      </c>
    </row>
    <row r="534" spans="1:3" x14ac:dyDescent="0.25">
      <c r="A534" t="s">
        <v>2316</v>
      </c>
      <c r="B534" t="s">
        <v>3296</v>
      </c>
      <c r="C534" t="s">
        <v>2422</v>
      </c>
    </row>
    <row r="535" spans="1:3" x14ac:dyDescent="0.25">
      <c r="A535" t="s">
        <v>2317</v>
      </c>
      <c r="B535" t="s">
        <v>3297</v>
      </c>
      <c r="C535" t="s">
        <v>173</v>
      </c>
    </row>
    <row r="536" spans="1:3" x14ac:dyDescent="0.25">
      <c r="A536" t="s">
        <v>2318</v>
      </c>
      <c r="B536" t="s">
        <v>3298</v>
      </c>
      <c r="C536" t="s">
        <v>2714</v>
      </c>
    </row>
    <row r="537" spans="1:3" x14ac:dyDescent="0.25">
      <c r="A537" t="s">
        <v>2319</v>
      </c>
      <c r="B537" t="s">
        <v>3299</v>
      </c>
      <c r="C537" t="s">
        <v>2715</v>
      </c>
    </row>
    <row r="538" spans="1:3" x14ac:dyDescent="0.25">
      <c r="A538" t="s">
        <v>2320</v>
      </c>
      <c r="B538" t="s">
        <v>3300</v>
      </c>
      <c r="C538" t="s">
        <v>2716</v>
      </c>
    </row>
    <row r="539" spans="1:3" x14ac:dyDescent="0.25">
      <c r="A539" t="s">
        <v>2321</v>
      </c>
      <c r="B539" t="s">
        <v>3301</v>
      </c>
      <c r="C539" t="s">
        <v>2717</v>
      </c>
    </row>
    <row r="540" spans="1:3" x14ac:dyDescent="0.25">
      <c r="A540" t="s">
        <v>2322</v>
      </c>
      <c r="B540" t="s">
        <v>3302</v>
      </c>
      <c r="C540" t="s">
        <v>2718</v>
      </c>
    </row>
    <row r="541" spans="1:3" x14ac:dyDescent="0.25">
      <c r="A541" t="s">
        <v>2323</v>
      </c>
      <c r="B541" t="s">
        <v>3303</v>
      </c>
      <c r="C541" t="s">
        <v>2719</v>
      </c>
    </row>
    <row r="542" spans="1:3" x14ac:dyDescent="0.25">
      <c r="A542" t="s">
        <v>2324</v>
      </c>
      <c r="B542" t="s">
        <v>3304</v>
      </c>
      <c r="C542" t="s">
        <v>2720</v>
      </c>
    </row>
    <row r="543" spans="1:3" x14ac:dyDescent="0.25">
      <c r="A543" t="s">
        <v>2325</v>
      </c>
      <c r="B543" t="s">
        <v>3305</v>
      </c>
      <c r="C543" t="s">
        <v>2721</v>
      </c>
    </row>
    <row r="544" spans="1:3" x14ac:dyDescent="0.25">
      <c r="A544" t="s">
        <v>2326</v>
      </c>
      <c r="B544" t="s">
        <v>3306</v>
      </c>
      <c r="C544" t="s">
        <v>2722</v>
      </c>
    </row>
    <row r="545" spans="1:3" x14ac:dyDescent="0.25">
      <c r="A545" t="s">
        <v>2327</v>
      </c>
      <c r="B545" t="s">
        <v>3307</v>
      </c>
      <c r="C545" t="s">
        <v>2723</v>
      </c>
    </row>
    <row r="546" spans="1:3" x14ac:dyDescent="0.25">
      <c r="A546" t="s">
        <v>2328</v>
      </c>
      <c r="B546" t="s">
        <v>3308</v>
      </c>
      <c r="C546" t="s">
        <v>2624</v>
      </c>
    </row>
    <row r="547" spans="1:3" x14ac:dyDescent="0.25">
      <c r="A547" t="s">
        <v>2329</v>
      </c>
      <c r="B547" t="s">
        <v>3309</v>
      </c>
      <c r="C547" t="s">
        <v>2724</v>
      </c>
    </row>
    <row r="548" spans="1:3" x14ac:dyDescent="0.25">
      <c r="A548" t="s">
        <v>2330</v>
      </c>
      <c r="B548" t="s">
        <v>3310</v>
      </c>
      <c r="C548" t="s">
        <v>2725</v>
      </c>
    </row>
    <row r="549" spans="1:3" x14ac:dyDescent="0.25">
      <c r="A549" t="s">
        <v>2331</v>
      </c>
      <c r="B549" t="s">
        <v>3311</v>
      </c>
      <c r="C549" t="s">
        <v>2542</v>
      </c>
    </row>
    <row r="550" spans="1:3" x14ac:dyDescent="0.25">
      <c r="A550" t="s">
        <v>2332</v>
      </c>
      <c r="B550" t="s">
        <v>3312</v>
      </c>
      <c r="C550" t="s">
        <v>2726</v>
      </c>
    </row>
    <row r="551" spans="1:3" x14ac:dyDescent="0.25">
      <c r="A551" t="s">
        <v>2333</v>
      </c>
      <c r="B551" t="s">
        <v>3313</v>
      </c>
      <c r="C551" t="s">
        <v>2727</v>
      </c>
    </row>
    <row r="552" spans="1:3" x14ac:dyDescent="0.25">
      <c r="A552" t="s">
        <v>2334</v>
      </c>
      <c r="B552" t="s">
        <v>3314</v>
      </c>
      <c r="C552" t="s">
        <v>2728</v>
      </c>
    </row>
    <row r="553" spans="1:3" x14ac:dyDescent="0.25">
      <c r="A553" t="s">
        <v>2335</v>
      </c>
      <c r="B553" t="s">
        <v>3315</v>
      </c>
      <c r="C553" t="s">
        <v>92</v>
      </c>
    </row>
    <row r="554" spans="1:3" x14ac:dyDescent="0.25">
      <c r="A554" t="s">
        <v>2336</v>
      </c>
      <c r="B554" t="s">
        <v>3316</v>
      </c>
      <c r="C554" t="s">
        <v>2729</v>
      </c>
    </row>
    <row r="555" spans="1:3" x14ac:dyDescent="0.25">
      <c r="A555" t="s">
        <v>2337</v>
      </c>
      <c r="B555" t="s">
        <v>3317</v>
      </c>
      <c r="C555" t="s">
        <v>2728</v>
      </c>
    </row>
    <row r="556" spans="1:3" x14ac:dyDescent="0.25">
      <c r="A556" t="s">
        <v>2338</v>
      </c>
      <c r="B556" t="s">
        <v>3318</v>
      </c>
      <c r="C556" t="s">
        <v>2728</v>
      </c>
    </row>
    <row r="557" spans="1:3" x14ac:dyDescent="0.25">
      <c r="A557" t="s">
        <v>2339</v>
      </c>
      <c r="B557" t="s">
        <v>3319</v>
      </c>
      <c r="C557" t="s">
        <v>2730</v>
      </c>
    </row>
    <row r="558" spans="1:3" x14ac:dyDescent="0.25">
      <c r="A558" t="s">
        <v>2340</v>
      </c>
      <c r="B558" t="s">
        <v>3320</v>
      </c>
      <c r="C558" t="s">
        <v>2731</v>
      </c>
    </row>
    <row r="559" spans="1:3" x14ac:dyDescent="0.25">
      <c r="A559" t="s">
        <v>2341</v>
      </c>
      <c r="B559" t="s">
        <v>3321</v>
      </c>
      <c r="C559" t="s">
        <v>2731</v>
      </c>
    </row>
    <row r="560" spans="1:3" x14ac:dyDescent="0.25">
      <c r="A560" t="s">
        <v>2342</v>
      </c>
      <c r="B560" t="s">
        <v>3322</v>
      </c>
      <c r="C560" t="s">
        <v>206</v>
      </c>
    </row>
    <row r="561" spans="1:3" x14ac:dyDescent="0.25">
      <c r="A561" t="s">
        <v>2343</v>
      </c>
      <c r="B561" t="s">
        <v>3323</v>
      </c>
      <c r="C561" t="s">
        <v>2732</v>
      </c>
    </row>
    <row r="562" spans="1:3" x14ac:dyDescent="0.25">
      <c r="A562" t="s">
        <v>2344</v>
      </c>
      <c r="B562" t="s">
        <v>3324</v>
      </c>
      <c r="C562" t="s">
        <v>2727</v>
      </c>
    </row>
    <row r="563" spans="1:3" x14ac:dyDescent="0.25">
      <c r="A563" t="s">
        <v>2345</v>
      </c>
      <c r="B563" t="s">
        <v>3325</v>
      </c>
      <c r="C563" t="s">
        <v>2733</v>
      </c>
    </row>
    <row r="564" spans="1:3" x14ac:dyDescent="0.25">
      <c r="A564" t="s">
        <v>2346</v>
      </c>
      <c r="B564" t="s">
        <v>3326</v>
      </c>
      <c r="C564" t="s">
        <v>2658</v>
      </c>
    </row>
    <row r="565" spans="1:3" x14ac:dyDescent="0.25">
      <c r="A565" t="s">
        <v>2347</v>
      </c>
      <c r="B565" t="s">
        <v>3327</v>
      </c>
      <c r="C565" t="s">
        <v>2734</v>
      </c>
    </row>
    <row r="566" spans="1:3" x14ac:dyDescent="0.25">
      <c r="A566" t="s">
        <v>2348</v>
      </c>
      <c r="B566" t="s">
        <v>3328</v>
      </c>
      <c r="C566" t="s">
        <v>2735</v>
      </c>
    </row>
    <row r="567" spans="1:3" x14ac:dyDescent="0.25">
      <c r="A567" t="s">
        <v>2349</v>
      </c>
      <c r="B567" t="s">
        <v>3329</v>
      </c>
      <c r="C567" t="s">
        <v>2736</v>
      </c>
    </row>
    <row r="568" spans="1:3" x14ac:dyDescent="0.25">
      <c r="A568" t="s">
        <v>2350</v>
      </c>
      <c r="B568" t="s">
        <v>3330</v>
      </c>
      <c r="C568" t="s">
        <v>2737</v>
      </c>
    </row>
    <row r="569" spans="1:3" x14ac:dyDescent="0.25">
      <c r="A569" t="s">
        <v>2351</v>
      </c>
      <c r="B569" t="s">
        <v>3331</v>
      </c>
      <c r="C569" t="s">
        <v>2738</v>
      </c>
    </row>
    <row r="570" spans="1:3" x14ac:dyDescent="0.25">
      <c r="A570" t="s">
        <v>2352</v>
      </c>
      <c r="B570" t="s">
        <v>3332</v>
      </c>
      <c r="C570" t="s">
        <v>2739</v>
      </c>
    </row>
    <row r="571" spans="1:3" x14ac:dyDescent="0.25">
      <c r="A571" t="s">
        <v>2353</v>
      </c>
      <c r="B571" t="s">
        <v>3333</v>
      </c>
      <c r="C571" t="s">
        <v>2740</v>
      </c>
    </row>
    <row r="572" spans="1:3" x14ac:dyDescent="0.25">
      <c r="A572" t="s">
        <v>2354</v>
      </c>
      <c r="B572" t="s">
        <v>3334</v>
      </c>
      <c r="C572" t="s">
        <v>2741</v>
      </c>
    </row>
    <row r="573" spans="1:3" x14ac:dyDescent="0.25">
      <c r="A573" t="s">
        <v>2355</v>
      </c>
      <c r="B573" t="s">
        <v>3335</v>
      </c>
      <c r="C573" t="s">
        <v>2742</v>
      </c>
    </row>
    <row r="574" spans="1:3" x14ac:dyDescent="0.25">
      <c r="A574" t="s">
        <v>2356</v>
      </c>
      <c r="B574" t="s">
        <v>3336</v>
      </c>
      <c r="C574" t="s">
        <v>2743</v>
      </c>
    </row>
    <row r="575" spans="1:3" x14ac:dyDescent="0.25">
      <c r="A575" t="s">
        <v>2357</v>
      </c>
      <c r="B575" t="s">
        <v>3337</v>
      </c>
      <c r="C575" t="s">
        <v>2744</v>
      </c>
    </row>
    <row r="576" spans="1:3" x14ac:dyDescent="0.25">
      <c r="A576" t="s">
        <v>2358</v>
      </c>
      <c r="B576" t="s">
        <v>3338</v>
      </c>
      <c r="C576" t="s">
        <v>2745</v>
      </c>
    </row>
    <row r="577" spans="1:3" x14ac:dyDescent="0.25">
      <c r="A577" t="s">
        <v>2359</v>
      </c>
      <c r="B577" t="s">
        <v>3339</v>
      </c>
      <c r="C577" t="s">
        <v>2746</v>
      </c>
    </row>
    <row r="578" spans="1:3" x14ac:dyDescent="0.25">
      <c r="A578" t="s">
        <v>2360</v>
      </c>
      <c r="B578" t="s">
        <v>3340</v>
      </c>
      <c r="C578" t="s">
        <v>2747</v>
      </c>
    </row>
    <row r="579" spans="1:3" x14ac:dyDescent="0.25">
      <c r="A579" t="s">
        <v>2361</v>
      </c>
      <c r="B579" t="s">
        <v>3341</v>
      </c>
      <c r="C579" t="s">
        <v>2748</v>
      </c>
    </row>
    <row r="580" spans="1:3" x14ac:dyDescent="0.25">
      <c r="A580" t="s">
        <v>2362</v>
      </c>
      <c r="B580" t="s">
        <v>3342</v>
      </c>
      <c r="C580" t="s">
        <v>2749</v>
      </c>
    </row>
    <row r="581" spans="1:3" x14ac:dyDescent="0.25">
      <c r="A581" t="s">
        <v>2363</v>
      </c>
      <c r="B581" t="s">
        <v>3343</v>
      </c>
      <c r="C581" t="s">
        <v>2749</v>
      </c>
    </row>
    <row r="582" spans="1:3" x14ac:dyDescent="0.25">
      <c r="A582" t="s">
        <v>2364</v>
      </c>
      <c r="B582" t="s">
        <v>3344</v>
      </c>
      <c r="C582" t="s">
        <v>2750</v>
      </c>
    </row>
    <row r="583" spans="1:3" x14ac:dyDescent="0.25">
      <c r="A583" t="s">
        <v>2365</v>
      </c>
      <c r="B583" t="s">
        <v>3345</v>
      </c>
      <c r="C583" t="s">
        <v>2751</v>
      </c>
    </row>
    <row r="584" spans="1:3" x14ac:dyDescent="0.25">
      <c r="A584" t="s">
        <v>2366</v>
      </c>
      <c r="B584" t="s">
        <v>3346</v>
      </c>
      <c r="C584" t="s">
        <v>2752</v>
      </c>
    </row>
    <row r="585" spans="1:3" x14ac:dyDescent="0.25">
      <c r="A585" t="s">
        <v>2367</v>
      </c>
      <c r="B585" t="s">
        <v>3347</v>
      </c>
      <c r="C585" t="s">
        <v>2753</v>
      </c>
    </row>
    <row r="586" spans="1:3" x14ac:dyDescent="0.25">
      <c r="A586" t="s">
        <v>2368</v>
      </c>
      <c r="B586" t="s">
        <v>3348</v>
      </c>
      <c r="C586" t="s">
        <v>2641</v>
      </c>
    </row>
    <row r="587" spans="1:3" x14ac:dyDescent="0.25">
      <c r="A587" t="s">
        <v>2369</v>
      </c>
      <c r="B587" t="s">
        <v>3349</v>
      </c>
      <c r="C587" t="s">
        <v>2754</v>
      </c>
    </row>
    <row r="588" spans="1:3" x14ac:dyDescent="0.25">
      <c r="A588" t="s">
        <v>2370</v>
      </c>
      <c r="B588" t="s">
        <v>3350</v>
      </c>
      <c r="C588" t="s">
        <v>2755</v>
      </c>
    </row>
    <row r="589" spans="1:3" x14ac:dyDescent="0.25">
      <c r="A589" t="s">
        <v>2371</v>
      </c>
      <c r="B589" t="s">
        <v>3351</v>
      </c>
      <c r="C589" t="s">
        <v>2756</v>
      </c>
    </row>
    <row r="590" spans="1:3" x14ac:dyDescent="0.25">
      <c r="A590" t="s">
        <v>2372</v>
      </c>
      <c r="B590" t="s">
        <v>3352</v>
      </c>
      <c r="C590" t="s">
        <v>2757</v>
      </c>
    </row>
    <row r="591" spans="1:3" x14ac:dyDescent="0.25">
      <c r="A591" t="s">
        <v>2373</v>
      </c>
      <c r="B591" t="s">
        <v>3353</v>
      </c>
      <c r="C591" t="s">
        <v>2758</v>
      </c>
    </row>
    <row r="592" spans="1:3" x14ac:dyDescent="0.25">
      <c r="A592" t="s">
        <v>2374</v>
      </c>
      <c r="B592" t="s">
        <v>3354</v>
      </c>
      <c r="C592" t="s">
        <v>2759</v>
      </c>
    </row>
    <row r="593" spans="1:3" x14ac:dyDescent="0.25">
      <c r="A593" t="s">
        <v>2375</v>
      </c>
      <c r="B593" t="s">
        <v>3355</v>
      </c>
      <c r="C593" t="s">
        <v>2760</v>
      </c>
    </row>
    <row r="594" spans="1:3" x14ac:dyDescent="0.25">
      <c r="A594" t="s">
        <v>2376</v>
      </c>
      <c r="B594" t="s">
        <v>3356</v>
      </c>
      <c r="C594" t="s">
        <v>2761</v>
      </c>
    </row>
    <row r="595" spans="1:3" x14ac:dyDescent="0.25">
      <c r="A595" t="s">
        <v>2377</v>
      </c>
      <c r="B595" t="s">
        <v>3357</v>
      </c>
      <c r="C595" t="s">
        <v>2762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F78-31FE-411E-8B5D-EFFB1129A4C6}">
  <sheetPr filterMode="1"/>
  <dimension ref="A1:D596"/>
  <sheetViews>
    <sheetView topLeftCell="A97" workbookViewId="0">
      <selection activeCell="A178" sqref="A178:D178"/>
    </sheetView>
  </sheetViews>
  <sheetFormatPr defaultRowHeight="15" x14ac:dyDescent="0.25"/>
  <cols>
    <col min="1" max="1" width="37" bestFit="1" customWidth="1"/>
    <col min="2" max="2" width="14.5703125" customWidth="1"/>
    <col min="3" max="3" width="17.42578125" customWidth="1"/>
    <col min="4" max="4" width="22.42578125" customWidth="1"/>
  </cols>
  <sheetData>
    <row r="1" spans="1:4" x14ac:dyDescent="0.25">
      <c r="A1" t="s">
        <v>3415</v>
      </c>
      <c r="B1" t="s">
        <v>3416</v>
      </c>
      <c r="C1" t="s">
        <v>3417</v>
      </c>
      <c r="D1" t="s">
        <v>3418</v>
      </c>
    </row>
    <row r="2" spans="1:4" hidden="1" x14ac:dyDescent="0.25">
      <c r="A2" t="s">
        <v>2378</v>
      </c>
      <c r="B2">
        <f>VLOOKUP(A2,'Monster Table Fixed'!B:J,4,0)</f>
        <v>1</v>
      </c>
      <c r="C2">
        <f>VLOOKUP(A2,'Monster Table Fixed'!B:J,7,0)</f>
        <v>118</v>
      </c>
      <c r="D2">
        <f>VLOOKUP(A2,'Monster Table Fixed'!B:J,9,0)</f>
        <v>18</v>
      </c>
    </row>
    <row r="3" spans="1:4" hidden="1" x14ac:dyDescent="0.25">
      <c r="A3" t="s">
        <v>2379</v>
      </c>
      <c r="B3">
        <f>VLOOKUP(A3,'Monster Table Fixed'!B:J,4,0)</f>
        <v>2</v>
      </c>
      <c r="C3">
        <f>VLOOKUP(A3,'Monster Table Fixed'!B:J,7,0)</f>
        <v>65</v>
      </c>
      <c r="D3">
        <f>VLOOKUP(A3,'Monster Table Fixed'!B:J,9,0)</f>
        <v>9</v>
      </c>
    </row>
    <row r="4" spans="1:4" hidden="1" x14ac:dyDescent="0.25">
      <c r="A4" t="s">
        <v>2380</v>
      </c>
      <c r="B4">
        <f>VLOOKUP(A4,'Monster Table Fixed'!B:J,4,0)</f>
        <v>3</v>
      </c>
      <c r="C4">
        <f>VLOOKUP(A4,'Monster Table Fixed'!B:J,7,0)</f>
        <v>72</v>
      </c>
      <c r="D4">
        <f>VLOOKUP(A4,'Monster Table Fixed'!B:J,9,0)</f>
        <v>9</v>
      </c>
    </row>
    <row r="5" spans="1:4" hidden="1" x14ac:dyDescent="0.25">
      <c r="A5" t="s">
        <v>2381</v>
      </c>
      <c r="B5">
        <f>VLOOKUP(A5,'Monster Table Fixed'!B:J,4,0)</f>
        <v>4</v>
      </c>
      <c r="C5">
        <f>VLOOKUP(A5,'Monster Table Fixed'!B:J,7,0)</f>
        <v>80</v>
      </c>
      <c r="D5">
        <f>VLOOKUP(A5,'Monster Table Fixed'!B:J,9,0)</f>
        <v>9</v>
      </c>
    </row>
    <row r="6" spans="1:4" hidden="1" x14ac:dyDescent="0.25">
      <c r="A6" t="s">
        <v>2382</v>
      </c>
      <c r="B6">
        <f>VLOOKUP(A6,'Monster Table Fixed'!B:J,4,0)</f>
        <v>13</v>
      </c>
      <c r="C6">
        <f>VLOOKUP(A6,'Monster Table Fixed'!B:J,7,0)</f>
        <v>242</v>
      </c>
      <c r="D6">
        <f>VLOOKUP(A6,'Monster Table Fixed'!B:J,9,0)</f>
        <v>13</v>
      </c>
    </row>
    <row r="7" spans="1:4" hidden="1" x14ac:dyDescent="0.25">
      <c r="A7" t="s">
        <v>2383</v>
      </c>
      <c r="B7">
        <f>VLOOKUP(A7,'Monster Table Fixed'!B:J,4,0)</f>
        <v>12</v>
      </c>
      <c r="C7">
        <f>VLOOKUP(A7,'Monster Table Fixed'!B:J,7,0)</f>
        <v>204</v>
      </c>
      <c r="D7">
        <f>VLOOKUP(A7,'Monster Table Fixed'!B:J,9,0)</f>
        <v>13</v>
      </c>
    </row>
    <row r="8" spans="1:4" hidden="1" x14ac:dyDescent="0.25">
      <c r="A8" t="s">
        <v>2384</v>
      </c>
      <c r="B8">
        <f>VLOOKUP(A8,'Monster Table Fixed'!B:J,4,0)</f>
        <v>10</v>
      </c>
      <c r="C8">
        <f>VLOOKUP(A8,'Monster Table Fixed'!B:J,7,0)</f>
        <v>273</v>
      </c>
      <c r="D8">
        <f>VLOOKUP(A8,'Monster Table Fixed'!B:J,9,0)</f>
        <v>27</v>
      </c>
    </row>
    <row r="9" spans="1:4" hidden="1" x14ac:dyDescent="0.25">
      <c r="A9" t="s">
        <v>2385</v>
      </c>
      <c r="B9">
        <f>VLOOKUP(A9,'Monster Table Fixed'!B:J,4,0)</f>
        <v>33</v>
      </c>
      <c r="C9">
        <f>VLOOKUP(A9,'Monster Table Fixed'!B:J,7,0)</f>
        <v>7686</v>
      </c>
      <c r="D9">
        <f>VLOOKUP(A9,'Monster Table Fixed'!B:J,9,0)</f>
        <v>48</v>
      </c>
    </row>
    <row r="10" spans="1:4" hidden="1" x14ac:dyDescent="0.25">
      <c r="A10" t="s">
        <v>2386</v>
      </c>
      <c r="B10">
        <f>VLOOKUP(A10,'Monster Table Fixed'!B:J,4,0)</f>
        <v>15</v>
      </c>
      <c r="C10">
        <f>VLOOKUP(A10,'Monster Table Fixed'!B:J,7,0)</f>
        <v>328</v>
      </c>
      <c r="D10">
        <f>VLOOKUP(A10,'Monster Table Fixed'!B:J,9,0)</f>
        <v>13</v>
      </c>
    </row>
    <row r="11" spans="1:4" hidden="1" x14ac:dyDescent="0.25">
      <c r="A11" t="s">
        <v>2387</v>
      </c>
      <c r="B11">
        <f>VLOOKUP(A11,'Monster Table Fixed'!B:J,4,0)</f>
        <v>11</v>
      </c>
      <c r="C11">
        <f>VLOOKUP(A11,'Monster Table Fixed'!B:J,7,0)</f>
        <v>338</v>
      </c>
      <c r="D11">
        <f>VLOOKUP(A11,'Monster Table Fixed'!B:J,9,0)</f>
        <v>27</v>
      </c>
    </row>
    <row r="12" spans="1:4" hidden="1" x14ac:dyDescent="0.25">
      <c r="A12" t="s">
        <v>2388</v>
      </c>
      <c r="B12">
        <f>VLOOKUP(A12,'Monster Table Fixed'!B:J,4,0)</f>
        <v>6</v>
      </c>
      <c r="C12">
        <f>VLOOKUP(A12,'Monster Table Fixed'!B:J,7,0)</f>
        <v>96</v>
      </c>
      <c r="D12">
        <f>VLOOKUP(A12,'Monster Table Fixed'!B:J,9,0)</f>
        <v>9</v>
      </c>
    </row>
    <row r="13" spans="1:4" hidden="1" x14ac:dyDescent="0.25">
      <c r="A13" t="s">
        <v>2389</v>
      </c>
      <c r="B13">
        <f>VLOOKUP(A13,'Monster Table Fixed'!B:J,4,0)</f>
        <v>7</v>
      </c>
      <c r="C13">
        <f>VLOOKUP(A13,'Monster Table Fixed'!B:J,7,0)</f>
        <v>211</v>
      </c>
      <c r="D13">
        <f>VLOOKUP(A13,'Monster Table Fixed'!B:J,9,0)</f>
        <v>18</v>
      </c>
    </row>
    <row r="14" spans="1:4" hidden="1" x14ac:dyDescent="0.25">
      <c r="A14" t="s">
        <v>2390</v>
      </c>
      <c r="B14">
        <f>VLOOKUP(A14,'Monster Table Fixed'!B:J,4,0)</f>
        <v>5</v>
      </c>
      <c r="C14">
        <f>VLOOKUP(A14,'Monster Table Fixed'!B:J,7,0)</f>
        <v>88</v>
      </c>
      <c r="D14">
        <f>VLOOKUP(A14,'Monster Table Fixed'!B:J,9,0)</f>
        <v>9</v>
      </c>
    </row>
    <row r="15" spans="1:4" hidden="1" x14ac:dyDescent="0.25">
      <c r="A15" t="s">
        <v>2391</v>
      </c>
      <c r="B15">
        <f>VLOOKUP(A15,'Monster Table Fixed'!B:J,4,0)</f>
        <v>8</v>
      </c>
      <c r="C15">
        <f>VLOOKUP(A15,'Monster Table Fixed'!B:J,7,0)</f>
        <v>230</v>
      </c>
      <c r="D15">
        <f>VLOOKUP(A15,'Monster Table Fixed'!B:J,9,0)</f>
        <v>18</v>
      </c>
    </row>
    <row r="16" spans="1:4" hidden="1" x14ac:dyDescent="0.25">
      <c r="A16" t="s">
        <v>2392</v>
      </c>
      <c r="B16">
        <f>VLOOKUP(A16,'Monster Table Fixed'!B:J,4,0)</f>
        <v>16</v>
      </c>
      <c r="C16">
        <f>VLOOKUP(A16,'Monster Table Fixed'!B:J,7,0)</f>
        <v>375</v>
      </c>
      <c r="D16">
        <f>VLOOKUP(A16,'Monster Table Fixed'!B:J,9,0)</f>
        <v>13</v>
      </c>
    </row>
    <row r="17" spans="1:4" hidden="1" x14ac:dyDescent="0.25">
      <c r="A17" t="s">
        <v>2393</v>
      </c>
      <c r="B17">
        <f>VLOOKUP(A17,'Monster Table Fixed'!B:J,4,0)</f>
        <v>18</v>
      </c>
      <c r="C17">
        <f>VLOOKUP(A17,'Monster Table Fixed'!B:J,7,0)</f>
        <v>481</v>
      </c>
      <c r="D17">
        <f>VLOOKUP(A17,'Monster Table Fixed'!B:J,9,0)</f>
        <v>13</v>
      </c>
    </row>
    <row r="18" spans="1:4" hidden="1" x14ac:dyDescent="0.25">
      <c r="A18" t="s">
        <v>68</v>
      </c>
      <c r="B18">
        <f>VLOOKUP(A18,'Monster Table Fixed'!B:J,4,0)</f>
        <v>43</v>
      </c>
      <c r="C18">
        <f>VLOOKUP(A18,'Monster Table Fixed'!B:J,7,0)</f>
        <v>43057</v>
      </c>
      <c r="D18">
        <f>VLOOKUP(A18,'Monster Table Fixed'!B:J,9,0)</f>
        <v>89</v>
      </c>
    </row>
    <row r="19" spans="1:4" hidden="1" x14ac:dyDescent="0.25">
      <c r="A19" t="s">
        <v>67</v>
      </c>
      <c r="B19">
        <f>VLOOKUP(A19,'Monster Table Fixed'!B:J,4,0)</f>
        <v>42</v>
      </c>
      <c r="C19">
        <f>VLOOKUP(A19,'Monster Table Fixed'!B:J,7,0)</f>
        <v>38193</v>
      </c>
      <c r="D19">
        <f>VLOOKUP(A19,'Monster Table Fixed'!B:J,9,0)</f>
        <v>89</v>
      </c>
    </row>
    <row r="20" spans="1:4" hidden="1" x14ac:dyDescent="0.25">
      <c r="A20" t="s">
        <v>74</v>
      </c>
      <c r="B20">
        <f>VLOOKUP(A20,'Monster Table Fixed'!B:J,4,0)</f>
        <v>44</v>
      </c>
      <c r="C20">
        <f>VLOOKUP(A20,'Monster Table Fixed'!B:J,7,0)</f>
        <v>32156</v>
      </c>
      <c r="D20">
        <f>VLOOKUP(A20,'Monster Table Fixed'!B:J,9,0)</f>
        <v>59</v>
      </c>
    </row>
    <row r="21" spans="1:4" hidden="1" x14ac:dyDescent="0.25">
      <c r="A21" t="s">
        <v>76</v>
      </c>
      <c r="B21">
        <f>VLOOKUP(A21,'Monster Table Fixed'!B:J,4,0)</f>
        <v>45</v>
      </c>
      <c r="C21">
        <f>VLOOKUP(A21,'Monster Table Fixed'!B:J,7,0)</f>
        <v>35825</v>
      </c>
      <c r="D21">
        <f>VLOOKUP(A21,'Monster Table Fixed'!B:J,9,0)</f>
        <v>59</v>
      </c>
    </row>
    <row r="22" spans="1:4" hidden="1" x14ac:dyDescent="0.25">
      <c r="A22" t="s">
        <v>81</v>
      </c>
      <c r="B22">
        <f>VLOOKUP(A22,'Monster Table Fixed'!B:J,4,0)</f>
        <v>46</v>
      </c>
      <c r="C22">
        <f>VLOOKUP(A22,'Monster Table Fixed'!B:J,7,0)</f>
        <v>19860</v>
      </c>
      <c r="D22">
        <f>VLOOKUP(A22,'Monster Table Fixed'!B:J,9,0)</f>
        <v>30</v>
      </c>
    </row>
    <row r="23" spans="1:4" hidden="1" x14ac:dyDescent="0.25">
      <c r="A23" t="s">
        <v>83</v>
      </c>
      <c r="B23">
        <f>VLOOKUP(A23,'Monster Table Fixed'!B:J,4,0)</f>
        <v>47</v>
      </c>
      <c r="C23">
        <f>VLOOKUP(A23,'Monster Table Fixed'!B:J,7,0)</f>
        <v>65777</v>
      </c>
      <c r="D23">
        <f>VLOOKUP(A23,'Monster Table Fixed'!B:J,9,0)</f>
        <v>89</v>
      </c>
    </row>
    <row r="24" spans="1:4" hidden="1" x14ac:dyDescent="0.25">
      <c r="A24" t="s">
        <v>90</v>
      </c>
      <c r="B24">
        <f>VLOOKUP(A24,'Monster Table Fixed'!B:J,4,0)</f>
        <v>49</v>
      </c>
      <c r="C24">
        <f>VLOOKUP(A24,'Monster Table Fixed'!B:J,7,0)</f>
        <v>53407</v>
      </c>
      <c r="D24">
        <f>VLOOKUP(A24,'Monster Table Fixed'!B:J,9,0)</f>
        <v>59</v>
      </c>
    </row>
    <row r="25" spans="1:4" hidden="1" x14ac:dyDescent="0.25">
      <c r="A25" t="s">
        <v>92</v>
      </c>
      <c r="B25">
        <f>VLOOKUP(A25,'Monster Table Fixed'!B:J,4,0)</f>
        <v>50</v>
      </c>
      <c r="C25">
        <f>VLOOKUP(A25,'Monster Table Fixed'!B:J,7,0)</f>
        <v>58698</v>
      </c>
      <c r="D25">
        <f>VLOOKUP(A25,'Monster Table Fixed'!B:J,9,0)</f>
        <v>72</v>
      </c>
    </row>
    <row r="26" spans="1:4" hidden="1" x14ac:dyDescent="0.25">
      <c r="A26" t="s">
        <v>106</v>
      </c>
      <c r="B26">
        <f>VLOOKUP(A26,'Monster Table Fixed'!B:J,4,0)</f>
        <v>54</v>
      </c>
      <c r="C26">
        <f>VLOOKUP(A26,'Monster Table Fixed'!B:J,7,0)</f>
        <v>105379</v>
      </c>
      <c r="D26">
        <f>VLOOKUP(A26,'Monster Table Fixed'!B:J,9,0)</f>
        <v>72</v>
      </c>
    </row>
    <row r="27" spans="1:4" x14ac:dyDescent="0.25">
      <c r="A27" t="s">
        <v>2394</v>
      </c>
      <c r="B27">
        <f>VLOOKUP(A27,'Monster Table Fixed'!B:J,4,0)</f>
        <v>100</v>
      </c>
      <c r="C27">
        <f>VLOOKUP(A27,'Monster Table Fixed'!B:J,7,0)</f>
        <v>1</v>
      </c>
      <c r="D27">
        <f>VLOOKUP(A27,'Monster Table Fixed'!B:J,9,0)</f>
        <v>26</v>
      </c>
    </row>
    <row r="28" spans="1:4" hidden="1" x14ac:dyDescent="0.25">
      <c r="A28" t="s">
        <v>2395</v>
      </c>
      <c r="B28">
        <f>VLOOKUP(A28,'Monster Table Fixed'!B:J,4,0)</f>
        <v>22</v>
      </c>
      <c r="C28">
        <f>VLOOKUP(A28,'Monster Table Fixed'!B:J,7,0)</f>
        <v>752</v>
      </c>
      <c r="D28">
        <f>VLOOKUP(A28,'Monster Table Fixed'!B:J,9,0)</f>
        <v>18</v>
      </c>
    </row>
    <row r="29" spans="1:4" hidden="1" x14ac:dyDescent="0.25">
      <c r="A29" t="s">
        <v>2396</v>
      </c>
      <c r="B29">
        <f>VLOOKUP(A29,'Monster Table Fixed'!B:J,4,0)</f>
        <v>24</v>
      </c>
      <c r="C29">
        <f>VLOOKUP(A29,'Monster Table Fixed'!B:J,7,0)</f>
        <v>2934</v>
      </c>
      <c r="D29">
        <f>VLOOKUP(A29,'Monster Table Fixed'!B:J,9,0)</f>
        <v>55</v>
      </c>
    </row>
    <row r="30" spans="1:4" hidden="1" x14ac:dyDescent="0.25">
      <c r="A30" t="s">
        <v>129</v>
      </c>
      <c r="B30">
        <f>VLOOKUP(A30,'Monster Table Fixed'!B:J,4,0)</f>
        <v>62</v>
      </c>
      <c r="C30">
        <f>VLOOKUP(A30,'Monster Table Fixed'!B:J,7,0)</f>
        <v>224568</v>
      </c>
      <c r="D30">
        <f>VLOOKUP(A30,'Monster Table Fixed'!B:J,9,0)</f>
        <v>86</v>
      </c>
    </row>
    <row r="31" spans="1:4" hidden="1" x14ac:dyDescent="0.25">
      <c r="A31" t="s">
        <v>29</v>
      </c>
      <c r="B31">
        <f>VLOOKUP(A31,'Monster Table Fixed'!B:J,4,0)</f>
        <v>32</v>
      </c>
      <c r="C31">
        <f>VLOOKUP(A31,'Monster Table Fixed'!B:J,7,0)</f>
        <v>3497</v>
      </c>
      <c r="D31">
        <f>VLOOKUP(A31,'Monster Table Fixed'!B:J,9,0)</f>
        <v>24</v>
      </c>
    </row>
    <row r="32" spans="1:4" hidden="1" x14ac:dyDescent="0.25">
      <c r="A32" t="s">
        <v>45</v>
      </c>
      <c r="B32">
        <f>VLOOKUP(A32,'Monster Table Fixed'!B:J,4,0)</f>
        <v>36</v>
      </c>
      <c r="C32">
        <f>VLOOKUP(A32,'Monster Table Fixed'!B:J,7,0)</f>
        <v>10080</v>
      </c>
      <c r="D32">
        <f>VLOOKUP(A32,'Monster Table Fixed'!B:J,9,0)</f>
        <v>48</v>
      </c>
    </row>
    <row r="33" spans="1:4" x14ac:dyDescent="0.25">
      <c r="A33" t="s">
        <v>2397</v>
      </c>
      <c r="B33">
        <f>VLOOKUP(A33,'Monster Table Fixed'!B:J,4,0)</f>
        <v>999</v>
      </c>
      <c r="C33">
        <f>VLOOKUP(A33,'Monster Table Fixed'!B:J,7,0)</f>
        <v>1</v>
      </c>
      <c r="D33">
        <f>VLOOKUP(A33,'Monster Table Fixed'!B:J,9,0)</f>
        <v>26</v>
      </c>
    </row>
    <row r="34" spans="1:4" hidden="1" x14ac:dyDescent="0.25">
      <c r="A34" t="s">
        <v>84</v>
      </c>
      <c r="B34">
        <f>VLOOKUP(A34,'Monster Table Fixed'!B:J,4,0)</f>
        <v>47</v>
      </c>
      <c r="C34">
        <f>VLOOKUP(A34,'Monster Table Fixed'!B:J,7,0)</f>
        <v>43851</v>
      </c>
      <c r="D34">
        <f>VLOOKUP(A34,'Monster Table Fixed'!B:J,9,0)</f>
        <v>59</v>
      </c>
    </row>
    <row r="35" spans="1:4" hidden="1" x14ac:dyDescent="0.25">
      <c r="A35" t="s">
        <v>175</v>
      </c>
      <c r="B35">
        <f>VLOOKUP(A35,'Monster Table Fixed'!B:J,4,0)</f>
        <v>79</v>
      </c>
      <c r="C35">
        <f>VLOOKUP(A35,'Monster Table Fixed'!B:J,7,0)</f>
        <v>683157</v>
      </c>
      <c r="D35">
        <f>VLOOKUP(A35,'Monster Table Fixed'!B:J,9,0)</f>
        <v>100</v>
      </c>
    </row>
    <row r="36" spans="1:4" hidden="1" x14ac:dyDescent="0.25">
      <c r="A36" t="s">
        <v>178</v>
      </c>
      <c r="B36">
        <f>VLOOKUP(A36,'Monster Table Fixed'!B:J,4,0)</f>
        <v>80</v>
      </c>
      <c r="C36">
        <f>VLOOKUP(A36,'Monster Table Fixed'!B:J,7,0)</f>
        <v>1077550</v>
      </c>
      <c r="D36">
        <f>VLOOKUP(A36,'Monster Table Fixed'!B:J,9,0)</f>
        <v>174</v>
      </c>
    </row>
    <row r="37" spans="1:4" hidden="1" x14ac:dyDescent="0.25">
      <c r="A37" t="s">
        <v>2398</v>
      </c>
      <c r="B37">
        <f>VLOOKUP(A37,'Monster Table Fixed'!B:J,4,0)</f>
        <v>66</v>
      </c>
      <c r="C37">
        <f>VLOOKUP(A37,'Monster Table Fixed'!B:J,7,0)</f>
        <v>431880</v>
      </c>
      <c r="D37">
        <f>VLOOKUP(A37,'Monster Table Fixed'!B:J,9,0)</f>
        <v>129</v>
      </c>
    </row>
    <row r="38" spans="1:4" hidden="1" x14ac:dyDescent="0.25">
      <c r="A38" t="s">
        <v>149</v>
      </c>
      <c r="B38">
        <f>VLOOKUP(A38,'Monster Table Fixed'!B:J,4,0)</f>
        <v>70</v>
      </c>
      <c r="C38">
        <f>VLOOKUP(A38,'Monster Table Fixed'!B:J,7,0)</f>
        <v>361690</v>
      </c>
      <c r="D38">
        <f>VLOOKUP(A38,'Monster Table Fixed'!B:J,9,0)</f>
        <v>100</v>
      </c>
    </row>
    <row r="39" spans="1:4" hidden="1" x14ac:dyDescent="0.25">
      <c r="A39" t="s">
        <v>133</v>
      </c>
      <c r="B39">
        <f>VLOOKUP(A39,'Monster Table Fixed'!B:J,4,0)</f>
        <v>63</v>
      </c>
      <c r="C39">
        <f>VLOOKUP(A39,'Monster Table Fixed'!B:J,7,0)</f>
        <v>359227</v>
      </c>
      <c r="D39">
        <f>VLOOKUP(A39,'Monster Table Fixed'!B:J,9,0)</f>
        <v>129</v>
      </c>
    </row>
    <row r="40" spans="1:4" hidden="1" x14ac:dyDescent="0.25">
      <c r="A40" t="s">
        <v>72</v>
      </c>
      <c r="B40">
        <f>VLOOKUP(A40,'Monster Table Fixed'!B:J,4,0)</f>
        <v>44</v>
      </c>
      <c r="C40">
        <f>VLOOKUP(A40,'Monster Table Fixed'!B:J,7,0)</f>
        <v>48234</v>
      </c>
      <c r="D40">
        <f>VLOOKUP(A40,'Monster Table Fixed'!B:J,9,0)</f>
        <v>89</v>
      </c>
    </row>
    <row r="41" spans="1:4" hidden="1" x14ac:dyDescent="0.25">
      <c r="A41" t="s">
        <v>86</v>
      </c>
      <c r="B41">
        <f>VLOOKUP(A41,'Monster Table Fixed'!B:J,4,0)</f>
        <v>48</v>
      </c>
      <c r="C41">
        <f>VLOOKUP(A41,'Monster Table Fixed'!B:J,7,0)</f>
        <v>24202</v>
      </c>
      <c r="D41">
        <f>VLOOKUP(A41,'Monster Table Fixed'!B:J,9,0)</f>
        <v>30</v>
      </c>
    </row>
    <row r="42" spans="1:4" hidden="1" x14ac:dyDescent="0.25">
      <c r="A42" t="s">
        <v>145</v>
      </c>
      <c r="B42">
        <f>VLOOKUP(A42,'Monster Table Fixed'!B:J,4,0)</f>
        <v>68</v>
      </c>
      <c r="C42">
        <f>VLOOKUP(A42,'Monster Table Fixed'!B:J,7,0)</f>
        <v>161719</v>
      </c>
      <c r="D42">
        <f>VLOOKUP(A42,'Monster Table Fixed'!B:J,9,0)</f>
        <v>43</v>
      </c>
    </row>
    <row r="43" spans="1:4" hidden="1" x14ac:dyDescent="0.25">
      <c r="A43" t="s">
        <v>153</v>
      </c>
      <c r="B43">
        <f>VLOOKUP(A43,'Monster Table Fixed'!B:J,4,0)</f>
        <v>71</v>
      </c>
      <c r="C43">
        <f>VLOOKUP(A43,'Monster Table Fixed'!B:J,7,0)</f>
        <v>221616</v>
      </c>
      <c r="D43">
        <f>VLOOKUP(A43,'Monster Table Fixed'!B:J,9,0)</f>
        <v>50</v>
      </c>
    </row>
    <row r="44" spans="1:4" hidden="1" x14ac:dyDescent="0.25">
      <c r="A44" t="s">
        <v>2399</v>
      </c>
      <c r="B44">
        <f>VLOOKUP(A44,'Monster Table Fixed'!B:J,4,0)</f>
        <v>68</v>
      </c>
      <c r="C44">
        <f>VLOOKUP(A44,'Monster Table Fixed'!B:J,7,0)</f>
        <v>485157</v>
      </c>
      <c r="D44">
        <f>VLOOKUP(A44,'Monster Table Fixed'!B:J,9,0)</f>
        <v>129</v>
      </c>
    </row>
    <row r="45" spans="1:4" hidden="1" x14ac:dyDescent="0.25">
      <c r="A45" t="s">
        <v>2400</v>
      </c>
      <c r="B45">
        <f>VLOOKUP(A45,'Monster Table Fixed'!B:J,4,0)</f>
        <v>17</v>
      </c>
      <c r="C45">
        <f>VLOOKUP(A45,'Monster Table Fixed'!B:J,7,0)</f>
        <v>426</v>
      </c>
      <c r="D45">
        <f>VLOOKUP(A45,'Monster Table Fixed'!B:J,9,0)</f>
        <v>13</v>
      </c>
    </row>
    <row r="46" spans="1:4" hidden="1" x14ac:dyDescent="0.25">
      <c r="A46" t="s">
        <v>2401</v>
      </c>
      <c r="B46">
        <f>VLOOKUP(A46,'Monster Table Fixed'!B:J,4,0)</f>
        <v>26</v>
      </c>
      <c r="C46">
        <f>VLOOKUP(A46,'Monster Table Fixed'!B:J,7,0)</f>
        <v>2509</v>
      </c>
      <c r="D46">
        <f>VLOOKUP(A46,'Monster Table Fixed'!B:J,9,0)</f>
        <v>37</v>
      </c>
    </row>
    <row r="47" spans="1:4" hidden="1" x14ac:dyDescent="0.25">
      <c r="A47" t="s">
        <v>2402</v>
      </c>
      <c r="B47">
        <f>VLOOKUP(A47,'Monster Table Fixed'!B:J,4,0)</f>
        <v>21</v>
      </c>
      <c r="C47">
        <f>VLOOKUP(A47,'Monster Table Fixed'!B:J,7,0)</f>
        <v>674</v>
      </c>
      <c r="D47">
        <f>VLOOKUP(A47,'Monster Table Fixed'!B:J,9,0)</f>
        <v>18</v>
      </c>
    </row>
    <row r="48" spans="1:4" hidden="1" x14ac:dyDescent="0.25">
      <c r="A48" t="s">
        <v>2403</v>
      </c>
      <c r="B48">
        <f>VLOOKUP(A48,'Monster Table Fixed'!B:J,4,0)</f>
        <v>23</v>
      </c>
      <c r="C48">
        <f>VLOOKUP(A48,'Monster Table Fixed'!B:J,7,0)</f>
        <v>853</v>
      </c>
      <c r="D48">
        <f>VLOOKUP(A48,'Monster Table Fixed'!B:J,9,0)</f>
        <v>18</v>
      </c>
    </row>
    <row r="49" spans="1:4" hidden="1" x14ac:dyDescent="0.25">
      <c r="A49" t="s">
        <v>2404</v>
      </c>
      <c r="B49">
        <f>VLOOKUP(A49,'Monster Table Fixed'!B:J,4,0)</f>
        <v>19</v>
      </c>
      <c r="C49">
        <f>VLOOKUP(A49,'Monster Table Fixed'!B:J,7,0)</f>
        <v>1077</v>
      </c>
      <c r="D49">
        <f>VLOOKUP(A49,'Monster Table Fixed'!B:J,9,0)</f>
        <v>27</v>
      </c>
    </row>
    <row r="50" spans="1:4" hidden="1" x14ac:dyDescent="0.25">
      <c r="A50" t="s">
        <v>10</v>
      </c>
      <c r="B50">
        <f>VLOOKUP(A50,'Monster Table Fixed'!B:J,4,0)</f>
        <v>25</v>
      </c>
      <c r="C50">
        <f>VLOOKUP(A50,'Monster Table Fixed'!B:J,7,0)</f>
        <v>2224</v>
      </c>
      <c r="D50">
        <f>VLOOKUP(A50,'Monster Table Fixed'!B:J,9,0)</f>
        <v>37</v>
      </c>
    </row>
    <row r="51" spans="1:4" hidden="1" x14ac:dyDescent="0.25">
      <c r="A51" t="s">
        <v>135</v>
      </c>
      <c r="B51">
        <f>VLOOKUP(A51,'Monster Table Fixed'!B:J,4,0)</f>
        <v>64</v>
      </c>
      <c r="C51">
        <f>VLOOKUP(A51,'Monster Table Fixed'!B:J,7,0)</f>
        <v>255005</v>
      </c>
      <c r="D51">
        <f>VLOOKUP(A51,'Monster Table Fixed'!B:J,9,0)</f>
        <v>86</v>
      </c>
    </row>
    <row r="52" spans="1:4" hidden="1" x14ac:dyDescent="0.25">
      <c r="A52" t="s">
        <v>2405</v>
      </c>
      <c r="B52">
        <f>VLOOKUP(A52,'Monster Table Fixed'!B:J,4,0)</f>
        <v>14</v>
      </c>
      <c r="C52">
        <f>VLOOKUP(A52,'Monster Table Fixed'!B:J,7,0)</f>
        <v>567</v>
      </c>
      <c r="D52">
        <f>VLOOKUP(A52,'Monster Table Fixed'!B:J,9,0)</f>
        <v>27</v>
      </c>
    </row>
    <row r="53" spans="1:4" hidden="1" x14ac:dyDescent="0.25">
      <c r="A53" t="s">
        <v>2406</v>
      </c>
      <c r="B53">
        <f>VLOOKUP(A53,'Monster Table Fixed'!B:J,4,0)</f>
        <v>20</v>
      </c>
      <c r="C53">
        <f>VLOOKUP(A53,'Monster Table Fixed'!B:J,7,0)</f>
        <v>1201</v>
      </c>
      <c r="D53">
        <f>VLOOKUP(A53,'Monster Table Fixed'!B:J,9,0)</f>
        <v>37</v>
      </c>
    </row>
    <row r="54" spans="1:4" hidden="1" x14ac:dyDescent="0.25">
      <c r="A54" t="s">
        <v>2407</v>
      </c>
      <c r="B54">
        <f>VLOOKUP(A54,'Monster Table Fixed'!B:J,4,0)</f>
        <v>63</v>
      </c>
      <c r="C54">
        <f>VLOOKUP(A54,'Monster Table Fixed'!B:J,7,0)</f>
        <v>239485</v>
      </c>
      <c r="D54">
        <f>VLOOKUP(A54,'Monster Table Fixed'!B:J,9,0)</f>
        <v>86</v>
      </c>
    </row>
    <row r="55" spans="1:4" hidden="1" x14ac:dyDescent="0.25">
      <c r="A55" t="s">
        <v>14</v>
      </c>
      <c r="B55">
        <f>VLOOKUP(A55,'Monster Table Fixed'!B:J,4,0)</f>
        <v>27</v>
      </c>
      <c r="C55">
        <f>VLOOKUP(A55,'Monster Table Fixed'!B:J,7,0)</f>
        <v>1406</v>
      </c>
      <c r="D55">
        <f>VLOOKUP(A55,'Monster Table Fixed'!B:J,9,0)</f>
        <v>18</v>
      </c>
    </row>
    <row r="56" spans="1:4" hidden="1" x14ac:dyDescent="0.25">
      <c r="A56" t="s">
        <v>2408</v>
      </c>
      <c r="B56">
        <f>VLOOKUP(A56,'Monster Table Fixed'!B:J,4,0)</f>
        <v>31</v>
      </c>
      <c r="C56">
        <f>VLOOKUP(A56,'Monster Table Fixed'!B:J,7,0)</f>
        <v>3174</v>
      </c>
      <c r="D56">
        <f>VLOOKUP(A56,'Monster Table Fixed'!B:J,9,0)</f>
        <v>24</v>
      </c>
    </row>
    <row r="57" spans="1:4" hidden="1" x14ac:dyDescent="0.25">
      <c r="A57" t="s">
        <v>20</v>
      </c>
      <c r="B57">
        <f>VLOOKUP(A57,'Monster Table Fixed'!B:J,4,0)</f>
        <v>29</v>
      </c>
      <c r="C57">
        <f>VLOOKUP(A57,'Monster Table Fixed'!B:J,7,0)</f>
        <v>1736</v>
      </c>
      <c r="D57">
        <f>VLOOKUP(A57,'Monster Table Fixed'!B:J,9,0)</f>
        <v>18</v>
      </c>
    </row>
    <row r="58" spans="1:4" hidden="1" x14ac:dyDescent="0.25">
      <c r="A58" t="s">
        <v>26</v>
      </c>
      <c r="B58">
        <f>VLOOKUP(A58,'Monster Table Fixed'!B:J,4,0)</f>
        <v>31</v>
      </c>
      <c r="C58">
        <f>VLOOKUP(A58,'Monster Table Fixed'!B:J,7,0)</f>
        <v>3174</v>
      </c>
      <c r="D58">
        <f>VLOOKUP(A58,'Monster Table Fixed'!B:J,9,0)</f>
        <v>24</v>
      </c>
    </row>
    <row r="59" spans="1:4" hidden="1" x14ac:dyDescent="0.25">
      <c r="A59" t="s">
        <v>32</v>
      </c>
      <c r="B59">
        <f>VLOOKUP(A59,'Monster Table Fixed'!B:J,4,0)</f>
        <v>32</v>
      </c>
      <c r="C59">
        <f>VLOOKUP(A59,'Monster Table Fixed'!B:J,7,0)</f>
        <v>3497</v>
      </c>
      <c r="D59">
        <f>VLOOKUP(A59,'Monster Table Fixed'!B:J,9,0)</f>
        <v>24</v>
      </c>
    </row>
    <row r="60" spans="1:4" hidden="1" x14ac:dyDescent="0.25">
      <c r="A60" t="s">
        <v>38</v>
      </c>
      <c r="B60">
        <f>VLOOKUP(A60,'Monster Table Fixed'!B:J,4,0)</f>
        <v>34</v>
      </c>
      <c r="C60">
        <f>VLOOKUP(A60,'Monster Table Fixed'!B:J,7,0)</f>
        <v>4212</v>
      </c>
      <c r="D60">
        <f>VLOOKUP(A60,'Monster Table Fixed'!B:J,9,0)</f>
        <v>24</v>
      </c>
    </row>
    <row r="61" spans="1:4" hidden="1" x14ac:dyDescent="0.25">
      <c r="A61" t="s">
        <v>47</v>
      </c>
      <c r="B61">
        <f>VLOOKUP(A61,'Monster Table Fixed'!B:J,4,0)</f>
        <v>37</v>
      </c>
      <c r="C61">
        <f>VLOOKUP(A61,'Monster Table Fixed'!B:J,7,0)</f>
        <v>5503</v>
      </c>
      <c r="D61">
        <f>VLOOKUP(A61,'Monster Table Fixed'!B:J,9,0)</f>
        <v>24</v>
      </c>
    </row>
    <row r="62" spans="1:4" hidden="1" x14ac:dyDescent="0.25">
      <c r="A62" t="s">
        <v>54</v>
      </c>
      <c r="B62">
        <f>VLOOKUP(A62,'Monster Table Fixed'!B:J,4,0)</f>
        <v>39</v>
      </c>
      <c r="C62">
        <f>VLOOKUP(A62,'Monster Table Fixed'!B:J,7,0)</f>
        <v>13046</v>
      </c>
      <c r="D62">
        <f>VLOOKUP(A62,'Monster Table Fixed'!B:J,9,0)</f>
        <v>48</v>
      </c>
    </row>
    <row r="63" spans="1:4" x14ac:dyDescent="0.25">
      <c r="A63" t="s">
        <v>2409</v>
      </c>
      <c r="B63">
        <f>VLOOKUP(A63,'Monster Table Fixed'!B:J,4,0)</f>
        <v>106</v>
      </c>
      <c r="C63">
        <f>VLOOKUP(A63,'Monster Table Fixed'!B:J,7,0)</f>
        <v>1</v>
      </c>
      <c r="D63">
        <f>VLOOKUP(A63,'Monster Table Fixed'!B:J,9,0)</f>
        <v>150</v>
      </c>
    </row>
    <row r="64" spans="1:4" hidden="1" x14ac:dyDescent="0.25">
      <c r="A64" t="s">
        <v>18</v>
      </c>
      <c r="B64">
        <f>VLOOKUP(A64,'Monster Table Fixed'!B:J,4,0)</f>
        <v>28</v>
      </c>
      <c r="C64">
        <f>VLOOKUP(A64,'Monster Table Fixed'!B:J,7,0)</f>
        <v>3132</v>
      </c>
      <c r="D64">
        <f>VLOOKUP(A64,'Monster Table Fixed'!B:J,9,0)</f>
        <v>37</v>
      </c>
    </row>
    <row r="65" spans="1:4" hidden="1" x14ac:dyDescent="0.25">
      <c r="A65" t="s">
        <v>63</v>
      </c>
      <c r="B65">
        <f>VLOOKUP(A65,'Monster Table Fixed'!B:J,4,0)</f>
        <v>41</v>
      </c>
      <c r="C65">
        <f>VLOOKUP(A65,'Monster Table Fixed'!B:J,7,0)</f>
        <v>11210</v>
      </c>
      <c r="D65">
        <f>VLOOKUP(A65,'Monster Table Fixed'!B:J,9,0)</f>
        <v>30</v>
      </c>
    </row>
    <row r="66" spans="1:4" hidden="1" x14ac:dyDescent="0.25">
      <c r="A66" t="s">
        <v>43</v>
      </c>
      <c r="B66">
        <f>VLOOKUP(A66,'Monster Table Fixed'!B:J,4,0)</f>
        <v>35</v>
      </c>
      <c r="C66">
        <f>VLOOKUP(A66,'Monster Table Fixed'!B:J,7,0)</f>
        <v>4607</v>
      </c>
      <c r="D66">
        <f>VLOOKUP(A66,'Monster Table Fixed'!B:J,9,0)</f>
        <v>24</v>
      </c>
    </row>
    <row r="67" spans="1:4" hidden="1" x14ac:dyDescent="0.25">
      <c r="A67" t="s">
        <v>46</v>
      </c>
      <c r="B67">
        <f>VLOOKUP(A67,'Monster Table Fixed'!B:J,4,0)</f>
        <v>36</v>
      </c>
      <c r="C67">
        <f>VLOOKUP(A67,'Monster Table Fixed'!B:J,7,0)</f>
        <v>5040</v>
      </c>
      <c r="D67">
        <f>VLOOKUP(A67,'Monster Table Fixed'!B:J,9,0)</f>
        <v>24</v>
      </c>
    </row>
    <row r="68" spans="1:4" x14ac:dyDescent="0.25">
      <c r="A68" t="s">
        <v>2410</v>
      </c>
      <c r="B68">
        <f>VLOOKUP(A68,'Monster Table Fixed'!B:J,4,0)</f>
        <v>101</v>
      </c>
      <c r="C68">
        <f>VLOOKUP(A68,'Monster Table Fixed'!B:J,7,0)</f>
        <v>1</v>
      </c>
      <c r="D68">
        <f>VLOOKUP(A68,'Monster Table Fixed'!B:J,9,0)</f>
        <v>66</v>
      </c>
    </row>
    <row r="69" spans="1:4" hidden="1" x14ac:dyDescent="0.25">
      <c r="A69" t="s">
        <v>99</v>
      </c>
      <c r="B69">
        <f>VLOOKUP(A69,'Monster Table Fixed'!B:J,4,0)</f>
        <v>52</v>
      </c>
      <c r="C69">
        <f>VLOOKUP(A69,'Monster Table Fixed'!B:J,7,0)</f>
        <v>44246</v>
      </c>
      <c r="D69">
        <f>VLOOKUP(A69,'Monster Table Fixed'!B:J,9,0)</f>
        <v>36</v>
      </c>
    </row>
    <row r="70" spans="1:4" hidden="1" x14ac:dyDescent="0.25">
      <c r="A70" t="s">
        <v>103</v>
      </c>
      <c r="B70">
        <f>VLOOKUP(A70,'Monster Table Fixed'!B:J,4,0)</f>
        <v>53</v>
      </c>
      <c r="C70">
        <f>VLOOKUP(A70,'Monster Table Fixed'!B:J,7,0)</f>
        <v>48353</v>
      </c>
      <c r="D70">
        <f>VLOOKUP(A70,'Monster Table Fixed'!B:J,9,0)</f>
        <v>36</v>
      </c>
    </row>
    <row r="71" spans="1:4" x14ac:dyDescent="0.25">
      <c r="A71" t="s">
        <v>2411</v>
      </c>
      <c r="B71">
        <f>VLOOKUP(A71,'Monster Table Fixed'!B:J,4,0)</f>
        <v>999</v>
      </c>
      <c r="C71">
        <f>VLOOKUP(A71,'Monster Table Fixed'!B:J,7,0)</f>
        <v>1</v>
      </c>
      <c r="D71">
        <f>VLOOKUP(A71,'Monster Table Fixed'!B:J,9,0)</f>
        <v>4</v>
      </c>
    </row>
    <row r="72" spans="1:4" hidden="1" x14ac:dyDescent="0.25">
      <c r="A72" t="s">
        <v>110</v>
      </c>
      <c r="B72">
        <f>VLOOKUP(A72,'Monster Table Fixed'!B:J,4,0)</f>
        <v>55</v>
      </c>
      <c r="C72">
        <f>VLOOKUP(A72,'Monster Table Fixed'!B:J,7,0)</f>
        <v>57265</v>
      </c>
      <c r="D72">
        <f>VLOOKUP(A72,'Monster Table Fixed'!B:J,9,0)</f>
        <v>36</v>
      </c>
    </row>
    <row r="73" spans="1:4" hidden="1" x14ac:dyDescent="0.25">
      <c r="A73" t="s">
        <v>2412</v>
      </c>
      <c r="B73">
        <f>VLOOKUP(A73,'Monster Table Fixed'!B:J,4,0)</f>
        <v>56</v>
      </c>
      <c r="C73">
        <f>VLOOKUP(A73,'Monster Table Fixed'!B:J,7,0)</f>
        <v>124173</v>
      </c>
      <c r="D73">
        <f>VLOOKUP(A73,'Monster Table Fixed'!B:J,9,0)</f>
        <v>72</v>
      </c>
    </row>
    <row r="74" spans="1:4" hidden="1" x14ac:dyDescent="0.25">
      <c r="A74" t="s">
        <v>118</v>
      </c>
      <c r="B74">
        <f>VLOOKUP(A74,'Monster Table Fixed'!B:J,4,0)</f>
        <v>58</v>
      </c>
      <c r="C74">
        <f>VLOOKUP(A74,'Monster Table Fixed'!B:J,7,0)</f>
        <v>72001</v>
      </c>
      <c r="D74">
        <f>VLOOKUP(A74,'Monster Table Fixed'!B:J,9,0)</f>
        <v>36</v>
      </c>
    </row>
    <row r="75" spans="1:4" hidden="1" x14ac:dyDescent="0.25">
      <c r="A75" t="s">
        <v>121</v>
      </c>
      <c r="B75">
        <f>VLOOKUP(A75,'Monster Table Fixed'!B:J,4,0)</f>
        <v>59</v>
      </c>
      <c r="C75">
        <f>VLOOKUP(A75,'Monster Table Fixed'!B:J,7,0)</f>
        <v>231134</v>
      </c>
      <c r="D75">
        <f>VLOOKUP(A75,'Monster Table Fixed'!B:J,9,0)</f>
        <v>108</v>
      </c>
    </row>
    <row r="76" spans="1:4" hidden="1" x14ac:dyDescent="0.25">
      <c r="A76" t="s">
        <v>125</v>
      </c>
      <c r="B76">
        <f>VLOOKUP(A76,'Monster Table Fixed'!B:J,4,0)</f>
        <v>61</v>
      </c>
      <c r="C76">
        <f>VLOOKUP(A76,'Monster Table Fixed'!B:J,7,0)</f>
        <v>210241</v>
      </c>
      <c r="D76">
        <f>VLOOKUP(A76,'Monster Table Fixed'!B:J,9,0)</f>
        <v>86</v>
      </c>
    </row>
    <row r="77" spans="1:4" hidden="1" x14ac:dyDescent="0.25">
      <c r="A77" t="s">
        <v>2413</v>
      </c>
      <c r="B77">
        <f>VLOOKUP(A77,'Monster Table Fixed'!B:J,4,0)</f>
        <v>60</v>
      </c>
      <c r="C77">
        <f>VLOOKUP(A77,'Monster Table Fixed'!B:J,7,0)</f>
        <v>82302</v>
      </c>
      <c r="D77">
        <f>VLOOKUP(A77,'Monster Table Fixed'!B:J,9,0)</f>
        <v>43</v>
      </c>
    </row>
    <row r="78" spans="1:4" x14ac:dyDescent="0.25">
      <c r="A78" t="s">
        <v>2414</v>
      </c>
      <c r="B78">
        <f>VLOOKUP(A78,'Monster Table Fixed'!B:J,4,0)</f>
        <v>102</v>
      </c>
      <c r="C78">
        <f>VLOOKUP(A78,'Monster Table Fixed'!B:J,7,0)</f>
        <v>1</v>
      </c>
      <c r="D78">
        <f>VLOOKUP(A78,'Monster Table Fixed'!B:J,9,0)</f>
        <v>150</v>
      </c>
    </row>
    <row r="79" spans="1:4" hidden="1" x14ac:dyDescent="0.25">
      <c r="A79" t="s">
        <v>2415</v>
      </c>
      <c r="B79">
        <f>VLOOKUP(A79,'Monster Table Fixed'!B:J,4,0)</f>
        <v>67</v>
      </c>
      <c r="C79">
        <f>VLOOKUP(A79,'Monster Table Fixed'!B:J,7,0)</f>
        <v>152673</v>
      </c>
      <c r="D79">
        <f>VLOOKUP(A79,'Monster Table Fixed'!B:J,9,0)</f>
        <v>43</v>
      </c>
    </row>
    <row r="80" spans="1:4" hidden="1" x14ac:dyDescent="0.25">
      <c r="A80" t="s">
        <v>2416</v>
      </c>
      <c r="B80">
        <f>VLOOKUP(A80,'Monster Table Fixed'!B:J,4,0)</f>
        <v>69</v>
      </c>
      <c r="C80">
        <f>VLOOKUP(A80,'Monster Table Fixed'!B:J,7,0)</f>
        <v>171107</v>
      </c>
      <c r="D80">
        <f>VLOOKUP(A80,'Monster Table Fixed'!B:J,9,0)</f>
        <v>43</v>
      </c>
    </row>
    <row r="81" spans="1:4" hidden="1" x14ac:dyDescent="0.25">
      <c r="A81" t="s">
        <v>94</v>
      </c>
      <c r="B81">
        <f>VLOOKUP(A81,'Monster Table Fixed'!B:J,4,0)</f>
        <v>50</v>
      </c>
      <c r="C81">
        <f>VLOOKUP(A81,'Monster Table Fixed'!B:J,7,0)</f>
        <v>29349</v>
      </c>
      <c r="D81">
        <f>VLOOKUP(A81,'Monster Table Fixed'!B:J,9,0)</f>
        <v>36</v>
      </c>
    </row>
    <row r="82" spans="1:4" hidden="1" x14ac:dyDescent="0.25">
      <c r="A82" t="s">
        <v>96</v>
      </c>
      <c r="B82">
        <f>VLOOKUP(A82,'Monster Table Fixed'!B:J,4,0)</f>
        <v>51</v>
      </c>
      <c r="C82">
        <f>VLOOKUP(A82,'Monster Table Fixed'!B:J,7,0)</f>
        <v>40360</v>
      </c>
      <c r="D82">
        <f>VLOOKUP(A82,'Monster Table Fixed'!B:J,9,0)</f>
        <v>36</v>
      </c>
    </row>
    <row r="83" spans="1:4" hidden="1" x14ac:dyDescent="0.25">
      <c r="A83" t="s">
        <v>108</v>
      </c>
      <c r="B83">
        <f>VLOOKUP(A83,'Monster Table Fixed'!B:J,4,0)</f>
        <v>54</v>
      </c>
      <c r="C83">
        <f>VLOOKUP(A83,'Monster Table Fixed'!B:J,7,0)</f>
        <v>52690</v>
      </c>
      <c r="D83">
        <f>VLOOKUP(A83,'Monster Table Fixed'!B:J,9,0)</f>
        <v>36</v>
      </c>
    </row>
    <row r="84" spans="1:4" hidden="1" x14ac:dyDescent="0.25">
      <c r="A84" t="s">
        <v>112</v>
      </c>
      <c r="B84">
        <f>VLOOKUP(A84,'Monster Table Fixed'!B:J,4,0)</f>
        <v>55</v>
      </c>
      <c r="C84">
        <f>VLOOKUP(A84,'Monster Table Fixed'!B:J,7,0)</f>
        <v>57265</v>
      </c>
      <c r="D84">
        <f>VLOOKUP(A84,'Monster Table Fixed'!B:J,9,0)</f>
        <v>36</v>
      </c>
    </row>
    <row r="85" spans="1:4" hidden="1" x14ac:dyDescent="0.25">
      <c r="A85" t="s">
        <v>23</v>
      </c>
      <c r="B85">
        <f>VLOOKUP(A85,'Monster Table Fixed'!B:J,4,0)</f>
        <v>30</v>
      </c>
      <c r="C85">
        <f>VLOOKUP(A85,'Monster Table Fixed'!B:J,7,0)</f>
        <v>1915</v>
      </c>
      <c r="D85">
        <f>VLOOKUP(A85,'Monster Table Fixed'!B:J,9,0)</f>
        <v>24</v>
      </c>
    </row>
    <row r="86" spans="1:4" hidden="1" x14ac:dyDescent="0.25">
      <c r="A86" t="s">
        <v>50</v>
      </c>
      <c r="B86">
        <f>VLOOKUP(A86,'Monster Table Fixed'!B:J,4,0)</f>
        <v>38</v>
      </c>
      <c r="C86">
        <f>VLOOKUP(A86,'Monster Table Fixed'!B:J,7,0)</f>
        <v>5997</v>
      </c>
      <c r="D86">
        <f>VLOOKUP(A86,'Monster Table Fixed'!B:J,9,0)</f>
        <v>24</v>
      </c>
    </row>
    <row r="87" spans="1:4" hidden="1" x14ac:dyDescent="0.25">
      <c r="A87" t="s">
        <v>127</v>
      </c>
      <c r="B87">
        <f>VLOOKUP(A87,'Monster Table Fixed'!B:J,4,0)</f>
        <v>61</v>
      </c>
      <c r="C87">
        <f>VLOOKUP(A87,'Monster Table Fixed'!B:J,7,0)</f>
        <v>105121</v>
      </c>
      <c r="D87">
        <f>VLOOKUP(A87,'Monster Table Fixed'!B:J,9,0)</f>
        <v>43</v>
      </c>
    </row>
    <row r="88" spans="1:4" hidden="1" x14ac:dyDescent="0.25">
      <c r="A88" t="s">
        <v>52</v>
      </c>
      <c r="B88">
        <f>VLOOKUP(A88,'Monster Table Fixed'!B:J,4,0)</f>
        <v>38</v>
      </c>
      <c r="C88">
        <f>VLOOKUP(A88,'Monster Table Fixed'!B:J,7,0)</f>
        <v>11994</v>
      </c>
      <c r="D88">
        <f>VLOOKUP(A88,'Monster Table Fixed'!B:J,9,0)</f>
        <v>48</v>
      </c>
    </row>
    <row r="89" spans="1:4" hidden="1" x14ac:dyDescent="0.25">
      <c r="A89" t="s">
        <v>42</v>
      </c>
      <c r="B89">
        <f>VLOOKUP(A89,'Monster Table Fixed'!B:J,4,0)</f>
        <v>35</v>
      </c>
      <c r="C89">
        <f>VLOOKUP(A89,'Monster Table Fixed'!B:J,7,0)</f>
        <v>9213</v>
      </c>
      <c r="D89">
        <f>VLOOKUP(A89,'Monster Table Fixed'!B:J,9,0)</f>
        <v>48</v>
      </c>
    </row>
    <row r="90" spans="1:4" hidden="1" x14ac:dyDescent="0.25">
      <c r="A90" t="s">
        <v>141</v>
      </c>
      <c r="B90">
        <f>VLOOKUP(A90,'Monster Table Fixed'!B:J,4,0)</f>
        <v>66</v>
      </c>
      <c r="C90">
        <f>VLOOKUP(A90,'Monster Table Fixed'!B:J,7,0)</f>
        <v>287920</v>
      </c>
      <c r="D90">
        <f>VLOOKUP(A90,'Monster Table Fixed'!B:J,9,0)</f>
        <v>86</v>
      </c>
    </row>
    <row r="91" spans="1:4" hidden="1" x14ac:dyDescent="0.25">
      <c r="A91" t="s">
        <v>143</v>
      </c>
      <c r="B91">
        <f>VLOOKUP(A91,'Monster Table Fixed'!B:J,4,0)</f>
        <v>67</v>
      </c>
      <c r="C91">
        <f>VLOOKUP(A91,'Monster Table Fixed'!B:J,7,0)</f>
        <v>305346</v>
      </c>
      <c r="D91">
        <f>VLOOKUP(A91,'Monster Table Fixed'!B:J,9,0)</f>
        <v>86</v>
      </c>
    </row>
    <row r="92" spans="1:4" hidden="1" x14ac:dyDescent="0.25">
      <c r="A92" t="s">
        <v>147</v>
      </c>
      <c r="B92">
        <f>VLOOKUP(A92,'Monster Table Fixed'!B:J,4,0)</f>
        <v>69</v>
      </c>
      <c r="C92">
        <f>VLOOKUP(A92,'Monster Table Fixed'!B:J,7,0)</f>
        <v>342214</v>
      </c>
      <c r="D92">
        <f>VLOOKUP(A92,'Monster Table Fixed'!B:J,9,0)</f>
        <v>86</v>
      </c>
    </row>
    <row r="93" spans="1:4" hidden="1" x14ac:dyDescent="0.25">
      <c r="A93" t="s">
        <v>2417</v>
      </c>
      <c r="B93">
        <f>VLOOKUP(A93,'Monster Table Fixed'!B:J,4,0)</f>
        <v>70</v>
      </c>
      <c r="C93">
        <f>VLOOKUP(A93,'Monster Table Fixed'!B:J,7,0)</f>
        <v>180845</v>
      </c>
      <c r="D93">
        <f>VLOOKUP(A93,'Monster Table Fixed'!B:J,9,0)</f>
        <v>50</v>
      </c>
    </row>
    <row r="94" spans="1:4" hidden="1" x14ac:dyDescent="0.25">
      <c r="A94" t="s">
        <v>48</v>
      </c>
      <c r="B94">
        <f>VLOOKUP(A94,'Monster Table Fixed'!B:J,4,0)</f>
        <v>37</v>
      </c>
      <c r="C94">
        <f>VLOOKUP(A94,'Monster Table Fixed'!B:J,7,0)</f>
        <v>5503</v>
      </c>
      <c r="D94">
        <f>VLOOKUP(A94,'Monster Table Fixed'!B:J,9,0)</f>
        <v>24</v>
      </c>
    </row>
    <row r="95" spans="1:4" hidden="1" x14ac:dyDescent="0.25">
      <c r="A95" t="s">
        <v>58</v>
      </c>
      <c r="B95">
        <f>VLOOKUP(A95,'Monster Table Fixed'!B:J,4,0)</f>
        <v>40</v>
      </c>
      <c r="C95">
        <f>VLOOKUP(A95,'Monster Table Fixed'!B:J,7,0)</f>
        <v>14165</v>
      </c>
      <c r="D95">
        <f>VLOOKUP(A95,'Monster Table Fixed'!B:J,9,0)</f>
        <v>59</v>
      </c>
    </row>
    <row r="96" spans="1:4" hidden="1" x14ac:dyDescent="0.25">
      <c r="A96" t="s">
        <v>60</v>
      </c>
      <c r="B96">
        <f>VLOOKUP(A96,'Monster Table Fixed'!B:J,4,0)</f>
        <v>41</v>
      </c>
      <c r="C96">
        <f>VLOOKUP(A96,'Monster Table Fixed'!B:J,7,0)</f>
        <v>33630</v>
      </c>
      <c r="D96">
        <f>VLOOKUP(A96,'Monster Table Fixed'!B:J,9,0)</f>
        <v>89</v>
      </c>
    </row>
    <row r="97" spans="1:4" x14ac:dyDescent="0.25">
      <c r="A97" t="s">
        <v>2418</v>
      </c>
      <c r="B97">
        <f>VLOOKUP(A97,'Monster Table Fixed'!B:J,4,0)</f>
        <v>92</v>
      </c>
      <c r="C97">
        <f>VLOOKUP(A97,'Monster Table Fixed'!B:J,7,0)</f>
        <v>300000</v>
      </c>
      <c r="D97">
        <f>VLOOKUP(A97,'Monster Table Fixed'!B:J,9,0)</f>
        <v>174</v>
      </c>
    </row>
    <row r="98" spans="1:4" hidden="1" x14ac:dyDescent="0.25">
      <c r="A98" t="s">
        <v>2419</v>
      </c>
      <c r="B98">
        <f>VLOOKUP(A98,'Monster Table Fixed'!B:J,4,0)</f>
        <v>65</v>
      </c>
      <c r="C98">
        <f>VLOOKUP(A98,'Monster Table Fixed'!B:J,7,0)</f>
        <v>271145</v>
      </c>
      <c r="D98">
        <f>VLOOKUP(A98,'Monster Table Fixed'!B:J,9,0)</f>
        <v>86</v>
      </c>
    </row>
    <row r="99" spans="1:4" hidden="1" x14ac:dyDescent="0.25">
      <c r="A99" t="s">
        <v>104</v>
      </c>
      <c r="B99">
        <f>VLOOKUP(A99,'Monster Table Fixed'!B:J,4,0)</f>
        <v>53</v>
      </c>
      <c r="C99">
        <f>VLOOKUP(A99,'Monster Table Fixed'!B:J,7,0)</f>
        <v>96706</v>
      </c>
      <c r="D99">
        <f>VLOOKUP(A99,'Monster Table Fixed'!B:J,9,0)</f>
        <v>72</v>
      </c>
    </row>
    <row r="100" spans="1:4" hidden="1" x14ac:dyDescent="0.25">
      <c r="A100" t="s">
        <v>91</v>
      </c>
      <c r="B100">
        <f>VLOOKUP(A100,'Monster Table Fixed'!B:J,4,0)</f>
        <v>49</v>
      </c>
      <c r="C100">
        <f>VLOOKUP(A100,'Monster Table Fixed'!B:J,7,0)</f>
        <v>53407</v>
      </c>
      <c r="D100">
        <f>VLOOKUP(A100,'Monster Table Fixed'!B:J,9,0)</f>
        <v>59</v>
      </c>
    </row>
    <row r="101" spans="1:4" hidden="1" x14ac:dyDescent="0.25">
      <c r="A101" t="s">
        <v>2420</v>
      </c>
      <c r="B101">
        <f>VLOOKUP(A101,'Monster Table Fixed'!B:J,4,0)</f>
        <v>56</v>
      </c>
      <c r="C101">
        <f>VLOOKUP(A101,'Monster Table Fixed'!B:J,7,0)</f>
        <v>124173</v>
      </c>
      <c r="D101">
        <f>VLOOKUP(A101,'Monster Table Fixed'!B:J,9,0)</f>
        <v>72</v>
      </c>
    </row>
    <row r="102" spans="1:4" hidden="1" x14ac:dyDescent="0.25">
      <c r="A102" t="s">
        <v>114</v>
      </c>
      <c r="B102">
        <f>VLOOKUP(A102,'Monster Table Fixed'!B:J,4,0)</f>
        <v>57</v>
      </c>
      <c r="C102">
        <f>VLOOKUP(A102,'Monster Table Fixed'!B:J,7,0)</f>
        <v>134330</v>
      </c>
      <c r="D102">
        <f>VLOOKUP(A102,'Monster Table Fixed'!B:J,9,0)</f>
        <v>72</v>
      </c>
    </row>
    <row r="103" spans="1:4" hidden="1" x14ac:dyDescent="0.25">
      <c r="A103" t="s">
        <v>169</v>
      </c>
      <c r="B103">
        <f>VLOOKUP(A103,'Monster Table Fixed'!B:J,4,0)</f>
        <v>77</v>
      </c>
      <c r="C103">
        <f>VLOOKUP(A103,'Monster Table Fixed'!B:J,7,0)</f>
        <v>616211</v>
      </c>
      <c r="D103">
        <f>VLOOKUP(A103,'Monster Table Fixed'!B:J,9,0)</f>
        <v>100</v>
      </c>
    </row>
    <row r="104" spans="1:4" hidden="1" x14ac:dyDescent="0.25">
      <c r="A104" t="s">
        <v>119</v>
      </c>
      <c r="B104">
        <f>VLOOKUP(A104,'Monster Table Fixed'!B:J,4,0)</f>
        <v>58</v>
      </c>
      <c r="C104">
        <f>VLOOKUP(A104,'Monster Table Fixed'!B:J,7,0)</f>
        <v>216003</v>
      </c>
      <c r="D104">
        <f>VLOOKUP(A104,'Monster Table Fixed'!B:J,9,0)</f>
        <v>108</v>
      </c>
    </row>
    <row r="105" spans="1:4" hidden="1" x14ac:dyDescent="0.25">
      <c r="A105" t="s">
        <v>123</v>
      </c>
      <c r="B105">
        <f>VLOOKUP(A105,'Monster Table Fixed'!B:J,4,0)</f>
        <v>59</v>
      </c>
      <c r="C105">
        <f>VLOOKUP(A105,'Monster Table Fixed'!B:J,7,0)</f>
        <v>231134</v>
      </c>
      <c r="D105">
        <f>VLOOKUP(A105,'Monster Table Fixed'!B:J,9,0)</f>
        <v>108</v>
      </c>
    </row>
    <row r="106" spans="1:4" hidden="1" x14ac:dyDescent="0.25">
      <c r="A106" t="s">
        <v>65</v>
      </c>
      <c r="B106">
        <f>VLOOKUP(A106,'Monster Table Fixed'!B:J,4,0)</f>
        <v>42</v>
      </c>
      <c r="C106">
        <f>VLOOKUP(A106,'Monster Table Fixed'!B:J,7,0)</f>
        <v>38193</v>
      </c>
      <c r="D106">
        <f>VLOOKUP(A106,'Monster Table Fixed'!B:J,9,0)</f>
        <v>89</v>
      </c>
    </row>
    <row r="107" spans="1:4" hidden="1" x14ac:dyDescent="0.25">
      <c r="A107" t="s">
        <v>70</v>
      </c>
      <c r="B107">
        <f>VLOOKUP(A107,'Monster Table Fixed'!B:J,4,0)</f>
        <v>43</v>
      </c>
      <c r="C107">
        <f>VLOOKUP(A107,'Monster Table Fixed'!B:J,7,0)</f>
        <v>28705</v>
      </c>
      <c r="D107">
        <f>VLOOKUP(A107,'Monster Table Fixed'!B:J,9,0)</f>
        <v>59</v>
      </c>
    </row>
    <row r="108" spans="1:4" hidden="1" x14ac:dyDescent="0.25">
      <c r="A108" t="s">
        <v>77</v>
      </c>
      <c r="B108">
        <f>VLOOKUP(A108,'Monster Table Fixed'!B:J,4,0)</f>
        <v>45</v>
      </c>
      <c r="C108">
        <f>VLOOKUP(A108,'Monster Table Fixed'!B:J,7,0)</f>
        <v>53738</v>
      </c>
      <c r="D108">
        <f>VLOOKUP(A108,'Monster Table Fixed'!B:J,9,0)</f>
        <v>89</v>
      </c>
    </row>
    <row r="109" spans="1:4" hidden="1" x14ac:dyDescent="0.25">
      <c r="A109" t="s">
        <v>101</v>
      </c>
      <c r="B109">
        <f>VLOOKUP(A109,'Monster Table Fixed'!B:J,4,0)</f>
        <v>52</v>
      </c>
      <c r="C109">
        <f>VLOOKUP(A109,'Monster Table Fixed'!B:J,7,0)</f>
        <v>132737</v>
      </c>
      <c r="D109">
        <f>VLOOKUP(A109,'Monster Table Fixed'!B:J,9,0)</f>
        <v>108</v>
      </c>
    </row>
    <row r="110" spans="1:4" hidden="1" x14ac:dyDescent="0.25">
      <c r="A110" t="s">
        <v>157</v>
      </c>
      <c r="B110">
        <f>VLOOKUP(A110,'Monster Table Fixed'!B:J,4,0)</f>
        <v>73</v>
      </c>
      <c r="C110">
        <f>VLOOKUP(A110,'Monster Table Fixed'!B:J,7,0)</f>
        <v>495508</v>
      </c>
      <c r="D110">
        <f>VLOOKUP(A110,'Monster Table Fixed'!B:J,9,0)</f>
        <v>100</v>
      </c>
    </row>
    <row r="111" spans="1:4" hidden="1" x14ac:dyDescent="0.25">
      <c r="A111" t="s">
        <v>161</v>
      </c>
      <c r="B111">
        <f>VLOOKUP(A111,'Monster Table Fixed'!B:J,4,0)</f>
        <v>75</v>
      </c>
      <c r="C111">
        <f>VLOOKUP(A111,'Monster Table Fixed'!B:J,7,0)</f>
        <v>553727</v>
      </c>
      <c r="D111">
        <f>VLOOKUP(A111,'Monster Table Fixed'!B:J,9,0)</f>
        <v>100</v>
      </c>
    </row>
    <row r="112" spans="1:4" hidden="1" x14ac:dyDescent="0.25">
      <c r="A112" t="s">
        <v>155</v>
      </c>
      <c r="B112">
        <f>VLOOKUP(A112,'Monster Table Fixed'!B:J,4,0)</f>
        <v>71</v>
      </c>
      <c r="C112">
        <f>VLOOKUP(A112,'Monster Table Fixed'!B:J,7,0)</f>
        <v>443233</v>
      </c>
      <c r="D112">
        <f>VLOOKUP(A112,'Monster Table Fixed'!B:J,9,0)</f>
        <v>100</v>
      </c>
    </row>
    <row r="113" spans="1:4" hidden="1" x14ac:dyDescent="0.25">
      <c r="A113" t="s">
        <v>171</v>
      </c>
      <c r="B113">
        <f>VLOOKUP(A113,'Monster Table Fixed'!B:J,4,0)</f>
        <v>77</v>
      </c>
      <c r="C113">
        <f>VLOOKUP(A113,'Monster Table Fixed'!B:J,7,0)</f>
        <v>616211</v>
      </c>
      <c r="D113">
        <f>VLOOKUP(A113,'Monster Table Fixed'!B:J,9,0)</f>
        <v>100</v>
      </c>
    </row>
    <row r="114" spans="1:4" hidden="1" x14ac:dyDescent="0.25">
      <c r="A114" t="s">
        <v>177</v>
      </c>
      <c r="B114">
        <f>VLOOKUP(A114,'Monster Table Fixed'!B:J,4,0)</f>
        <v>79</v>
      </c>
      <c r="C114">
        <f>VLOOKUP(A114,'Monster Table Fixed'!B:J,7,0)</f>
        <v>683157</v>
      </c>
      <c r="D114">
        <f>VLOOKUP(A114,'Monster Table Fixed'!B:J,9,0)</f>
        <v>100</v>
      </c>
    </row>
    <row r="115" spans="1:4" hidden="1" x14ac:dyDescent="0.25">
      <c r="A115" t="s">
        <v>183</v>
      </c>
      <c r="B115">
        <f>VLOOKUP(A115,'Monster Table Fixed'!B:J,4,0)</f>
        <v>81</v>
      </c>
      <c r="C115">
        <f>VLOOKUP(A115,'Monster Table Fixed'!B:J,7,0)</f>
        <v>439561</v>
      </c>
      <c r="D115">
        <f>VLOOKUP(A115,'Monster Table Fixed'!B:J,9,0)</f>
        <v>58</v>
      </c>
    </row>
    <row r="116" spans="1:4" hidden="1" x14ac:dyDescent="0.25">
      <c r="A116" t="s">
        <v>197</v>
      </c>
      <c r="B116">
        <f>VLOOKUP(A116,'Monster Table Fixed'!B:J,4,0)</f>
        <v>85</v>
      </c>
      <c r="C116">
        <f>VLOOKUP(A116,'Monster Table Fixed'!B:J,7,0)</f>
        <v>1070770</v>
      </c>
      <c r="D116">
        <f>VLOOKUP(A116,'Monster Table Fixed'!B:J,9,0)</f>
        <v>97</v>
      </c>
    </row>
    <row r="117" spans="1:4" hidden="1" x14ac:dyDescent="0.25">
      <c r="A117" t="s">
        <v>124</v>
      </c>
      <c r="B117">
        <f>VLOOKUP(A117,'Monster Table Fixed'!B:J,4,0)</f>
        <v>60</v>
      </c>
      <c r="C117">
        <f>VLOOKUP(A117,'Monster Table Fixed'!B:J,7,0)</f>
        <v>164604</v>
      </c>
      <c r="D117">
        <f>VLOOKUP(A117,'Monster Table Fixed'!B:J,9,0)</f>
        <v>86</v>
      </c>
    </row>
    <row r="118" spans="1:4" hidden="1" x14ac:dyDescent="0.25">
      <c r="A118" t="s">
        <v>131</v>
      </c>
      <c r="B118">
        <f>VLOOKUP(A118,'Monster Table Fixed'!B:J,4,0)</f>
        <v>62</v>
      </c>
      <c r="C118">
        <f>VLOOKUP(A118,'Monster Table Fixed'!B:J,7,0)</f>
        <v>224568</v>
      </c>
      <c r="D118">
        <f>VLOOKUP(A118,'Monster Table Fixed'!B:J,9,0)</f>
        <v>86</v>
      </c>
    </row>
    <row r="119" spans="1:4" hidden="1" x14ac:dyDescent="0.25">
      <c r="A119" t="s">
        <v>116</v>
      </c>
      <c r="B119">
        <f>VLOOKUP(A119,'Monster Table Fixed'!B:J,4,0)</f>
        <v>57</v>
      </c>
      <c r="C119">
        <f>VLOOKUP(A119,'Monster Table Fixed'!B:J,7,0)</f>
        <v>201495</v>
      </c>
      <c r="D119">
        <f>VLOOKUP(A119,'Monster Table Fixed'!B:J,9,0)</f>
        <v>108</v>
      </c>
    </row>
    <row r="120" spans="1:4" hidden="1" x14ac:dyDescent="0.25">
      <c r="A120" t="s">
        <v>137</v>
      </c>
      <c r="B120">
        <f>VLOOKUP(A120,'Monster Table Fixed'!B:J,4,0)</f>
        <v>64</v>
      </c>
      <c r="C120">
        <f>VLOOKUP(A120,'Monster Table Fixed'!B:J,7,0)</f>
        <v>382507</v>
      </c>
      <c r="D120">
        <f>VLOOKUP(A120,'Monster Table Fixed'!B:J,9,0)</f>
        <v>129</v>
      </c>
    </row>
    <row r="121" spans="1:4" hidden="1" x14ac:dyDescent="0.25">
      <c r="A121" t="s">
        <v>2421</v>
      </c>
      <c r="B121">
        <f>VLOOKUP(A121,'Monster Table Fixed'!B:J,4,0)</f>
        <v>72</v>
      </c>
      <c r="C121">
        <f>VLOOKUP(A121,'Monster Table Fixed'!B:J,7,0)</f>
        <v>702868</v>
      </c>
      <c r="D121">
        <f>VLOOKUP(A121,'Monster Table Fixed'!B:J,9,0)</f>
        <v>150</v>
      </c>
    </row>
    <row r="122" spans="1:4" hidden="1" x14ac:dyDescent="0.25">
      <c r="A122" t="s">
        <v>163</v>
      </c>
      <c r="B122">
        <f>VLOOKUP(A122,'Monster Table Fixed'!B:J,4,0)</f>
        <v>75</v>
      </c>
      <c r="C122">
        <f>VLOOKUP(A122,'Monster Table Fixed'!B:J,7,0)</f>
        <v>830591</v>
      </c>
      <c r="D122">
        <f>VLOOKUP(A122,'Monster Table Fixed'!B:J,9,0)</f>
        <v>150</v>
      </c>
    </row>
    <row r="123" spans="1:4" hidden="1" x14ac:dyDescent="0.25">
      <c r="A123" t="s">
        <v>165</v>
      </c>
      <c r="B123">
        <f>VLOOKUP(A123,'Monster Table Fixed'!B:J,4,0)</f>
        <v>76</v>
      </c>
      <c r="C123">
        <f>VLOOKUP(A123,'Monster Table Fixed'!B:J,7,0)</f>
        <v>876636</v>
      </c>
      <c r="D123">
        <f>VLOOKUP(A123,'Monster Table Fixed'!B:J,9,0)</f>
        <v>150</v>
      </c>
    </row>
    <row r="124" spans="1:4" hidden="1" x14ac:dyDescent="0.25">
      <c r="A124" t="s">
        <v>189</v>
      </c>
      <c r="B124">
        <f>VLOOKUP(A124,'Monster Table Fixed'!B:J,4,0)</f>
        <v>83</v>
      </c>
      <c r="C124">
        <f>VLOOKUP(A124,'Monster Table Fixed'!B:J,7,0)</f>
        <v>971814</v>
      </c>
      <c r="D124">
        <f>VLOOKUP(A124,'Monster Table Fixed'!B:J,9,0)</f>
        <v>116</v>
      </c>
    </row>
    <row r="125" spans="1:4" hidden="1" x14ac:dyDescent="0.25">
      <c r="A125" t="s">
        <v>193</v>
      </c>
      <c r="B125">
        <f>VLOOKUP(A125,'Monster Table Fixed'!B:J,4,0)</f>
        <v>84</v>
      </c>
      <c r="C125">
        <f>VLOOKUP(A125,'Monster Table Fixed'!B:J,7,0)</f>
        <v>1020492</v>
      </c>
      <c r="D125">
        <f>VLOOKUP(A125,'Monster Table Fixed'!B:J,9,0)</f>
        <v>116</v>
      </c>
    </row>
    <row r="126" spans="1:4" hidden="1" x14ac:dyDescent="0.25">
      <c r="A126" t="s">
        <v>56</v>
      </c>
      <c r="B126">
        <f>VLOOKUP(A126,'Monster Table Fixed'!B:J,4,0)</f>
        <v>40</v>
      </c>
      <c r="C126">
        <f>VLOOKUP(A126,'Monster Table Fixed'!B:J,7,0)</f>
        <v>7083</v>
      </c>
      <c r="D126">
        <f>VLOOKUP(A126,'Monster Table Fixed'!B:J,9,0)</f>
        <v>30</v>
      </c>
    </row>
    <row r="127" spans="1:4" hidden="1" x14ac:dyDescent="0.25">
      <c r="A127" t="s">
        <v>208</v>
      </c>
      <c r="B127">
        <f>VLOOKUP(A127,'Monster Table Fixed'!B:J,4,0)</f>
        <v>88</v>
      </c>
      <c r="C127">
        <f>VLOOKUP(A127,'Monster Table Fixed'!B:J,7,0)</f>
        <v>1231545</v>
      </c>
      <c r="D127">
        <f>VLOOKUP(A127,'Monster Table Fixed'!B:J,9,0)</f>
        <v>102</v>
      </c>
    </row>
    <row r="128" spans="1:4" hidden="1" x14ac:dyDescent="0.25">
      <c r="A128" t="s">
        <v>201</v>
      </c>
      <c r="B128">
        <f>VLOOKUP(A128,'Monster Table Fixed'!B:J,4,0)</f>
        <v>86</v>
      </c>
      <c r="C128">
        <f>VLOOKUP(A128,'Monster Table Fixed'!B:J,7,0)</f>
        <v>1684023</v>
      </c>
      <c r="D128">
        <f>VLOOKUP(A128,'Monster Table Fixed'!B:J,9,0)</f>
        <v>148</v>
      </c>
    </row>
    <row r="129" spans="1:4" hidden="1" x14ac:dyDescent="0.25">
      <c r="A129" t="s">
        <v>159</v>
      </c>
      <c r="B129">
        <f>VLOOKUP(A129,'Monster Table Fixed'!B:J,4,0)</f>
        <v>73</v>
      </c>
      <c r="C129">
        <f>VLOOKUP(A129,'Monster Table Fixed'!B:J,7,0)</f>
        <v>495508</v>
      </c>
      <c r="D129">
        <f>VLOOKUP(A129,'Monster Table Fixed'!B:J,9,0)</f>
        <v>100</v>
      </c>
    </row>
    <row r="130" spans="1:4" hidden="1" x14ac:dyDescent="0.25">
      <c r="A130" t="s">
        <v>167</v>
      </c>
      <c r="B130">
        <f>VLOOKUP(A130,'Monster Table Fixed'!B:J,4,0)</f>
        <v>76</v>
      </c>
      <c r="C130">
        <f>VLOOKUP(A130,'Monster Table Fixed'!B:J,7,0)</f>
        <v>584424</v>
      </c>
      <c r="D130">
        <f>VLOOKUP(A130,'Monster Table Fixed'!B:J,9,0)</f>
        <v>100</v>
      </c>
    </row>
    <row r="131" spans="1:4" hidden="1" x14ac:dyDescent="0.25">
      <c r="A131" t="s">
        <v>185</v>
      </c>
      <c r="B131">
        <f>VLOOKUP(A131,'Monster Table Fixed'!B:J,4,0)</f>
        <v>82</v>
      </c>
      <c r="C131">
        <f>VLOOKUP(A131,'Monster Table Fixed'!B:J,7,0)</f>
        <v>462351</v>
      </c>
      <c r="D131">
        <f>VLOOKUP(A131,'Monster Table Fixed'!B:J,9,0)</f>
        <v>58</v>
      </c>
    </row>
    <row r="132" spans="1:4" hidden="1" x14ac:dyDescent="0.25">
      <c r="A132" t="s">
        <v>199</v>
      </c>
      <c r="B132">
        <f>VLOOKUP(A132,'Monster Table Fixed'!B:J,4,0)</f>
        <v>85</v>
      </c>
      <c r="C132">
        <f>VLOOKUP(A132,'Monster Table Fixed'!B:J,7,0)</f>
        <v>1070770</v>
      </c>
      <c r="D132">
        <f>VLOOKUP(A132,'Monster Table Fixed'!B:J,9,0)</f>
        <v>116</v>
      </c>
    </row>
    <row r="133" spans="1:4" hidden="1" x14ac:dyDescent="0.25">
      <c r="A133" t="s">
        <v>2422</v>
      </c>
      <c r="B133">
        <f>VLOOKUP(A133,'Monster Table Fixed'!B:J,4,0)</f>
        <v>74</v>
      </c>
      <c r="C133">
        <f>VLOOKUP(A133,'Monster Table Fixed'!B:J,7,0)</f>
        <v>262048</v>
      </c>
      <c r="D133">
        <f>VLOOKUP(A133,'Monster Table Fixed'!B:J,9,0)</f>
        <v>50</v>
      </c>
    </row>
    <row r="134" spans="1:4" hidden="1" x14ac:dyDescent="0.25">
      <c r="A134" t="s">
        <v>173</v>
      </c>
      <c r="B134">
        <f>VLOOKUP(A134,'Monster Table Fixed'!B:J,4,0)</f>
        <v>78</v>
      </c>
      <c r="C134">
        <f>VLOOKUP(A134,'Monster Table Fixed'!B:J,7,0)</f>
        <v>324557</v>
      </c>
      <c r="D134">
        <f>VLOOKUP(A134,'Monster Table Fixed'!B:J,9,0)</f>
        <v>50</v>
      </c>
    </row>
    <row r="135" spans="1:4" hidden="1" x14ac:dyDescent="0.25">
      <c r="A135" t="s">
        <v>191</v>
      </c>
      <c r="B135">
        <f>VLOOKUP(A135,'Monster Table Fixed'!B:J,4,0)</f>
        <v>83</v>
      </c>
      <c r="C135">
        <f>VLOOKUP(A135,'Monster Table Fixed'!B:J,7,0)</f>
        <v>485907</v>
      </c>
      <c r="D135">
        <f>VLOOKUP(A135,'Monster Table Fixed'!B:J,9,0)</f>
        <v>58</v>
      </c>
    </row>
    <row r="136" spans="1:4" hidden="1" x14ac:dyDescent="0.25">
      <c r="A136" t="s">
        <v>204</v>
      </c>
      <c r="B136">
        <f>VLOOKUP(A136,'Monster Table Fixed'!B:J,4,0)</f>
        <v>87</v>
      </c>
      <c r="C136">
        <f>VLOOKUP(A136,'Monster Table Fixed'!B:J,7,0)</f>
        <v>1764392</v>
      </c>
      <c r="D136">
        <f>VLOOKUP(A136,'Monster Table Fixed'!B:J,9,0)</f>
        <v>150</v>
      </c>
    </row>
    <row r="137" spans="1:4" x14ac:dyDescent="0.25">
      <c r="A137" t="s">
        <v>2423</v>
      </c>
      <c r="B137">
        <f>VLOOKUP(A137,'Monster Table Fixed'!B:J,4,0)</f>
        <v>94</v>
      </c>
      <c r="C137">
        <f>VLOOKUP(A137,'Monster Table Fixed'!B:J,7,0)</f>
        <v>300000</v>
      </c>
      <c r="D137">
        <f>VLOOKUP(A137,'Monster Table Fixed'!B:J,9,0)</f>
        <v>58</v>
      </c>
    </row>
    <row r="138" spans="1:4" x14ac:dyDescent="0.25">
      <c r="A138" t="s">
        <v>2424</v>
      </c>
      <c r="B138">
        <f>VLOOKUP(A138,'Monster Table Fixed'!B:J,4,0)</f>
        <v>92</v>
      </c>
      <c r="C138">
        <f>VLOOKUP(A138,'Monster Table Fixed'!B:J,7,0)</f>
        <v>300000</v>
      </c>
      <c r="D138">
        <f>VLOOKUP(A138,'Monster Table Fixed'!B:J,9,0)</f>
        <v>66</v>
      </c>
    </row>
    <row r="139" spans="1:4" x14ac:dyDescent="0.25">
      <c r="A139" t="s">
        <v>2425</v>
      </c>
      <c r="B139">
        <f>VLOOKUP(A139,'Monster Table Fixed'!B:J,4,0)</f>
        <v>93</v>
      </c>
      <c r="C139">
        <f>VLOOKUP(A139,'Monster Table Fixed'!B:J,7,0)</f>
        <v>300000</v>
      </c>
      <c r="D139">
        <f>VLOOKUP(A139,'Monster Table Fixed'!B:J,9,0)</f>
        <v>132</v>
      </c>
    </row>
    <row r="140" spans="1:4" x14ac:dyDescent="0.25">
      <c r="A140" t="s">
        <v>2426</v>
      </c>
      <c r="B140">
        <f>VLOOKUP(A140,'Monster Table Fixed'!B:J,4,0)</f>
        <v>97</v>
      </c>
      <c r="C140">
        <f>VLOOKUP(A140,'Monster Table Fixed'!B:J,7,0)</f>
        <v>300000</v>
      </c>
      <c r="D140">
        <f>VLOOKUP(A140,'Monster Table Fixed'!B:J,9,0)</f>
        <v>132</v>
      </c>
    </row>
    <row r="141" spans="1:4" hidden="1" x14ac:dyDescent="0.25">
      <c r="A141" t="s">
        <v>2427</v>
      </c>
      <c r="B141" t="e">
        <f>VLOOKUP(A141,'Monster Table Fixed'!B:J,4,0)</f>
        <v>#N/A</v>
      </c>
      <c r="C141" t="e">
        <f>VLOOKUP(A141,'Monster Table Fixed'!B:J,7,0)</f>
        <v>#N/A</v>
      </c>
      <c r="D141" t="e">
        <f>VLOOKUP(A141,'Monster Table Fixed'!B:J,9,0)</f>
        <v>#N/A</v>
      </c>
    </row>
    <row r="142" spans="1:4" x14ac:dyDescent="0.25">
      <c r="A142" t="s">
        <v>2428</v>
      </c>
      <c r="B142">
        <f>VLOOKUP(A142,'Monster Table Fixed'!B:J,4,0)</f>
        <v>98</v>
      </c>
      <c r="C142">
        <f>VLOOKUP(A142,'Monster Table Fixed'!B:J,7,0)</f>
        <v>300000</v>
      </c>
      <c r="D142">
        <f>VLOOKUP(A142,'Monster Table Fixed'!B:J,9,0)</f>
        <v>132</v>
      </c>
    </row>
    <row r="143" spans="1:4" x14ac:dyDescent="0.25">
      <c r="A143" t="s">
        <v>2429</v>
      </c>
      <c r="B143">
        <f>VLOOKUP(A143,'Monster Table Fixed'!B:J,4,0)</f>
        <v>100</v>
      </c>
      <c r="C143">
        <f>VLOOKUP(A143,'Monster Table Fixed'!B:J,7,0)</f>
        <v>300000</v>
      </c>
      <c r="D143">
        <f>VLOOKUP(A143,'Monster Table Fixed'!B:J,9,0)</f>
        <v>-1</v>
      </c>
    </row>
    <row r="144" spans="1:4" hidden="1" x14ac:dyDescent="0.25">
      <c r="A144" t="s">
        <v>88</v>
      </c>
      <c r="B144">
        <f>VLOOKUP(A144,'Monster Table Fixed'!B:J,4,0)</f>
        <v>48</v>
      </c>
      <c r="C144">
        <f>VLOOKUP(A144,'Monster Table Fixed'!B:J,7,0)</f>
        <v>24202</v>
      </c>
      <c r="D144">
        <f>VLOOKUP(A144,'Monster Table Fixed'!B:J,9,0)</f>
        <v>30</v>
      </c>
    </row>
    <row r="145" spans="1:4" x14ac:dyDescent="0.25">
      <c r="A145" t="s">
        <v>2430</v>
      </c>
      <c r="B145">
        <f>VLOOKUP(A145,'Monster Table Fixed'!B:J,4,0)</f>
        <v>96</v>
      </c>
      <c r="C145">
        <f>VLOOKUP(A145,'Monster Table Fixed'!B:J,7,0)</f>
        <v>300000</v>
      </c>
      <c r="D145">
        <f>VLOOKUP(A145,'Monster Table Fixed'!B:J,9,0)</f>
        <v>116</v>
      </c>
    </row>
    <row r="146" spans="1:4" hidden="1" x14ac:dyDescent="0.25">
      <c r="A146" t="s">
        <v>98</v>
      </c>
      <c r="B146">
        <f>VLOOKUP(A146,'Monster Table Fixed'!B:J,4,0)</f>
        <v>51</v>
      </c>
      <c r="C146">
        <f>VLOOKUP(A146,'Monster Table Fixed'!B:J,7,0)</f>
        <v>80719</v>
      </c>
      <c r="D146">
        <f>VLOOKUP(A146,'Monster Table Fixed'!B:J,9,0)</f>
        <v>72</v>
      </c>
    </row>
    <row r="147" spans="1:4" x14ac:dyDescent="0.25">
      <c r="A147" t="s">
        <v>2431</v>
      </c>
      <c r="B147">
        <f>VLOOKUP(A147,'Monster Table Fixed'!B:J,4,0)</f>
        <v>999</v>
      </c>
      <c r="C147">
        <f>VLOOKUP(A147,'Monster Table Fixed'!B:J,7,0)</f>
        <v>1</v>
      </c>
      <c r="D147">
        <f>VLOOKUP(A147,'Monster Table Fixed'!B:J,9,0)</f>
        <v>16</v>
      </c>
    </row>
    <row r="148" spans="1:4" hidden="1" x14ac:dyDescent="0.25">
      <c r="A148" t="s">
        <v>40</v>
      </c>
      <c r="B148">
        <f>VLOOKUP(A148,'Monster Table Fixed'!B:J,4,0)</f>
        <v>34</v>
      </c>
      <c r="C148">
        <f>VLOOKUP(A148,'Monster Table Fixed'!B:J,7,0)</f>
        <v>4212</v>
      </c>
      <c r="D148">
        <f>VLOOKUP(A148,'Monster Table Fixed'!B:J,9,0)</f>
        <v>24</v>
      </c>
    </row>
    <row r="149" spans="1:4" hidden="1" x14ac:dyDescent="0.25">
      <c r="A149" t="s">
        <v>55</v>
      </c>
      <c r="B149">
        <f>VLOOKUP(A149,'Monster Table Fixed'!B:J,4,0)</f>
        <v>39</v>
      </c>
      <c r="C149">
        <f>VLOOKUP(A149,'Monster Table Fixed'!B:J,7,0)</f>
        <v>13046</v>
      </c>
      <c r="D149">
        <f>VLOOKUP(A149,'Monster Table Fixed'!B:J,9,0)</f>
        <v>48</v>
      </c>
    </row>
    <row r="150" spans="1:4" hidden="1" x14ac:dyDescent="0.25">
      <c r="A150" t="s">
        <v>36</v>
      </c>
      <c r="B150">
        <f>VLOOKUP(A150,'Monster Table Fixed'!B:J,4,0)</f>
        <v>33</v>
      </c>
      <c r="C150">
        <f>VLOOKUP(A150,'Monster Table Fixed'!B:J,7,0)</f>
        <v>7686</v>
      </c>
      <c r="D150">
        <f>VLOOKUP(A150,'Monster Table Fixed'!B:J,9,0)</f>
        <v>48</v>
      </c>
    </row>
    <row r="151" spans="1:4" hidden="1" x14ac:dyDescent="0.25">
      <c r="A151" t="s">
        <v>79</v>
      </c>
      <c r="B151">
        <f>VLOOKUP(A151,'Monster Table Fixed'!B:J,4,0)</f>
        <v>46</v>
      </c>
      <c r="C151">
        <f>VLOOKUP(A151,'Monster Table Fixed'!B:J,7,0)</f>
        <v>59581</v>
      </c>
      <c r="D151">
        <f>VLOOKUP(A151,'Monster Table Fixed'!B:J,9,0)</f>
        <v>89</v>
      </c>
    </row>
    <row r="152" spans="1:4" hidden="1" x14ac:dyDescent="0.25">
      <c r="A152" t="s">
        <v>2432</v>
      </c>
      <c r="B152">
        <f>VLOOKUP(A152,'Monster Table Fixed'!B:J,4,0)</f>
        <v>80</v>
      </c>
      <c r="C152">
        <f>VLOOKUP(A152,'Monster Table Fixed'!B:J,7,0)</f>
        <v>359183</v>
      </c>
      <c r="D152">
        <f>VLOOKUP(A152,'Monster Table Fixed'!B:J,9,0)</f>
        <v>58</v>
      </c>
    </row>
    <row r="153" spans="1:4" hidden="1" x14ac:dyDescent="0.25">
      <c r="A153" t="s">
        <v>2433</v>
      </c>
      <c r="B153">
        <f>VLOOKUP(A153,'Monster Table Fixed'!B:J,4,0)</f>
        <v>9</v>
      </c>
      <c r="C153">
        <f>VLOOKUP(A153,'Monster Table Fixed'!B:J,7,0)</f>
        <v>126</v>
      </c>
      <c r="D153">
        <f>VLOOKUP(A153,'Monster Table Fixed'!B:J,9,0)</f>
        <v>9</v>
      </c>
    </row>
    <row r="154" spans="1:4" x14ac:dyDescent="0.25">
      <c r="A154" t="s">
        <v>2434</v>
      </c>
      <c r="B154">
        <f>VLOOKUP(A154,'Monster Table Fixed'!B:J,4,0)</f>
        <v>999</v>
      </c>
      <c r="C154">
        <f>VLOOKUP(A154,'Monster Table Fixed'!B:J,7,0)</f>
        <v>1</v>
      </c>
      <c r="D154">
        <f>VLOOKUP(A154,'Monster Table Fixed'!B:J,9,0)</f>
        <v>13</v>
      </c>
    </row>
    <row r="155" spans="1:4" hidden="1" x14ac:dyDescent="0.25">
      <c r="A155" t="s">
        <v>139</v>
      </c>
      <c r="B155">
        <f>VLOOKUP(A155,'Monster Table Fixed'!B:J,4,0)</f>
        <v>90</v>
      </c>
      <c r="C155">
        <f>VLOOKUP(A155,'Monster Table Fixed'!B:J,7,0)</f>
        <v>15956891</v>
      </c>
      <c r="D155">
        <f>VLOOKUP(A155,'Monster Table Fixed'!B:J,9,0)</f>
        <v>0</v>
      </c>
    </row>
    <row r="156" spans="1:4" hidden="1" x14ac:dyDescent="0.25">
      <c r="A156" t="s">
        <v>2435</v>
      </c>
      <c r="B156">
        <f>VLOOKUP(A156,'Monster Table Fixed'!B:J,4,0)</f>
        <v>78</v>
      </c>
      <c r="C156">
        <f>VLOOKUP(A156,'Monster Table Fixed'!B:J,7,0)</f>
        <v>973671</v>
      </c>
      <c r="D156">
        <f>VLOOKUP(A156,'Monster Table Fixed'!B:J,9,0)</f>
        <v>150</v>
      </c>
    </row>
    <row r="157" spans="1:4" x14ac:dyDescent="0.25">
      <c r="A157" t="s">
        <v>2436</v>
      </c>
      <c r="B157">
        <f>VLOOKUP(A157,'Monster Table Fixed'!B:J,4,0)</f>
        <v>999</v>
      </c>
      <c r="C157">
        <f>VLOOKUP(A157,'Monster Table Fixed'!B:J,7,0)</f>
        <v>1</v>
      </c>
      <c r="D157">
        <f>VLOOKUP(A157,'Monster Table Fixed'!B:J,9,0)</f>
        <v>-1</v>
      </c>
    </row>
    <row r="158" spans="1:4" hidden="1" x14ac:dyDescent="0.25">
      <c r="A158" t="s">
        <v>2437</v>
      </c>
      <c r="B158">
        <f>VLOOKUP(A158,'Monster Table Fixed'!B:J,4,0)</f>
        <v>74</v>
      </c>
      <c r="C158">
        <f>VLOOKUP(A158,'Monster Table Fixed'!B:J,7,0)</f>
        <v>524097</v>
      </c>
      <c r="D158">
        <f>VLOOKUP(A158,'Monster Table Fixed'!B:J,9,0)</f>
        <v>100</v>
      </c>
    </row>
    <row r="159" spans="1:4" hidden="1" x14ac:dyDescent="0.25">
      <c r="A159" t="s">
        <v>2438</v>
      </c>
      <c r="B159">
        <f>VLOOKUP(A159,'Monster Table Fixed'!B:J,4,0)</f>
        <v>72</v>
      </c>
      <c r="C159">
        <f>VLOOKUP(A159,'Monster Table Fixed'!B:J,7,0)</f>
        <v>234289</v>
      </c>
      <c r="D159">
        <f>VLOOKUP(A159,'Monster Table Fixed'!B:J,9,0)</f>
        <v>50</v>
      </c>
    </row>
    <row r="160" spans="1:4" hidden="1" x14ac:dyDescent="0.25">
      <c r="A160" t="s">
        <v>210</v>
      </c>
      <c r="B160">
        <f>VLOOKUP(A160,'Monster Table Fixed'!B:J,4,0)</f>
        <v>88</v>
      </c>
      <c r="C160">
        <f>VLOOKUP(A160,'Monster Table Fixed'!B:J,7,0)</f>
        <v>1847317</v>
      </c>
      <c r="D160">
        <f>VLOOKUP(A160,'Monster Table Fixed'!B:J,9,0)</f>
        <v>152</v>
      </c>
    </row>
    <row r="161" spans="1:4" x14ac:dyDescent="0.25">
      <c r="A161" t="s">
        <v>2439</v>
      </c>
      <c r="B161">
        <f>VLOOKUP(A161,'Monster Table Fixed'!B:J,4,0)</f>
        <v>999</v>
      </c>
      <c r="C161">
        <f>VLOOKUP(A161,'Monster Table Fixed'!B:J,7,0)</f>
        <v>1</v>
      </c>
      <c r="D161">
        <f>VLOOKUP(A161,'Monster Table Fixed'!B:J,9,0)</f>
        <v>-1</v>
      </c>
    </row>
    <row r="162" spans="1:4" x14ac:dyDescent="0.25">
      <c r="A162" t="s">
        <v>2440</v>
      </c>
      <c r="B162">
        <f>VLOOKUP(A162,'Monster Table Fixed'!B:J,4,0)</f>
        <v>999</v>
      </c>
      <c r="C162">
        <f>VLOOKUP(A162,'Monster Table Fixed'!B:J,7,0)</f>
        <v>1</v>
      </c>
      <c r="D162">
        <f>VLOOKUP(A162,'Monster Table Fixed'!B:J,9,0)</f>
        <v>-1</v>
      </c>
    </row>
    <row r="163" spans="1:4" x14ac:dyDescent="0.25">
      <c r="A163" t="s">
        <v>2441</v>
      </c>
      <c r="B163">
        <f>VLOOKUP(A163,'Monster Table Fixed'!B:J,4,0)</f>
        <v>999</v>
      </c>
      <c r="C163">
        <f>VLOOKUP(A163,'Monster Table Fixed'!B:J,7,0)</f>
        <v>1</v>
      </c>
      <c r="D163">
        <f>VLOOKUP(A163,'Monster Table Fixed'!B:J,9,0)</f>
        <v>-1</v>
      </c>
    </row>
    <row r="164" spans="1:4" hidden="1" x14ac:dyDescent="0.25">
      <c r="A164" t="s">
        <v>212</v>
      </c>
      <c r="B164">
        <f>VLOOKUP(A164,'Monster Table Fixed'!B:J,4,0)</f>
        <v>89</v>
      </c>
      <c r="C164">
        <f>VLOOKUP(A164,'Monster Table Fixed'!B:J,7,0)</f>
        <v>1293365</v>
      </c>
      <c r="D164">
        <f>VLOOKUP(A164,'Monster Table Fixed'!B:J,9,0)</f>
        <v>103</v>
      </c>
    </row>
    <row r="165" spans="1:4" hidden="1" x14ac:dyDescent="0.25">
      <c r="A165" t="s">
        <v>218</v>
      </c>
      <c r="B165">
        <f>VLOOKUP(A165,'Monster Table Fixed'!B:J,4,0)</f>
        <v>-1</v>
      </c>
      <c r="C165">
        <f>VLOOKUP(A165,'Monster Table Fixed'!B:J,7,0)</f>
        <v>2036084</v>
      </c>
      <c r="D165">
        <f>VLOOKUP(A165,'Monster Table Fixed'!B:J,9,0)</f>
        <v>157</v>
      </c>
    </row>
    <row r="166" spans="1:4" hidden="1" x14ac:dyDescent="0.25">
      <c r="A166" t="s">
        <v>204</v>
      </c>
      <c r="B166">
        <f>VLOOKUP(A166,'Monster Table Fixed'!B:J,4,0)</f>
        <v>87</v>
      </c>
      <c r="C166">
        <f>VLOOKUP(A166,'Monster Table Fixed'!B:J,7,0)</f>
        <v>1764392</v>
      </c>
      <c r="D166">
        <f>VLOOKUP(A166,'Monster Table Fixed'!B:J,9,0)</f>
        <v>150</v>
      </c>
    </row>
    <row r="167" spans="1:4" hidden="1" x14ac:dyDescent="0.25">
      <c r="A167" t="s">
        <v>181</v>
      </c>
      <c r="B167">
        <f>VLOOKUP(A167,'Monster Table Fixed'!B:J,4,0)</f>
        <v>81</v>
      </c>
      <c r="C167">
        <f>VLOOKUP(A167,'Monster Table Fixed'!B:J,7,0)</f>
        <v>439561</v>
      </c>
      <c r="D167">
        <f>VLOOKUP(A167,'Monster Table Fixed'!B:J,9,0)</f>
        <v>138</v>
      </c>
    </row>
    <row r="168" spans="1:4" x14ac:dyDescent="0.25">
      <c r="A168" t="s">
        <v>222</v>
      </c>
      <c r="B168">
        <f>VLOOKUP(A168,'Monster Table Fixed'!B:J,4,0)</f>
        <v>92</v>
      </c>
      <c r="C168">
        <f>VLOOKUP(A168,'Monster Table Fixed'!B:J,7,0)</f>
        <v>1699600</v>
      </c>
      <c r="D168">
        <f>VLOOKUP(A168,'Monster Table Fixed'!B:J,9,0)</f>
        <v>108</v>
      </c>
    </row>
    <row r="169" spans="1:4" hidden="1" x14ac:dyDescent="0.25">
      <c r="A169" t="s">
        <v>187</v>
      </c>
      <c r="B169">
        <f>VLOOKUP(A169,'Monster Table Fixed'!B:J,4,0)</f>
        <v>82</v>
      </c>
      <c r="C169">
        <f>VLOOKUP(A169,'Monster Table Fixed'!B:J,7,0)</f>
        <v>924702</v>
      </c>
      <c r="D169">
        <f>VLOOKUP(A169,'Monster Table Fixed'!B:J,9,0)</f>
        <v>93</v>
      </c>
    </row>
    <row r="170" spans="1:4" x14ac:dyDescent="0.25">
      <c r="A170" t="s">
        <v>228</v>
      </c>
      <c r="B170">
        <f>VLOOKUP(A170,'Monster Table Fixed'!B:J,4,0)</f>
        <v>95</v>
      </c>
      <c r="C170">
        <f>VLOOKUP(A170,'Monster Table Fixed'!B:J,7,0)</f>
        <v>1959646</v>
      </c>
      <c r="D170">
        <f>VLOOKUP(A170,'Monster Table Fixed'!B:J,9,0)</f>
        <v>112</v>
      </c>
    </row>
    <row r="171" spans="1:4" hidden="1" x14ac:dyDescent="0.25">
      <c r="A171" t="s">
        <v>2442</v>
      </c>
      <c r="B171">
        <f>VLOOKUP(A171,'Monster Table Fixed'!B:J,4,0)</f>
        <v>86</v>
      </c>
      <c r="C171">
        <f>VLOOKUP(A171,'Monster Table Fixed'!B:J,7,0)</f>
        <v>1684023</v>
      </c>
      <c r="D171">
        <f>VLOOKUP(A171,'Monster Table Fixed'!B:J,9,0)</f>
        <v>149</v>
      </c>
    </row>
    <row r="172" spans="1:4" hidden="1" x14ac:dyDescent="0.25">
      <c r="A172" t="s">
        <v>214</v>
      </c>
      <c r="B172">
        <f>VLOOKUP(A172,'Monster Table Fixed'!B:J,4,0)</f>
        <v>89</v>
      </c>
      <c r="C172">
        <f>VLOOKUP(A172,'Monster Table Fixed'!B:J,7,0)</f>
        <v>1293365</v>
      </c>
      <c r="D172">
        <f>VLOOKUP(A172,'Monster Table Fixed'!B:J,9,0)</f>
        <v>103</v>
      </c>
    </row>
    <row r="173" spans="1:4" x14ac:dyDescent="0.25">
      <c r="A173" t="s">
        <v>2443</v>
      </c>
      <c r="B173">
        <f>VLOOKUP(A173,'Monster Table Fixed'!B:J,4,0)</f>
        <v>91</v>
      </c>
      <c r="C173">
        <f>VLOOKUP(A173,'Monster Table Fixed'!B:J,7,0)</f>
        <v>1</v>
      </c>
      <c r="D173">
        <f>VLOOKUP(A173,'Monster Table Fixed'!B:J,9,0)</f>
        <v>66</v>
      </c>
    </row>
    <row r="174" spans="1:4" x14ac:dyDescent="0.25">
      <c r="A174" t="s">
        <v>2444</v>
      </c>
      <c r="B174">
        <f>VLOOKUP(A174,'Monster Table Fixed'!B:J,4,0)</f>
        <v>95</v>
      </c>
      <c r="C174">
        <f>VLOOKUP(A174,'Monster Table Fixed'!B:J,7,0)</f>
        <v>300000</v>
      </c>
      <c r="D174">
        <f>VLOOKUP(A174,'Monster Table Fixed'!B:J,9,0)</f>
        <v>199</v>
      </c>
    </row>
    <row r="175" spans="1:4" x14ac:dyDescent="0.25">
      <c r="A175" t="s">
        <v>2418</v>
      </c>
      <c r="B175">
        <f>VLOOKUP(A175,'Monster Table Fixed'!B:J,4,0)</f>
        <v>92</v>
      </c>
      <c r="C175">
        <f>VLOOKUP(A175,'Monster Table Fixed'!B:J,7,0)</f>
        <v>300000</v>
      </c>
      <c r="D175">
        <f>VLOOKUP(A175,'Monster Table Fixed'!B:J,9,0)</f>
        <v>174</v>
      </c>
    </row>
    <row r="176" spans="1:4" hidden="1" x14ac:dyDescent="0.25">
      <c r="A176" t="s">
        <v>206</v>
      </c>
      <c r="B176">
        <f>VLOOKUP(A176,'Monster Table Fixed'!B:J,4,0)</f>
        <v>87</v>
      </c>
      <c r="C176">
        <f>VLOOKUP(A176,'Monster Table Fixed'!B:J,7,0)</f>
        <v>588131</v>
      </c>
      <c r="D176">
        <f>VLOOKUP(A176,'Monster Table Fixed'!B:J,9,0)</f>
        <v>50</v>
      </c>
    </row>
    <row r="177" spans="1:4" x14ac:dyDescent="0.25">
      <c r="A177" t="s">
        <v>233</v>
      </c>
      <c r="B177">
        <f>VLOOKUP(A177,'Monster Table Fixed'!B:J,4,0)</f>
        <v>93</v>
      </c>
      <c r="C177">
        <f>VLOOKUP(A177,'Monster Table Fixed'!B:J,7,0)</f>
        <v>300000</v>
      </c>
      <c r="D177">
        <f>VLOOKUP(A177,'Monster Table Fixed'!B:J,9,0)</f>
        <v>132</v>
      </c>
    </row>
    <row r="178" spans="1:4" x14ac:dyDescent="0.25">
      <c r="A178" t="s">
        <v>220</v>
      </c>
      <c r="B178">
        <f>VLOOKUP(A178,'Monster Table Fixed'!B:J,4,0)</f>
        <v>91</v>
      </c>
      <c r="C178">
        <f>VLOOKUP(A178,'Monster Table Fixed'!B:J,7,0)</f>
        <v>809365</v>
      </c>
      <c r="D178">
        <f>VLOOKUP(A178,'Monster Table Fixed'!B:J,9,0)</f>
        <v>53</v>
      </c>
    </row>
    <row r="179" spans="1:4" x14ac:dyDescent="0.25">
      <c r="A179" t="s">
        <v>234</v>
      </c>
      <c r="B179">
        <f>VLOOKUP(A179,'Monster Table Fixed'!B:J,4,0)</f>
        <v>95</v>
      </c>
      <c r="C179">
        <f>VLOOKUP(A179,'Monster Table Fixed'!B:J,7,0)</f>
        <v>1</v>
      </c>
      <c r="D179">
        <f>VLOOKUP(A179,'Monster Table Fixed'!B:J,9,0)</f>
        <v>199</v>
      </c>
    </row>
    <row r="180" spans="1:4" x14ac:dyDescent="0.25">
      <c r="A180" t="s">
        <v>230</v>
      </c>
      <c r="B180">
        <f>VLOOKUP(A180,'Monster Table Fixed'!B:J,4,0)</f>
        <v>96</v>
      </c>
      <c r="C180">
        <f>VLOOKUP(A180,'Monster Table Fixed'!B:J,7,0)</f>
        <v>300000</v>
      </c>
      <c r="D180">
        <f>VLOOKUP(A180,'Monster Table Fixed'!B:J,9,0)</f>
        <v>132</v>
      </c>
    </row>
    <row r="181" spans="1:4" x14ac:dyDescent="0.25">
      <c r="A181" t="s">
        <v>224</v>
      </c>
      <c r="B181">
        <f>VLOOKUP(A181,'Monster Table Fixed'!B:J,4,0)</f>
        <v>93</v>
      </c>
      <c r="C181">
        <f>VLOOKUP(A181,'Monster Table Fixed'!B:J,7,0)</f>
        <v>1783328</v>
      </c>
      <c r="D181">
        <f>VLOOKUP(A181,'Monster Table Fixed'!B:J,9,0)</f>
        <v>109</v>
      </c>
    </row>
    <row r="182" spans="1:4" hidden="1" x14ac:dyDescent="0.25">
      <c r="A182" t="s">
        <v>191</v>
      </c>
      <c r="B182">
        <f>VLOOKUP(A182,'Monster Table Fixed'!B:J,4,0)</f>
        <v>83</v>
      </c>
      <c r="C182">
        <f>VLOOKUP(A182,'Monster Table Fixed'!B:J,7,0)</f>
        <v>485907</v>
      </c>
      <c r="D182">
        <f>VLOOKUP(A182,'Monster Table Fixed'!B:J,9,0)</f>
        <v>58</v>
      </c>
    </row>
    <row r="183" spans="1:4" hidden="1" x14ac:dyDescent="0.25">
      <c r="A183" t="s">
        <v>2442</v>
      </c>
      <c r="B183">
        <f>VLOOKUP(A183,'Monster Table Fixed'!B:J,4,0)</f>
        <v>86</v>
      </c>
      <c r="C183">
        <f>VLOOKUP(A183,'Monster Table Fixed'!B:J,7,0)</f>
        <v>1684023</v>
      </c>
      <c r="D183">
        <f>VLOOKUP(A183,'Monster Table Fixed'!B:J,9,0)</f>
        <v>149</v>
      </c>
    </row>
    <row r="184" spans="1:4" hidden="1" x14ac:dyDescent="0.25">
      <c r="A184" t="s">
        <v>216</v>
      </c>
      <c r="B184">
        <f>VLOOKUP(A184,'Monster Table Fixed'!B:J,4,0)</f>
        <v>-1</v>
      </c>
      <c r="C184">
        <f>VLOOKUP(A184,'Monster Table Fixed'!B:J,7,0)</f>
        <v>2036084</v>
      </c>
      <c r="D184">
        <f>VLOOKUP(A184,'Monster Table Fixed'!B:J,9,0)</f>
        <v>157</v>
      </c>
    </row>
    <row r="185" spans="1:4" x14ac:dyDescent="0.25">
      <c r="A185" t="s">
        <v>231</v>
      </c>
      <c r="B185">
        <f>VLOOKUP(A185,'Monster Table Fixed'!B:J,4,0)</f>
        <v>98</v>
      </c>
      <c r="C185">
        <f>VLOOKUP(A185,'Monster Table Fixed'!B:J,7,0)</f>
        <v>300000</v>
      </c>
      <c r="D185">
        <f>VLOOKUP(A185,'Monster Table Fixed'!B:J,9,0)</f>
        <v>199</v>
      </c>
    </row>
    <row r="186" spans="1:4" x14ac:dyDescent="0.25">
      <c r="A186" t="s">
        <v>232</v>
      </c>
      <c r="B186">
        <f>VLOOKUP(A186,'Monster Table Fixed'!B:J,4,0)</f>
        <v>99</v>
      </c>
      <c r="C186">
        <f>VLOOKUP(A186,'Monster Table Fixed'!B:J,7,0)</f>
        <v>300000</v>
      </c>
      <c r="D186">
        <f>VLOOKUP(A186,'Monster Table Fixed'!B:J,9,0)</f>
        <v>132</v>
      </c>
    </row>
    <row r="187" spans="1:4" x14ac:dyDescent="0.25">
      <c r="A187" t="s">
        <v>226</v>
      </c>
      <c r="B187">
        <f>VLOOKUP(A187,'Monster Table Fixed'!B:J,4,0)</f>
        <v>94</v>
      </c>
      <c r="C187">
        <f>VLOOKUP(A187,'Monster Table Fixed'!B:J,7,0)</f>
        <v>2804980</v>
      </c>
      <c r="D187">
        <f>VLOOKUP(A187,'Monster Table Fixed'!B:J,9,0)</f>
        <v>166</v>
      </c>
    </row>
    <row r="188" spans="1:4" hidden="1" x14ac:dyDescent="0.25">
      <c r="A188" t="s">
        <v>195</v>
      </c>
      <c r="B188">
        <f>VLOOKUP(A188,'Monster Table Fixed'!B:J,4,0)</f>
        <v>84</v>
      </c>
      <c r="C188">
        <f>VLOOKUP(A188,'Monster Table Fixed'!B:J,7,0)</f>
        <v>1530739</v>
      </c>
      <c r="D188">
        <f>VLOOKUP(A188,'Monster Table Fixed'!B:J,9,0)</f>
        <v>144</v>
      </c>
    </row>
    <row r="189" spans="1:4" hidden="1" x14ac:dyDescent="0.25">
      <c r="A189" t="s">
        <v>2445</v>
      </c>
      <c r="B189" t="e">
        <f>VLOOKUP(A189,'Monster Table Fixed'!B:J,4,0)</f>
        <v>#N/A</v>
      </c>
      <c r="C189" t="e">
        <f>VLOOKUP(A189,'Monster Table Fixed'!B:J,7,0)</f>
        <v>#N/A</v>
      </c>
      <c r="D189" t="e">
        <f>VLOOKUP(A189,'Monster Table Fixed'!B:J,9,0)</f>
        <v>#N/A</v>
      </c>
    </row>
    <row r="190" spans="1:4" hidden="1" x14ac:dyDescent="0.25">
      <c r="A190" t="s">
        <v>2446</v>
      </c>
      <c r="B190" t="e">
        <f>VLOOKUP(A190,'Monster Table Fixed'!B:J,4,0)</f>
        <v>#N/A</v>
      </c>
      <c r="C190" t="e">
        <f>VLOOKUP(A190,'Monster Table Fixed'!B:J,7,0)</f>
        <v>#N/A</v>
      </c>
      <c r="D190" t="e">
        <f>VLOOKUP(A190,'Monster Table Fixed'!B:J,9,0)</f>
        <v>#N/A</v>
      </c>
    </row>
    <row r="191" spans="1:4" hidden="1" x14ac:dyDescent="0.25">
      <c r="A191" t="s">
        <v>2447</v>
      </c>
      <c r="B191" t="e">
        <f>VLOOKUP(A191,'Monster Table Fixed'!B:J,4,0)</f>
        <v>#N/A</v>
      </c>
      <c r="C191" t="e">
        <f>VLOOKUP(A191,'Monster Table Fixed'!B:J,7,0)</f>
        <v>#N/A</v>
      </c>
      <c r="D191" t="e">
        <f>VLOOKUP(A191,'Monster Table Fixed'!B:J,9,0)</f>
        <v>#N/A</v>
      </c>
    </row>
    <row r="192" spans="1:4" hidden="1" x14ac:dyDescent="0.25">
      <c r="A192" t="s">
        <v>2448</v>
      </c>
      <c r="B192" t="e">
        <f>VLOOKUP(A192,'Monster Table Fixed'!B:J,4,0)</f>
        <v>#N/A</v>
      </c>
      <c r="C192" t="e">
        <f>VLOOKUP(A192,'Monster Table Fixed'!B:J,7,0)</f>
        <v>#N/A</v>
      </c>
      <c r="D192" t="e">
        <f>VLOOKUP(A192,'Monster Table Fixed'!B:J,9,0)</f>
        <v>#N/A</v>
      </c>
    </row>
    <row r="193" spans="1:4" hidden="1" x14ac:dyDescent="0.25">
      <c r="A193" t="s">
        <v>2449</v>
      </c>
      <c r="B193" t="e">
        <f>VLOOKUP(A193,'Monster Table Fixed'!B:J,4,0)</f>
        <v>#N/A</v>
      </c>
      <c r="C193" t="e">
        <f>VLOOKUP(A193,'Monster Table Fixed'!B:J,7,0)</f>
        <v>#N/A</v>
      </c>
      <c r="D193" t="e">
        <f>VLOOKUP(A193,'Monster Table Fixed'!B:J,9,0)</f>
        <v>#N/A</v>
      </c>
    </row>
    <row r="194" spans="1:4" hidden="1" x14ac:dyDescent="0.25">
      <c r="A194" t="s">
        <v>2450</v>
      </c>
      <c r="B194" t="e">
        <f>VLOOKUP(A194,'Monster Table Fixed'!B:J,4,0)</f>
        <v>#N/A</v>
      </c>
      <c r="C194" t="e">
        <f>VLOOKUP(A194,'Monster Table Fixed'!B:J,7,0)</f>
        <v>#N/A</v>
      </c>
      <c r="D194" t="e">
        <f>VLOOKUP(A194,'Monster Table Fixed'!B:J,9,0)</f>
        <v>#N/A</v>
      </c>
    </row>
    <row r="195" spans="1:4" x14ac:dyDescent="0.25">
      <c r="A195" t="s">
        <v>2411</v>
      </c>
      <c r="B195">
        <f>VLOOKUP(A195,'Monster Table Fixed'!B:J,4,0)</f>
        <v>999</v>
      </c>
      <c r="C195">
        <f>VLOOKUP(A195,'Monster Table Fixed'!B:J,7,0)</f>
        <v>1</v>
      </c>
      <c r="D195">
        <f>VLOOKUP(A195,'Monster Table Fixed'!B:J,9,0)</f>
        <v>4</v>
      </c>
    </row>
    <row r="196" spans="1:4" hidden="1" x14ac:dyDescent="0.25">
      <c r="A196" t="s">
        <v>2451</v>
      </c>
      <c r="B196" t="e">
        <f>VLOOKUP(A196,'Monster Table Fixed'!B:J,4,0)</f>
        <v>#N/A</v>
      </c>
      <c r="C196" t="e">
        <f>VLOOKUP(A196,'Monster Table Fixed'!B:J,7,0)</f>
        <v>#N/A</v>
      </c>
      <c r="D196" t="e">
        <f>VLOOKUP(A196,'Monster Table Fixed'!B:J,9,0)</f>
        <v>#N/A</v>
      </c>
    </row>
    <row r="197" spans="1:4" hidden="1" x14ac:dyDescent="0.25">
      <c r="A197" t="s">
        <v>2452</v>
      </c>
      <c r="B197" t="e">
        <f>VLOOKUP(A197,'Monster Table Fixed'!B:J,4,0)</f>
        <v>#N/A</v>
      </c>
      <c r="C197" t="e">
        <f>VLOOKUP(A197,'Monster Table Fixed'!B:J,7,0)</f>
        <v>#N/A</v>
      </c>
      <c r="D197" t="e">
        <f>VLOOKUP(A197,'Monster Table Fixed'!B:J,9,0)</f>
        <v>#N/A</v>
      </c>
    </row>
    <row r="198" spans="1:4" hidden="1" x14ac:dyDescent="0.25">
      <c r="A198" t="s">
        <v>2453</v>
      </c>
      <c r="B198" t="e">
        <f>VLOOKUP(A198,'Monster Table Fixed'!B:J,4,0)</f>
        <v>#N/A</v>
      </c>
      <c r="C198" t="e">
        <f>VLOOKUP(A198,'Monster Table Fixed'!B:J,7,0)</f>
        <v>#N/A</v>
      </c>
      <c r="D198" t="e">
        <f>VLOOKUP(A198,'Monster Table Fixed'!B:J,9,0)</f>
        <v>#N/A</v>
      </c>
    </row>
    <row r="199" spans="1:4" hidden="1" x14ac:dyDescent="0.25">
      <c r="A199" t="s">
        <v>2454</v>
      </c>
      <c r="B199" t="e">
        <f>VLOOKUP(A199,'Monster Table Fixed'!B:J,4,0)</f>
        <v>#N/A</v>
      </c>
      <c r="C199" t="e">
        <f>VLOOKUP(A199,'Monster Table Fixed'!B:J,7,0)</f>
        <v>#N/A</v>
      </c>
      <c r="D199" t="e">
        <f>VLOOKUP(A199,'Monster Table Fixed'!B:J,9,0)</f>
        <v>#N/A</v>
      </c>
    </row>
    <row r="200" spans="1:4" hidden="1" x14ac:dyDescent="0.25">
      <c r="A200" t="s">
        <v>2455</v>
      </c>
      <c r="B200" t="e">
        <f>VLOOKUP(A200,'Monster Table Fixed'!B:J,4,0)</f>
        <v>#N/A</v>
      </c>
      <c r="C200" t="e">
        <f>VLOOKUP(A200,'Monster Table Fixed'!B:J,7,0)</f>
        <v>#N/A</v>
      </c>
      <c r="D200" t="e">
        <f>VLOOKUP(A200,'Monster Table Fixed'!B:J,9,0)</f>
        <v>#N/A</v>
      </c>
    </row>
    <row r="201" spans="1:4" hidden="1" x14ac:dyDescent="0.25">
      <c r="A201" t="s">
        <v>2456</v>
      </c>
      <c r="B201" t="e">
        <f>VLOOKUP(A201,'Monster Table Fixed'!B:J,4,0)</f>
        <v>#N/A</v>
      </c>
      <c r="C201" t="e">
        <f>VLOOKUP(A201,'Monster Table Fixed'!B:J,7,0)</f>
        <v>#N/A</v>
      </c>
      <c r="D201" t="e">
        <f>VLOOKUP(A201,'Monster Table Fixed'!B:J,9,0)</f>
        <v>#N/A</v>
      </c>
    </row>
    <row r="202" spans="1:4" hidden="1" x14ac:dyDescent="0.25">
      <c r="A202" t="s">
        <v>2457</v>
      </c>
      <c r="B202" t="e">
        <f>VLOOKUP(A202,'Monster Table Fixed'!B:J,4,0)</f>
        <v>#N/A</v>
      </c>
      <c r="C202" t="e">
        <f>VLOOKUP(A202,'Monster Table Fixed'!B:J,7,0)</f>
        <v>#N/A</v>
      </c>
      <c r="D202" t="e">
        <f>VLOOKUP(A202,'Monster Table Fixed'!B:J,9,0)</f>
        <v>#N/A</v>
      </c>
    </row>
    <row r="203" spans="1:4" hidden="1" x14ac:dyDescent="0.25">
      <c r="A203" t="s">
        <v>2458</v>
      </c>
      <c r="B203" t="e">
        <f>VLOOKUP(A203,'Monster Table Fixed'!B:J,4,0)</f>
        <v>#N/A</v>
      </c>
      <c r="C203" t="e">
        <f>VLOOKUP(A203,'Monster Table Fixed'!B:J,7,0)</f>
        <v>#N/A</v>
      </c>
      <c r="D203" t="e">
        <f>VLOOKUP(A203,'Monster Table Fixed'!B:J,9,0)</f>
        <v>#N/A</v>
      </c>
    </row>
    <row r="204" spans="1:4" hidden="1" x14ac:dyDescent="0.25">
      <c r="A204" t="s">
        <v>2459</v>
      </c>
      <c r="B204" t="e">
        <f>VLOOKUP(A204,'Monster Table Fixed'!B:J,4,0)</f>
        <v>#N/A</v>
      </c>
      <c r="C204" t="e">
        <f>VLOOKUP(A204,'Monster Table Fixed'!B:J,7,0)</f>
        <v>#N/A</v>
      </c>
      <c r="D204" t="e">
        <f>VLOOKUP(A204,'Monster Table Fixed'!B:J,9,0)</f>
        <v>#N/A</v>
      </c>
    </row>
    <row r="205" spans="1:4" x14ac:dyDescent="0.25">
      <c r="A205" t="s">
        <v>2460</v>
      </c>
      <c r="B205">
        <f>VLOOKUP(A205,'Monster Table Fixed'!B:J,4,0)</f>
        <v>95</v>
      </c>
      <c r="C205">
        <f>VLOOKUP(A205,'Monster Table Fixed'!B:J,7,0)</f>
        <v>1959646</v>
      </c>
      <c r="D205">
        <f>VLOOKUP(A205,'Monster Table Fixed'!B:J,9,0)</f>
        <v>-1</v>
      </c>
    </row>
    <row r="206" spans="1:4" hidden="1" x14ac:dyDescent="0.25">
      <c r="A206" t="s">
        <v>2461</v>
      </c>
      <c r="B206" t="e">
        <f>VLOOKUP(A206,'Monster Table Fixed'!B:J,4,0)</f>
        <v>#N/A</v>
      </c>
      <c r="C206" t="e">
        <f>VLOOKUP(A206,'Monster Table Fixed'!B:J,7,0)</f>
        <v>#N/A</v>
      </c>
      <c r="D206" t="e">
        <f>VLOOKUP(A206,'Monster Table Fixed'!B:J,9,0)</f>
        <v>#N/A</v>
      </c>
    </row>
    <row r="207" spans="1:4" hidden="1" x14ac:dyDescent="0.25">
      <c r="A207" t="s">
        <v>2462</v>
      </c>
      <c r="B207" t="e">
        <f>VLOOKUP(A207,'Monster Table Fixed'!B:J,4,0)</f>
        <v>#N/A</v>
      </c>
      <c r="C207" t="e">
        <f>VLOOKUP(A207,'Monster Table Fixed'!B:J,7,0)</f>
        <v>#N/A</v>
      </c>
      <c r="D207" t="e">
        <f>VLOOKUP(A207,'Monster Table Fixed'!B:J,9,0)</f>
        <v>#N/A</v>
      </c>
    </row>
    <row r="208" spans="1:4" hidden="1" x14ac:dyDescent="0.25">
      <c r="A208" t="s">
        <v>2463</v>
      </c>
      <c r="B208" t="e">
        <f>VLOOKUP(A208,'Monster Table Fixed'!B:J,4,0)</f>
        <v>#N/A</v>
      </c>
      <c r="C208" t="e">
        <f>VLOOKUP(A208,'Monster Table Fixed'!B:J,7,0)</f>
        <v>#N/A</v>
      </c>
      <c r="D208" t="e">
        <f>VLOOKUP(A208,'Monster Table Fixed'!B:J,9,0)</f>
        <v>#N/A</v>
      </c>
    </row>
    <row r="209" spans="1:4" hidden="1" x14ac:dyDescent="0.25">
      <c r="A209" t="s">
        <v>2464</v>
      </c>
      <c r="B209" t="e">
        <f>VLOOKUP(A209,'Monster Table Fixed'!B:J,4,0)</f>
        <v>#N/A</v>
      </c>
      <c r="C209" t="e">
        <f>VLOOKUP(A209,'Monster Table Fixed'!B:J,7,0)</f>
        <v>#N/A</v>
      </c>
      <c r="D209" t="e">
        <f>VLOOKUP(A209,'Monster Table Fixed'!B:J,9,0)</f>
        <v>#N/A</v>
      </c>
    </row>
    <row r="210" spans="1:4" hidden="1" x14ac:dyDescent="0.25">
      <c r="A210" t="s">
        <v>2465</v>
      </c>
      <c r="B210" t="e">
        <f>VLOOKUP(A210,'Monster Table Fixed'!B:J,4,0)</f>
        <v>#N/A</v>
      </c>
      <c r="C210" t="e">
        <f>VLOOKUP(A210,'Monster Table Fixed'!B:J,7,0)</f>
        <v>#N/A</v>
      </c>
      <c r="D210" t="e">
        <f>VLOOKUP(A210,'Monster Table Fixed'!B:J,9,0)</f>
        <v>#N/A</v>
      </c>
    </row>
    <row r="211" spans="1:4" hidden="1" x14ac:dyDescent="0.25">
      <c r="A211" t="s">
        <v>2466</v>
      </c>
      <c r="B211" t="e">
        <f>VLOOKUP(A211,'Monster Table Fixed'!B:J,4,0)</f>
        <v>#N/A</v>
      </c>
      <c r="C211" t="e">
        <f>VLOOKUP(A211,'Monster Table Fixed'!B:J,7,0)</f>
        <v>#N/A</v>
      </c>
      <c r="D211" t="e">
        <f>VLOOKUP(A211,'Monster Table Fixed'!B:J,9,0)</f>
        <v>#N/A</v>
      </c>
    </row>
    <row r="212" spans="1:4" hidden="1" x14ac:dyDescent="0.25">
      <c r="A212" t="s">
        <v>2467</v>
      </c>
      <c r="B212" t="e">
        <f>VLOOKUP(A212,'Monster Table Fixed'!B:J,4,0)</f>
        <v>#N/A</v>
      </c>
      <c r="C212" t="e">
        <f>VLOOKUP(A212,'Monster Table Fixed'!B:J,7,0)</f>
        <v>#N/A</v>
      </c>
      <c r="D212" t="e">
        <f>VLOOKUP(A212,'Monster Table Fixed'!B:J,9,0)</f>
        <v>#N/A</v>
      </c>
    </row>
    <row r="213" spans="1:4" hidden="1" x14ac:dyDescent="0.25">
      <c r="A213" t="s">
        <v>2468</v>
      </c>
      <c r="B213" t="e">
        <f>VLOOKUP(A213,'Monster Table Fixed'!B:J,4,0)</f>
        <v>#N/A</v>
      </c>
      <c r="C213" t="e">
        <f>VLOOKUP(A213,'Monster Table Fixed'!B:J,7,0)</f>
        <v>#N/A</v>
      </c>
      <c r="D213" t="e">
        <f>VLOOKUP(A213,'Monster Table Fixed'!B:J,9,0)</f>
        <v>#N/A</v>
      </c>
    </row>
    <row r="214" spans="1:4" hidden="1" x14ac:dyDescent="0.25">
      <c r="A214" t="s">
        <v>2469</v>
      </c>
      <c r="B214" t="e">
        <f>VLOOKUP(A214,'Monster Table Fixed'!B:J,4,0)</f>
        <v>#N/A</v>
      </c>
      <c r="C214" t="e">
        <f>VLOOKUP(A214,'Monster Table Fixed'!B:J,7,0)</f>
        <v>#N/A</v>
      </c>
      <c r="D214" t="e">
        <f>VLOOKUP(A214,'Monster Table Fixed'!B:J,9,0)</f>
        <v>#N/A</v>
      </c>
    </row>
    <row r="215" spans="1:4" hidden="1" x14ac:dyDescent="0.25">
      <c r="A215" t="s">
        <v>2470</v>
      </c>
      <c r="B215" t="e">
        <f>VLOOKUP(A215,'Monster Table Fixed'!B:J,4,0)</f>
        <v>#N/A</v>
      </c>
      <c r="C215" t="e">
        <f>VLOOKUP(A215,'Monster Table Fixed'!B:J,7,0)</f>
        <v>#N/A</v>
      </c>
      <c r="D215" t="e">
        <f>VLOOKUP(A215,'Monster Table Fixed'!B:J,9,0)</f>
        <v>#N/A</v>
      </c>
    </row>
    <row r="216" spans="1:4" hidden="1" x14ac:dyDescent="0.25">
      <c r="A216" t="s">
        <v>2471</v>
      </c>
      <c r="B216" t="e">
        <f>VLOOKUP(A216,'Monster Table Fixed'!B:J,4,0)</f>
        <v>#N/A</v>
      </c>
      <c r="C216" t="e">
        <f>VLOOKUP(A216,'Monster Table Fixed'!B:J,7,0)</f>
        <v>#N/A</v>
      </c>
      <c r="D216" t="e">
        <f>VLOOKUP(A216,'Monster Table Fixed'!B:J,9,0)</f>
        <v>#N/A</v>
      </c>
    </row>
    <row r="217" spans="1:4" hidden="1" x14ac:dyDescent="0.25">
      <c r="A217" t="s">
        <v>2472</v>
      </c>
      <c r="B217" t="e">
        <f>VLOOKUP(A217,'Monster Table Fixed'!B:J,4,0)</f>
        <v>#N/A</v>
      </c>
      <c r="C217" t="e">
        <f>VLOOKUP(A217,'Monster Table Fixed'!B:J,7,0)</f>
        <v>#N/A</v>
      </c>
      <c r="D217" t="e">
        <f>VLOOKUP(A217,'Monster Table Fixed'!B:J,9,0)</f>
        <v>#N/A</v>
      </c>
    </row>
    <row r="218" spans="1:4" hidden="1" x14ac:dyDescent="0.25">
      <c r="A218" t="s">
        <v>2473</v>
      </c>
      <c r="B218" t="e">
        <f>VLOOKUP(A218,'Monster Table Fixed'!B:J,4,0)</f>
        <v>#N/A</v>
      </c>
      <c r="C218" t="e">
        <f>VLOOKUP(A218,'Monster Table Fixed'!B:J,7,0)</f>
        <v>#N/A</v>
      </c>
      <c r="D218" t="e">
        <f>VLOOKUP(A218,'Monster Table Fixed'!B:J,9,0)</f>
        <v>#N/A</v>
      </c>
    </row>
    <row r="219" spans="1:4" hidden="1" x14ac:dyDescent="0.25">
      <c r="A219" t="s">
        <v>2474</v>
      </c>
      <c r="B219" t="e">
        <f>VLOOKUP(A219,'Monster Table Fixed'!B:J,4,0)</f>
        <v>#N/A</v>
      </c>
      <c r="C219" t="e">
        <f>VLOOKUP(A219,'Monster Table Fixed'!B:J,7,0)</f>
        <v>#N/A</v>
      </c>
      <c r="D219" t="e">
        <f>VLOOKUP(A219,'Monster Table Fixed'!B:J,9,0)</f>
        <v>#N/A</v>
      </c>
    </row>
    <row r="220" spans="1:4" hidden="1" x14ac:dyDescent="0.25">
      <c r="A220" t="s">
        <v>2475</v>
      </c>
      <c r="B220" t="e">
        <f>VLOOKUP(A220,'Monster Table Fixed'!B:J,4,0)</f>
        <v>#N/A</v>
      </c>
      <c r="C220" t="e">
        <f>VLOOKUP(A220,'Monster Table Fixed'!B:J,7,0)</f>
        <v>#N/A</v>
      </c>
      <c r="D220" t="e">
        <f>VLOOKUP(A220,'Monster Table Fixed'!B:J,9,0)</f>
        <v>#N/A</v>
      </c>
    </row>
    <row r="221" spans="1:4" hidden="1" x14ac:dyDescent="0.25">
      <c r="A221" t="s">
        <v>2476</v>
      </c>
      <c r="B221" t="e">
        <f>VLOOKUP(A221,'Monster Table Fixed'!B:J,4,0)</f>
        <v>#N/A</v>
      </c>
      <c r="C221" t="e">
        <f>VLOOKUP(A221,'Monster Table Fixed'!B:J,7,0)</f>
        <v>#N/A</v>
      </c>
      <c r="D221" t="e">
        <f>VLOOKUP(A221,'Monster Table Fixed'!B:J,9,0)</f>
        <v>#N/A</v>
      </c>
    </row>
    <row r="222" spans="1:4" hidden="1" x14ac:dyDescent="0.25">
      <c r="A222" t="s">
        <v>2477</v>
      </c>
      <c r="B222" t="e">
        <f>VLOOKUP(A222,'Monster Table Fixed'!B:J,4,0)</f>
        <v>#N/A</v>
      </c>
      <c r="C222" t="e">
        <f>VLOOKUP(A222,'Monster Table Fixed'!B:J,7,0)</f>
        <v>#N/A</v>
      </c>
      <c r="D222" t="e">
        <f>VLOOKUP(A222,'Monster Table Fixed'!B:J,9,0)</f>
        <v>#N/A</v>
      </c>
    </row>
    <row r="223" spans="1:4" hidden="1" x14ac:dyDescent="0.25">
      <c r="A223" t="s">
        <v>2478</v>
      </c>
      <c r="B223" t="e">
        <f>VLOOKUP(A223,'Monster Table Fixed'!B:J,4,0)</f>
        <v>#N/A</v>
      </c>
      <c r="C223" t="e">
        <f>VLOOKUP(A223,'Monster Table Fixed'!B:J,7,0)</f>
        <v>#N/A</v>
      </c>
      <c r="D223" t="e">
        <f>VLOOKUP(A223,'Monster Table Fixed'!B:J,9,0)</f>
        <v>#N/A</v>
      </c>
    </row>
    <row r="224" spans="1:4" hidden="1" x14ac:dyDescent="0.25">
      <c r="A224" t="s">
        <v>2479</v>
      </c>
      <c r="B224" t="e">
        <f>VLOOKUP(A224,'Monster Table Fixed'!B:J,4,0)</f>
        <v>#N/A</v>
      </c>
      <c r="C224" t="e">
        <f>VLOOKUP(A224,'Monster Table Fixed'!B:J,7,0)</f>
        <v>#N/A</v>
      </c>
      <c r="D224" t="e">
        <f>VLOOKUP(A224,'Monster Table Fixed'!B:J,9,0)</f>
        <v>#N/A</v>
      </c>
    </row>
    <row r="225" spans="1:4" hidden="1" x14ac:dyDescent="0.25">
      <c r="A225" t="s">
        <v>2480</v>
      </c>
      <c r="B225" t="e">
        <f>VLOOKUP(A225,'Monster Table Fixed'!B:J,4,0)</f>
        <v>#N/A</v>
      </c>
      <c r="C225" t="e">
        <f>VLOOKUP(A225,'Monster Table Fixed'!B:J,7,0)</f>
        <v>#N/A</v>
      </c>
      <c r="D225" t="e">
        <f>VLOOKUP(A225,'Monster Table Fixed'!B:J,9,0)</f>
        <v>#N/A</v>
      </c>
    </row>
    <row r="226" spans="1:4" hidden="1" x14ac:dyDescent="0.25">
      <c r="A226" t="s">
        <v>2481</v>
      </c>
      <c r="B226" t="e">
        <f>VLOOKUP(A226,'Monster Table Fixed'!B:J,4,0)</f>
        <v>#N/A</v>
      </c>
      <c r="C226" t="e">
        <f>VLOOKUP(A226,'Monster Table Fixed'!B:J,7,0)</f>
        <v>#N/A</v>
      </c>
      <c r="D226" t="e">
        <f>VLOOKUP(A226,'Monster Table Fixed'!B:J,9,0)</f>
        <v>#N/A</v>
      </c>
    </row>
    <row r="227" spans="1:4" hidden="1" x14ac:dyDescent="0.25">
      <c r="A227" t="s">
        <v>2482</v>
      </c>
      <c r="B227" t="e">
        <f>VLOOKUP(A227,'Monster Table Fixed'!B:J,4,0)</f>
        <v>#N/A</v>
      </c>
      <c r="C227" t="e">
        <f>VLOOKUP(A227,'Monster Table Fixed'!B:J,7,0)</f>
        <v>#N/A</v>
      </c>
      <c r="D227" t="e">
        <f>VLOOKUP(A227,'Monster Table Fixed'!B:J,9,0)</f>
        <v>#N/A</v>
      </c>
    </row>
    <row r="228" spans="1:4" hidden="1" x14ac:dyDescent="0.25">
      <c r="A228" t="s">
        <v>2483</v>
      </c>
      <c r="B228" t="e">
        <f>VLOOKUP(A228,'Monster Table Fixed'!B:J,4,0)</f>
        <v>#N/A</v>
      </c>
      <c r="C228" t="e">
        <f>VLOOKUP(A228,'Monster Table Fixed'!B:J,7,0)</f>
        <v>#N/A</v>
      </c>
      <c r="D228" t="e">
        <f>VLOOKUP(A228,'Monster Table Fixed'!B:J,9,0)</f>
        <v>#N/A</v>
      </c>
    </row>
    <row r="229" spans="1:4" hidden="1" x14ac:dyDescent="0.25">
      <c r="A229" t="s">
        <v>2484</v>
      </c>
      <c r="B229" t="e">
        <f>VLOOKUP(A229,'Monster Table Fixed'!B:J,4,0)</f>
        <v>#N/A</v>
      </c>
      <c r="C229" t="e">
        <f>VLOOKUP(A229,'Monster Table Fixed'!B:J,7,0)</f>
        <v>#N/A</v>
      </c>
      <c r="D229" t="e">
        <f>VLOOKUP(A229,'Monster Table Fixed'!B:J,9,0)</f>
        <v>#N/A</v>
      </c>
    </row>
    <row r="230" spans="1:4" hidden="1" x14ac:dyDescent="0.25">
      <c r="A230" t="s">
        <v>2475</v>
      </c>
      <c r="B230" t="e">
        <f>VLOOKUP(A230,'Monster Table Fixed'!B:J,4,0)</f>
        <v>#N/A</v>
      </c>
      <c r="C230" t="e">
        <f>VLOOKUP(A230,'Monster Table Fixed'!B:J,7,0)</f>
        <v>#N/A</v>
      </c>
      <c r="D230" t="e">
        <f>VLOOKUP(A230,'Monster Table Fixed'!B:J,9,0)</f>
        <v>#N/A</v>
      </c>
    </row>
    <row r="231" spans="1:4" hidden="1" x14ac:dyDescent="0.25">
      <c r="A231" t="s">
        <v>2462</v>
      </c>
      <c r="B231" t="e">
        <f>VLOOKUP(A231,'Monster Table Fixed'!B:J,4,0)</f>
        <v>#N/A</v>
      </c>
      <c r="C231" t="e">
        <f>VLOOKUP(A231,'Monster Table Fixed'!B:J,7,0)</f>
        <v>#N/A</v>
      </c>
      <c r="D231" t="e">
        <f>VLOOKUP(A231,'Monster Table Fixed'!B:J,9,0)</f>
        <v>#N/A</v>
      </c>
    </row>
    <row r="232" spans="1:4" hidden="1" x14ac:dyDescent="0.25">
      <c r="A232" t="s">
        <v>2479</v>
      </c>
      <c r="B232" t="e">
        <f>VLOOKUP(A232,'Monster Table Fixed'!B:J,4,0)</f>
        <v>#N/A</v>
      </c>
      <c r="C232" t="e">
        <f>VLOOKUP(A232,'Monster Table Fixed'!B:J,7,0)</f>
        <v>#N/A</v>
      </c>
      <c r="D232" t="e">
        <f>VLOOKUP(A232,'Monster Table Fixed'!B:J,9,0)</f>
        <v>#N/A</v>
      </c>
    </row>
    <row r="233" spans="1:4" hidden="1" x14ac:dyDescent="0.25">
      <c r="A233" t="s">
        <v>2485</v>
      </c>
      <c r="B233">
        <f>VLOOKUP(A233,'Monster Table Fixed'!B:J,4,0)</f>
        <v>45</v>
      </c>
      <c r="C233">
        <f>VLOOKUP(A233,'Monster Table Fixed'!B:J,7,0)</f>
        <v>11300</v>
      </c>
      <c r="D233">
        <f>VLOOKUP(A233,'Monster Table Fixed'!B:J,9,0)</f>
        <v>-1</v>
      </c>
    </row>
    <row r="234" spans="1:4" hidden="1" x14ac:dyDescent="0.25">
      <c r="A234" t="s">
        <v>2486</v>
      </c>
      <c r="B234">
        <f>VLOOKUP(A234,'Monster Table Fixed'!B:J,4,0)</f>
        <v>45</v>
      </c>
      <c r="C234">
        <f>VLOOKUP(A234,'Monster Table Fixed'!B:J,7,0)</f>
        <v>53000</v>
      </c>
      <c r="D234">
        <f>VLOOKUP(A234,'Monster Table Fixed'!B:J,9,0)</f>
        <v>-1</v>
      </c>
    </row>
    <row r="235" spans="1:4" hidden="1" x14ac:dyDescent="0.25">
      <c r="A235" t="s">
        <v>2487</v>
      </c>
      <c r="B235">
        <f>VLOOKUP(A235,'Monster Table Fixed'!B:J,4,0)</f>
        <v>50</v>
      </c>
      <c r="C235">
        <f>VLOOKUP(A235,'Monster Table Fixed'!B:J,7,0)</f>
        <v>100000000</v>
      </c>
      <c r="D235">
        <f>VLOOKUP(A235,'Monster Table Fixed'!B:J,9,0)</f>
        <v>-1</v>
      </c>
    </row>
    <row r="236" spans="1:4" hidden="1" x14ac:dyDescent="0.25">
      <c r="A236" t="s">
        <v>54</v>
      </c>
      <c r="B236">
        <f>VLOOKUP(A236,'Monster Table Fixed'!B:J,4,0)</f>
        <v>39</v>
      </c>
      <c r="C236">
        <f>VLOOKUP(A236,'Monster Table Fixed'!B:J,7,0)</f>
        <v>13046</v>
      </c>
      <c r="D236">
        <f>VLOOKUP(A236,'Monster Table Fixed'!B:J,9,0)</f>
        <v>48</v>
      </c>
    </row>
    <row r="237" spans="1:4" hidden="1" x14ac:dyDescent="0.25">
      <c r="A237" t="s">
        <v>2488</v>
      </c>
      <c r="B237">
        <f>VLOOKUP(A237,'Monster Table Fixed'!B:J,4,0)</f>
        <v>40</v>
      </c>
      <c r="C237">
        <f>VLOOKUP(A237,'Monster Table Fixed'!B:J,7,0)</f>
        <v>26092</v>
      </c>
      <c r="D237">
        <f>VLOOKUP(A237,'Monster Table Fixed'!B:J,9,0)</f>
        <v>-1</v>
      </c>
    </row>
    <row r="238" spans="1:4" hidden="1" x14ac:dyDescent="0.25">
      <c r="A238" t="s">
        <v>63</v>
      </c>
      <c r="B238">
        <f>VLOOKUP(A238,'Monster Table Fixed'!B:J,4,0)</f>
        <v>41</v>
      </c>
      <c r="C238">
        <f>VLOOKUP(A238,'Monster Table Fixed'!B:J,7,0)</f>
        <v>11210</v>
      </c>
      <c r="D238">
        <f>VLOOKUP(A238,'Monster Table Fixed'!B:J,9,0)</f>
        <v>30</v>
      </c>
    </row>
    <row r="239" spans="1:4" hidden="1" x14ac:dyDescent="0.25">
      <c r="A239" t="s">
        <v>2435</v>
      </c>
      <c r="B239">
        <f>VLOOKUP(A239,'Monster Table Fixed'!B:J,4,0)</f>
        <v>78</v>
      </c>
      <c r="C239">
        <f>VLOOKUP(A239,'Monster Table Fixed'!B:J,7,0)</f>
        <v>973671</v>
      </c>
      <c r="D239">
        <f>VLOOKUP(A239,'Monster Table Fixed'!B:J,9,0)</f>
        <v>150</v>
      </c>
    </row>
    <row r="240" spans="1:4" x14ac:dyDescent="0.25">
      <c r="A240" t="s">
        <v>2430</v>
      </c>
      <c r="B240">
        <f>VLOOKUP(A240,'Monster Table Fixed'!B:J,4,0)</f>
        <v>96</v>
      </c>
      <c r="C240">
        <f>VLOOKUP(A240,'Monster Table Fixed'!B:J,7,0)</f>
        <v>300000</v>
      </c>
      <c r="D240">
        <f>VLOOKUP(A240,'Monster Table Fixed'!B:J,9,0)</f>
        <v>116</v>
      </c>
    </row>
    <row r="241" spans="1:4" hidden="1" x14ac:dyDescent="0.25">
      <c r="A241" t="s">
        <v>54</v>
      </c>
      <c r="B241">
        <f>VLOOKUP(A241,'Monster Table Fixed'!B:J,4,0)</f>
        <v>39</v>
      </c>
      <c r="C241">
        <f>VLOOKUP(A241,'Monster Table Fixed'!B:J,7,0)</f>
        <v>13046</v>
      </c>
      <c r="D241">
        <f>VLOOKUP(A241,'Monster Table Fixed'!B:J,9,0)</f>
        <v>48</v>
      </c>
    </row>
    <row r="242" spans="1:4" hidden="1" x14ac:dyDescent="0.25">
      <c r="A242" t="s">
        <v>2489</v>
      </c>
      <c r="B242">
        <f>VLOOKUP(A242,'Monster Table Fixed'!B:J,4,0)</f>
        <v>2</v>
      </c>
      <c r="C242">
        <f>VLOOKUP(A242,'Monster Table Fixed'!B:J,7,0)</f>
        <v>5000</v>
      </c>
      <c r="D242">
        <f>VLOOKUP(A242,'Monster Table Fixed'!B:J,9,0)</f>
        <v>-1</v>
      </c>
    </row>
    <row r="243" spans="1:4" hidden="1" x14ac:dyDescent="0.25">
      <c r="A243" t="s">
        <v>2490</v>
      </c>
      <c r="B243">
        <f>VLOOKUP(A243,'Monster Table Fixed'!B:J,4,0)</f>
        <v>0</v>
      </c>
      <c r="C243">
        <f>VLOOKUP(A243,'Monster Table Fixed'!B:J,7,0)</f>
        <v>50000</v>
      </c>
      <c r="D243">
        <f>VLOOKUP(A243,'Monster Table Fixed'!B:J,9,0)</f>
        <v>-1</v>
      </c>
    </row>
    <row r="244" spans="1:4" hidden="1" x14ac:dyDescent="0.25">
      <c r="A244" t="s">
        <v>2382</v>
      </c>
      <c r="B244">
        <f>VLOOKUP(A244,'Monster Table Fixed'!B:J,4,0)</f>
        <v>13</v>
      </c>
      <c r="C244">
        <f>VLOOKUP(A244,'Monster Table Fixed'!B:J,7,0)</f>
        <v>242</v>
      </c>
      <c r="D244">
        <f>VLOOKUP(A244,'Monster Table Fixed'!B:J,9,0)</f>
        <v>13</v>
      </c>
    </row>
    <row r="245" spans="1:4" hidden="1" x14ac:dyDescent="0.25">
      <c r="A245" t="s">
        <v>2386</v>
      </c>
      <c r="B245">
        <f>VLOOKUP(A245,'Monster Table Fixed'!B:J,4,0)</f>
        <v>15</v>
      </c>
      <c r="C245">
        <f>VLOOKUP(A245,'Monster Table Fixed'!B:J,7,0)</f>
        <v>328</v>
      </c>
      <c r="D245">
        <f>VLOOKUP(A245,'Monster Table Fixed'!B:J,9,0)</f>
        <v>13</v>
      </c>
    </row>
    <row r="246" spans="1:4" hidden="1" x14ac:dyDescent="0.25">
      <c r="A246" t="s">
        <v>2491</v>
      </c>
      <c r="B246">
        <f>VLOOKUP(A246,'Monster Table Fixed'!B:J,4,0)</f>
        <v>1</v>
      </c>
      <c r="C246">
        <f>VLOOKUP(A246,'Monster Table Fixed'!B:J,7,0)</f>
        <v>600</v>
      </c>
      <c r="D246">
        <f>VLOOKUP(A246,'Monster Table Fixed'!B:J,9,0)</f>
        <v>-1</v>
      </c>
    </row>
    <row r="247" spans="1:4" hidden="1" x14ac:dyDescent="0.25">
      <c r="A247" t="s">
        <v>2403</v>
      </c>
      <c r="B247">
        <f>VLOOKUP(A247,'Monster Table Fixed'!B:J,4,0)</f>
        <v>23</v>
      </c>
      <c r="C247">
        <f>VLOOKUP(A247,'Monster Table Fixed'!B:J,7,0)</f>
        <v>853</v>
      </c>
      <c r="D247">
        <f>VLOOKUP(A247,'Monster Table Fixed'!B:J,9,0)</f>
        <v>18</v>
      </c>
    </row>
    <row r="248" spans="1:4" hidden="1" x14ac:dyDescent="0.25">
      <c r="A248" t="s">
        <v>2401</v>
      </c>
      <c r="B248">
        <f>VLOOKUP(A248,'Monster Table Fixed'!B:J,4,0)</f>
        <v>26</v>
      </c>
      <c r="C248">
        <f>VLOOKUP(A248,'Monster Table Fixed'!B:J,7,0)</f>
        <v>2509</v>
      </c>
      <c r="D248">
        <f>VLOOKUP(A248,'Monster Table Fixed'!B:J,9,0)</f>
        <v>37</v>
      </c>
    </row>
    <row r="249" spans="1:4" hidden="1" x14ac:dyDescent="0.25">
      <c r="A249" t="s">
        <v>2404</v>
      </c>
      <c r="B249">
        <f>VLOOKUP(A249,'Monster Table Fixed'!B:J,4,0)</f>
        <v>19</v>
      </c>
      <c r="C249">
        <f>VLOOKUP(A249,'Monster Table Fixed'!B:J,7,0)</f>
        <v>1077</v>
      </c>
      <c r="D249">
        <f>VLOOKUP(A249,'Monster Table Fixed'!B:J,9,0)</f>
        <v>27</v>
      </c>
    </row>
    <row r="250" spans="1:4" hidden="1" x14ac:dyDescent="0.25">
      <c r="A250" t="s">
        <v>10</v>
      </c>
      <c r="B250">
        <f>VLOOKUP(A250,'Monster Table Fixed'!B:J,4,0)</f>
        <v>25</v>
      </c>
      <c r="C250">
        <f>VLOOKUP(A250,'Monster Table Fixed'!B:J,7,0)</f>
        <v>2224</v>
      </c>
      <c r="D250">
        <f>VLOOKUP(A250,'Monster Table Fixed'!B:J,9,0)</f>
        <v>37</v>
      </c>
    </row>
    <row r="251" spans="1:4" hidden="1" x14ac:dyDescent="0.25">
      <c r="A251" t="s">
        <v>2492</v>
      </c>
      <c r="B251">
        <f>VLOOKUP(A251,'Monster Table Fixed'!B:J,4,0)</f>
        <v>22</v>
      </c>
      <c r="C251">
        <f>VLOOKUP(A251,'Monster Table Fixed'!B:J,7,0)</f>
        <v>4728</v>
      </c>
      <c r="D251">
        <f>VLOOKUP(A251,'Monster Table Fixed'!B:J,9,0)</f>
        <v>-1</v>
      </c>
    </row>
    <row r="252" spans="1:4" hidden="1" x14ac:dyDescent="0.25">
      <c r="A252" t="s">
        <v>10</v>
      </c>
      <c r="B252">
        <f>VLOOKUP(A252,'Monster Table Fixed'!B:J,4,0)</f>
        <v>25</v>
      </c>
      <c r="C252">
        <f>VLOOKUP(A252,'Monster Table Fixed'!B:J,7,0)</f>
        <v>2224</v>
      </c>
      <c r="D252">
        <f>VLOOKUP(A252,'Monster Table Fixed'!B:J,9,0)</f>
        <v>37</v>
      </c>
    </row>
    <row r="253" spans="1:4" hidden="1" x14ac:dyDescent="0.25">
      <c r="A253" t="s">
        <v>125</v>
      </c>
      <c r="B253">
        <f>VLOOKUP(A253,'Monster Table Fixed'!B:J,4,0)</f>
        <v>61</v>
      </c>
      <c r="C253">
        <f>VLOOKUP(A253,'Monster Table Fixed'!B:J,7,0)</f>
        <v>210241</v>
      </c>
      <c r="D253">
        <f>VLOOKUP(A253,'Monster Table Fixed'!B:J,9,0)</f>
        <v>86</v>
      </c>
    </row>
    <row r="254" spans="1:4" x14ac:dyDescent="0.25">
      <c r="A254" t="s">
        <v>2414</v>
      </c>
      <c r="B254">
        <f>VLOOKUP(A254,'Monster Table Fixed'!B:J,4,0)</f>
        <v>102</v>
      </c>
      <c r="C254">
        <f>VLOOKUP(A254,'Monster Table Fixed'!B:J,7,0)</f>
        <v>1</v>
      </c>
      <c r="D254">
        <f>VLOOKUP(A254,'Monster Table Fixed'!B:J,9,0)</f>
        <v>150</v>
      </c>
    </row>
    <row r="255" spans="1:4" hidden="1" x14ac:dyDescent="0.25">
      <c r="A255" t="s">
        <v>2412</v>
      </c>
      <c r="B255">
        <f>VLOOKUP(A255,'Monster Table Fixed'!B:J,4,0)</f>
        <v>56</v>
      </c>
      <c r="C255">
        <f>VLOOKUP(A255,'Monster Table Fixed'!B:J,7,0)</f>
        <v>124173</v>
      </c>
      <c r="D255">
        <f>VLOOKUP(A255,'Monster Table Fixed'!B:J,9,0)</f>
        <v>72</v>
      </c>
    </row>
    <row r="256" spans="1:4" hidden="1" x14ac:dyDescent="0.25">
      <c r="A256" t="s">
        <v>121</v>
      </c>
      <c r="B256">
        <f>VLOOKUP(A256,'Monster Table Fixed'!B:J,4,0)</f>
        <v>59</v>
      </c>
      <c r="C256">
        <f>VLOOKUP(A256,'Monster Table Fixed'!B:J,7,0)</f>
        <v>231134</v>
      </c>
      <c r="D256">
        <f>VLOOKUP(A256,'Monster Table Fixed'!B:J,9,0)</f>
        <v>108</v>
      </c>
    </row>
    <row r="257" spans="1:4" hidden="1" x14ac:dyDescent="0.25">
      <c r="A257" t="s">
        <v>2493</v>
      </c>
      <c r="B257">
        <f>VLOOKUP(A257,'Monster Table Fixed'!B:J,4,0)</f>
        <v>60</v>
      </c>
      <c r="C257">
        <f>VLOOKUP(A257,'Monster Table Fixed'!B:J,7,0)</f>
        <v>420482</v>
      </c>
      <c r="D257">
        <f>VLOOKUP(A257,'Monster Table Fixed'!B:J,9,0)</f>
        <v>-1</v>
      </c>
    </row>
    <row r="258" spans="1:4" hidden="1" x14ac:dyDescent="0.25">
      <c r="A258" t="s">
        <v>2494</v>
      </c>
      <c r="B258">
        <f>VLOOKUP(A258,'Monster Table Fixed'!B:J,4,0)</f>
        <v>20</v>
      </c>
      <c r="C258">
        <f>VLOOKUP(A258,'Monster Table Fixed'!B:J,7,0)</f>
        <v>3663</v>
      </c>
      <c r="D258">
        <f>VLOOKUP(A258,'Monster Table Fixed'!B:J,9,0)</f>
        <v>-1</v>
      </c>
    </row>
    <row r="259" spans="1:4" hidden="1" x14ac:dyDescent="0.25">
      <c r="A259" t="s">
        <v>2495</v>
      </c>
      <c r="B259">
        <f>VLOOKUP(A259,'Monster Table Fixed'!B:J,4,0)</f>
        <v>20</v>
      </c>
      <c r="C259">
        <f>VLOOKUP(A259,'Monster Table Fixed'!B:J,7,0)</f>
        <v>3663</v>
      </c>
      <c r="D259">
        <f>VLOOKUP(A259,'Monster Table Fixed'!B:J,9,0)</f>
        <v>-1</v>
      </c>
    </row>
    <row r="260" spans="1:4" hidden="1" x14ac:dyDescent="0.25">
      <c r="A260" t="s">
        <v>2496</v>
      </c>
      <c r="B260">
        <f>VLOOKUP(A260,'Monster Table Fixed'!B:J,4,0)</f>
        <v>20</v>
      </c>
      <c r="C260">
        <f>VLOOKUP(A260,'Monster Table Fixed'!B:J,7,0)</f>
        <v>3663</v>
      </c>
      <c r="D260">
        <f>VLOOKUP(A260,'Monster Table Fixed'!B:J,9,0)</f>
        <v>-1</v>
      </c>
    </row>
    <row r="261" spans="1:4" hidden="1" x14ac:dyDescent="0.25">
      <c r="A261" t="s">
        <v>2497</v>
      </c>
      <c r="B261">
        <f>VLOOKUP(A261,'Monster Table Fixed'!B:J,4,0)</f>
        <v>20</v>
      </c>
      <c r="C261">
        <f>VLOOKUP(A261,'Monster Table Fixed'!B:J,7,0)</f>
        <v>3663</v>
      </c>
      <c r="D261">
        <f>VLOOKUP(A261,'Monster Table Fixed'!B:J,9,0)</f>
        <v>-1</v>
      </c>
    </row>
    <row r="262" spans="1:4" hidden="1" x14ac:dyDescent="0.25">
      <c r="A262" t="s">
        <v>2498</v>
      </c>
      <c r="B262">
        <f>VLOOKUP(A262,'Monster Table Fixed'!B:J,4,0)</f>
        <v>1</v>
      </c>
      <c r="C262">
        <f>VLOOKUP(A262,'Monster Table Fixed'!B:J,7,0)</f>
        <v>30</v>
      </c>
      <c r="D262">
        <f>VLOOKUP(A262,'Monster Table Fixed'!B:J,9,0)</f>
        <v>-1</v>
      </c>
    </row>
    <row r="263" spans="1:4" hidden="1" x14ac:dyDescent="0.25">
      <c r="A263" t="s">
        <v>2499</v>
      </c>
      <c r="B263">
        <f>VLOOKUP(A263,'Monster Table Fixed'!B:J,4,0)</f>
        <v>60</v>
      </c>
      <c r="C263">
        <f>VLOOKUP(A263,'Monster Table Fixed'!B:J,7,0)</f>
        <v>10</v>
      </c>
      <c r="D263">
        <f>VLOOKUP(A263,'Monster Table Fixed'!B:J,9,0)</f>
        <v>-1</v>
      </c>
    </row>
    <row r="264" spans="1:4" hidden="1" x14ac:dyDescent="0.25">
      <c r="A264" t="s">
        <v>2500</v>
      </c>
      <c r="B264">
        <f>VLOOKUP(A264,'Monster Table Fixed'!B:J,4,0)</f>
        <v>1</v>
      </c>
      <c r="C264">
        <f>VLOOKUP(A264,'Monster Table Fixed'!B:J,7,0)</f>
        <v>30</v>
      </c>
      <c r="D264">
        <f>VLOOKUP(A264,'Monster Table Fixed'!B:J,9,0)</f>
        <v>-1</v>
      </c>
    </row>
    <row r="265" spans="1:4" hidden="1" x14ac:dyDescent="0.25">
      <c r="A265" t="s">
        <v>2501</v>
      </c>
      <c r="B265">
        <f>VLOOKUP(A265,'Monster Table Fixed'!B:J,4,0)</f>
        <v>50</v>
      </c>
      <c r="C265">
        <f>VLOOKUP(A265,'Monster Table Fixed'!B:J,7,0)</f>
        <v>85207</v>
      </c>
      <c r="D265">
        <f>VLOOKUP(A265,'Monster Table Fixed'!B:J,9,0)</f>
        <v>-1</v>
      </c>
    </row>
    <row r="266" spans="1:4" hidden="1" x14ac:dyDescent="0.25">
      <c r="A266" t="s">
        <v>23</v>
      </c>
      <c r="B266">
        <f>VLOOKUP(A266,'Monster Table Fixed'!B:J,4,0)</f>
        <v>30</v>
      </c>
      <c r="C266">
        <f>VLOOKUP(A266,'Monster Table Fixed'!B:J,7,0)</f>
        <v>1915</v>
      </c>
      <c r="D266">
        <f>VLOOKUP(A266,'Monster Table Fixed'!B:J,9,0)</f>
        <v>24</v>
      </c>
    </row>
    <row r="267" spans="1:4" hidden="1" x14ac:dyDescent="0.25">
      <c r="A267" t="s">
        <v>2502</v>
      </c>
      <c r="B267">
        <f>VLOOKUP(A267,'Monster Table Fixed'!B:J,4,0)</f>
        <v>52</v>
      </c>
      <c r="C267">
        <f>VLOOKUP(A267,'Monster Table Fixed'!B:J,7,0)</f>
        <v>28350</v>
      </c>
      <c r="D267">
        <f>VLOOKUP(A267,'Monster Table Fixed'!B:J,9,0)</f>
        <v>-1</v>
      </c>
    </row>
    <row r="268" spans="1:4" hidden="1" x14ac:dyDescent="0.25">
      <c r="A268" t="s">
        <v>112</v>
      </c>
      <c r="B268">
        <f>VLOOKUP(A268,'Monster Table Fixed'!B:J,4,0)</f>
        <v>55</v>
      </c>
      <c r="C268">
        <f>VLOOKUP(A268,'Monster Table Fixed'!B:J,7,0)</f>
        <v>57265</v>
      </c>
      <c r="D268">
        <f>VLOOKUP(A268,'Monster Table Fixed'!B:J,9,0)</f>
        <v>36</v>
      </c>
    </row>
    <row r="269" spans="1:4" hidden="1" x14ac:dyDescent="0.25">
      <c r="A269" t="s">
        <v>2503</v>
      </c>
      <c r="B269">
        <f>VLOOKUP(A269,'Monster Table Fixed'!B:J,4,0)</f>
        <v>52</v>
      </c>
      <c r="C269">
        <f>VLOOKUP(A269,'Monster Table Fixed'!B:J,7,0)</f>
        <v>105000</v>
      </c>
      <c r="D269">
        <f>VLOOKUP(A269,'Monster Table Fixed'!B:J,9,0)</f>
        <v>-1</v>
      </c>
    </row>
    <row r="270" spans="1:4" hidden="1" x14ac:dyDescent="0.25">
      <c r="A270" t="s">
        <v>2504</v>
      </c>
      <c r="B270">
        <f>VLOOKUP(A270,'Monster Table Fixed'!B:J,4,0)</f>
        <v>50</v>
      </c>
      <c r="C270">
        <f>VLOOKUP(A270,'Monster Table Fixed'!B:J,7,0)</f>
        <v>25100</v>
      </c>
      <c r="D270">
        <f>VLOOKUP(A270,'Monster Table Fixed'!B:J,9,0)</f>
        <v>-1</v>
      </c>
    </row>
    <row r="271" spans="1:4" hidden="1" x14ac:dyDescent="0.25">
      <c r="A271" t="s">
        <v>149</v>
      </c>
      <c r="B271">
        <f>VLOOKUP(A271,'Monster Table Fixed'!B:J,4,0)</f>
        <v>70</v>
      </c>
      <c r="C271">
        <f>VLOOKUP(A271,'Monster Table Fixed'!B:J,7,0)</f>
        <v>361690</v>
      </c>
      <c r="D271">
        <f>VLOOKUP(A271,'Monster Table Fixed'!B:J,9,0)</f>
        <v>100</v>
      </c>
    </row>
    <row r="272" spans="1:4" hidden="1" x14ac:dyDescent="0.25">
      <c r="A272" t="s">
        <v>2505</v>
      </c>
      <c r="B272">
        <f>VLOOKUP(A272,'Monster Table Fixed'!B:J,4,0)</f>
        <v>70</v>
      </c>
      <c r="C272">
        <f>VLOOKUP(A272,'Monster Table Fixed'!B:J,7,0)</f>
        <v>528802</v>
      </c>
      <c r="D272">
        <f>VLOOKUP(A272,'Monster Table Fixed'!B:J,9,0)</f>
        <v>-1</v>
      </c>
    </row>
    <row r="273" spans="1:4" hidden="1" x14ac:dyDescent="0.25">
      <c r="A273" t="s">
        <v>2506</v>
      </c>
      <c r="B273">
        <f>VLOOKUP(A273,'Monster Table Fixed'!B:J,4,0)</f>
        <v>70</v>
      </c>
      <c r="C273">
        <f>VLOOKUP(A273,'Monster Table Fixed'!B:J,7,0)</f>
        <v>430876</v>
      </c>
      <c r="D273">
        <f>VLOOKUP(A273,'Monster Table Fixed'!B:J,9,0)</f>
        <v>-1</v>
      </c>
    </row>
    <row r="274" spans="1:4" hidden="1" x14ac:dyDescent="0.25">
      <c r="A274" t="s">
        <v>2507</v>
      </c>
      <c r="B274">
        <f>VLOOKUP(A274,'Monster Table Fixed'!B:J,4,0)</f>
        <v>70</v>
      </c>
      <c r="C274">
        <f>VLOOKUP(A274,'Monster Table Fixed'!B:J,7,0)</f>
        <v>652842</v>
      </c>
      <c r="D274">
        <f>VLOOKUP(A274,'Monster Table Fixed'!B:J,9,0)</f>
        <v>-1</v>
      </c>
    </row>
    <row r="275" spans="1:4" hidden="1" x14ac:dyDescent="0.25">
      <c r="A275" t="s">
        <v>2508</v>
      </c>
      <c r="B275">
        <f>VLOOKUP(A275,'Monster Table Fixed'!B:J,4,0)</f>
        <v>70</v>
      </c>
      <c r="C275">
        <f>VLOOKUP(A275,'Monster Table Fixed'!B:J,7,0)</f>
        <v>848695</v>
      </c>
      <c r="D275">
        <f>VLOOKUP(A275,'Monster Table Fixed'!B:J,9,0)</f>
        <v>-1</v>
      </c>
    </row>
    <row r="276" spans="1:4" hidden="1" x14ac:dyDescent="0.25">
      <c r="A276" t="s">
        <v>2509</v>
      </c>
      <c r="B276">
        <f>VLOOKUP(A276,'Monster Table Fixed'!B:J,4,0)</f>
        <v>50</v>
      </c>
      <c r="C276">
        <f>VLOOKUP(A276,'Monster Table Fixed'!B:J,7,0)</f>
        <v>100</v>
      </c>
      <c r="D276">
        <f>VLOOKUP(A276,'Monster Table Fixed'!B:J,9,0)</f>
        <v>-1</v>
      </c>
    </row>
    <row r="277" spans="1:4" hidden="1" x14ac:dyDescent="0.25">
      <c r="A277" t="s">
        <v>2510</v>
      </c>
      <c r="B277">
        <f>VLOOKUP(A277,'Monster Table Fixed'!B:J,4,0)</f>
        <v>60</v>
      </c>
      <c r="C277">
        <f>VLOOKUP(A277,'Monster Table Fixed'!B:J,7,0)</f>
        <v>100</v>
      </c>
      <c r="D277">
        <f>VLOOKUP(A277,'Monster Table Fixed'!B:J,9,0)</f>
        <v>-1</v>
      </c>
    </row>
    <row r="278" spans="1:4" hidden="1" x14ac:dyDescent="0.25">
      <c r="A278" t="s">
        <v>2511</v>
      </c>
      <c r="B278">
        <f>VLOOKUP(A278,'Monster Table Fixed'!B:J,4,0)</f>
        <v>60</v>
      </c>
      <c r="C278">
        <f>VLOOKUP(A278,'Monster Table Fixed'!B:J,7,0)</f>
        <v>8</v>
      </c>
      <c r="D278">
        <f>VLOOKUP(A278,'Monster Table Fixed'!B:J,9,0)</f>
        <v>-1</v>
      </c>
    </row>
    <row r="279" spans="1:4" hidden="1" x14ac:dyDescent="0.25">
      <c r="A279" t="s">
        <v>2512</v>
      </c>
      <c r="B279">
        <f>VLOOKUP(A279,'Monster Table Fixed'!B:J,4,0)</f>
        <v>60</v>
      </c>
      <c r="C279">
        <f>VLOOKUP(A279,'Monster Table Fixed'!B:J,7,0)</f>
        <v>8</v>
      </c>
      <c r="D279">
        <f>VLOOKUP(A279,'Monster Table Fixed'!B:J,9,0)</f>
        <v>-1</v>
      </c>
    </row>
    <row r="280" spans="1:4" hidden="1" x14ac:dyDescent="0.25">
      <c r="A280" t="s">
        <v>2513</v>
      </c>
      <c r="B280">
        <f>VLOOKUP(A280,'Monster Table Fixed'!B:J,4,0)</f>
        <v>60</v>
      </c>
      <c r="C280">
        <f>VLOOKUP(A280,'Monster Table Fixed'!B:J,7,0)</f>
        <v>8</v>
      </c>
      <c r="D280">
        <f>VLOOKUP(A280,'Monster Table Fixed'!B:J,9,0)</f>
        <v>-1</v>
      </c>
    </row>
    <row r="281" spans="1:4" hidden="1" x14ac:dyDescent="0.25">
      <c r="A281" t="s">
        <v>2514</v>
      </c>
      <c r="B281">
        <f>VLOOKUP(A281,'Monster Table Fixed'!B:J,4,0)</f>
        <v>60</v>
      </c>
      <c r="C281">
        <f>VLOOKUP(A281,'Monster Table Fixed'!B:J,7,0)</f>
        <v>8</v>
      </c>
      <c r="D281">
        <f>VLOOKUP(A281,'Monster Table Fixed'!B:J,9,0)</f>
        <v>-1</v>
      </c>
    </row>
    <row r="282" spans="1:4" hidden="1" x14ac:dyDescent="0.25">
      <c r="A282" t="s">
        <v>2515</v>
      </c>
      <c r="B282">
        <f>VLOOKUP(A282,'Monster Table Fixed'!B:J,4,0)</f>
        <v>60</v>
      </c>
      <c r="C282">
        <f>VLOOKUP(A282,'Monster Table Fixed'!B:J,7,0)</f>
        <v>12</v>
      </c>
      <c r="D282">
        <f>VLOOKUP(A282,'Monster Table Fixed'!B:J,9,0)</f>
        <v>-1</v>
      </c>
    </row>
    <row r="283" spans="1:4" hidden="1" x14ac:dyDescent="0.25">
      <c r="A283" t="s">
        <v>2516</v>
      </c>
      <c r="B283">
        <f>VLOOKUP(A283,'Monster Table Fixed'!B:J,4,0)</f>
        <v>60</v>
      </c>
      <c r="C283">
        <f>VLOOKUP(A283,'Monster Table Fixed'!B:J,7,0)</f>
        <v>12</v>
      </c>
      <c r="D283">
        <f>VLOOKUP(A283,'Monster Table Fixed'!B:J,9,0)</f>
        <v>-1</v>
      </c>
    </row>
    <row r="284" spans="1:4" hidden="1" x14ac:dyDescent="0.25">
      <c r="A284" t="s">
        <v>2517</v>
      </c>
      <c r="B284">
        <f>VLOOKUP(A284,'Monster Table Fixed'!B:J,4,0)</f>
        <v>60</v>
      </c>
      <c r="C284">
        <f>VLOOKUP(A284,'Monster Table Fixed'!B:J,7,0)</f>
        <v>12</v>
      </c>
      <c r="D284">
        <f>VLOOKUP(A284,'Monster Table Fixed'!B:J,9,0)</f>
        <v>-1</v>
      </c>
    </row>
    <row r="285" spans="1:4" hidden="1" x14ac:dyDescent="0.25">
      <c r="A285" t="s">
        <v>2518</v>
      </c>
      <c r="B285">
        <f>VLOOKUP(A285,'Monster Table Fixed'!B:J,4,0)</f>
        <v>60</v>
      </c>
      <c r="C285">
        <f>VLOOKUP(A285,'Monster Table Fixed'!B:J,7,0)</f>
        <v>12</v>
      </c>
      <c r="D285">
        <f>VLOOKUP(A285,'Monster Table Fixed'!B:J,9,0)</f>
        <v>-1</v>
      </c>
    </row>
    <row r="286" spans="1:4" hidden="1" x14ac:dyDescent="0.25">
      <c r="A286" t="s">
        <v>2519</v>
      </c>
      <c r="B286">
        <f>VLOOKUP(A286,'Monster Table Fixed'!B:J,4,0)</f>
        <v>60</v>
      </c>
      <c r="C286">
        <f>VLOOKUP(A286,'Monster Table Fixed'!B:J,7,0)</f>
        <v>16</v>
      </c>
      <c r="D286">
        <f>VLOOKUP(A286,'Monster Table Fixed'!B:J,9,0)</f>
        <v>-1</v>
      </c>
    </row>
    <row r="287" spans="1:4" hidden="1" x14ac:dyDescent="0.25">
      <c r="A287" t="s">
        <v>2520</v>
      </c>
      <c r="B287">
        <f>VLOOKUP(A287,'Monster Table Fixed'!B:J,4,0)</f>
        <v>60</v>
      </c>
      <c r="C287">
        <f>VLOOKUP(A287,'Monster Table Fixed'!B:J,7,0)</f>
        <v>16</v>
      </c>
      <c r="D287">
        <f>VLOOKUP(A287,'Monster Table Fixed'!B:J,9,0)</f>
        <v>-1</v>
      </c>
    </row>
    <row r="288" spans="1:4" hidden="1" x14ac:dyDescent="0.25">
      <c r="A288" t="s">
        <v>2521</v>
      </c>
      <c r="B288">
        <f>VLOOKUP(A288,'Monster Table Fixed'!B:J,4,0)</f>
        <v>60</v>
      </c>
      <c r="C288">
        <f>VLOOKUP(A288,'Monster Table Fixed'!B:J,7,0)</f>
        <v>50000</v>
      </c>
      <c r="D288">
        <f>VLOOKUP(A288,'Monster Table Fixed'!B:J,9,0)</f>
        <v>-1</v>
      </c>
    </row>
    <row r="289" spans="1:4" hidden="1" x14ac:dyDescent="0.25">
      <c r="A289" t="s">
        <v>2522</v>
      </c>
      <c r="B289">
        <f>VLOOKUP(A289,'Monster Table Fixed'!B:J,4,0)</f>
        <v>60</v>
      </c>
      <c r="C289">
        <f>VLOOKUP(A289,'Monster Table Fixed'!B:J,7,0)</f>
        <v>4029069</v>
      </c>
      <c r="D289">
        <f>VLOOKUP(A289,'Monster Table Fixed'!B:J,9,0)</f>
        <v>-1</v>
      </c>
    </row>
    <row r="290" spans="1:4" hidden="1" x14ac:dyDescent="0.25">
      <c r="A290" t="s">
        <v>2523</v>
      </c>
      <c r="B290">
        <f>VLOOKUP(A290,'Monster Table Fixed'!B:J,4,0)</f>
        <v>60</v>
      </c>
      <c r="C290">
        <f>VLOOKUP(A290,'Monster Table Fixed'!B:J,7,0)</f>
        <v>4029069</v>
      </c>
      <c r="D290">
        <f>VLOOKUP(A290,'Monster Table Fixed'!B:J,9,0)</f>
        <v>-1</v>
      </c>
    </row>
    <row r="291" spans="1:4" hidden="1" x14ac:dyDescent="0.25">
      <c r="A291" t="s">
        <v>2524</v>
      </c>
      <c r="B291">
        <f>VLOOKUP(A291,'Monster Table Fixed'!B:J,4,0)</f>
        <v>60</v>
      </c>
      <c r="C291">
        <f>VLOOKUP(A291,'Monster Table Fixed'!B:J,7,0)</f>
        <v>6573272</v>
      </c>
      <c r="D291">
        <f>VLOOKUP(A291,'Monster Table Fixed'!B:J,9,0)</f>
        <v>-1</v>
      </c>
    </row>
    <row r="292" spans="1:4" hidden="1" x14ac:dyDescent="0.25">
      <c r="A292" t="s">
        <v>2525</v>
      </c>
      <c r="B292">
        <f>VLOOKUP(A292,'Monster Table Fixed'!B:J,4,0)</f>
        <v>60</v>
      </c>
      <c r="C292">
        <f>VLOOKUP(A292,'Monster Table Fixed'!B:J,7,0)</f>
        <v>6573272</v>
      </c>
      <c r="D292">
        <f>VLOOKUP(A292,'Monster Table Fixed'!B:J,9,0)</f>
        <v>-1</v>
      </c>
    </row>
    <row r="293" spans="1:4" hidden="1" x14ac:dyDescent="0.25">
      <c r="A293" t="s">
        <v>2526</v>
      </c>
      <c r="B293">
        <f>VLOOKUP(A293,'Monster Table Fixed'!B:J,4,0)</f>
        <v>80</v>
      </c>
      <c r="C293">
        <f>VLOOKUP(A293,'Monster Table Fixed'!B:J,7,0)</f>
        <v>9735301</v>
      </c>
      <c r="D293">
        <f>VLOOKUP(A293,'Monster Table Fixed'!B:J,9,0)</f>
        <v>-1</v>
      </c>
    </row>
    <row r="294" spans="1:4" hidden="1" x14ac:dyDescent="0.25">
      <c r="A294" t="s">
        <v>2527</v>
      </c>
      <c r="B294">
        <f>VLOOKUP(A294,'Monster Table Fixed'!B:J,4,0)</f>
        <v>80</v>
      </c>
      <c r="C294">
        <f>VLOOKUP(A294,'Monster Table Fixed'!B:J,7,0)</f>
        <v>9735301</v>
      </c>
      <c r="D294">
        <f>VLOOKUP(A294,'Monster Table Fixed'!B:J,9,0)</f>
        <v>-1</v>
      </c>
    </row>
    <row r="295" spans="1:4" hidden="1" x14ac:dyDescent="0.25">
      <c r="A295" t="s">
        <v>2528</v>
      </c>
      <c r="B295">
        <f>VLOOKUP(A295,'Monster Table Fixed'!B:J,4,0)</f>
        <v>80</v>
      </c>
      <c r="C295">
        <f>VLOOKUP(A295,'Monster Table Fixed'!B:J,7,0)</f>
        <v>11493900</v>
      </c>
      <c r="D295">
        <f>VLOOKUP(A295,'Monster Table Fixed'!B:J,9,0)</f>
        <v>-1</v>
      </c>
    </row>
    <row r="296" spans="1:4" hidden="1" x14ac:dyDescent="0.25">
      <c r="A296" t="s">
        <v>2529</v>
      </c>
      <c r="B296">
        <f>VLOOKUP(A296,'Monster Table Fixed'!B:J,4,0)</f>
        <v>80</v>
      </c>
      <c r="C296">
        <f>VLOOKUP(A296,'Monster Table Fixed'!B:J,7,0)</f>
        <v>11493900</v>
      </c>
      <c r="D296">
        <f>VLOOKUP(A296,'Monster Table Fixed'!B:J,9,0)</f>
        <v>-1</v>
      </c>
    </row>
    <row r="297" spans="1:4" hidden="1" x14ac:dyDescent="0.25">
      <c r="A297" t="s">
        <v>2530</v>
      </c>
      <c r="B297">
        <f>VLOOKUP(A297,'Monster Table Fixed'!B:J,4,0)</f>
        <v>60</v>
      </c>
      <c r="C297">
        <f>VLOOKUP(A297,'Monster Table Fixed'!B:J,7,0)</f>
        <v>6682500</v>
      </c>
      <c r="D297">
        <f>VLOOKUP(A297,'Monster Table Fixed'!B:J,9,0)</f>
        <v>6000</v>
      </c>
    </row>
    <row r="298" spans="1:4" hidden="1" x14ac:dyDescent="0.25">
      <c r="A298" t="s">
        <v>2531</v>
      </c>
      <c r="B298">
        <f>VLOOKUP(A298,'Monster Table Fixed'!B:J,4,0)</f>
        <v>25</v>
      </c>
      <c r="C298">
        <f>VLOOKUP(A298,'Monster Table Fixed'!B:J,7,0)</f>
        <v>149153</v>
      </c>
      <c r="D298">
        <f>VLOOKUP(A298,'Monster Table Fixed'!B:J,9,0)</f>
        <v>-1</v>
      </c>
    </row>
    <row r="299" spans="1:4" hidden="1" x14ac:dyDescent="0.25">
      <c r="A299" t="s">
        <v>2532</v>
      </c>
      <c r="B299">
        <f>VLOOKUP(A299,'Monster Table Fixed'!B:J,4,0)</f>
        <v>60</v>
      </c>
      <c r="C299">
        <f>VLOOKUP(A299,'Monster Table Fixed'!B:J,7,0)</f>
        <v>6682500</v>
      </c>
      <c r="D299">
        <f>VLOOKUP(A299,'Monster Table Fixed'!B:J,9,0)</f>
        <v>6000</v>
      </c>
    </row>
    <row r="300" spans="1:4" hidden="1" x14ac:dyDescent="0.25">
      <c r="A300" t="s">
        <v>2533</v>
      </c>
      <c r="B300">
        <f>VLOOKUP(A300,'Monster Table Fixed'!B:J,4,0)</f>
        <v>40</v>
      </c>
      <c r="C300">
        <f>VLOOKUP(A300,'Monster Table Fixed'!B:J,7,0)</f>
        <v>531195</v>
      </c>
      <c r="D300">
        <f>VLOOKUP(A300,'Monster Table Fixed'!B:J,9,0)</f>
        <v>-1</v>
      </c>
    </row>
    <row r="301" spans="1:4" hidden="1" x14ac:dyDescent="0.25">
      <c r="A301" t="s">
        <v>2534</v>
      </c>
      <c r="B301">
        <f>VLOOKUP(A301,'Monster Table Fixed'!B:J,4,0)</f>
        <v>60</v>
      </c>
      <c r="C301">
        <f>VLOOKUP(A301,'Monster Table Fixed'!B:J,7,0)</f>
        <v>6944227</v>
      </c>
      <c r="D301">
        <f>VLOOKUP(A301,'Monster Table Fixed'!B:J,9,0)</f>
        <v>-1</v>
      </c>
    </row>
    <row r="302" spans="1:4" x14ac:dyDescent="0.25">
      <c r="A302" t="s">
        <v>2440</v>
      </c>
      <c r="B302">
        <f>VLOOKUP(A302,'Monster Table Fixed'!B:J,4,0)</f>
        <v>999</v>
      </c>
      <c r="C302">
        <f>VLOOKUP(A302,'Monster Table Fixed'!B:J,7,0)</f>
        <v>1</v>
      </c>
      <c r="D302">
        <f>VLOOKUP(A302,'Monster Table Fixed'!B:J,9,0)</f>
        <v>-1</v>
      </c>
    </row>
    <row r="303" spans="1:4" hidden="1" x14ac:dyDescent="0.25">
      <c r="A303" t="s">
        <v>2535</v>
      </c>
      <c r="B303">
        <f>VLOOKUP(A303,'Monster Table Fixed'!B:J,4,0)</f>
        <v>30</v>
      </c>
      <c r="C303">
        <f>VLOOKUP(A303,'Monster Table Fixed'!B:J,7,0)</f>
        <v>4029069</v>
      </c>
      <c r="D303">
        <f>VLOOKUP(A303,'Monster Table Fixed'!B:J,9,0)</f>
        <v>-1</v>
      </c>
    </row>
    <row r="304" spans="1:4" hidden="1" x14ac:dyDescent="0.25">
      <c r="A304" t="s">
        <v>2536</v>
      </c>
      <c r="B304">
        <f>VLOOKUP(A304,'Monster Table Fixed'!B:J,4,0)</f>
        <v>30</v>
      </c>
      <c r="C304">
        <f>VLOOKUP(A304,'Monster Table Fixed'!B:J,7,0)</f>
        <v>4029069</v>
      </c>
      <c r="D304">
        <f>VLOOKUP(A304,'Monster Table Fixed'!B:J,9,0)</f>
        <v>-1</v>
      </c>
    </row>
    <row r="305" spans="1:4" hidden="1" x14ac:dyDescent="0.25">
      <c r="A305" t="s">
        <v>2537</v>
      </c>
      <c r="B305">
        <f>VLOOKUP(A305,'Monster Table Fixed'!B:J,4,0)</f>
        <v>50</v>
      </c>
      <c r="C305">
        <f>VLOOKUP(A305,'Monster Table Fixed'!B:J,7,0)</f>
        <v>9735301</v>
      </c>
      <c r="D305">
        <f>VLOOKUP(A305,'Monster Table Fixed'!B:J,9,0)</f>
        <v>-1</v>
      </c>
    </row>
    <row r="306" spans="1:4" hidden="1" x14ac:dyDescent="0.25">
      <c r="A306" t="s">
        <v>2538</v>
      </c>
      <c r="B306">
        <f>VLOOKUP(A306,'Monster Table Fixed'!B:J,4,0)</f>
        <v>40</v>
      </c>
      <c r="C306">
        <f>VLOOKUP(A306,'Monster Table Fixed'!B:J,7,0)</f>
        <v>6573272</v>
      </c>
      <c r="D306">
        <f>VLOOKUP(A306,'Monster Table Fixed'!B:J,9,0)</f>
        <v>-1</v>
      </c>
    </row>
    <row r="307" spans="1:4" hidden="1" x14ac:dyDescent="0.25">
      <c r="A307" t="s">
        <v>2539</v>
      </c>
      <c r="B307">
        <f>VLOOKUP(A307,'Monster Table Fixed'!B:J,4,0)</f>
        <v>70</v>
      </c>
      <c r="C307">
        <f>VLOOKUP(A307,'Monster Table Fixed'!B:J,7,0)</f>
        <v>-1</v>
      </c>
      <c r="D307">
        <f>VLOOKUP(A307,'Monster Table Fixed'!B:J,9,0)</f>
        <v>-1</v>
      </c>
    </row>
    <row r="308" spans="1:4" hidden="1" x14ac:dyDescent="0.25">
      <c r="A308" t="s">
        <v>2540</v>
      </c>
      <c r="B308">
        <f>VLOOKUP(A308,'Monster Table Fixed'!B:J,4,0)</f>
        <v>50</v>
      </c>
      <c r="C308">
        <f>VLOOKUP(A308,'Monster Table Fixed'!B:J,7,0)</f>
        <v>9735301</v>
      </c>
      <c r="D308">
        <f>VLOOKUP(A308,'Monster Table Fixed'!B:J,9,0)</f>
        <v>-1</v>
      </c>
    </row>
    <row r="309" spans="1:4" hidden="1" x14ac:dyDescent="0.25">
      <c r="A309" t="s">
        <v>2541</v>
      </c>
      <c r="B309">
        <f>VLOOKUP(A309,'Monster Table Fixed'!B:J,4,0)</f>
        <v>50</v>
      </c>
      <c r="C309">
        <f>VLOOKUP(A309,'Monster Table Fixed'!B:J,7,0)</f>
        <v>2971594</v>
      </c>
      <c r="D309">
        <f>VLOOKUP(A309,'Monster Table Fixed'!B:J,9,0)</f>
        <v>-1</v>
      </c>
    </row>
    <row r="310" spans="1:4" hidden="1" x14ac:dyDescent="0.25">
      <c r="A310" t="s">
        <v>2542</v>
      </c>
      <c r="B310">
        <f>VLOOKUP(A310,'Monster Table Fixed'!B:J,4,0)</f>
        <v>70</v>
      </c>
      <c r="C310">
        <f>VLOOKUP(A310,'Monster Table Fixed'!B:J,7,0)</f>
        <v>2340000</v>
      </c>
      <c r="D310">
        <f>VLOOKUP(A310,'Monster Table Fixed'!B:J,9,0)</f>
        <v>-1</v>
      </c>
    </row>
    <row r="311" spans="1:4" hidden="1" x14ac:dyDescent="0.25">
      <c r="A311" t="s">
        <v>2543</v>
      </c>
      <c r="B311">
        <f>VLOOKUP(A311,'Monster Table Fixed'!B:J,4,0)</f>
        <v>60</v>
      </c>
      <c r="C311">
        <f>VLOOKUP(A311,'Monster Table Fixed'!B:J,7,0)</f>
        <v>11493900</v>
      </c>
      <c r="D311">
        <f>VLOOKUP(A311,'Monster Table Fixed'!B:J,9,0)</f>
        <v>-1</v>
      </c>
    </row>
    <row r="312" spans="1:4" hidden="1" x14ac:dyDescent="0.25">
      <c r="A312" t="s">
        <v>2544</v>
      </c>
      <c r="B312">
        <f>VLOOKUP(A312,'Monster Table Fixed'!B:J,4,0)</f>
        <v>80</v>
      </c>
      <c r="C312">
        <f>VLOOKUP(A312,'Monster Table Fixed'!B:J,7,0)</f>
        <v>25655958</v>
      </c>
      <c r="D312">
        <f>VLOOKUP(A312,'Monster Table Fixed'!B:J,9,0)</f>
        <v>-1</v>
      </c>
    </row>
    <row r="313" spans="1:4" hidden="1" x14ac:dyDescent="0.25">
      <c r="A313" t="s">
        <v>2545</v>
      </c>
      <c r="B313">
        <f>VLOOKUP(A313,'Monster Table Fixed'!B:J,4,0)</f>
        <v>60</v>
      </c>
      <c r="C313">
        <f>VLOOKUP(A313,'Monster Table Fixed'!B:J,7,0)</f>
        <v>11493900</v>
      </c>
      <c r="D313">
        <f>VLOOKUP(A313,'Monster Table Fixed'!B:J,9,0)</f>
        <v>-1</v>
      </c>
    </row>
    <row r="314" spans="1:4" hidden="1" x14ac:dyDescent="0.25">
      <c r="A314" t="s">
        <v>2546</v>
      </c>
      <c r="B314">
        <f>VLOOKUP(A314,'Monster Table Fixed'!B:J,4,0)</f>
        <v>80</v>
      </c>
      <c r="C314">
        <f>VLOOKUP(A314,'Monster Table Fixed'!B:J,7,0)</f>
        <v>11493900</v>
      </c>
      <c r="D314">
        <f>VLOOKUP(A314,'Monster Table Fixed'!B:J,9,0)</f>
        <v>-1</v>
      </c>
    </row>
    <row r="315" spans="1:4" hidden="1" x14ac:dyDescent="0.25">
      <c r="A315" t="s">
        <v>2547</v>
      </c>
      <c r="B315">
        <f>VLOOKUP(A315,'Monster Table Fixed'!B:J,4,0)</f>
        <v>88</v>
      </c>
      <c r="C315">
        <f>VLOOKUP(A315,'Monster Table Fixed'!B:J,7,0)</f>
        <v>1231545</v>
      </c>
      <c r="D315">
        <f>VLOOKUP(A315,'Monster Table Fixed'!B:J,9,0)</f>
        <v>-1</v>
      </c>
    </row>
    <row r="316" spans="1:4" hidden="1" x14ac:dyDescent="0.25">
      <c r="A316" t="s">
        <v>2548</v>
      </c>
      <c r="B316">
        <f>VLOOKUP(A316,'Monster Table Fixed'!B:J,4,0)</f>
        <v>70</v>
      </c>
      <c r="C316">
        <f>VLOOKUP(A316,'Monster Table Fixed'!B:J,7,0)</f>
        <v>2340000</v>
      </c>
      <c r="D316">
        <f>VLOOKUP(A316,'Monster Table Fixed'!B:J,9,0)</f>
        <v>-1</v>
      </c>
    </row>
    <row r="317" spans="1:4" hidden="1" x14ac:dyDescent="0.25">
      <c r="A317" t="s">
        <v>2549</v>
      </c>
      <c r="B317">
        <f>VLOOKUP(A317,'Monster Table Fixed'!B:J,4,0)</f>
        <v>70</v>
      </c>
      <c r="C317">
        <f>VLOOKUP(A317,'Monster Table Fixed'!B:J,7,0)</f>
        <v>2970000</v>
      </c>
      <c r="D317">
        <f>VLOOKUP(A317,'Monster Table Fixed'!B:J,9,0)</f>
        <v>-1</v>
      </c>
    </row>
    <row r="318" spans="1:4" hidden="1" x14ac:dyDescent="0.25">
      <c r="A318" t="s">
        <v>2550</v>
      </c>
      <c r="B318" t="e">
        <f>VLOOKUP(A318,'Monster Table Fixed'!B:J,4,0)</f>
        <v>#N/A</v>
      </c>
      <c r="C318" t="e">
        <f>VLOOKUP(A318,'Monster Table Fixed'!B:J,7,0)</f>
        <v>#N/A</v>
      </c>
      <c r="D318" t="e">
        <f>VLOOKUP(A318,'Monster Table Fixed'!B:J,9,0)</f>
        <v>#N/A</v>
      </c>
    </row>
    <row r="319" spans="1:4" hidden="1" x14ac:dyDescent="0.25">
      <c r="A319" t="s">
        <v>2551</v>
      </c>
      <c r="B319">
        <f>VLOOKUP(A319,'Monster Table Fixed'!B:J,4,0)</f>
        <v>40</v>
      </c>
      <c r="C319">
        <f>VLOOKUP(A319,'Monster Table Fixed'!B:J,7,0)</f>
        <v>6573272</v>
      </c>
      <c r="D319">
        <f>VLOOKUP(A319,'Monster Table Fixed'!B:J,9,0)</f>
        <v>-1</v>
      </c>
    </row>
    <row r="320" spans="1:4" hidden="1" x14ac:dyDescent="0.25">
      <c r="A320" t="s">
        <v>2552</v>
      </c>
      <c r="B320" t="e">
        <f>VLOOKUP(A320,'Monster Table Fixed'!B:J,4,0)</f>
        <v>#N/A</v>
      </c>
      <c r="C320" t="e">
        <f>VLOOKUP(A320,'Monster Table Fixed'!B:J,7,0)</f>
        <v>#N/A</v>
      </c>
      <c r="D320" t="e">
        <f>VLOOKUP(A320,'Monster Table Fixed'!B:J,9,0)</f>
        <v>#N/A</v>
      </c>
    </row>
    <row r="321" spans="1:4" hidden="1" x14ac:dyDescent="0.25">
      <c r="A321" t="s">
        <v>2553</v>
      </c>
      <c r="B321" t="e">
        <f>VLOOKUP(A321,'Monster Table Fixed'!B:J,4,0)</f>
        <v>#N/A</v>
      </c>
      <c r="C321" t="e">
        <f>VLOOKUP(A321,'Monster Table Fixed'!B:J,7,0)</f>
        <v>#N/A</v>
      </c>
      <c r="D321" t="e">
        <f>VLOOKUP(A321,'Monster Table Fixed'!B:J,9,0)</f>
        <v>#N/A</v>
      </c>
    </row>
    <row r="322" spans="1:4" hidden="1" x14ac:dyDescent="0.25">
      <c r="A322" t="s">
        <v>2554</v>
      </c>
      <c r="B322" t="e">
        <f>VLOOKUP(A322,'Monster Table Fixed'!B:J,4,0)</f>
        <v>#N/A</v>
      </c>
      <c r="C322" t="e">
        <f>VLOOKUP(A322,'Monster Table Fixed'!B:J,7,0)</f>
        <v>#N/A</v>
      </c>
      <c r="D322" t="e">
        <f>VLOOKUP(A322,'Monster Table Fixed'!B:J,9,0)</f>
        <v>#N/A</v>
      </c>
    </row>
    <row r="323" spans="1:4" hidden="1" x14ac:dyDescent="0.25">
      <c r="A323" t="s">
        <v>2555</v>
      </c>
      <c r="B323">
        <f>VLOOKUP(A323,'Monster Table Fixed'!B:J,4,0)</f>
        <v>-1</v>
      </c>
      <c r="C323">
        <f>VLOOKUP(A323,'Monster Table Fixed'!B:J,7,0)</f>
        <v>50232338</v>
      </c>
      <c r="D323">
        <f>VLOOKUP(A323,'Monster Table Fixed'!B:J,9,0)</f>
        <v>-1</v>
      </c>
    </row>
    <row r="324" spans="1:4" x14ac:dyDescent="0.25">
      <c r="A324" t="s">
        <v>2556</v>
      </c>
      <c r="B324">
        <f>VLOOKUP(A324,'Monster Table Fixed'!B:J,4,0)</f>
        <v>100</v>
      </c>
      <c r="C324">
        <f>VLOOKUP(A324,'Monster Table Fixed'!B:J,7,0)</f>
        <v>50232338</v>
      </c>
      <c r="D324">
        <f>VLOOKUP(A324,'Monster Table Fixed'!B:J,9,0)</f>
        <v>-1</v>
      </c>
    </row>
    <row r="325" spans="1:4" hidden="1" x14ac:dyDescent="0.25">
      <c r="A325" t="s">
        <v>2557</v>
      </c>
      <c r="B325" t="e">
        <f>VLOOKUP(A325,'Monster Table Fixed'!B:J,4,0)</f>
        <v>#N/A</v>
      </c>
      <c r="C325" t="e">
        <f>VLOOKUP(A325,'Monster Table Fixed'!B:J,7,0)</f>
        <v>#N/A</v>
      </c>
      <c r="D325" t="e">
        <f>VLOOKUP(A325,'Monster Table Fixed'!B:J,9,0)</f>
        <v>#N/A</v>
      </c>
    </row>
    <row r="326" spans="1:4" hidden="1" x14ac:dyDescent="0.25">
      <c r="A326" t="s">
        <v>2558</v>
      </c>
      <c r="B326" t="e">
        <f>VLOOKUP(A326,'Monster Table Fixed'!B:J,4,0)</f>
        <v>#N/A</v>
      </c>
      <c r="C326" t="e">
        <f>VLOOKUP(A326,'Monster Table Fixed'!B:J,7,0)</f>
        <v>#N/A</v>
      </c>
      <c r="D326" t="e">
        <f>VLOOKUP(A326,'Monster Table Fixed'!B:J,9,0)</f>
        <v>#N/A</v>
      </c>
    </row>
    <row r="327" spans="1:4" hidden="1" x14ac:dyDescent="0.25">
      <c r="A327" t="s">
        <v>2559</v>
      </c>
      <c r="B327">
        <f>VLOOKUP(A327,'Monster Table Fixed'!B:J,4,0)</f>
        <v>60</v>
      </c>
      <c r="C327">
        <f>VLOOKUP(A327,'Monster Table Fixed'!B:J,7,0)</f>
        <v>166661453</v>
      </c>
      <c r="D327">
        <f>VLOOKUP(A327,'Monster Table Fixed'!B:J,9,0)</f>
        <v>-1</v>
      </c>
    </row>
    <row r="328" spans="1:4" hidden="1" x14ac:dyDescent="0.25">
      <c r="A328" t="s">
        <v>2560</v>
      </c>
      <c r="B328">
        <f>VLOOKUP(A328,'Monster Table Fixed'!B:J,4,0)</f>
        <v>50</v>
      </c>
      <c r="C328">
        <f>VLOOKUP(A328,'Monster Table Fixed'!B:J,7,0)</f>
        <v>4867651</v>
      </c>
      <c r="D328">
        <f>VLOOKUP(A328,'Monster Table Fixed'!B:J,9,0)</f>
        <v>-1</v>
      </c>
    </row>
    <row r="329" spans="1:4" hidden="1" x14ac:dyDescent="0.25">
      <c r="A329" t="s">
        <v>2561</v>
      </c>
      <c r="B329">
        <f>VLOOKUP(A329,'Monster Table Fixed'!B:J,4,0)</f>
        <v>40</v>
      </c>
      <c r="C329">
        <f>VLOOKUP(A329,'Monster Table Fixed'!B:J,7,0)</f>
        <v>3286636</v>
      </c>
      <c r="D329">
        <f>VLOOKUP(A329,'Monster Table Fixed'!B:J,9,0)</f>
        <v>6875</v>
      </c>
    </row>
    <row r="330" spans="1:4" hidden="1" x14ac:dyDescent="0.25">
      <c r="A330" t="s">
        <v>36</v>
      </c>
      <c r="B330">
        <f>VLOOKUP(A330,'Monster Table Fixed'!B:J,4,0)</f>
        <v>33</v>
      </c>
      <c r="C330">
        <f>VLOOKUP(A330,'Monster Table Fixed'!B:J,7,0)</f>
        <v>7686</v>
      </c>
      <c r="D330">
        <f>VLOOKUP(A330,'Monster Table Fixed'!B:J,9,0)</f>
        <v>48</v>
      </c>
    </row>
    <row r="331" spans="1:4" hidden="1" x14ac:dyDescent="0.25">
      <c r="A331" t="s">
        <v>2562</v>
      </c>
      <c r="B331">
        <f>VLOOKUP(A331,'Monster Table Fixed'!B:J,4,0)</f>
        <v>30</v>
      </c>
      <c r="C331">
        <f>VLOOKUP(A331,'Monster Table Fixed'!B:J,7,0)</f>
        <v>2014534</v>
      </c>
      <c r="D331">
        <f>VLOOKUP(A331,'Monster Table Fixed'!B:J,9,0)</f>
        <v>7800</v>
      </c>
    </row>
    <row r="332" spans="1:4" hidden="1" x14ac:dyDescent="0.25">
      <c r="A332" t="s">
        <v>2563</v>
      </c>
      <c r="B332">
        <f>VLOOKUP(A332,'Monster Table Fixed'!B:J,4,0)</f>
        <v>70</v>
      </c>
      <c r="C332">
        <f>VLOOKUP(A332,'Monster Table Fixed'!B:J,7,0)</f>
        <v>297000</v>
      </c>
      <c r="D332">
        <f>VLOOKUP(A332,'Monster Table Fixed'!B:J,9,0)</f>
        <v>-1</v>
      </c>
    </row>
    <row r="333" spans="1:4" hidden="1" x14ac:dyDescent="0.25">
      <c r="A333" t="s">
        <v>2564</v>
      </c>
      <c r="B333">
        <f>VLOOKUP(A333,'Monster Table Fixed'!B:J,4,0)</f>
        <v>30</v>
      </c>
      <c r="C333">
        <f>VLOOKUP(A333,'Monster Table Fixed'!B:J,7,0)</f>
        <v>2014534</v>
      </c>
      <c r="D333">
        <f>VLOOKUP(A333,'Monster Table Fixed'!B:J,9,0)</f>
        <v>6000</v>
      </c>
    </row>
    <row r="334" spans="1:4" hidden="1" x14ac:dyDescent="0.25">
      <c r="A334" t="s">
        <v>210</v>
      </c>
      <c r="B334">
        <f>VLOOKUP(A334,'Monster Table Fixed'!B:J,4,0)</f>
        <v>88</v>
      </c>
      <c r="C334">
        <f>VLOOKUP(A334,'Monster Table Fixed'!B:J,7,0)</f>
        <v>1847317</v>
      </c>
      <c r="D334">
        <f>VLOOKUP(A334,'Monster Table Fixed'!B:J,9,0)</f>
        <v>152</v>
      </c>
    </row>
    <row r="335" spans="1:4" hidden="1" x14ac:dyDescent="0.25">
      <c r="A335" t="s">
        <v>2565</v>
      </c>
      <c r="B335">
        <f>VLOOKUP(A335,'Monster Table Fixed'!B:J,4,0)</f>
        <v>40</v>
      </c>
      <c r="C335">
        <f>VLOOKUP(A335,'Monster Table Fixed'!B:J,7,0)</f>
        <v>3286636</v>
      </c>
      <c r="D335">
        <f>VLOOKUP(A335,'Monster Table Fixed'!B:J,9,0)</f>
        <v>6875</v>
      </c>
    </row>
    <row r="336" spans="1:4" hidden="1" x14ac:dyDescent="0.25">
      <c r="A336" t="s">
        <v>2566</v>
      </c>
      <c r="B336">
        <f>VLOOKUP(A336,'Monster Table Fixed'!B:J,4,0)</f>
        <v>50</v>
      </c>
      <c r="C336">
        <f>VLOOKUP(A336,'Monster Table Fixed'!B:J,7,0)</f>
        <v>4867651</v>
      </c>
      <c r="D336">
        <f>VLOOKUP(A336,'Monster Table Fixed'!B:J,9,0)</f>
        <v>-1</v>
      </c>
    </row>
    <row r="337" spans="1:4" hidden="1" x14ac:dyDescent="0.25">
      <c r="A337" t="s">
        <v>2567</v>
      </c>
      <c r="B337">
        <f>VLOOKUP(A337,'Monster Table Fixed'!B:J,4,0)</f>
        <v>70</v>
      </c>
      <c r="C337">
        <f>VLOOKUP(A337,'Monster Table Fixed'!B:J,7,0)</f>
        <v>297000</v>
      </c>
      <c r="D337">
        <f>VLOOKUP(A337,'Monster Table Fixed'!B:J,9,0)</f>
        <v>-1</v>
      </c>
    </row>
    <row r="338" spans="1:4" hidden="1" x14ac:dyDescent="0.25">
      <c r="A338" t="s">
        <v>2568</v>
      </c>
      <c r="B338">
        <f>VLOOKUP(A338,'Monster Table Fixed'!B:J,4,0)</f>
        <v>30</v>
      </c>
      <c r="C338">
        <f>VLOOKUP(A338,'Monster Table Fixed'!B:J,7,0)</f>
        <v>3300</v>
      </c>
      <c r="D338">
        <f>VLOOKUP(A338,'Monster Table Fixed'!B:J,9,0)</f>
        <v>-1</v>
      </c>
    </row>
    <row r="339" spans="1:4" hidden="1" x14ac:dyDescent="0.25">
      <c r="A339" t="s">
        <v>157</v>
      </c>
      <c r="B339">
        <f>VLOOKUP(A339,'Monster Table Fixed'!B:J,4,0)</f>
        <v>73</v>
      </c>
      <c r="C339">
        <f>VLOOKUP(A339,'Monster Table Fixed'!B:J,7,0)</f>
        <v>495508</v>
      </c>
      <c r="D339">
        <f>VLOOKUP(A339,'Monster Table Fixed'!B:J,9,0)</f>
        <v>100</v>
      </c>
    </row>
    <row r="340" spans="1:4" hidden="1" x14ac:dyDescent="0.25">
      <c r="A340" t="s">
        <v>161</v>
      </c>
      <c r="B340">
        <f>VLOOKUP(A340,'Monster Table Fixed'!B:J,4,0)</f>
        <v>75</v>
      </c>
      <c r="C340">
        <f>VLOOKUP(A340,'Monster Table Fixed'!B:J,7,0)</f>
        <v>553727</v>
      </c>
      <c r="D340">
        <f>VLOOKUP(A340,'Monster Table Fixed'!B:J,9,0)</f>
        <v>100</v>
      </c>
    </row>
    <row r="341" spans="1:4" hidden="1" x14ac:dyDescent="0.25">
      <c r="A341" t="s">
        <v>183</v>
      </c>
      <c r="B341">
        <f>VLOOKUP(A341,'Monster Table Fixed'!B:J,4,0)</f>
        <v>81</v>
      </c>
      <c r="C341">
        <f>VLOOKUP(A341,'Monster Table Fixed'!B:J,7,0)</f>
        <v>439561</v>
      </c>
      <c r="D341">
        <f>VLOOKUP(A341,'Monster Table Fixed'!B:J,9,0)</f>
        <v>58</v>
      </c>
    </row>
    <row r="342" spans="1:4" hidden="1" x14ac:dyDescent="0.25">
      <c r="A342" t="s">
        <v>2569</v>
      </c>
      <c r="B342">
        <f>VLOOKUP(A342,'Monster Table Fixed'!B:J,4,0)</f>
        <v>40</v>
      </c>
      <c r="C342">
        <f>VLOOKUP(A342,'Monster Table Fixed'!B:J,7,0)</f>
        <v>8000</v>
      </c>
      <c r="D342">
        <f>VLOOKUP(A342,'Monster Table Fixed'!B:J,9,0)</f>
        <v>-1</v>
      </c>
    </row>
    <row r="343" spans="1:4" hidden="1" x14ac:dyDescent="0.25">
      <c r="A343" t="s">
        <v>2570</v>
      </c>
      <c r="B343">
        <f>VLOOKUP(A343,'Monster Table Fixed'!B:J,4,0)</f>
        <v>40</v>
      </c>
      <c r="C343">
        <f>VLOOKUP(A343,'Monster Table Fixed'!B:J,7,0)</f>
        <v>8000</v>
      </c>
      <c r="D343">
        <f>VLOOKUP(A343,'Monster Table Fixed'!B:J,9,0)</f>
        <v>-1</v>
      </c>
    </row>
    <row r="344" spans="1:4" hidden="1" x14ac:dyDescent="0.25">
      <c r="A344" t="s">
        <v>2571</v>
      </c>
      <c r="B344">
        <f>VLOOKUP(A344,'Monster Table Fixed'!B:J,4,0)</f>
        <v>40</v>
      </c>
      <c r="C344">
        <f>VLOOKUP(A344,'Monster Table Fixed'!B:J,7,0)</f>
        <v>8000</v>
      </c>
      <c r="D344">
        <f>VLOOKUP(A344,'Monster Table Fixed'!B:J,9,0)</f>
        <v>-1</v>
      </c>
    </row>
    <row r="345" spans="1:4" hidden="1" x14ac:dyDescent="0.25">
      <c r="A345" t="s">
        <v>96</v>
      </c>
      <c r="B345">
        <f>VLOOKUP(A345,'Monster Table Fixed'!B:J,4,0)</f>
        <v>51</v>
      </c>
      <c r="C345">
        <f>VLOOKUP(A345,'Monster Table Fixed'!B:J,7,0)</f>
        <v>40360</v>
      </c>
      <c r="D345">
        <f>VLOOKUP(A345,'Monster Table Fixed'!B:J,9,0)</f>
        <v>36</v>
      </c>
    </row>
    <row r="346" spans="1:4" hidden="1" x14ac:dyDescent="0.25">
      <c r="A346" t="s">
        <v>108</v>
      </c>
      <c r="B346">
        <f>VLOOKUP(A346,'Monster Table Fixed'!B:J,4,0)</f>
        <v>54</v>
      </c>
      <c r="C346">
        <f>VLOOKUP(A346,'Monster Table Fixed'!B:J,7,0)</f>
        <v>52690</v>
      </c>
      <c r="D346">
        <f>VLOOKUP(A346,'Monster Table Fixed'!B:J,9,0)</f>
        <v>36</v>
      </c>
    </row>
    <row r="347" spans="1:4" hidden="1" x14ac:dyDescent="0.25">
      <c r="A347" t="s">
        <v>2417</v>
      </c>
      <c r="B347">
        <f>VLOOKUP(A347,'Monster Table Fixed'!B:J,4,0)</f>
        <v>70</v>
      </c>
      <c r="C347">
        <f>VLOOKUP(A347,'Monster Table Fixed'!B:J,7,0)</f>
        <v>180845</v>
      </c>
      <c r="D347">
        <f>VLOOKUP(A347,'Monster Table Fixed'!B:J,9,0)</f>
        <v>50</v>
      </c>
    </row>
    <row r="348" spans="1:4" hidden="1" x14ac:dyDescent="0.25">
      <c r="A348" t="s">
        <v>2572</v>
      </c>
      <c r="B348" t="e">
        <f>VLOOKUP(A348,'Monster Table Fixed'!B:J,4,0)</f>
        <v>#N/A</v>
      </c>
      <c r="C348" t="e">
        <f>VLOOKUP(A348,'Monster Table Fixed'!B:J,7,0)</f>
        <v>#N/A</v>
      </c>
      <c r="D348" t="e">
        <f>VLOOKUP(A348,'Monster Table Fixed'!B:J,9,0)</f>
        <v>#N/A</v>
      </c>
    </row>
    <row r="349" spans="1:4" hidden="1" x14ac:dyDescent="0.25">
      <c r="A349" t="s">
        <v>2573</v>
      </c>
      <c r="B349">
        <f>VLOOKUP(A349,'Monster Table Fixed'!B:J,4,0)</f>
        <v>1</v>
      </c>
      <c r="C349">
        <f>VLOOKUP(A349,'Monster Table Fixed'!B:J,7,0)</f>
        <v>40</v>
      </c>
      <c r="D349">
        <f>VLOOKUP(A349,'Monster Table Fixed'!B:J,9,0)</f>
        <v>-1</v>
      </c>
    </row>
    <row r="350" spans="1:4" hidden="1" x14ac:dyDescent="0.25">
      <c r="A350" t="s">
        <v>2574</v>
      </c>
      <c r="B350" t="e">
        <f>VLOOKUP(A350,'Monster Table Fixed'!B:J,4,0)</f>
        <v>#N/A</v>
      </c>
      <c r="C350" t="e">
        <f>VLOOKUP(A350,'Monster Table Fixed'!B:J,7,0)</f>
        <v>#N/A</v>
      </c>
      <c r="D350" t="e">
        <f>VLOOKUP(A350,'Monster Table Fixed'!B:J,9,0)</f>
        <v>#N/A</v>
      </c>
    </row>
    <row r="351" spans="1:4" hidden="1" x14ac:dyDescent="0.25">
      <c r="A351" t="s">
        <v>2575</v>
      </c>
      <c r="B351">
        <f>VLOOKUP(A351,'Monster Table Fixed'!B:J,4,0)</f>
        <v>2</v>
      </c>
      <c r="C351">
        <f>VLOOKUP(A351,'Monster Table Fixed'!B:J,7,0)</f>
        <v>30000</v>
      </c>
      <c r="D351">
        <f>VLOOKUP(A351,'Monster Table Fixed'!B:J,9,0)</f>
        <v>-1</v>
      </c>
    </row>
    <row r="352" spans="1:4" hidden="1" x14ac:dyDescent="0.25">
      <c r="A352" t="s">
        <v>2576</v>
      </c>
      <c r="B352">
        <f>VLOOKUP(A352,'Monster Table Fixed'!B:J,4,0)</f>
        <v>10</v>
      </c>
      <c r="C352">
        <f>VLOOKUP(A352,'Monster Table Fixed'!B:J,7,0)</f>
        <v>1054</v>
      </c>
      <c r="D352">
        <f>VLOOKUP(A352,'Monster Table Fixed'!B:J,9,0)</f>
        <v>-1</v>
      </c>
    </row>
    <row r="353" spans="1:4" hidden="1" x14ac:dyDescent="0.25">
      <c r="A353" t="s">
        <v>2577</v>
      </c>
      <c r="B353">
        <f>VLOOKUP(A353,'Monster Table Fixed'!B:J,4,0)</f>
        <v>15</v>
      </c>
      <c r="C353">
        <f>VLOOKUP(A353,'Monster Table Fixed'!B:J,7,0)</f>
        <v>302</v>
      </c>
      <c r="D353">
        <f>VLOOKUP(A353,'Monster Table Fixed'!B:J,9,0)</f>
        <v>-1</v>
      </c>
    </row>
    <row r="354" spans="1:4" hidden="1" x14ac:dyDescent="0.25">
      <c r="A354" t="s">
        <v>2578</v>
      </c>
      <c r="B354">
        <f>VLOOKUP(A354,'Monster Table Fixed'!B:J,4,0)</f>
        <v>15</v>
      </c>
      <c r="C354">
        <f>VLOOKUP(A354,'Monster Table Fixed'!B:J,7,0)</f>
        <v>302</v>
      </c>
      <c r="D354">
        <f>VLOOKUP(A354,'Monster Table Fixed'!B:J,9,0)</f>
        <v>-1</v>
      </c>
    </row>
    <row r="355" spans="1:4" hidden="1" x14ac:dyDescent="0.25">
      <c r="A355" t="s">
        <v>2579</v>
      </c>
      <c r="B355">
        <f>VLOOKUP(A355,'Monster Table Fixed'!B:J,4,0)</f>
        <v>15</v>
      </c>
      <c r="C355">
        <f>VLOOKUP(A355,'Monster Table Fixed'!B:J,7,0)</f>
        <v>400</v>
      </c>
      <c r="D355">
        <f>VLOOKUP(A355,'Monster Table Fixed'!B:J,9,0)</f>
        <v>-1</v>
      </c>
    </row>
    <row r="356" spans="1:4" hidden="1" x14ac:dyDescent="0.25">
      <c r="A356" t="s">
        <v>2580</v>
      </c>
      <c r="B356">
        <f>VLOOKUP(A356,'Monster Table Fixed'!B:J,4,0)</f>
        <v>15</v>
      </c>
      <c r="C356">
        <f>VLOOKUP(A356,'Monster Table Fixed'!B:J,7,0)</f>
        <v>302</v>
      </c>
      <c r="D356">
        <f>VLOOKUP(A356,'Monster Table Fixed'!B:J,9,0)</f>
        <v>-1</v>
      </c>
    </row>
    <row r="357" spans="1:4" hidden="1" x14ac:dyDescent="0.25">
      <c r="A357" t="s">
        <v>2581</v>
      </c>
      <c r="B357">
        <f>VLOOKUP(A357,'Monster Table Fixed'!B:J,4,0)</f>
        <v>18</v>
      </c>
      <c r="C357">
        <f>VLOOKUP(A357,'Monster Table Fixed'!B:J,7,0)</f>
        <v>2680</v>
      </c>
      <c r="D357">
        <f>VLOOKUP(A357,'Monster Table Fixed'!B:J,9,0)</f>
        <v>-1</v>
      </c>
    </row>
    <row r="358" spans="1:4" hidden="1" x14ac:dyDescent="0.25">
      <c r="A358" t="s">
        <v>2577</v>
      </c>
      <c r="B358">
        <f>VLOOKUP(A358,'Monster Table Fixed'!B:J,4,0)</f>
        <v>15</v>
      </c>
      <c r="C358">
        <f>VLOOKUP(A358,'Monster Table Fixed'!B:J,7,0)</f>
        <v>302</v>
      </c>
      <c r="D358">
        <f>VLOOKUP(A358,'Monster Table Fixed'!B:J,9,0)</f>
        <v>-1</v>
      </c>
    </row>
    <row r="359" spans="1:4" hidden="1" x14ac:dyDescent="0.25">
      <c r="A359" t="s">
        <v>2577</v>
      </c>
      <c r="B359">
        <f>VLOOKUP(A359,'Monster Table Fixed'!B:J,4,0)</f>
        <v>15</v>
      </c>
      <c r="C359">
        <f>VLOOKUP(A359,'Monster Table Fixed'!B:J,7,0)</f>
        <v>302</v>
      </c>
      <c r="D359">
        <f>VLOOKUP(A359,'Monster Table Fixed'!B:J,9,0)</f>
        <v>-1</v>
      </c>
    </row>
    <row r="360" spans="1:4" hidden="1" x14ac:dyDescent="0.25">
      <c r="A360" t="s">
        <v>2582</v>
      </c>
      <c r="B360">
        <f>VLOOKUP(A360,'Monster Table Fixed'!B:J,4,0)</f>
        <v>12</v>
      </c>
      <c r="C360">
        <f>VLOOKUP(A360,'Monster Table Fixed'!B:J,7,0)</f>
        <v>265</v>
      </c>
      <c r="D360">
        <f>VLOOKUP(A360,'Monster Table Fixed'!B:J,9,0)</f>
        <v>-1</v>
      </c>
    </row>
    <row r="361" spans="1:4" hidden="1" x14ac:dyDescent="0.25">
      <c r="A361" t="s">
        <v>2583</v>
      </c>
      <c r="B361">
        <f>VLOOKUP(A361,'Monster Table Fixed'!B:J,4,0)</f>
        <v>13</v>
      </c>
      <c r="C361">
        <f>VLOOKUP(A361,'Monster Table Fixed'!B:J,7,0)</f>
        <v>522</v>
      </c>
      <c r="D361">
        <f>VLOOKUP(A361,'Monster Table Fixed'!B:J,9,0)</f>
        <v>-1</v>
      </c>
    </row>
    <row r="362" spans="1:4" hidden="1" x14ac:dyDescent="0.25">
      <c r="A362" t="s">
        <v>2584</v>
      </c>
      <c r="B362">
        <f>VLOOKUP(A362,'Monster Table Fixed'!B:J,4,0)</f>
        <v>70</v>
      </c>
      <c r="C362">
        <f>VLOOKUP(A362,'Monster Table Fixed'!B:J,7,0)</f>
        <v>8000000</v>
      </c>
      <c r="D362">
        <f>VLOOKUP(A362,'Monster Table Fixed'!B:J,9,0)</f>
        <v>-1</v>
      </c>
    </row>
    <row r="363" spans="1:4" hidden="1" x14ac:dyDescent="0.25">
      <c r="A363" t="s">
        <v>2531</v>
      </c>
      <c r="B363">
        <f>VLOOKUP(A363,'Monster Table Fixed'!B:J,4,0)</f>
        <v>25</v>
      </c>
      <c r="C363">
        <f>VLOOKUP(A363,'Monster Table Fixed'!B:J,7,0)</f>
        <v>149153</v>
      </c>
      <c r="D363">
        <f>VLOOKUP(A363,'Monster Table Fixed'!B:J,9,0)</f>
        <v>-1</v>
      </c>
    </row>
    <row r="364" spans="1:4" hidden="1" x14ac:dyDescent="0.25">
      <c r="A364" t="s">
        <v>2585</v>
      </c>
      <c r="B364">
        <f>VLOOKUP(A364,'Monster Table Fixed'!B:J,4,0)</f>
        <v>15</v>
      </c>
      <c r="C364">
        <f>VLOOKUP(A364,'Monster Table Fixed'!B:J,7,0)</f>
        <v>381</v>
      </c>
      <c r="D364">
        <f>VLOOKUP(A364,'Monster Table Fixed'!B:J,9,0)</f>
        <v>-1</v>
      </c>
    </row>
    <row r="365" spans="1:4" hidden="1" x14ac:dyDescent="0.25">
      <c r="A365" t="s">
        <v>2585</v>
      </c>
      <c r="B365">
        <f>VLOOKUP(A365,'Monster Table Fixed'!B:J,4,0)</f>
        <v>15</v>
      </c>
      <c r="C365">
        <f>VLOOKUP(A365,'Monster Table Fixed'!B:J,7,0)</f>
        <v>381</v>
      </c>
      <c r="D365">
        <f>VLOOKUP(A365,'Monster Table Fixed'!B:J,9,0)</f>
        <v>-1</v>
      </c>
    </row>
    <row r="366" spans="1:4" hidden="1" x14ac:dyDescent="0.25">
      <c r="A366" t="s">
        <v>2586</v>
      </c>
      <c r="B366">
        <f>VLOOKUP(A366,'Monster Table Fixed'!B:J,4,0)</f>
        <v>20</v>
      </c>
      <c r="C366">
        <f>VLOOKUP(A366,'Monster Table Fixed'!B:J,7,0)</f>
        <v>2250</v>
      </c>
      <c r="D366">
        <f>VLOOKUP(A366,'Monster Table Fixed'!B:J,9,0)</f>
        <v>-1</v>
      </c>
    </row>
    <row r="367" spans="1:4" hidden="1" x14ac:dyDescent="0.25">
      <c r="A367" t="s">
        <v>2587</v>
      </c>
      <c r="B367">
        <f>VLOOKUP(A367,'Monster Table Fixed'!B:J,4,0)</f>
        <v>20</v>
      </c>
      <c r="C367">
        <f>VLOOKUP(A367,'Monster Table Fixed'!B:J,7,0)</f>
        <v>651</v>
      </c>
      <c r="D367">
        <f>VLOOKUP(A367,'Monster Table Fixed'!B:J,9,0)</f>
        <v>-1</v>
      </c>
    </row>
    <row r="368" spans="1:4" hidden="1" x14ac:dyDescent="0.25">
      <c r="A368" t="s">
        <v>2588</v>
      </c>
      <c r="B368">
        <f>VLOOKUP(A368,'Monster Table Fixed'!B:J,4,0)</f>
        <v>20</v>
      </c>
      <c r="C368">
        <f>VLOOKUP(A368,'Monster Table Fixed'!B:J,7,0)</f>
        <v>651</v>
      </c>
      <c r="D368">
        <f>VLOOKUP(A368,'Monster Table Fixed'!B:J,9,0)</f>
        <v>-1</v>
      </c>
    </row>
    <row r="369" spans="1:4" hidden="1" x14ac:dyDescent="0.25">
      <c r="A369" t="s">
        <v>2589</v>
      </c>
      <c r="B369">
        <f>VLOOKUP(A369,'Monster Table Fixed'!B:J,4,0)</f>
        <v>22</v>
      </c>
      <c r="C369">
        <f>VLOOKUP(A369,'Monster Table Fixed'!B:J,7,0)</f>
        <v>3540</v>
      </c>
      <c r="D369">
        <f>VLOOKUP(A369,'Monster Table Fixed'!B:J,9,0)</f>
        <v>-1</v>
      </c>
    </row>
    <row r="370" spans="1:4" hidden="1" x14ac:dyDescent="0.25">
      <c r="A370" t="s">
        <v>2590</v>
      </c>
      <c r="B370">
        <f>VLOOKUP(A370,'Monster Table Fixed'!B:J,4,0)</f>
        <v>25</v>
      </c>
      <c r="C370">
        <f>VLOOKUP(A370,'Monster Table Fixed'!B:J,7,0)</f>
        <v>1081</v>
      </c>
      <c r="D370">
        <f>VLOOKUP(A370,'Monster Table Fixed'!B:J,9,0)</f>
        <v>-1</v>
      </c>
    </row>
    <row r="371" spans="1:4" hidden="1" x14ac:dyDescent="0.25">
      <c r="A371" t="s">
        <v>2532</v>
      </c>
      <c r="B371">
        <f>VLOOKUP(A371,'Monster Table Fixed'!B:J,4,0)</f>
        <v>60</v>
      </c>
      <c r="C371">
        <f>VLOOKUP(A371,'Monster Table Fixed'!B:J,7,0)</f>
        <v>6682500</v>
      </c>
      <c r="D371">
        <f>VLOOKUP(A371,'Monster Table Fixed'!B:J,9,0)</f>
        <v>6000</v>
      </c>
    </row>
    <row r="372" spans="1:4" hidden="1" x14ac:dyDescent="0.25">
      <c r="A372" t="s">
        <v>2591</v>
      </c>
      <c r="B372">
        <f>VLOOKUP(A372,'Monster Table Fixed'!B:J,4,0)</f>
        <v>22</v>
      </c>
      <c r="C372">
        <f>VLOOKUP(A372,'Monster Table Fixed'!B:J,7,0)</f>
        <v>688</v>
      </c>
      <c r="D372">
        <f>VLOOKUP(A372,'Monster Table Fixed'!B:J,9,0)</f>
        <v>-1</v>
      </c>
    </row>
    <row r="373" spans="1:4" hidden="1" x14ac:dyDescent="0.25">
      <c r="A373" t="s">
        <v>2592</v>
      </c>
      <c r="B373">
        <f>VLOOKUP(A373,'Monster Table Fixed'!B:J,4,0)</f>
        <v>26</v>
      </c>
      <c r="C373">
        <f>VLOOKUP(A373,'Monster Table Fixed'!B:J,7,0)</f>
        <v>1210</v>
      </c>
      <c r="D373">
        <f>VLOOKUP(A373,'Monster Table Fixed'!B:J,9,0)</f>
        <v>-1</v>
      </c>
    </row>
    <row r="374" spans="1:4" hidden="1" x14ac:dyDescent="0.25">
      <c r="A374" t="s">
        <v>2593</v>
      </c>
      <c r="B374">
        <f>VLOOKUP(A374,'Monster Table Fixed'!B:J,4,0)</f>
        <v>26</v>
      </c>
      <c r="C374">
        <f>VLOOKUP(A374,'Monster Table Fixed'!B:J,7,0)</f>
        <v>1210</v>
      </c>
      <c r="D374">
        <f>VLOOKUP(A374,'Monster Table Fixed'!B:J,9,0)</f>
        <v>-1</v>
      </c>
    </row>
    <row r="375" spans="1:4" hidden="1" x14ac:dyDescent="0.25">
      <c r="A375" t="s">
        <v>2594</v>
      </c>
      <c r="B375">
        <f>VLOOKUP(A375,'Monster Table Fixed'!B:J,4,0)</f>
        <v>28</v>
      </c>
      <c r="C375">
        <f>VLOOKUP(A375,'Monster Table Fixed'!B:J,7,0)</f>
        <v>8690</v>
      </c>
      <c r="D375">
        <f>VLOOKUP(A375,'Monster Table Fixed'!B:J,9,0)</f>
        <v>-1</v>
      </c>
    </row>
    <row r="376" spans="1:4" hidden="1" x14ac:dyDescent="0.25">
      <c r="A376" t="s">
        <v>2595</v>
      </c>
      <c r="B376">
        <f>VLOOKUP(A376,'Monster Table Fixed'!B:J,4,0)</f>
        <v>33</v>
      </c>
      <c r="C376">
        <f>VLOOKUP(A376,'Monster Table Fixed'!B:J,7,0)</f>
        <v>4120</v>
      </c>
      <c r="D376">
        <f>VLOOKUP(A376,'Monster Table Fixed'!B:J,9,0)</f>
        <v>-1</v>
      </c>
    </row>
    <row r="377" spans="1:4" hidden="1" x14ac:dyDescent="0.25">
      <c r="A377" t="s">
        <v>2596</v>
      </c>
      <c r="B377">
        <f>VLOOKUP(A377,'Monster Table Fixed'!B:J,4,0)</f>
        <v>33</v>
      </c>
      <c r="C377">
        <f>VLOOKUP(A377,'Monster Table Fixed'!B:J,7,0)</f>
        <v>2611</v>
      </c>
      <c r="D377">
        <f>VLOOKUP(A377,'Monster Table Fixed'!B:J,9,0)</f>
        <v>-1</v>
      </c>
    </row>
    <row r="378" spans="1:4" hidden="1" x14ac:dyDescent="0.25">
      <c r="A378" t="s">
        <v>2597</v>
      </c>
      <c r="B378">
        <f>VLOOKUP(A378,'Monster Table Fixed'!B:J,4,0)</f>
        <v>35</v>
      </c>
      <c r="C378">
        <f>VLOOKUP(A378,'Monster Table Fixed'!B:J,7,0)</f>
        <v>6666</v>
      </c>
      <c r="D378">
        <f>VLOOKUP(A378,'Monster Table Fixed'!B:J,9,0)</f>
        <v>-1</v>
      </c>
    </row>
    <row r="379" spans="1:4" hidden="1" x14ac:dyDescent="0.25">
      <c r="A379" t="s">
        <v>2598</v>
      </c>
      <c r="B379">
        <f>VLOOKUP(A379,'Monster Table Fixed'!B:J,4,0)</f>
        <v>35</v>
      </c>
      <c r="C379">
        <f>VLOOKUP(A379,'Monster Table Fixed'!B:J,7,0)</f>
        <v>5120</v>
      </c>
      <c r="D379">
        <f>VLOOKUP(A379,'Monster Table Fixed'!B:J,9,0)</f>
        <v>-1</v>
      </c>
    </row>
    <row r="380" spans="1:4" hidden="1" x14ac:dyDescent="0.25">
      <c r="A380" t="s">
        <v>2599</v>
      </c>
      <c r="B380">
        <f>VLOOKUP(A380,'Monster Table Fixed'!B:J,4,0)</f>
        <v>35</v>
      </c>
      <c r="C380">
        <f>VLOOKUP(A380,'Monster Table Fixed'!B:J,7,0)</f>
        <v>5120</v>
      </c>
      <c r="D380">
        <f>VLOOKUP(A380,'Monster Table Fixed'!B:J,9,0)</f>
        <v>-1</v>
      </c>
    </row>
    <row r="381" spans="1:4" hidden="1" x14ac:dyDescent="0.25">
      <c r="A381" t="s">
        <v>2541</v>
      </c>
      <c r="B381">
        <f>VLOOKUP(A381,'Monster Table Fixed'!B:J,4,0)</f>
        <v>50</v>
      </c>
      <c r="C381">
        <f>VLOOKUP(A381,'Monster Table Fixed'!B:J,7,0)</f>
        <v>2971594</v>
      </c>
      <c r="D381">
        <f>VLOOKUP(A381,'Monster Table Fixed'!B:J,9,0)</f>
        <v>-1</v>
      </c>
    </row>
    <row r="382" spans="1:4" hidden="1" x14ac:dyDescent="0.25">
      <c r="A382" t="s">
        <v>2600</v>
      </c>
      <c r="B382">
        <f>VLOOKUP(A382,'Monster Table Fixed'!B:J,4,0)</f>
        <v>52</v>
      </c>
      <c r="C382">
        <f>VLOOKUP(A382,'Monster Table Fixed'!B:J,7,0)</f>
        <v>4274</v>
      </c>
      <c r="D382">
        <f>VLOOKUP(A382,'Monster Table Fixed'!B:J,9,0)</f>
        <v>-1</v>
      </c>
    </row>
    <row r="383" spans="1:4" x14ac:dyDescent="0.25">
      <c r="A383" t="s">
        <v>2414</v>
      </c>
      <c r="B383">
        <f>VLOOKUP(A383,'Monster Table Fixed'!B:J,4,0)</f>
        <v>102</v>
      </c>
      <c r="C383">
        <f>VLOOKUP(A383,'Monster Table Fixed'!B:J,7,0)</f>
        <v>1</v>
      </c>
      <c r="D383">
        <f>VLOOKUP(A383,'Monster Table Fixed'!B:J,9,0)</f>
        <v>150</v>
      </c>
    </row>
    <row r="384" spans="1:4" hidden="1" x14ac:dyDescent="0.25">
      <c r="A384" t="s">
        <v>2601</v>
      </c>
      <c r="B384">
        <f>VLOOKUP(A384,'Monster Table Fixed'!B:J,4,0)</f>
        <v>42</v>
      </c>
      <c r="C384">
        <f>VLOOKUP(A384,'Monster Table Fixed'!B:J,7,0)</f>
        <v>12120</v>
      </c>
      <c r="D384">
        <f>VLOOKUP(A384,'Monster Table Fixed'!B:J,9,0)</f>
        <v>-1</v>
      </c>
    </row>
    <row r="385" spans="1:4" hidden="1" x14ac:dyDescent="0.25">
      <c r="A385" t="s">
        <v>2602</v>
      </c>
      <c r="B385">
        <f>VLOOKUP(A385,'Monster Table Fixed'!B:J,4,0)</f>
        <v>38</v>
      </c>
      <c r="C385">
        <f>VLOOKUP(A385,'Monster Table Fixed'!B:J,7,0)</f>
        <v>4274</v>
      </c>
      <c r="D385">
        <f>VLOOKUP(A385,'Monster Table Fixed'!B:J,9,0)</f>
        <v>-1</v>
      </c>
    </row>
    <row r="386" spans="1:4" hidden="1" x14ac:dyDescent="0.25">
      <c r="A386" t="s">
        <v>2603</v>
      </c>
      <c r="B386">
        <f>VLOOKUP(A386,'Monster Table Fixed'!B:J,4,0)</f>
        <v>38</v>
      </c>
      <c r="C386">
        <f>VLOOKUP(A386,'Monster Table Fixed'!B:J,7,0)</f>
        <v>4274</v>
      </c>
      <c r="D386">
        <f>VLOOKUP(A386,'Monster Table Fixed'!B:J,9,0)</f>
        <v>-1</v>
      </c>
    </row>
    <row r="387" spans="1:4" hidden="1" x14ac:dyDescent="0.25">
      <c r="A387" t="s">
        <v>2604</v>
      </c>
      <c r="B387">
        <f>VLOOKUP(A387,'Monster Table Fixed'!B:J,4,0)</f>
        <v>38</v>
      </c>
      <c r="C387">
        <f>VLOOKUP(A387,'Monster Table Fixed'!B:J,7,0)</f>
        <v>4274</v>
      </c>
      <c r="D387">
        <f>VLOOKUP(A387,'Monster Table Fixed'!B:J,9,0)</f>
        <v>-1</v>
      </c>
    </row>
    <row r="388" spans="1:4" hidden="1" x14ac:dyDescent="0.25">
      <c r="A388" t="s">
        <v>2601</v>
      </c>
      <c r="B388">
        <f>VLOOKUP(A388,'Monster Table Fixed'!B:J,4,0)</f>
        <v>42</v>
      </c>
      <c r="C388">
        <f>VLOOKUP(A388,'Monster Table Fixed'!B:J,7,0)</f>
        <v>12120</v>
      </c>
      <c r="D388">
        <f>VLOOKUP(A388,'Monster Table Fixed'!B:J,9,0)</f>
        <v>-1</v>
      </c>
    </row>
    <row r="389" spans="1:4" hidden="1" x14ac:dyDescent="0.25">
      <c r="A389" t="s">
        <v>2605</v>
      </c>
      <c r="B389">
        <f>VLOOKUP(A389,'Monster Table Fixed'!B:J,4,0)</f>
        <v>60</v>
      </c>
      <c r="C389">
        <f>VLOOKUP(A389,'Monster Table Fixed'!B:J,7,0)</f>
        <v>59419</v>
      </c>
      <c r="D389">
        <f>VLOOKUP(A389,'Monster Table Fixed'!B:J,9,0)</f>
        <v>-1</v>
      </c>
    </row>
    <row r="390" spans="1:4" hidden="1" x14ac:dyDescent="0.25">
      <c r="A390" t="s">
        <v>2606</v>
      </c>
      <c r="B390">
        <f>VLOOKUP(A390,'Monster Table Fixed'!B:J,4,0)</f>
        <v>61</v>
      </c>
      <c r="C390">
        <f>VLOOKUP(A390,'Monster Table Fixed'!B:J,7,0)</f>
        <v>162675</v>
      </c>
      <c r="D390">
        <f>VLOOKUP(A390,'Monster Table Fixed'!B:J,9,0)</f>
        <v>-1</v>
      </c>
    </row>
    <row r="391" spans="1:4" hidden="1" x14ac:dyDescent="0.25">
      <c r="A391" t="s">
        <v>2607</v>
      </c>
      <c r="B391">
        <f>VLOOKUP(A391,'Monster Table Fixed'!B:J,4,0)</f>
        <v>61</v>
      </c>
      <c r="C391">
        <f>VLOOKUP(A391,'Monster Table Fixed'!B:J,7,0)</f>
        <v>162675</v>
      </c>
      <c r="D391">
        <f>VLOOKUP(A391,'Monster Table Fixed'!B:J,9,0)</f>
        <v>-1</v>
      </c>
    </row>
    <row r="392" spans="1:4" hidden="1" x14ac:dyDescent="0.25">
      <c r="A392" t="s">
        <v>2608</v>
      </c>
      <c r="B392">
        <f>VLOOKUP(A392,'Monster Table Fixed'!B:J,4,0)</f>
        <v>62</v>
      </c>
      <c r="C392">
        <f>VLOOKUP(A392,'Monster Table Fixed'!B:J,7,0)</f>
        <v>71020</v>
      </c>
      <c r="D392">
        <f>VLOOKUP(A392,'Monster Table Fixed'!B:J,9,0)</f>
        <v>-1</v>
      </c>
    </row>
    <row r="393" spans="1:4" hidden="1" x14ac:dyDescent="0.25">
      <c r="A393" t="s">
        <v>2608</v>
      </c>
      <c r="B393">
        <f>VLOOKUP(A393,'Monster Table Fixed'!B:J,4,0)</f>
        <v>62</v>
      </c>
      <c r="C393">
        <f>VLOOKUP(A393,'Monster Table Fixed'!B:J,7,0)</f>
        <v>71020</v>
      </c>
      <c r="D393">
        <f>VLOOKUP(A393,'Monster Table Fixed'!B:J,9,0)</f>
        <v>-1</v>
      </c>
    </row>
    <row r="394" spans="1:4" hidden="1" x14ac:dyDescent="0.25">
      <c r="A394" t="s">
        <v>2609</v>
      </c>
      <c r="B394">
        <f>VLOOKUP(A394,'Monster Table Fixed'!B:J,4,0)</f>
        <v>63</v>
      </c>
      <c r="C394">
        <f>VLOOKUP(A394,'Monster Table Fixed'!B:J,7,0)</f>
        <v>77279</v>
      </c>
      <c r="D394">
        <f>VLOOKUP(A394,'Monster Table Fixed'!B:J,9,0)</f>
        <v>-1</v>
      </c>
    </row>
    <row r="395" spans="1:4" hidden="1" x14ac:dyDescent="0.25">
      <c r="A395" t="s">
        <v>2610</v>
      </c>
      <c r="B395">
        <f>VLOOKUP(A395,'Monster Table Fixed'!B:J,4,0)</f>
        <v>63</v>
      </c>
      <c r="C395">
        <f>VLOOKUP(A395,'Monster Table Fixed'!B:J,7,0)</f>
        <v>193197</v>
      </c>
      <c r="D395">
        <f>VLOOKUP(A395,'Monster Table Fixed'!B:J,9,0)</f>
        <v>-1</v>
      </c>
    </row>
    <row r="396" spans="1:4" hidden="1" x14ac:dyDescent="0.25">
      <c r="A396" t="s">
        <v>2611</v>
      </c>
      <c r="B396">
        <f>VLOOKUP(A396,'Monster Table Fixed'!B:J,4,0)</f>
        <v>64</v>
      </c>
      <c r="C396">
        <f>VLOOKUP(A396,'Monster Table Fixed'!B:J,7,0)</f>
        <v>83856</v>
      </c>
      <c r="D396">
        <f>VLOOKUP(A396,'Monster Table Fixed'!B:J,9,0)</f>
        <v>-1</v>
      </c>
    </row>
    <row r="397" spans="1:4" hidden="1" x14ac:dyDescent="0.25">
      <c r="A397" t="s">
        <v>2612</v>
      </c>
      <c r="B397">
        <f>VLOOKUP(A397,'Monster Table Fixed'!B:J,4,0)</f>
        <v>64</v>
      </c>
      <c r="C397">
        <f>VLOOKUP(A397,'Monster Table Fixed'!B:J,7,0)</f>
        <v>83856</v>
      </c>
      <c r="D397">
        <f>VLOOKUP(A397,'Monster Table Fixed'!B:J,9,0)</f>
        <v>-1</v>
      </c>
    </row>
    <row r="398" spans="1:4" hidden="1" x14ac:dyDescent="0.25">
      <c r="A398" t="s">
        <v>2613</v>
      </c>
      <c r="B398">
        <f>VLOOKUP(A398,'Monster Table Fixed'!B:J,4,0)</f>
        <v>65</v>
      </c>
      <c r="C398">
        <f>VLOOKUP(A398,'Monster Table Fixed'!B:J,7,0)</f>
        <v>45381</v>
      </c>
      <c r="D398">
        <f>VLOOKUP(A398,'Monster Table Fixed'!B:J,9,0)</f>
        <v>-1</v>
      </c>
    </row>
    <row r="399" spans="1:4" hidden="1" x14ac:dyDescent="0.25">
      <c r="A399" t="s">
        <v>2614</v>
      </c>
      <c r="B399">
        <f>VLOOKUP(A399,'Monster Table Fixed'!B:J,4,0)</f>
        <v>66</v>
      </c>
      <c r="C399">
        <f>VLOOKUP(A399,'Monster Table Fixed'!B:J,7,0)</f>
        <v>98006</v>
      </c>
      <c r="D399">
        <f>VLOOKUP(A399,'Monster Table Fixed'!B:J,9,0)</f>
        <v>-1</v>
      </c>
    </row>
    <row r="400" spans="1:4" hidden="1" x14ac:dyDescent="0.25">
      <c r="A400" t="s">
        <v>2608</v>
      </c>
      <c r="B400">
        <f>VLOOKUP(A400,'Monster Table Fixed'!B:J,4,0)</f>
        <v>62</v>
      </c>
      <c r="C400">
        <f>VLOOKUP(A400,'Monster Table Fixed'!B:J,7,0)</f>
        <v>71020</v>
      </c>
      <c r="D400">
        <f>VLOOKUP(A400,'Monster Table Fixed'!B:J,9,0)</f>
        <v>-1</v>
      </c>
    </row>
    <row r="401" spans="1:4" hidden="1" x14ac:dyDescent="0.25">
      <c r="A401" t="s">
        <v>2615</v>
      </c>
      <c r="B401">
        <f>VLOOKUP(A401,'Monster Table Fixed'!B:J,4,0)</f>
        <v>67</v>
      </c>
      <c r="C401">
        <f>VLOOKUP(A401,'Monster Table Fixed'!B:J,7,0)</f>
        <v>52799</v>
      </c>
      <c r="D401">
        <f>VLOOKUP(A401,'Monster Table Fixed'!B:J,9,0)</f>
        <v>-1</v>
      </c>
    </row>
    <row r="402" spans="1:4" hidden="1" x14ac:dyDescent="0.25">
      <c r="A402" t="s">
        <v>2616</v>
      </c>
      <c r="B402">
        <f>VLOOKUP(A402,'Monster Table Fixed'!B:J,4,0)</f>
        <v>67</v>
      </c>
      <c r="C402">
        <f>VLOOKUP(A402,'Monster Table Fixed'!B:J,7,0)</f>
        <v>52799</v>
      </c>
      <c r="D402">
        <f>VLOOKUP(A402,'Monster Table Fixed'!B:J,9,0)</f>
        <v>-1</v>
      </c>
    </row>
    <row r="403" spans="1:4" hidden="1" x14ac:dyDescent="0.25">
      <c r="A403" t="s">
        <v>2617</v>
      </c>
      <c r="B403">
        <f>VLOOKUP(A403,'Monster Table Fixed'!B:J,4,0)</f>
        <v>68</v>
      </c>
      <c r="C403">
        <f>VLOOKUP(A403,'Monster Table Fixed'!B:J,7,0)</f>
        <v>56774</v>
      </c>
      <c r="D403">
        <f>VLOOKUP(A403,'Monster Table Fixed'!B:J,9,0)</f>
        <v>-1</v>
      </c>
    </row>
    <row r="404" spans="1:4" hidden="1" x14ac:dyDescent="0.25">
      <c r="A404" t="s">
        <v>2618</v>
      </c>
      <c r="B404">
        <f>VLOOKUP(A404,'Monster Table Fixed'!B:J,4,0)</f>
        <v>68</v>
      </c>
      <c r="C404">
        <f>VLOOKUP(A404,'Monster Table Fixed'!B:J,7,0)</f>
        <v>56774</v>
      </c>
      <c r="D404">
        <f>VLOOKUP(A404,'Monster Table Fixed'!B:J,9,0)</f>
        <v>-1</v>
      </c>
    </row>
    <row r="405" spans="1:4" hidden="1" x14ac:dyDescent="0.25">
      <c r="A405" t="s">
        <v>2539</v>
      </c>
      <c r="B405">
        <f>VLOOKUP(A405,'Monster Table Fixed'!B:J,4,0)</f>
        <v>70</v>
      </c>
      <c r="C405">
        <f>VLOOKUP(A405,'Monster Table Fixed'!B:J,7,0)</f>
        <v>-1</v>
      </c>
      <c r="D405">
        <f>VLOOKUP(A405,'Monster Table Fixed'!B:J,9,0)</f>
        <v>-1</v>
      </c>
    </row>
    <row r="406" spans="1:4" hidden="1" x14ac:dyDescent="0.25">
      <c r="A406" t="s">
        <v>20</v>
      </c>
      <c r="B406">
        <f>VLOOKUP(A406,'Monster Table Fixed'!B:J,4,0)</f>
        <v>29</v>
      </c>
      <c r="C406">
        <f>VLOOKUP(A406,'Monster Table Fixed'!B:J,7,0)</f>
        <v>1736</v>
      </c>
      <c r="D406">
        <f>VLOOKUP(A406,'Monster Table Fixed'!B:J,9,0)</f>
        <v>18</v>
      </c>
    </row>
    <row r="407" spans="1:4" hidden="1" x14ac:dyDescent="0.25">
      <c r="A407" t="s">
        <v>2385</v>
      </c>
      <c r="B407">
        <f>VLOOKUP(A407,'Monster Table Fixed'!B:J,4,0)</f>
        <v>33</v>
      </c>
      <c r="C407">
        <f>VLOOKUP(A407,'Monster Table Fixed'!B:J,7,0)</f>
        <v>7686</v>
      </c>
      <c r="D407">
        <f>VLOOKUP(A407,'Monster Table Fixed'!B:J,9,0)</f>
        <v>48</v>
      </c>
    </row>
    <row r="408" spans="1:4" hidden="1" x14ac:dyDescent="0.25">
      <c r="A408" t="s">
        <v>10</v>
      </c>
      <c r="B408">
        <f>VLOOKUP(A408,'Monster Table Fixed'!B:J,4,0)</f>
        <v>25</v>
      </c>
      <c r="C408">
        <f>VLOOKUP(A408,'Monster Table Fixed'!B:J,7,0)</f>
        <v>2224</v>
      </c>
      <c r="D408">
        <f>VLOOKUP(A408,'Monster Table Fixed'!B:J,9,0)</f>
        <v>37</v>
      </c>
    </row>
    <row r="409" spans="1:4" hidden="1" x14ac:dyDescent="0.25">
      <c r="A409" t="s">
        <v>2619</v>
      </c>
      <c r="B409">
        <f>VLOOKUP(A409,'Monster Table Fixed'!B:J,4,0)</f>
        <v>70</v>
      </c>
      <c r="C409">
        <f>VLOOKUP(A409,'Monster Table Fixed'!B:J,7,0)</f>
        <v>485157</v>
      </c>
      <c r="D409">
        <f>VLOOKUP(A409,'Monster Table Fixed'!B:J,9,0)</f>
        <v>-1</v>
      </c>
    </row>
    <row r="410" spans="1:4" hidden="1" x14ac:dyDescent="0.25">
      <c r="A410" t="s">
        <v>2620</v>
      </c>
      <c r="B410">
        <f>VLOOKUP(A410,'Monster Table Fixed'!B:J,4,0)</f>
        <v>70</v>
      </c>
      <c r="C410">
        <f>VLOOKUP(A410,'Monster Table Fixed'!B:J,7,0)</f>
        <v>161719</v>
      </c>
      <c r="D410">
        <f>VLOOKUP(A410,'Monster Table Fixed'!B:J,9,0)</f>
        <v>-1</v>
      </c>
    </row>
    <row r="411" spans="1:4" hidden="1" x14ac:dyDescent="0.25">
      <c r="A411" t="s">
        <v>2621</v>
      </c>
      <c r="B411">
        <f>VLOOKUP(A411,'Monster Table Fixed'!B:J,4,0)</f>
        <v>70</v>
      </c>
      <c r="C411">
        <f>VLOOKUP(A411,'Monster Table Fixed'!B:J,7,0)</f>
        <v>161719</v>
      </c>
      <c r="D411">
        <f>VLOOKUP(A411,'Monster Table Fixed'!B:J,9,0)</f>
        <v>-1</v>
      </c>
    </row>
    <row r="412" spans="1:4" hidden="1" x14ac:dyDescent="0.25">
      <c r="A412" t="s">
        <v>2622</v>
      </c>
      <c r="B412">
        <f>VLOOKUP(A412,'Monster Table Fixed'!B:J,4,0)</f>
        <v>70</v>
      </c>
      <c r="C412">
        <f>VLOOKUP(A412,'Monster Table Fixed'!B:J,7,0)</f>
        <v>485157</v>
      </c>
      <c r="D412">
        <f>VLOOKUP(A412,'Monster Table Fixed'!B:J,9,0)</f>
        <v>-1</v>
      </c>
    </row>
    <row r="413" spans="1:4" hidden="1" x14ac:dyDescent="0.25">
      <c r="A413" t="s">
        <v>2623</v>
      </c>
      <c r="B413">
        <f>VLOOKUP(A413,'Monster Table Fixed'!B:J,4,0)</f>
        <v>72</v>
      </c>
      <c r="C413">
        <f>VLOOKUP(A413,'Monster Table Fixed'!B:J,7,0)</f>
        <v>2000007</v>
      </c>
      <c r="D413">
        <f>VLOOKUP(A413,'Monster Table Fixed'!B:J,9,0)</f>
        <v>-1</v>
      </c>
    </row>
    <row r="414" spans="1:4" hidden="1" x14ac:dyDescent="0.25">
      <c r="A414" t="s">
        <v>2624</v>
      </c>
      <c r="B414">
        <f>VLOOKUP(A414,'Monster Table Fixed'!B:J,4,0)</f>
        <v>71</v>
      </c>
      <c r="C414">
        <f>VLOOKUP(A414,'Monster Table Fixed'!B:J,7,0)</f>
        <v>171107</v>
      </c>
      <c r="D414">
        <f>VLOOKUP(A414,'Monster Table Fixed'!B:J,9,0)</f>
        <v>-1</v>
      </c>
    </row>
    <row r="415" spans="1:4" hidden="1" x14ac:dyDescent="0.25">
      <c r="A415" t="s">
        <v>2625</v>
      </c>
      <c r="B415">
        <f>VLOOKUP(A415,'Monster Table Fixed'!B:J,4,0)</f>
        <v>71</v>
      </c>
      <c r="C415">
        <f>VLOOKUP(A415,'Monster Table Fixed'!B:J,7,0)</f>
        <v>342214</v>
      </c>
      <c r="D415">
        <f>VLOOKUP(A415,'Monster Table Fixed'!B:J,9,0)</f>
        <v>-1</v>
      </c>
    </row>
    <row r="416" spans="1:4" x14ac:dyDescent="0.25">
      <c r="A416" t="s">
        <v>2440</v>
      </c>
      <c r="B416">
        <f>VLOOKUP(A416,'Monster Table Fixed'!B:J,4,0)</f>
        <v>999</v>
      </c>
      <c r="C416">
        <f>VLOOKUP(A416,'Monster Table Fixed'!B:J,7,0)</f>
        <v>1</v>
      </c>
      <c r="D416">
        <f>VLOOKUP(A416,'Monster Table Fixed'!B:J,9,0)</f>
        <v>-1</v>
      </c>
    </row>
    <row r="417" spans="1:4" hidden="1" x14ac:dyDescent="0.25">
      <c r="A417" t="s">
        <v>2626</v>
      </c>
      <c r="B417">
        <f>VLOOKUP(A417,'Monster Table Fixed'!B:J,4,0)</f>
        <v>73</v>
      </c>
      <c r="C417">
        <f>VLOOKUP(A417,'Monster Table Fixed'!B:J,7,0)</f>
        <v>342214</v>
      </c>
      <c r="D417">
        <f>VLOOKUP(A417,'Monster Table Fixed'!B:J,9,0)</f>
        <v>-1</v>
      </c>
    </row>
    <row r="418" spans="1:4" hidden="1" x14ac:dyDescent="0.25">
      <c r="A418" t="s">
        <v>2627</v>
      </c>
      <c r="B418">
        <f>VLOOKUP(A418,'Monster Table Fixed'!B:J,4,0)</f>
        <v>73</v>
      </c>
      <c r="C418">
        <f>VLOOKUP(A418,'Monster Table Fixed'!B:J,7,0)</f>
        <v>342214</v>
      </c>
      <c r="D418">
        <f>VLOOKUP(A418,'Monster Table Fixed'!B:J,9,0)</f>
        <v>-1</v>
      </c>
    </row>
    <row r="419" spans="1:4" hidden="1" x14ac:dyDescent="0.25">
      <c r="A419" t="s">
        <v>2628</v>
      </c>
      <c r="B419">
        <f>VLOOKUP(A419,'Monster Table Fixed'!B:J,4,0)</f>
        <v>73</v>
      </c>
      <c r="C419">
        <f>VLOOKUP(A419,'Monster Table Fixed'!B:J,7,0)</f>
        <v>342214</v>
      </c>
      <c r="D419">
        <f>VLOOKUP(A419,'Monster Table Fixed'!B:J,9,0)</f>
        <v>-1</v>
      </c>
    </row>
    <row r="420" spans="1:4" hidden="1" x14ac:dyDescent="0.25">
      <c r="A420" t="s">
        <v>2629</v>
      </c>
      <c r="B420">
        <f>VLOOKUP(A420,'Monster Table Fixed'!B:J,4,0)</f>
        <v>73</v>
      </c>
      <c r="C420">
        <f>VLOOKUP(A420,'Monster Table Fixed'!B:J,7,0)</f>
        <v>342214</v>
      </c>
      <c r="D420">
        <f>VLOOKUP(A420,'Monster Table Fixed'!B:J,9,0)</f>
        <v>-1</v>
      </c>
    </row>
    <row r="421" spans="1:4" hidden="1" x14ac:dyDescent="0.25">
      <c r="A421" t="s">
        <v>2630</v>
      </c>
      <c r="B421">
        <f>VLOOKUP(A421,'Monster Table Fixed'!B:J,4,0)</f>
        <v>73</v>
      </c>
      <c r="C421">
        <f>VLOOKUP(A421,'Monster Table Fixed'!B:J,7,0)</f>
        <v>361690</v>
      </c>
      <c r="D421">
        <f>VLOOKUP(A421,'Monster Table Fixed'!B:J,9,0)</f>
        <v>-1</v>
      </c>
    </row>
    <row r="422" spans="1:4" hidden="1" x14ac:dyDescent="0.25">
      <c r="A422" t="s">
        <v>2631</v>
      </c>
      <c r="B422">
        <f>VLOOKUP(A422,'Monster Table Fixed'!B:J,4,0)</f>
        <v>74</v>
      </c>
      <c r="C422">
        <f>VLOOKUP(A422,'Monster Table Fixed'!B:J,7,0)</f>
        <v>342214</v>
      </c>
      <c r="D422">
        <f>VLOOKUP(A422,'Monster Table Fixed'!B:J,9,0)</f>
        <v>-1</v>
      </c>
    </row>
    <row r="423" spans="1:4" hidden="1" x14ac:dyDescent="0.25">
      <c r="A423" t="s">
        <v>2632</v>
      </c>
      <c r="B423">
        <f>VLOOKUP(A423,'Monster Table Fixed'!B:J,4,0)</f>
        <v>74</v>
      </c>
      <c r="C423">
        <f>VLOOKUP(A423,'Monster Table Fixed'!B:J,7,0)</f>
        <v>342214</v>
      </c>
      <c r="D423">
        <f>VLOOKUP(A423,'Monster Table Fixed'!B:J,9,0)</f>
        <v>-1</v>
      </c>
    </row>
    <row r="424" spans="1:4" hidden="1" x14ac:dyDescent="0.25">
      <c r="A424" t="s">
        <v>2633</v>
      </c>
      <c r="B424">
        <f>VLOOKUP(A424,'Monster Table Fixed'!B:J,4,0)</f>
        <v>74</v>
      </c>
      <c r="C424">
        <f>VLOOKUP(A424,'Monster Table Fixed'!B:J,7,0)</f>
        <v>361690</v>
      </c>
      <c r="D424">
        <f>VLOOKUP(A424,'Monster Table Fixed'!B:J,9,0)</f>
        <v>-1</v>
      </c>
    </row>
    <row r="425" spans="1:4" hidden="1" x14ac:dyDescent="0.25">
      <c r="A425" t="s">
        <v>2634</v>
      </c>
      <c r="B425">
        <f>VLOOKUP(A425,'Monster Table Fixed'!B:J,4,0)</f>
        <v>75</v>
      </c>
      <c r="C425">
        <f>VLOOKUP(A425,'Monster Table Fixed'!B:J,7,0)</f>
        <v>443233</v>
      </c>
      <c r="D425">
        <f>VLOOKUP(A425,'Monster Table Fixed'!B:J,9,0)</f>
        <v>-1</v>
      </c>
    </row>
    <row r="426" spans="1:4" hidden="1" x14ac:dyDescent="0.25">
      <c r="A426" t="s">
        <v>2635</v>
      </c>
      <c r="B426">
        <f>VLOOKUP(A426,'Monster Table Fixed'!B:J,4,0)</f>
        <v>75</v>
      </c>
      <c r="C426">
        <f>VLOOKUP(A426,'Monster Table Fixed'!B:J,7,0)</f>
        <v>495508</v>
      </c>
      <c r="D426">
        <f>VLOOKUP(A426,'Monster Table Fixed'!B:J,9,0)</f>
        <v>-1</v>
      </c>
    </row>
    <row r="427" spans="1:4" hidden="1" x14ac:dyDescent="0.25">
      <c r="A427" t="s">
        <v>2636</v>
      </c>
      <c r="B427">
        <f>VLOOKUP(A427,'Monster Table Fixed'!B:J,4,0)</f>
        <v>75</v>
      </c>
      <c r="C427">
        <f>VLOOKUP(A427,'Monster Table Fixed'!B:J,7,0)</f>
        <v>495508</v>
      </c>
      <c r="D427">
        <f>VLOOKUP(A427,'Monster Table Fixed'!B:J,9,0)</f>
        <v>-1</v>
      </c>
    </row>
    <row r="428" spans="1:4" hidden="1" x14ac:dyDescent="0.25">
      <c r="A428" t="s">
        <v>2637</v>
      </c>
      <c r="B428">
        <f>VLOOKUP(A428,'Monster Table Fixed'!B:J,4,0)</f>
        <v>76</v>
      </c>
      <c r="C428">
        <f>VLOOKUP(A428,'Monster Table Fixed'!B:J,7,0)</f>
        <v>524097</v>
      </c>
      <c r="D428">
        <f>VLOOKUP(A428,'Monster Table Fixed'!B:J,9,0)</f>
        <v>-1</v>
      </c>
    </row>
    <row r="429" spans="1:4" hidden="1" x14ac:dyDescent="0.25">
      <c r="A429" t="s">
        <v>2638</v>
      </c>
      <c r="B429">
        <f>VLOOKUP(A429,'Monster Table Fixed'!B:J,4,0)</f>
        <v>76</v>
      </c>
      <c r="C429">
        <f>VLOOKUP(A429,'Monster Table Fixed'!B:J,7,0)</f>
        <v>495508</v>
      </c>
      <c r="D429">
        <f>VLOOKUP(A429,'Monster Table Fixed'!B:J,9,0)</f>
        <v>-1</v>
      </c>
    </row>
    <row r="430" spans="1:4" hidden="1" x14ac:dyDescent="0.25">
      <c r="A430" t="s">
        <v>2639</v>
      </c>
      <c r="B430">
        <f>VLOOKUP(A430,'Monster Table Fixed'!B:J,4,0)</f>
        <v>76</v>
      </c>
      <c r="C430">
        <f>VLOOKUP(A430,'Monster Table Fixed'!B:J,7,0)</f>
        <v>262048</v>
      </c>
      <c r="D430">
        <f>VLOOKUP(A430,'Monster Table Fixed'!B:J,9,0)</f>
        <v>-1</v>
      </c>
    </row>
    <row r="431" spans="1:4" hidden="1" x14ac:dyDescent="0.25">
      <c r="A431" t="s">
        <v>2640</v>
      </c>
      <c r="B431">
        <f>VLOOKUP(A431,'Monster Table Fixed'!B:J,4,0)</f>
        <v>76</v>
      </c>
      <c r="C431">
        <f>VLOOKUP(A431,'Monster Table Fixed'!B:J,7,0)</f>
        <v>524097</v>
      </c>
      <c r="D431">
        <f>VLOOKUP(A431,'Monster Table Fixed'!B:J,9,0)</f>
        <v>-1</v>
      </c>
    </row>
    <row r="432" spans="1:4" hidden="1" x14ac:dyDescent="0.25">
      <c r="A432" t="s">
        <v>2641</v>
      </c>
      <c r="B432">
        <f>VLOOKUP(A432,'Monster Table Fixed'!B:J,4,0)</f>
        <v>30</v>
      </c>
      <c r="C432">
        <f>VLOOKUP(A432,'Monster Table Fixed'!B:J,7,0)</f>
        <v>10000</v>
      </c>
      <c r="D432">
        <f>VLOOKUP(A432,'Monster Table Fixed'!B:J,9,0)</f>
        <v>-1</v>
      </c>
    </row>
    <row r="433" spans="1:4" hidden="1" x14ac:dyDescent="0.25">
      <c r="A433" t="s">
        <v>2642</v>
      </c>
      <c r="B433">
        <f>VLOOKUP(A433,'Monster Table Fixed'!B:J,4,0)</f>
        <v>76</v>
      </c>
      <c r="C433">
        <f>VLOOKUP(A433,'Monster Table Fixed'!B:J,7,0)</f>
        <v>524097</v>
      </c>
      <c r="D433">
        <f>VLOOKUP(A433,'Monster Table Fixed'!B:J,9,0)</f>
        <v>-1</v>
      </c>
    </row>
    <row r="434" spans="1:4" hidden="1" x14ac:dyDescent="0.25">
      <c r="A434" t="s">
        <v>2544</v>
      </c>
      <c r="B434">
        <f>VLOOKUP(A434,'Monster Table Fixed'!B:J,4,0)</f>
        <v>80</v>
      </c>
      <c r="C434">
        <f>VLOOKUP(A434,'Monster Table Fixed'!B:J,7,0)</f>
        <v>25655958</v>
      </c>
      <c r="D434">
        <f>VLOOKUP(A434,'Monster Table Fixed'!B:J,9,0)</f>
        <v>-1</v>
      </c>
    </row>
    <row r="435" spans="1:4" hidden="1" x14ac:dyDescent="0.25">
      <c r="A435" t="s">
        <v>2643</v>
      </c>
      <c r="B435">
        <f>VLOOKUP(A435,'Monster Table Fixed'!B:J,4,0)</f>
        <v>80</v>
      </c>
      <c r="C435">
        <f>VLOOKUP(A435,'Monster Table Fixed'!B:J,7,0)</f>
        <v>683157</v>
      </c>
      <c r="D435">
        <f>VLOOKUP(A435,'Monster Table Fixed'!B:J,9,0)</f>
        <v>-1</v>
      </c>
    </row>
    <row r="436" spans="1:4" hidden="1" x14ac:dyDescent="0.25">
      <c r="A436" t="s">
        <v>2644</v>
      </c>
      <c r="B436">
        <f>VLOOKUP(A436,'Monster Table Fixed'!B:J,4,0)</f>
        <v>80</v>
      </c>
      <c r="C436">
        <f>VLOOKUP(A436,'Monster Table Fixed'!B:J,7,0)</f>
        <v>683157</v>
      </c>
      <c r="D436">
        <f>VLOOKUP(A436,'Monster Table Fixed'!B:J,9,0)</f>
        <v>-1</v>
      </c>
    </row>
    <row r="437" spans="1:4" hidden="1" x14ac:dyDescent="0.25">
      <c r="A437" t="s">
        <v>2644</v>
      </c>
      <c r="B437">
        <f>VLOOKUP(A437,'Monster Table Fixed'!B:J,4,0)</f>
        <v>80</v>
      </c>
      <c r="C437">
        <f>VLOOKUP(A437,'Monster Table Fixed'!B:J,7,0)</f>
        <v>683157</v>
      </c>
      <c r="D437">
        <f>VLOOKUP(A437,'Monster Table Fixed'!B:J,9,0)</f>
        <v>-1</v>
      </c>
    </row>
    <row r="438" spans="1:4" hidden="1" x14ac:dyDescent="0.25">
      <c r="A438" t="s">
        <v>2644</v>
      </c>
      <c r="B438">
        <f>VLOOKUP(A438,'Monster Table Fixed'!B:J,4,0)</f>
        <v>80</v>
      </c>
      <c r="C438">
        <f>VLOOKUP(A438,'Monster Table Fixed'!B:J,7,0)</f>
        <v>683157</v>
      </c>
      <c r="D438">
        <f>VLOOKUP(A438,'Monster Table Fixed'!B:J,9,0)</f>
        <v>-1</v>
      </c>
    </row>
    <row r="439" spans="1:4" hidden="1" x14ac:dyDescent="0.25">
      <c r="A439" t="s">
        <v>2645</v>
      </c>
      <c r="B439">
        <f>VLOOKUP(A439,'Monster Table Fixed'!B:J,4,0)</f>
        <v>82</v>
      </c>
      <c r="C439">
        <f>VLOOKUP(A439,'Monster Table Fixed'!B:J,7,0)</f>
        <v>462351</v>
      </c>
      <c r="D439">
        <f>VLOOKUP(A439,'Monster Table Fixed'!B:J,9,0)</f>
        <v>-1</v>
      </c>
    </row>
    <row r="440" spans="1:4" hidden="1" x14ac:dyDescent="0.25">
      <c r="A440" t="s">
        <v>2646</v>
      </c>
      <c r="B440">
        <f>VLOOKUP(A440,'Monster Table Fixed'!B:J,4,0)</f>
        <v>82</v>
      </c>
      <c r="C440">
        <f>VLOOKUP(A440,'Monster Table Fixed'!B:J,7,0)</f>
        <v>462351</v>
      </c>
      <c r="D440">
        <f>VLOOKUP(A440,'Monster Table Fixed'!B:J,9,0)</f>
        <v>-1</v>
      </c>
    </row>
    <row r="441" spans="1:4" hidden="1" x14ac:dyDescent="0.25">
      <c r="A441" t="s">
        <v>2647</v>
      </c>
      <c r="B441">
        <f>VLOOKUP(A441,'Monster Table Fixed'!B:J,4,0)</f>
        <v>84</v>
      </c>
      <c r="C441">
        <f>VLOOKUP(A441,'Monster Table Fixed'!B:J,7,0)</f>
        <v>971814</v>
      </c>
      <c r="D441">
        <f>VLOOKUP(A441,'Monster Table Fixed'!B:J,9,0)</f>
        <v>-1</v>
      </c>
    </row>
    <row r="442" spans="1:4" hidden="1" x14ac:dyDescent="0.25">
      <c r="A442" t="s">
        <v>2648</v>
      </c>
      <c r="B442">
        <f>VLOOKUP(A442,'Monster Table Fixed'!B:J,4,0)</f>
        <v>85</v>
      </c>
      <c r="C442">
        <f>VLOOKUP(A442,'Monster Table Fixed'!B:J,7,0)</f>
        <v>1020492</v>
      </c>
      <c r="D442">
        <f>VLOOKUP(A442,'Monster Table Fixed'!B:J,9,0)</f>
        <v>-1</v>
      </c>
    </row>
    <row r="443" spans="1:4" hidden="1" x14ac:dyDescent="0.25">
      <c r="A443" t="s">
        <v>2649</v>
      </c>
      <c r="B443">
        <f>VLOOKUP(A443,'Monster Table Fixed'!B:J,4,0)</f>
        <v>80</v>
      </c>
      <c r="C443">
        <f>VLOOKUP(A443,'Monster Table Fixed'!B:J,7,0)</f>
        <v>485907</v>
      </c>
      <c r="D443">
        <f>VLOOKUP(A443,'Monster Table Fixed'!B:J,9,0)</f>
        <v>-1</v>
      </c>
    </row>
    <row r="444" spans="1:4" hidden="1" x14ac:dyDescent="0.25">
      <c r="A444" t="s">
        <v>2649</v>
      </c>
      <c r="B444">
        <f>VLOOKUP(A444,'Monster Table Fixed'!B:J,4,0)</f>
        <v>80</v>
      </c>
      <c r="C444">
        <f>VLOOKUP(A444,'Monster Table Fixed'!B:J,7,0)</f>
        <v>485907</v>
      </c>
      <c r="D444">
        <f>VLOOKUP(A444,'Monster Table Fixed'!B:J,9,0)</f>
        <v>-1</v>
      </c>
    </row>
    <row r="445" spans="1:4" hidden="1" x14ac:dyDescent="0.25">
      <c r="A445" t="s">
        <v>2650</v>
      </c>
      <c r="B445" t="e">
        <f>VLOOKUP(A445,'Monster Table Fixed'!B:J,4,0)</f>
        <v>#N/A</v>
      </c>
      <c r="C445" t="e">
        <f>VLOOKUP(A445,'Monster Table Fixed'!B:J,7,0)</f>
        <v>#N/A</v>
      </c>
      <c r="D445" t="e">
        <f>VLOOKUP(A445,'Monster Table Fixed'!B:J,9,0)</f>
        <v>#N/A</v>
      </c>
    </row>
    <row r="446" spans="1:4" hidden="1" x14ac:dyDescent="0.25">
      <c r="A446" t="s">
        <v>2651</v>
      </c>
      <c r="B446">
        <f>VLOOKUP(A446,'Monster Table Fixed'!B:J,4,0)</f>
        <v>86</v>
      </c>
      <c r="C446">
        <f>VLOOKUP(A446,'Monster Table Fixed'!B:J,7,0)</f>
        <v>1020492</v>
      </c>
      <c r="D446">
        <f>VLOOKUP(A446,'Monster Table Fixed'!B:J,9,0)</f>
        <v>-1</v>
      </c>
    </row>
    <row r="447" spans="1:4" hidden="1" x14ac:dyDescent="0.25">
      <c r="A447" t="s">
        <v>2651</v>
      </c>
      <c r="B447">
        <f>VLOOKUP(A447,'Monster Table Fixed'!B:J,4,0)</f>
        <v>86</v>
      </c>
      <c r="C447">
        <f>VLOOKUP(A447,'Monster Table Fixed'!B:J,7,0)</f>
        <v>1020492</v>
      </c>
      <c r="D447">
        <f>VLOOKUP(A447,'Monster Table Fixed'!B:J,9,0)</f>
        <v>-1</v>
      </c>
    </row>
    <row r="448" spans="1:4" hidden="1" x14ac:dyDescent="0.25">
      <c r="A448" t="s">
        <v>2652</v>
      </c>
      <c r="B448">
        <f>VLOOKUP(A448,'Monster Table Fixed'!B:J,4,0)</f>
        <v>86</v>
      </c>
      <c r="C448">
        <f>VLOOKUP(A448,'Monster Table Fixed'!B:J,7,0)</f>
        <v>1070770</v>
      </c>
      <c r="D448">
        <f>VLOOKUP(A448,'Monster Table Fixed'!B:J,9,0)</f>
        <v>-1</v>
      </c>
    </row>
    <row r="449" spans="1:4" hidden="1" x14ac:dyDescent="0.25">
      <c r="A449" t="s">
        <v>2652</v>
      </c>
      <c r="B449">
        <f>VLOOKUP(A449,'Monster Table Fixed'!B:J,4,0)</f>
        <v>86</v>
      </c>
      <c r="C449">
        <f>VLOOKUP(A449,'Monster Table Fixed'!B:J,7,0)</f>
        <v>1070770</v>
      </c>
      <c r="D449">
        <f>VLOOKUP(A449,'Monster Table Fixed'!B:J,9,0)</f>
        <v>-1</v>
      </c>
    </row>
    <row r="450" spans="1:4" hidden="1" x14ac:dyDescent="0.25">
      <c r="A450" t="s">
        <v>2652</v>
      </c>
      <c r="B450">
        <f>VLOOKUP(A450,'Monster Table Fixed'!B:J,4,0)</f>
        <v>86</v>
      </c>
      <c r="C450">
        <f>VLOOKUP(A450,'Monster Table Fixed'!B:J,7,0)</f>
        <v>1070770</v>
      </c>
      <c r="D450">
        <f>VLOOKUP(A450,'Monster Table Fixed'!B:J,9,0)</f>
        <v>-1</v>
      </c>
    </row>
    <row r="451" spans="1:4" hidden="1" x14ac:dyDescent="0.25">
      <c r="A451" t="s">
        <v>2653</v>
      </c>
      <c r="B451">
        <f>VLOOKUP(A451,'Monster Table Fixed'!B:J,4,0)</f>
        <v>86</v>
      </c>
      <c r="C451">
        <f>VLOOKUP(A451,'Monster Table Fixed'!B:J,7,0)</f>
        <v>1020492</v>
      </c>
      <c r="D451">
        <f>VLOOKUP(A451,'Monster Table Fixed'!B:J,9,0)</f>
        <v>-1</v>
      </c>
    </row>
    <row r="452" spans="1:4" hidden="1" x14ac:dyDescent="0.25">
      <c r="A452" t="s">
        <v>2654</v>
      </c>
      <c r="B452">
        <f>VLOOKUP(A452,'Monster Table Fixed'!B:J,4,0)</f>
        <v>87</v>
      </c>
      <c r="C452">
        <f>VLOOKUP(A452,'Monster Table Fixed'!B:J,7,0)</f>
        <v>1176262</v>
      </c>
      <c r="D452">
        <f>VLOOKUP(A452,'Monster Table Fixed'!B:J,9,0)</f>
        <v>-1</v>
      </c>
    </row>
    <row r="453" spans="1:4" hidden="1" x14ac:dyDescent="0.25">
      <c r="A453" t="s">
        <v>2654</v>
      </c>
      <c r="B453">
        <f>VLOOKUP(A453,'Monster Table Fixed'!B:J,4,0)</f>
        <v>87</v>
      </c>
      <c r="C453">
        <f>VLOOKUP(A453,'Monster Table Fixed'!B:J,7,0)</f>
        <v>1176262</v>
      </c>
      <c r="D453">
        <f>VLOOKUP(A453,'Monster Table Fixed'!B:J,9,0)</f>
        <v>-1</v>
      </c>
    </row>
    <row r="454" spans="1:4" hidden="1" x14ac:dyDescent="0.25">
      <c r="A454" t="s">
        <v>2654</v>
      </c>
      <c r="B454">
        <f>VLOOKUP(A454,'Monster Table Fixed'!B:J,4,0)</f>
        <v>87</v>
      </c>
      <c r="C454">
        <f>VLOOKUP(A454,'Monster Table Fixed'!B:J,7,0)</f>
        <v>1176262</v>
      </c>
      <c r="D454">
        <f>VLOOKUP(A454,'Monster Table Fixed'!B:J,9,0)</f>
        <v>-1</v>
      </c>
    </row>
    <row r="455" spans="1:4" hidden="1" x14ac:dyDescent="0.25">
      <c r="A455" t="s">
        <v>2655</v>
      </c>
      <c r="B455">
        <f>VLOOKUP(A455,'Monster Table Fixed'!B:J,4,0)</f>
        <v>88</v>
      </c>
      <c r="C455">
        <f>VLOOKUP(A455,'Monster Table Fixed'!B:J,7,0)</f>
        <v>1231545</v>
      </c>
      <c r="D455">
        <f>VLOOKUP(A455,'Monster Table Fixed'!B:J,9,0)</f>
        <v>-1</v>
      </c>
    </row>
    <row r="456" spans="1:4" hidden="1" x14ac:dyDescent="0.25">
      <c r="A456" t="s">
        <v>2547</v>
      </c>
      <c r="B456">
        <f>VLOOKUP(A456,'Monster Table Fixed'!B:J,4,0)</f>
        <v>88</v>
      </c>
      <c r="C456">
        <f>VLOOKUP(A456,'Monster Table Fixed'!B:J,7,0)</f>
        <v>1231545</v>
      </c>
      <c r="D456">
        <f>VLOOKUP(A456,'Monster Table Fixed'!B:J,9,0)</f>
        <v>-1</v>
      </c>
    </row>
    <row r="457" spans="1:4" hidden="1" x14ac:dyDescent="0.25">
      <c r="A457" t="s">
        <v>2555</v>
      </c>
      <c r="B457">
        <f>VLOOKUP(A457,'Monster Table Fixed'!B:J,4,0)</f>
        <v>-1</v>
      </c>
      <c r="C457">
        <f>VLOOKUP(A457,'Monster Table Fixed'!B:J,7,0)</f>
        <v>50232338</v>
      </c>
      <c r="D457">
        <f>VLOOKUP(A457,'Monster Table Fixed'!B:J,9,0)</f>
        <v>-1</v>
      </c>
    </row>
    <row r="458" spans="1:4" hidden="1" x14ac:dyDescent="0.25">
      <c r="A458" t="s">
        <v>2656</v>
      </c>
      <c r="B458">
        <f>VLOOKUP(A458,'Monster Table Fixed'!B:J,4,0)</f>
        <v>82</v>
      </c>
      <c r="C458">
        <f>VLOOKUP(A458,'Monster Table Fixed'!B:J,7,0)</f>
        <v>462351</v>
      </c>
      <c r="D458">
        <f>VLOOKUP(A458,'Monster Table Fixed'!B:J,9,0)</f>
        <v>-1</v>
      </c>
    </row>
    <row r="459" spans="1:4" hidden="1" x14ac:dyDescent="0.25">
      <c r="A459" t="s">
        <v>2657</v>
      </c>
      <c r="B459">
        <f>VLOOKUP(A459,'Monster Table Fixed'!B:J,4,0)</f>
        <v>38</v>
      </c>
      <c r="C459">
        <f>VLOOKUP(A459,'Monster Table Fixed'!B:J,7,0)</f>
        <v>8424</v>
      </c>
      <c r="D459">
        <f>VLOOKUP(A459,'Monster Table Fixed'!B:J,9,0)</f>
        <v>-1</v>
      </c>
    </row>
    <row r="460" spans="1:4" hidden="1" x14ac:dyDescent="0.25">
      <c r="A460" t="s">
        <v>2658</v>
      </c>
      <c r="B460">
        <f>VLOOKUP(A460,'Monster Table Fixed'!B:J,4,0)</f>
        <v>40</v>
      </c>
      <c r="C460">
        <f>VLOOKUP(A460,'Monster Table Fixed'!B:J,7,0)</f>
        <v>10252</v>
      </c>
      <c r="D460">
        <f>VLOOKUP(A460,'Monster Table Fixed'!B:J,9,0)</f>
        <v>-1</v>
      </c>
    </row>
    <row r="461" spans="1:4" hidden="1" x14ac:dyDescent="0.25">
      <c r="A461" t="s">
        <v>2659</v>
      </c>
      <c r="B461">
        <f>VLOOKUP(A461,'Monster Table Fixed'!B:J,4,0)</f>
        <v>42</v>
      </c>
      <c r="C461">
        <f>VLOOKUP(A461,'Monster Table Fixed'!B:J,7,0)</f>
        <v>6499</v>
      </c>
      <c r="D461">
        <f>VLOOKUP(A461,'Monster Table Fixed'!B:J,9,0)</f>
        <v>-1</v>
      </c>
    </row>
    <row r="462" spans="1:4" hidden="1" x14ac:dyDescent="0.25">
      <c r="A462" t="s">
        <v>2660</v>
      </c>
      <c r="B462">
        <f>VLOOKUP(A462,'Monster Table Fixed'!B:J,4,0)</f>
        <v>42</v>
      </c>
      <c r="C462">
        <f>VLOOKUP(A462,'Monster Table Fixed'!B:J,7,0)</f>
        <v>12429</v>
      </c>
      <c r="D462">
        <f>VLOOKUP(A462,'Monster Table Fixed'!B:J,9,0)</f>
        <v>-1</v>
      </c>
    </row>
    <row r="463" spans="1:4" hidden="1" x14ac:dyDescent="0.25">
      <c r="A463" t="s">
        <v>2661</v>
      </c>
      <c r="B463">
        <f>VLOOKUP(A463,'Monster Table Fixed'!B:J,4,0)</f>
        <v>43</v>
      </c>
      <c r="C463">
        <f>VLOOKUP(A463,'Monster Table Fixed'!B:J,7,0)</f>
        <v>13629</v>
      </c>
      <c r="D463">
        <f>VLOOKUP(A463,'Monster Table Fixed'!B:J,9,0)</f>
        <v>-1</v>
      </c>
    </row>
    <row r="464" spans="1:4" hidden="1" x14ac:dyDescent="0.25">
      <c r="A464" t="s">
        <v>2662</v>
      </c>
      <c r="B464">
        <f>VLOOKUP(A464,'Monster Table Fixed'!B:J,4,0)</f>
        <v>43</v>
      </c>
      <c r="C464">
        <f>VLOOKUP(A464,'Monster Table Fixed'!B:J,7,0)</f>
        <v>6815</v>
      </c>
      <c r="D464">
        <f>VLOOKUP(A464,'Monster Table Fixed'!B:J,9,0)</f>
        <v>-1</v>
      </c>
    </row>
    <row r="465" spans="1:4" hidden="1" x14ac:dyDescent="0.25">
      <c r="A465" t="s">
        <v>2663</v>
      </c>
      <c r="B465">
        <f>VLOOKUP(A465,'Monster Table Fixed'!B:J,4,0)</f>
        <v>43</v>
      </c>
      <c r="C465">
        <f>VLOOKUP(A465,'Monster Table Fixed'!B:J,7,0)</f>
        <v>6886</v>
      </c>
      <c r="D465">
        <f>VLOOKUP(A465,'Monster Table Fixed'!B:J,9,0)</f>
        <v>-1</v>
      </c>
    </row>
    <row r="466" spans="1:4" hidden="1" x14ac:dyDescent="0.25">
      <c r="A466" t="s">
        <v>2537</v>
      </c>
      <c r="B466">
        <f>VLOOKUP(A466,'Monster Table Fixed'!B:J,4,0)</f>
        <v>50</v>
      </c>
      <c r="C466">
        <f>VLOOKUP(A466,'Monster Table Fixed'!B:J,7,0)</f>
        <v>9735301</v>
      </c>
      <c r="D466">
        <f>VLOOKUP(A466,'Monster Table Fixed'!B:J,9,0)</f>
        <v>-1</v>
      </c>
    </row>
    <row r="467" spans="1:4" hidden="1" x14ac:dyDescent="0.25">
      <c r="A467" t="s">
        <v>2564</v>
      </c>
      <c r="B467">
        <f>VLOOKUP(A467,'Monster Table Fixed'!B:J,4,0)</f>
        <v>30</v>
      </c>
      <c r="C467">
        <f>VLOOKUP(A467,'Monster Table Fixed'!B:J,7,0)</f>
        <v>2014534</v>
      </c>
      <c r="D467">
        <f>VLOOKUP(A467,'Monster Table Fixed'!B:J,9,0)</f>
        <v>6000</v>
      </c>
    </row>
    <row r="468" spans="1:4" hidden="1" x14ac:dyDescent="0.25">
      <c r="A468" t="s">
        <v>2664</v>
      </c>
      <c r="B468">
        <f>VLOOKUP(A468,'Monster Table Fixed'!B:J,4,0)</f>
        <v>15</v>
      </c>
      <c r="C468">
        <f>VLOOKUP(A468,'Monster Table Fixed'!B:J,7,0)</f>
        <v>1482</v>
      </c>
      <c r="D468">
        <f>VLOOKUP(A468,'Monster Table Fixed'!B:J,9,0)</f>
        <v>-1</v>
      </c>
    </row>
    <row r="469" spans="1:4" hidden="1" x14ac:dyDescent="0.25">
      <c r="A469" t="s">
        <v>2665</v>
      </c>
      <c r="B469">
        <f>VLOOKUP(A469,'Monster Table Fixed'!B:J,4,0)</f>
        <v>52</v>
      </c>
      <c r="C469">
        <f>VLOOKUP(A469,'Monster Table Fixed'!B:J,7,0)</f>
        <v>14144</v>
      </c>
      <c r="D469">
        <f>VLOOKUP(A469,'Monster Table Fixed'!B:J,9,0)</f>
        <v>-1</v>
      </c>
    </row>
    <row r="470" spans="1:4" hidden="1" x14ac:dyDescent="0.25">
      <c r="A470" t="s">
        <v>2658</v>
      </c>
      <c r="B470">
        <f>VLOOKUP(A470,'Monster Table Fixed'!B:J,4,0)</f>
        <v>40</v>
      </c>
      <c r="C470">
        <f>VLOOKUP(A470,'Monster Table Fixed'!B:J,7,0)</f>
        <v>10252</v>
      </c>
      <c r="D470">
        <f>VLOOKUP(A470,'Monster Table Fixed'!B:J,9,0)</f>
        <v>-1</v>
      </c>
    </row>
    <row r="471" spans="1:4" hidden="1" x14ac:dyDescent="0.25">
      <c r="A471" t="s">
        <v>2577</v>
      </c>
      <c r="B471">
        <f>VLOOKUP(A471,'Monster Table Fixed'!B:J,4,0)</f>
        <v>15</v>
      </c>
      <c r="C471">
        <f>VLOOKUP(A471,'Monster Table Fixed'!B:J,7,0)</f>
        <v>302</v>
      </c>
      <c r="D471">
        <f>VLOOKUP(A471,'Monster Table Fixed'!B:J,9,0)</f>
        <v>-1</v>
      </c>
    </row>
    <row r="472" spans="1:4" hidden="1" x14ac:dyDescent="0.25">
      <c r="A472" t="s">
        <v>2666</v>
      </c>
      <c r="B472">
        <f>VLOOKUP(A472,'Monster Table Fixed'!B:J,4,0)</f>
        <v>54</v>
      </c>
      <c r="C472">
        <f>VLOOKUP(A472,'Monster Table Fixed'!B:J,7,0)</f>
        <v>30011</v>
      </c>
      <c r="D472">
        <f>VLOOKUP(A472,'Monster Table Fixed'!B:J,9,0)</f>
        <v>-1</v>
      </c>
    </row>
    <row r="473" spans="1:4" hidden="1" x14ac:dyDescent="0.25">
      <c r="A473" t="s">
        <v>2667</v>
      </c>
      <c r="B473">
        <f>VLOOKUP(A473,'Monster Table Fixed'!B:J,4,0)</f>
        <v>53</v>
      </c>
      <c r="C473">
        <f>VLOOKUP(A473,'Monster Table Fixed'!B:J,7,0)</f>
        <v>19002</v>
      </c>
      <c r="D473">
        <f>VLOOKUP(A473,'Monster Table Fixed'!B:J,9,0)</f>
        <v>-1</v>
      </c>
    </row>
    <row r="474" spans="1:4" hidden="1" x14ac:dyDescent="0.25">
      <c r="A474" t="s">
        <v>2668</v>
      </c>
      <c r="B474">
        <f>VLOOKUP(A474,'Monster Table Fixed'!B:J,4,0)</f>
        <v>54</v>
      </c>
      <c r="C474">
        <f>VLOOKUP(A474,'Monster Table Fixed'!B:J,7,0)</f>
        <v>29807</v>
      </c>
      <c r="D474">
        <f>VLOOKUP(A474,'Monster Table Fixed'!B:J,9,0)</f>
        <v>-1</v>
      </c>
    </row>
    <row r="475" spans="1:4" hidden="1" x14ac:dyDescent="0.25">
      <c r="A475" t="s">
        <v>2669</v>
      </c>
      <c r="B475">
        <f>VLOOKUP(A475,'Monster Table Fixed'!B:J,4,0)</f>
        <v>26</v>
      </c>
      <c r="C475">
        <f>VLOOKUP(A475,'Monster Table Fixed'!B:J,7,0)</f>
        <v>2100</v>
      </c>
      <c r="D475">
        <f>VLOOKUP(A475,'Monster Table Fixed'!B:J,9,0)</f>
        <v>-1</v>
      </c>
    </row>
    <row r="476" spans="1:4" hidden="1" x14ac:dyDescent="0.25">
      <c r="A476" t="s">
        <v>2669</v>
      </c>
      <c r="B476">
        <f>VLOOKUP(A476,'Monster Table Fixed'!B:J,4,0)</f>
        <v>26</v>
      </c>
      <c r="C476">
        <f>VLOOKUP(A476,'Monster Table Fixed'!B:J,7,0)</f>
        <v>2100</v>
      </c>
      <c r="D476">
        <f>VLOOKUP(A476,'Monster Table Fixed'!B:J,9,0)</f>
        <v>-1</v>
      </c>
    </row>
    <row r="477" spans="1:4" hidden="1" x14ac:dyDescent="0.25">
      <c r="A477" t="s">
        <v>2669</v>
      </c>
      <c r="B477">
        <f>VLOOKUP(A477,'Monster Table Fixed'!B:J,4,0)</f>
        <v>26</v>
      </c>
      <c r="C477">
        <f>VLOOKUP(A477,'Monster Table Fixed'!B:J,7,0)</f>
        <v>2100</v>
      </c>
      <c r="D477">
        <f>VLOOKUP(A477,'Monster Table Fixed'!B:J,9,0)</f>
        <v>-1</v>
      </c>
    </row>
    <row r="478" spans="1:4" hidden="1" x14ac:dyDescent="0.25">
      <c r="A478" t="s">
        <v>2670</v>
      </c>
      <c r="B478">
        <f>VLOOKUP(A478,'Monster Table Fixed'!B:J,4,0)</f>
        <v>26</v>
      </c>
      <c r="C478">
        <f>VLOOKUP(A478,'Monster Table Fixed'!B:J,7,0)</f>
        <v>2100</v>
      </c>
      <c r="D478">
        <f>VLOOKUP(A478,'Monster Table Fixed'!B:J,9,0)</f>
        <v>-1</v>
      </c>
    </row>
    <row r="479" spans="1:4" hidden="1" x14ac:dyDescent="0.25">
      <c r="A479" t="s">
        <v>2671</v>
      </c>
      <c r="B479">
        <f>VLOOKUP(A479,'Monster Table Fixed'!B:J,4,0)</f>
        <v>26</v>
      </c>
      <c r="C479">
        <f>VLOOKUP(A479,'Monster Table Fixed'!B:J,7,0)</f>
        <v>2100</v>
      </c>
      <c r="D479">
        <f>VLOOKUP(A479,'Monster Table Fixed'!B:J,9,0)</f>
        <v>-1</v>
      </c>
    </row>
    <row r="480" spans="1:4" hidden="1" x14ac:dyDescent="0.25">
      <c r="A480" t="s">
        <v>2672</v>
      </c>
      <c r="B480">
        <f>VLOOKUP(A480,'Monster Table Fixed'!B:J,4,0)</f>
        <v>45</v>
      </c>
      <c r="C480">
        <f>VLOOKUP(A480,'Monster Table Fixed'!B:J,7,0)</f>
        <v>8135</v>
      </c>
      <c r="D480">
        <f>VLOOKUP(A480,'Monster Table Fixed'!B:J,9,0)</f>
        <v>-1</v>
      </c>
    </row>
    <row r="481" spans="1:4" hidden="1" x14ac:dyDescent="0.25">
      <c r="A481" t="s">
        <v>2577</v>
      </c>
      <c r="B481">
        <f>VLOOKUP(A481,'Monster Table Fixed'!B:J,4,0)</f>
        <v>15</v>
      </c>
      <c r="C481">
        <f>VLOOKUP(A481,'Monster Table Fixed'!B:J,7,0)</f>
        <v>302</v>
      </c>
      <c r="D481">
        <f>VLOOKUP(A481,'Monster Table Fixed'!B:J,9,0)</f>
        <v>-1</v>
      </c>
    </row>
    <row r="482" spans="1:4" hidden="1" x14ac:dyDescent="0.25">
      <c r="A482" t="s">
        <v>2577</v>
      </c>
      <c r="B482">
        <f>VLOOKUP(A482,'Monster Table Fixed'!B:J,4,0)</f>
        <v>15</v>
      </c>
      <c r="C482">
        <f>VLOOKUP(A482,'Monster Table Fixed'!B:J,7,0)</f>
        <v>302</v>
      </c>
      <c r="D482">
        <f>VLOOKUP(A482,'Monster Table Fixed'!B:J,9,0)</f>
        <v>-1</v>
      </c>
    </row>
    <row r="483" spans="1:4" hidden="1" x14ac:dyDescent="0.25">
      <c r="A483" t="s">
        <v>2673</v>
      </c>
      <c r="B483">
        <f>VLOOKUP(A483,'Monster Table Fixed'!B:J,4,0)</f>
        <v>31</v>
      </c>
      <c r="C483">
        <f>VLOOKUP(A483,'Monster Table Fixed'!B:J,7,0)</f>
        <v>3600</v>
      </c>
      <c r="D483">
        <f>VLOOKUP(A483,'Monster Table Fixed'!B:J,9,0)</f>
        <v>-1</v>
      </c>
    </row>
    <row r="484" spans="1:4" hidden="1" x14ac:dyDescent="0.25">
      <c r="A484" t="s">
        <v>2674</v>
      </c>
      <c r="B484">
        <f>VLOOKUP(A484,'Monster Table Fixed'!B:J,4,0)</f>
        <v>31</v>
      </c>
      <c r="C484">
        <f>VLOOKUP(A484,'Monster Table Fixed'!B:J,7,0)</f>
        <v>3600</v>
      </c>
      <c r="D484">
        <f>VLOOKUP(A484,'Monster Table Fixed'!B:J,9,0)</f>
        <v>-1</v>
      </c>
    </row>
    <row r="485" spans="1:4" hidden="1" x14ac:dyDescent="0.25">
      <c r="A485" t="s">
        <v>2675</v>
      </c>
      <c r="B485">
        <f>VLOOKUP(A485,'Monster Table Fixed'!B:J,4,0)</f>
        <v>35</v>
      </c>
      <c r="C485">
        <f>VLOOKUP(A485,'Monster Table Fixed'!B:J,7,0)</f>
        <v>5300</v>
      </c>
      <c r="D485">
        <f>VLOOKUP(A485,'Monster Table Fixed'!B:J,9,0)</f>
        <v>-1</v>
      </c>
    </row>
    <row r="486" spans="1:4" hidden="1" x14ac:dyDescent="0.25">
      <c r="A486" t="s">
        <v>2676</v>
      </c>
      <c r="B486">
        <f>VLOOKUP(A486,'Monster Table Fixed'!B:J,4,0)</f>
        <v>36</v>
      </c>
      <c r="C486">
        <f>VLOOKUP(A486,'Monster Table Fixed'!B:J,7,0)</f>
        <v>5900</v>
      </c>
      <c r="D486">
        <f>VLOOKUP(A486,'Monster Table Fixed'!B:J,9,0)</f>
        <v>-1</v>
      </c>
    </row>
    <row r="487" spans="1:4" hidden="1" x14ac:dyDescent="0.25">
      <c r="A487" t="s">
        <v>2677</v>
      </c>
      <c r="B487">
        <f>VLOOKUP(A487,'Monster Table Fixed'!B:J,4,0)</f>
        <v>36</v>
      </c>
      <c r="C487">
        <f>VLOOKUP(A487,'Monster Table Fixed'!B:J,7,0)</f>
        <v>5900</v>
      </c>
      <c r="D487">
        <f>VLOOKUP(A487,'Monster Table Fixed'!B:J,9,0)</f>
        <v>-1</v>
      </c>
    </row>
    <row r="488" spans="1:4" hidden="1" x14ac:dyDescent="0.25">
      <c r="A488" t="s">
        <v>2676</v>
      </c>
      <c r="B488">
        <f>VLOOKUP(A488,'Monster Table Fixed'!B:J,4,0)</f>
        <v>36</v>
      </c>
      <c r="C488">
        <f>VLOOKUP(A488,'Monster Table Fixed'!B:J,7,0)</f>
        <v>5900</v>
      </c>
      <c r="D488">
        <f>VLOOKUP(A488,'Monster Table Fixed'!B:J,9,0)</f>
        <v>-1</v>
      </c>
    </row>
    <row r="489" spans="1:4" hidden="1" x14ac:dyDescent="0.25">
      <c r="A489" t="s">
        <v>2678</v>
      </c>
      <c r="B489">
        <f>VLOOKUP(A489,'Monster Table Fixed'!B:J,4,0)</f>
        <v>38</v>
      </c>
      <c r="C489">
        <f>VLOOKUP(A489,'Monster Table Fixed'!B:J,7,0)</f>
        <v>6800</v>
      </c>
      <c r="D489">
        <f>VLOOKUP(A489,'Monster Table Fixed'!B:J,9,0)</f>
        <v>-1</v>
      </c>
    </row>
    <row r="490" spans="1:4" hidden="1" x14ac:dyDescent="0.25">
      <c r="A490" t="s">
        <v>2679</v>
      </c>
      <c r="B490">
        <f>VLOOKUP(A490,'Monster Table Fixed'!B:J,4,0)</f>
        <v>37</v>
      </c>
      <c r="C490">
        <f>VLOOKUP(A490,'Monster Table Fixed'!B:J,7,0)</f>
        <v>6300</v>
      </c>
      <c r="D490">
        <f>VLOOKUP(A490,'Monster Table Fixed'!B:J,9,0)</f>
        <v>-1</v>
      </c>
    </row>
    <row r="491" spans="1:4" hidden="1" x14ac:dyDescent="0.25">
      <c r="A491" t="s">
        <v>2680</v>
      </c>
      <c r="B491">
        <f>VLOOKUP(A491,'Monster Table Fixed'!B:J,4,0)</f>
        <v>41</v>
      </c>
      <c r="C491">
        <f>VLOOKUP(A491,'Monster Table Fixed'!B:J,7,0)</f>
        <v>9000</v>
      </c>
      <c r="D491">
        <f>VLOOKUP(A491,'Monster Table Fixed'!B:J,9,0)</f>
        <v>-1</v>
      </c>
    </row>
    <row r="492" spans="1:4" hidden="1" x14ac:dyDescent="0.25">
      <c r="A492" t="s">
        <v>2681</v>
      </c>
      <c r="B492" t="e">
        <f>VLOOKUP(A492,'Monster Table Fixed'!B:J,4,0)</f>
        <v>#N/A</v>
      </c>
      <c r="C492" t="e">
        <f>VLOOKUP(A492,'Monster Table Fixed'!B:J,7,0)</f>
        <v>#N/A</v>
      </c>
      <c r="D492" t="e">
        <f>VLOOKUP(A492,'Monster Table Fixed'!B:J,9,0)</f>
        <v>#N/A</v>
      </c>
    </row>
    <row r="493" spans="1:4" hidden="1" x14ac:dyDescent="0.25">
      <c r="A493" t="s">
        <v>2682</v>
      </c>
      <c r="B493">
        <f>VLOOKUP(A493,'Monster Table Fixed'!B:J,4,0)</f>
        <v>40</v>
      </c>
      <c r="C493">
        <f>VLOOKUP(A493,'Monster Table Fixed'!B:J,7,0)</f>
        <v>8000</v>
      </c>
      <c r="D493">
        <f>VLOOKUP(A493,'Monster Table Fixed'!B:J,9,0)</f>
        <v>-1</v>
      </c>
    </row>
    <row r="494" spans="1:4" hidden="1" x14ac:dyDescent="0.25">
      <c r="A494" t="s">
        <v>2683</v>
      </c>
      <c r="B494">
        <f>VLOOKUP(A494,'Monster Table Fixed'!B:J,4,0)</f>
        <v>1</v>
      </c>
      <c r="C494">
        <f>VLOOKUP(A494,'Monster Table Fixed'!B:J,7,0)</f>
        <v>120</v>
      </c>
      <c r="D494">
        <f>VLOOKUP(A494,'Monster Table Fixed'!B:J,9,0)</f>
        <v>-1</v>
      </c>
    </row>
    <row r="495" spans="1:4" hidden="1" x14ac:dyDescent="0.25">
      <c r="A495" t="s">
        <v>2684</v>
      </c>
      <c r="B495">
        <f>VLOOKUP(A495,'Monster Table Fixed'!B:J,4,0)</f>
        <v>12</v>
      </c>
      <c r="C495">
        <f>VLOOKUP(A495,'Monster Table Fixed'!B:J,7,0)</f>
        <v>430</v>
      </c>
      <c r="D495">
        <f>VLOOKUP(A495,'Monster Table Fixed'!B:J,9,0)</f>
        <v>-1</v>
      </c>
    </row>
    <row r="496" spans="1:4" hidden="1" x14ac:dyDescent="0.25">
      <c r="A496" t="s">
        <v>2685</v>
      </c>
      <c r="B496">
        <f>VLOOKUP(A496,'Monster Table Fixed'!B:J,4,0)</f>
        <v>54</v>
      </c>
      <c r="C496">
        <f>VLOOKUP(A496,'Monster Table Fixed'!B:J,7,0)</f>
        <v>14213</v>
      </c>
      <c r="D496">
        <f>VLOOKUP(A496,'Monster Table Fixed'!B:J,9,0)</f>
        <v>-1</v>
      </c>
    </row>
    <row r="497" spans="1:4" hidden="1" x14ac:dyDescent="0.25">
      <c r="A497" t="s">
        <v>2686</v>
      </c>
      <c r="B497">
        <f>VLOOKUP(A497,'Monster Table Fixed'!B:J,4,0)</f>
        <v>54</v>
      </c>
      <c r="C497">
        <f>VLOOKUP(A497,'Monster Table Fixed'!B:J,7,0)</f>
        <v>18213</v>
      </c>
      <c r="D497">
        <f>VLOOKUP(A497,'Monster Table Fixed'!B:J,9,0)</f>
        <v>-1</v>
      </c>
    </row>
    <row r="498" spans="1:4" hidden="1" x14ac:dyDescent="0.25">
      <c r="A498" t="s">
        <v>2687</v>
      </c>
      <c r="B498">
        <f>VLOOKUP(A498,'Monster Table Fixed'!B:J,4,0)</f>
        <v>50</v>
      </c>
      <c r="C498">
        <f>VLOOKUP(A498,'Monster Table Fixed'!B:J,7,0)</f>
        <v>12213</v>
      </c>
      <c r="D498">
        <f>VLOOKUP(A498,'Monster Table Fixed'!B:J,9,0)</f>
        <v>-1</v>
      </c>
    </row>
    <row r="499" spans="1:4" hidden="1" x14ac:dyDescent="0.25">
      <c r="A499" t="s">
        <v>2688</v>
      </c>
      <c r="B499">
        <f>VLOOKUP(A499,'Monster Table Fixed'!B:J,4,0)</f>
        <v>50</v>
      </c>
      <c r="C499">
        <f>VLOOKUP(A499,'Monster Table Fixed'!B:J,7,0)</f>
        <v>9701</v>
      </c>
      <c r="D499">
        <f>VLOOKUP(A499,'Monster Table Fixed'!B:J,9,0)</f>
        <v>-1</v>
      </c>
    </row>
    <row r="500" spans="1:4" hidden="1" x14ac:dyDescent="0.25">
      <c r="A500" t="s">
        <v>2689</v>
      </c>
      <c r="B500">
        <f>VLOOKUP(A500,'Monster Table Fixed'!B:J,4,0)</f>
        <v>50</v>
      </c>
      <c r="C500">
        <f>VLOOKUP(A500,'Monster Table Fixed'!B:J,7,0)</f>
        <v>10731</v>
      </c>
      <c r="D500">
        <f>VLOOKUP(A500,'Monster Table Fixed'!B:J,9,0)</f>
        <v>-1</v>
      </c>
    </row>
    <row r="501" spans="1:4" hidden="1" x14ac:dyDescent="0.25">
      <c r="A501" t="s">
        <v>2690</v>
      </c>
      <c r="B501">
        <f>VLOOKUP(A501,'Monster Table Fixed'!B:J,4,0)</f>
        <v>43</v>
      </c>
      <c r="C501">
        <f>VLOOKUP(A501,'Monster Table Fixed'!B:J,7,0)</f>
        <v>8135</v>
      </c>
      <c r="D501">
        <f>VLOOKUP(A501,'Monster Table Fixed'!B:J,9,0)</f>
        <v>-1</v>
      </c>
    </row>
    <row r="502" spans="1:4" hidden="1" x14ac:dyDescent="0.25">
      <c r="A502" t="s">
        <v>2691</v>
      </c>
      <c r="B502">
        <f>VLOOKUP(A502,'Monster Table Fixed'!B:J,4,0)</f>
        <v>53</v>
      </c>
      <c r="C502">
        <f>VLOOKUP(A502,'Monster Table Fixed'!B:J,7,0)</f>
        <v>35425</v>
      </c>
      <c r="D502">
        <f>VLOOKUP(A502,'Monster Table Fixed'!B:J,9,0)</f>
        <v>-1</v>
      </c>
    </row>
    <row r="503" spans="1:4" hidden="1" x14ac:dyDescent="0.25">
      <c r="A503" t="s">
        <v>2692</v>
      </c>
      <c r="B503">
        <f>VLOOKUP(A503,'Monster Table Fixed'!B:J,4,0)</f>
        <v>53</v>
      </c>
      <c r="C503">
        <f>VLOOKUP(A503,'Monster Table Fixed'!B:J,7,0)</f>
        <v>35425</v>
      </c>
      <c r="D503">
        <f>VLOOKUP(A503,'Monster Table Fixed'!B:J,9,0)</f>
        <v>-1</v>
      </c>
    </row>
    <row r="504" spans="1:4" hidden="1" x14ac:dyDescent="0.25">
      <c r="A504" t="s">
        <v>2693</v>
      </c>
      <c r="B504">
        <f>VLOOKUP(A504,'Monster Table Fixed'!B:J,4,0)</f>
        <v>54</v>
      </c>
      <c r="C504">
        <f>VLOOKUP(A504,'Monster Table Fixed'!B:J,7,0)</f>
        <v>24425</v>
      </c>
      <c r="D504">
        <f>VLOOKUP(A504,'Monster Table Fixed'!B:J,9,0)</f>
        <v>-1</v>
      </c>
    </row>
    <row r="505" spans="1:4" hidden="1" x14ac:dyDescent="0.25">
      <c r="A505" t="s">
        <v>2694</v>
      </c>
      <c r="B505">
        <f>VLOOKUP(A505,'Monster Table Fixed'!B:J,4,0)</f>
        <v>53</v>
      </c>
      <c r="C505">
        <f>VLOOKUP(A505,'Monster Table Fixed'!B:J,7,0)</f>
        <v>16459</v>
      </c>
      <c r="D505">
        <f>VLOOKUP(A505,'Monster Table Fixed'!B:J,9,0)</f>
        <v>-1</v>
      </c>
    </row>
    <row r="506" spans="1:4" hidden="1" x14ac:dyDescent="0.25">
      <c r="A506" t="s">
        <v>2695</v>
      </c>
      <c r="B506">
        <f>VLOOKUP(A506,'Monster Table Fixed'!B:J,4,0)</f>
        <v>64</v>
      </c>
      <c r="C506">
        <f>VLOOKUP(A506,'Monster Table Fixed'!B:J,7,0)</f>
        <v>38639</v>
      </c>
      <c r="D506">
        <f>VLOOKUP(A506,'Monster Table Fixed'!B:J,9,0)</f>
        <v>-1</v>
      </c>
    </row>
    <row r="507" spans="1:4" hidden="1" x14ac:dyDescent="0.25">
      <c r="A507" t="s">
        <v>2696</v>
      </c>
      <c r="B507">
        <f>VLOOKUP(A507,'Monster Table Fixed'!B:J,4,0)</f>
        <v>65</v>
      </c>
      <c r="C507">
        <f>VLOOKUP(A507,'Monster Table Fixed'!B:J,7,0)</f>
        <v>90760</v>
      </c>
      <c r="D507">
        <f>VLOOKUP(A507,'Monster Table Fixed'!B:J,9,0)</f>
        <v>-1</v>
      </c>
    </row>
    <row r="508" spans="1:4" hidden="1" x14ac:dyDescent="0.25">
      <c r="A508" t="s">
        <v>2697</v>
      </c>
      <c r="B508">
        <f>VLOOKUP(A508,'Monster Table Fixed'!B:J,4,0)</f>
        <v>65</v>
      </c>
      <c r="C508">
        <f>VLOOKUP(A508,'Monster Table Fixed'!B:J,7,0)</f>
        <v>56201</v>
      </c>
      <c r="D508">
        <f>VLOOKUP(A508,'Monster Table Fixed'!B:J,9,0)</f>
        <v>-1</v>
      </c>
    </row>
    <row r="509" spans="1:4" hidden="1" x14ac:dyDescent="0.25">
      <c r="A509" t="s">
        <v>2696</v>
      </c>
      <c r="B509">
        <f>VLOOKUP(A509,'Monster Table Fixed'!B:J,4,0)</f>
        <v>65</v>
      </c>
      <c r="C509">
        <f>VLOOKUP(A509,'Monster Table Fixed'!B:J,7,0)</f>
        <v>90760</v>
      </c>
      <c r="D509">
        <f>VLOOKUP(A509,'Monster Table Fixed'!B:J,9,0)</f>
        <v>-1</v>
      </c>
    </row>
    <row r="510" spans="1:4" hidden="1" x14ac:dyDescent="0.25">
      <c r="A510" t="s">
        <v>2696</v>
      </c>
      <c r="B510">
        <f>VLOOKUP(A510,'Monster Table Fixed'!B:J,4,0)</f>
        <v>65</v>
      </c>
      <c r="C510">
        <f>VLOOKUP(A510,'Monster Table Fixed'!B:J,7,0)</f>
        <v>90760</v>
      </c>
      <c r="D510">
        <f>VLOOKUP(A510,'Monster Table Fixed'!B:J,9,0)</f>
        <v>-1</v>
      </c>
    </row>
    <row r="511" spans="1:4" hidden="1" x14ac:dyDescent="0.25">
      <c r="A511" t="s">
        <v>2698</v>
      </c>
      <c r="B511">
        <f>VLOOKUP(A511,'Monster Table Fixed'!B:J,4,0)</f>
        <v>62</v>
      </c>
      <c r="C511">
        <f>VLOOKUP(A511,'Monster Table Fixed'!B:J,7,0)</f>
        <v>70020</v>
      </c>
      <c r="D511">
        <f>VLOOKUP(A511,'Monster Table Fixed'!B:J,9,0)</f>
        <v>-1</v>
      </c>
    </row>
    <row r="512" spans="1:4" hidden="1" x14ac:dyDescent="0.25">
      <c r="A512" t="s">
        <v>2699</v>
      </c>
      <c r="B512">
        <f>VLOOKUP(A512,'Monster Table Fixed'!B:J,4,0)</f>
        <v>62</v>
      </c>
      <c r="C512">
        <f>VLOOKUP(A512,'Monster Table Fixed'!B:J,7,0)</f>
        <v>70020</v>
      </c>
      <c r="D512">
        <f>VLOOKUP(A512,'Monster Table Fixed'!B:J,9,0)</f>
        <v>-1</v>
      </c>
    </row>
    <row r="513" spans="1:4" hidden="1" x14ac:dyDescent="0.25">
      <c r="A513" t="s">
        <v>2700</v>
      </c>
      <c r="B513">
        <f>VLOOKUP(A513,'Monster Table Fixed'!B:J,4,0)</f>
        <v>62</v>
      </c>
      <c r="C513">
        <f>VLOOKUP(A513,'Monster Table Fixed'!B:J,7,0)</f>
        <v>70020</v>
      </c>
      <c r="D513">
        <f>VLOOKUP(A513,'Monster Table Fixed'!B:J,9,0)</f>
        <v>-1</v>
      </c>
    </row>
    <row r="514" spans="1:4" hidden="1" x14ac:dyDescent="0.25">
      <c r="A514" t="s">
        <v>2701</v>
      </c>
      <c r="B514">
        <f>VLOOKUP(A514,'Monster Table Fixed'!B:J,4,0)</f>
        <v>62</v>
      </c>
      <c r="C514">
        <f>VLOOKUP(A514,'Monster Table Fixed'!B:J,7,0)</f>
        <v>75020</v>
      </c>
      <c r="D514">
        <f>VLOOKUP(A514,'Monster Table Fixed'!B:J,9,0)</f>
        <v>-1</v>
      </c>
    </row>
    <row r="515" spans="1:4" hidden="1" x14ac:dyDescent="0.25">
      <c r="A515" t="s">
        <v>2702</v>
      </c>
      <c r="B515">
        <f>VLOOKUP(A515,'Monster Table Fixed'!B:J,4,0)</f>
        <v>62</v>
      </c>
      <c r="C515">
        <f>VLOOKUP(A515,'Monster Table Fixed'!B:J,7,0)</f>
        <v>60020</v>
      </c>
      <c r="D515">
        <f>VLOOKUP(A515,'Monster Table Fixed'!B:J,9,0)</f>
        <v>-1</v>
      </c>
    </row>
    <row r="516" spans="1:4" hidden="1" x14ac:dyDescent="0.25">
      <c r="A516" t="s">
        <v>2703</v>
      </c>
      <c r="B516">
        <f>VLOOKUP(A516,'Monster Table Fixed'!B:J,4,0)</f>
        <v>62</v>
      </c>
      <c r="C516">
        <f>VLOOKUP(A516,'Monster Table Fixed'!B:J,7,0)</f>
        <v>79020</v>
      </c>
      <c r="D516">
        <f>VLOOKUP(A516,'Monster Table Fixed'!B:J,9,0)</f>
        <v>-1</v>
      </c>
    </row>
    <row r="517" spans="1:4" hidden="1" x14ac:dyDescent="0.25">
      <c r="A517" t="s">
        <v>2704</v>
      </c>
      <c r="B517">
        <f>VLOOKUP(A517,'Monster Table Fixed'!B:J,4,0)</f>
        <v>60</v>
      </c>
      <c r="C517">
        <f>VLOOKUP(A517,'Monster Table Fixed'!B:J,7,0)</f>
        <v>99520</v>
      </c>
      <c r="D517">
        <f>VLOOKUP(A517,'Monster Table Fixed'!B:J,9,0)</f>
        <v>-1</v>
      </c>
    </row>
    <row r="518" spans="1:4" hidden="1" x14ac:dyDescent="0.25">
      <c r="A518" t="s">
        <v>2705</v>
      </c>
      <c r="B518">
        <f>VLOOKUP(A518,'Monster Table Fixed'!B:J,4,0)</f>
        <v>63</v>
      </c>
      <c r="C518">
        <f>VLOOKUP(A518,'Monster Table Fixed'!B:J,7,0)</f>
        <v>99520</v>
      </c>
      <c r="D518">
        <f>VLOOKUP(A518,'Monster Table Fixed'!B:J,9,0)</f>
        <v>-1</v>
      </c>
    </row>
    <row r="519" spans="1:4" hidden="1" x14ac:dyDescent="0.25">
      <c r="A519" t="s">
        <v>2706</v>
      </c>
      <c r="B519">
        <f>VLOOKUP(A519,'Monster Table Fixed'!B:J,4,0)</f>
        <v>67</v>
      </c>
      <c r="C519">
        <f>VLOOKUP(A519,'Monster Table Fixed'!B:J,7,0)</f>
        <v>99520</v>
      </c>
      <c r="D519">
        <f>VLOOKUP(A519,'Monster Table Fixed'!B:J,9,0)</f>
        <v>-1</v>
      </c>
    </row>
    <row r="520" spans="1:4" hidden="1" x14ac:dyDescent="0.25">
      <c r="A520" t="s">
        <v>2707</v>
      </c>
      <c r="B520">
        <f>VLOOKUP(A520,'Monster Table Fixed'!B:J,4,0)</f>
        <v>67</v>
      </c>
      <c r="C520">
        <f>VLOOKUP(A520,'Monster Table Fixed'!B:J,7,0)</f>
        <v>99520</v>
      </c>
      <c r="D520">
        <f>VLOOKUP(A520,'Monster Table Fixed'!B:J,9,0)</f>
        <v>-1</v>
      </c>
    </row>
    <row r="521" spans="1:4" hidden="1" x14ac:dyDescent="0.25">
      <c r="A521" t="s">
        <v>2708</v>
      </c>
      <c r="B521">
        <f>VLOOKUP(A521,'Monster Table Fixed'!B:J,4,0)</f>
        <v>67</v>
      </c>
      <c r="C521">
        <f>VLOOKUP(A521,'Monster Table Fixed'!B:J,7,0)</f>
        <v>149520</v>
      </c>
      <c r="D521">
        <f>VLOOKUP(A521,'Monster Table Fixed'!B:J,9,0)</f>
        <v>-1</v>
      </c>
    </row>
    <row r="522" spans="1:4" hidden="1" x14ac:dyDescent="0.25">
      <c r="A522" t="s">
        <v>2709</v>
      </c>
      <c r="B522">
        <f>VLOOKUP(A522,'Monster Table Fixed'!B:J,4,0)</f>
        <v>74</v>
      </c>
      <c r="C522">
        <f>VLOOKUP(A522,'Monster Table Fixed'!B:J,7,0)</f>
        <v>693727</v>
      </c>
      <c r="D522">
        <f>VLOOKUP(A522,'Monster Table Fixed'!B:J,9,0)</f>
        <v>-1</v>
      </c>
    </row>
    <row r="523" spans="1:4" hidden="1" x14ac:dyDescent="0.25">
      <c r="A523" t="s">
        <v>2710</v>
      </c>
      <c r="B523">
        <f>VLOOKUP(A523,'Monster Table Fixed'!B:J,4,0)</f>
        <v>74</v>
      </c>
      <c r="C523">
        <f>VLOOKUP(A523,'Monster Table Fixed'!B:J,7,0)</f>
        <v>349520</v>
      </c>
      <c r="D523">
        <f>VLOOKUP(A523,'Monster Table Fixed'!B:J,9,0)</f>
        <v>-1</v>
      </c>
    </row>
    <row r="524" spans="1:4" hidden="1" x14ac:dyDescent="0.25">
      <c r="A524" t="s">
        <v>2710</v>
      </c>
      <c r="B524">
        <f>VLOOKUP(A524,'Monster Table Fixed'!B:J,4,0)</f>
        <v>74</v>
      </c>
      <c r="C524">
        <f>VLOOKUP(A524,'Monster Table Fixed'!B:J,7,0)</f>
        <v>349520</v>
      </c>
      <c r="D524">
        <f>VLOOKUP(A524,'Monster Table Fixed'!B:J,9,0)</f>
        <v>-1</v>
      </c>
    </row>
    <row r="525" spans="1:4" hidden="1" x14ac:dyDescent="0.25">
      <c r="A525" t="s">
        <v>2710</v>
      </c>
      <c r="B525">
        <f>VLOOKUP(A525,'Monster Table Fixed'!B:J,4,0)</f>
        <v>74</v>
      </c>
      <c r="C525">
        <f>VLOOKUP(A525,'Monster Table Fixed'!B:J,7,0)</f>
        <v>349520</v>
      </c>
      <c r="D525">
        <f>VLOOKUP(A525,'Monster Table Fixed'!B:J,9,0)</f>
        <v>-1</v>
      </c>
    </row>
    <row r="526" spans="1:4" hidden="1" x14ac:dyDescent="0.25">
      <c r="A526" t="s">
        <v>2710</v>
      </c>
      <c r="B526">
        <f>VLOOKUP(A526,'Monster Table Fixed'!B:J,4,0)</f>
        <v>74</v>
      </c>
      <c r="C526">
        <f>VLOOKUP(A526,'Monster Table Fixed'!B:J,7,0)</f>
        <v>349520</v>
      </c>
      <c r="D526">
        <f>VLOOKUP(A526,'Monster Table Fixed'!B:J,9,0)</f>
        <v>-1</v>
      </c>
    </row>
    <row r="527" spans="1:4" hidden="1" x14ac:dyDescent="0.25">
      <c r="A527" t="s">
        <v>2710</v>
      </c>
      <c r="B527">
        <f>VLOOKUP(A527,'Monster Table Fixed'!B:J,4,0)</f>
        <v>74</v>
      </c>
      <c r="C527">
        <f>VLOOKUP(A527,'Monster Table Fixed'!B:J,7,0)</f>
        <v>349520</v>
      </c>
      <c r="D527">
        <f>VLOOKUP(A527,'Monster Table Fixed'!B:J,9,0)</f>
        <v>-1</v>
      </c>
    </row>
    <row r="528" spans="1:4" hidden="1" x14ac:dyDescent="0.25">
      <c r="A528" t="s">
        <v>2711</v>
      </c>
      <c r="B528">
        <f>VLOOKUP(A528,'Monster Table Fixed'!B:J,4,0)</f>
        <v>74</v>
      </c>
      <c r="C528">
        <f>VLOOKUP(A528,'Monster Table Fixed'!B:J,7,0)</f>
        <v>699520</v>
      </c>
      <c r="D528">
        <f>VLOOKUP(A528,'Monster Table Fixed'!B:J,9,0)</f>
        <v>-1</v>
      </c>
    </row>
    <row r="529" spans="1:4" hidden="1" x14ac:dyDescent="0.25">
      <c r="A529" t="s">
        <v>2632</v>
      </c>
      <c r="B529">
        <f>VLOOKUP(A529,'Monster Table Fixed'!B:J,4,0)</f>
        <v>74</v>
      </c>
      <c r="C529">
        <f>VLOOKUP(A529,'Monster Table Fixed'!B:J,7,0)</f>
        <v>342214</v>
      </c>
      <c r="D529">
        <f>VLOOKUP(A529,'Monster Table Fixed'!B:J,9,0)</f>
        <v>-1</v>
      </c>
    </row>
    <row r="530" spans="1:4" hidden="1" x14ac:dyDescent="0.25">
      <c r="A530" t="s">
        <v>2712</v>
      </c>
      <c r="B530">
        <f>VLOOKUP(A530,'Monster Table Fixed'!B:J,4,0)</f>
        <v>74</v>
      </c>
      <c r="C530">
        <f>VLOOKUP(A530,'Monster Table Fixed'!B:J,7,0)</f>
        <v>349520</v>
      </c>
      <c r="D530">
        <f>VLOOKUP(A530,'Monster Table Fixed'!B:J,9,0)</f>
        <v>-1</v>
      </c>
    </row>
    <row r="531" spans="1:4" hidden="1" x14ac:dyDescent="0.25">
      <c r="A531" t="s">
        <v>191</v>
      </c>
      <c r="B531">
        <f>VLOOKUP(A531,'Monster Table Fixed'!B:J,4,0)</f>
        <v>83</v>
      </c>
      <c r="C531">
        <f>VLOOKUP(A531,'Monster Table Fixed'!B:J,7,0)</f>
        <v>485907</v>
      </c>
      <c r="D531">
        <f>VLOOKUP(A531,'Monster Table Fixed'!B:J,9,0)</f>
        <v>58</v>
      </c>
    </row>
    <row r="532" spans="1:4" hidden="1" x14ac:dyDescent="0.25">
      <c r="A532" t="s">
        <v>2713</v>
      </c>
      <c r="B532">
        <f>VLOOKUP(A532,'Monster Table Fixed'!B:J,4,0)</f>
        <v>74</v>
      </c>
      <c r="C532">
        <f>VLOOKUP(A532,'Monster Table Fixed'!B:J,7,0)</f>
        <v>749520</v>
      </c>
      <c r="D532">
        <f>VLOOKUP(A532,'Monster Table Fixed'!B:J,9,0)</f>
        <v>-1</v>
      </c>
    </row>
    <row r="533" spans="1:4" hidden="1" x14ac:dyDescent="0.25">
      <c r="A533" t="s">
        <v>212</v>
      </c>
      <c r="B533">
        <f>VLOOKUP(A533,'Monster Table Fixed'!B:J,4,0)</f>
        <v>89</v>
      </c>
      <c r="C533">
        <f>VLOOKUP(A533,'Monster Table Fixed'!B:J,7,0)</f>
        <v>1293365</v>
      </c>
      <c r="D533">
        <f>VLOOKUP(A533,'Monster Table Fixed'!B:J,9,0)</f>
        <v>103</v>
      </c>
    </row>
    <row r="534" spans="1:4" hidden="1" x14ac:dyDescent="0.25">
      <c r="A534" t="s">
        <v>169</v>
      </c>
      <c r="B534">
        <f>VLOOKUP(A534,'Monster Table Fixed'!B:J,4,0)</f>
        <v>77</v>
      </c>
      <c r="C534">
        <f>VLOOKUP(A534,'Monster Table Fixed'!B:J,7,0)</f>
        <v>616211</v>
      </c>
      <c r="D534">
        <f>VLOOKUP(A534,'Monster Table Fixed'!B:J,9,0)</f>
        <v>100</v>
      </c>
    </row>
    <row r="535" spans="1:4" hidden="1" x14ac:dyDescent="0.25">
      <c r="A535" t="s">
        <v>2422</v>
      </c>
      <c r="B535">
        <f>VLOOKUP(A535,'Monster Table Fixed'!B:J,4,0)</f>
        <v>74</v>
      </c>
      <c r="C535">
        <f>VLOOKUP(A535,'Monster Table Fixed'!B:J,7,0)</f>
        <v>262048</v>
      </c>
      <c r="D535">
        <f>VLOOKUP(A535,'Monster Table Fixed'!B:J,9,0)</f>
        <v>50</v>
      </c>
    </row>
    <row r="536" spans="1:4" hidden="1" x14ac:dyDescent="0.25">
      <c r="A536" t="s">
        <v>173</v>
      </c>
      <c r="B536">
        <f>VLOOKUP(A536,'Monster Table Fixed'!B:J,4,0)</f>
        <v>78</v>
      </c>
      <c r="C536">
        <f>VLOOKUP(A536,'Monster Table Fixed'!B:J,7,0)</f>
        <v>324557</v>
      </c>
      <c r="D536">
        <f>VLOOKUP(A536,'Monster Table Fixed'!B:J,9,0)</f>
        <v>50</v>
      </c>
    </row>
    <row r="537" spans="1:4" hidden="1" x14ac:dyDescent="0.25">
      <c r="A537" t="s">
        <v>2714</v>
      </c>
      <c r="B537">
        <f>VLOOKUP(A537,'Monster Table Fixed'!B:J,4,0)</f>
        <v>76</v>
      </c>
      <c r="C537">
        <f>VLOOKUP(A537,'Monster Table Fixed'!B:J,7,0)</f>
        <v>759520</v>
      </c>
      <c r="D537">
        <f>VLOOKUP(A537,'Monster Table Fixed'!B:J,9,0)</f>
        <v>-1</v>
      </c>
    </row>
    <row r="538" spans="1:4" hidden="1" x14ac:dyDescent="0.25">
      <c r="A538" t="s">
        <v>2715</v>
      </c>
      <c r="B538">
        <f>VLOOKUP(A538,'Monster Table Fixed'!B:J,4,0)</f>
        <v>71</v>
      </c>
      <c r="C538">
        <f>VLOOKUP(A538,'Monster Table Fixed'!B:J,7,0)</f>
        <v>443233</v>
      </c>
      <c r="D538">
        <f>VLOOKUP(A538,'Monster Table Fixed'!B:J,9,0)</f>
        <v>-1</v>
      </c>
    </row>
    <row r="539" spans="1:4" hidden="1" x14ac:dyDescent="0.25">
      <c r="A539" t="s">
        <v>2716</v>
      </c>
      <c r="B539">
        <f>VLOOKUP(A539,'Monster Table Fixed'!B:J,4,0)</f>
        <v>71</v>
      </c>
      <c r="C539">
        <f>VLOOKUP(A539,'Monster Table Fixed'!B:J,7,0)</f>
        <v>483233</v>
      </c>
      <c r="D539">
        <f>VLOOKUP(A539,'Monster Table Fixed'!B:J,9,0)</f>
        <v>-1</v>
      </c>
    </row>
    <row r="540" spans="1:4" hidden="1" x14ac:dyDescent="0.25">
      <c r="A540" t="s">
        <v>2717</v>
      </c>
      <c r="B540">
        <f>VLOOKUP(A540,'Monster Table Fixed'!B:J,4,0)</f>
        <v>71</v>
      </c>
      <c r="C540">
        <f>VLOOKUP(A540,'Monster Table Fixed'!B:J,7,0)</f>
        <v>453233</v>
      </c>
      <c r="D540">
        <f>VLOOKUP(A540,'Monster Table Fixed'!B:J,9,0)</f>
        <v>-1</v>
      </c>
    </row>
    <row r="541" spans="1:4" hidden="1" x14ac:dyDescent="0.25">
      <c r="A541" t="s">
        <v>2718</v>
      </c>
      <c r="B541">
        <f>VLOOKUP(A541,'Monster Table Fixed'!B:J,4,0)</f>
        <v>72</v>
      </c>
      <c r="C541">
        <f>VLOOKUP(A541,'Monster Table Fixed'!B:J,7,0)</f>
        <v>495508</v>
      </c>
      <c r="D541">
        <f>VLOOKUP(A541,'Monster Table Fixed'!B:J,9,0)</f>
        <v>-1</v>
      </c>
    </row>
    <row r="542" spans="1:4" hidden="1" x14ac:dyDescent="0.25">
      <c r="A542" t="s">
        <v>2719</v>
      </c>
      <c r="B542" t="e">
        <f>VLOOKUP(A542,'Monster Table Fixed'!B:J,4,0)</f>
        <v>#N/A</v>
      </c>
      <c r="C542" t="e">
        <f>VLOOKUP(A542,'Monster Table Fixed'!B:J,7,0)</f>
        <v>#N/A</v>
      </c>
      <c r="D542" t="e">
        <f>VLOOKUP(A542,'Monster Table Fixed'!B:J,9,0)</f>
        <v>#N/A</v>
      </c>
    </row>
    <row r="543" spans="1:4" hidden="1" x14ac:dyDescent="0.25">
      <c r="A543" t="s">
        <v>2720</v>
      </c>
      <c r="B543">
        <f>VLOOKUP(A543,'Monster Table Fixed'!B:J,4,0)</f>
        <v>74</v>
      </c>
      <c r="C543">
        <f>VLOOKUP(A543,'Monster Table Fixed'!B:J,7,0)</f>
        <v>544424</v>
      </c>
      <c r="D543">
        <f>VLOOKUP(A543,'Monster Table Fixed'!B:J,9,0)</f>
        <v>-1</v>
      </c>
    </row>
    <row r="544" spans="1:4" hidden="1" x14ac:dyDescent="0.25">
      <c r="A544" t="s">
        <v>2721</v>
      </c>
      <c r="B544">
        <f>VLOOKUP(A544,'Monster Table Fixed'!B:J,4,0)</f>
        <v>77</v>
      </c>
      <c r="C544">
        <f>VLOOKUP(A544,'Monster Table Fixed'!B:J,7,0)</f>
        <v>616211</v>
      </c>
      <c r="D544">
        <f>VLOOKUP(A544,'Monster Table Fixed'!B:J,9,0)</f>
        <v>-1</v>
      </c>
    </row>
    <row r="545" spans="1:4" hidden="1" x14ac:dyDescent="0.25">
      <c r="A545" t="s">
        <v>2722</v>
      </c>
      <c r="B545">
        <f>VLOOKUP(A545,'Monster Table Fixed'!B:J,4,0)</f>
        <v>77</v>
      </c>
      <c r="C545">
        <f>VLOOKUP(A545,'Monster Table Fixed'!B:J,7,0)</f>
        <v>586211</v>
      </c>
      <c r="D545">
        <f>VLOOKUP(A545,'Monster Table Fixed'!B:J,9,0)</f>
        <v>-1</v>
      </c>
    </row>
    <row r="546" spans="1:4" hidden="1" x14ac:dyDescent="0.25">
      <c r="A546" t="s">
        <v>2723</v>
      </c>
      <c r="B546">
        <f>VLOOKUP(A546,'Monster Table Fixed'!B:J,4,0)</f>
        <v>77</v>
      </c>
      <c r="C546">
        <f>VLOOKUP(A546,'Monster Table Fixed'!B:J,7,0)</f>
        <v>629520</v>
      </c>
      <c r="D546">
        <f>VLOOKUP(A546,'Monster Table Fixed'!B:J,9,0)</f>
        <v>-1</v>
      </c>
    </row>
    <row r="547" spans="1:4" hidden="1" x14ac:dyDescent="0.25">
      <c r="A547" t="s">
        <v>2624</v>
      </c>
      <c r="B547">
        <f>VLOOKUP(A547,'Monster Table Fixed'!B:J,4,0)</f>
        <v>71</v>
      </c>
      <c r="C547">
        <f>VLOOKUP(A547,'Monster Table Fixed'!B:J,7,0)</f>
        <v>171107</v>
      </c>
      <c r="D547">
        <f>VLOOKUP(A547,'Monster Table Fixed'!B:J,9,0)</f>
        <v>-1</v>
      </c>
    </row>
    <row r="548" spans="1:4" hidden="1" x14ac:dyDescent="0.25">
      <c r="A548" t="s">
        <v>2724</v>
      </c>
      <c r="B548">
        <f>VLOOKUP(A548,'Monster Table Fixed'!B:J,4,0)</f>
        <v>76</v>
      </c>
      <c r="C548">
        <f>VLOOKUP(A548,'Monster Table Fixed'!B:J,7,0)</f>
        <v>767743</v>
      </c>
      <c r="D548">
        <f>VLOOKUP(A548,'Monster Table Fixed'!B:J,9,0)</f>
        <v>-1</v>
      </c>
    </row>
    <row r="549" spans="1:4" hidden="1" x14ac:dyDescent="0.25">
      <c r="A549" t="s">
        <v>2725</v>
      </c>
      <c r="B549">
        <f>VLOOKUP(A549,'Monster Table Fixed'!B:J,4,0)</f>
        <v>69</v>
      </c>
      <c r="C549">
        <f>VLOOKUP(A549,'Monster Table Fixed'!B:J,7,0)</f>
        <v>236322</v>
      </c>
      <c r="D549">
        <f>VLOOKUP(A549,'Monster Table Fixed'!B:J,9,0)</f>
        <v>-1</v>
      </c>
    </row>
    <row r="550" spans="1:4" hidden="1" x14ac:dyDescent="0.25">
      <c r="A550" t="s">
        <v>2542</v>
      </c>
      <c r="B550">
        <f>VLOOKUP(A550,'Monster Table Fixed'!B:J,4,0)</f>
        <v>70</v>
      </c>
      <c r="C550">
        <f>VLOOKUP(A550,'Monster Table Fixed'!B:J,7,0)</f>
        <v>2340000</v>
      </c>
      <c r="D550">
        <f>VLOOKUP(A550,'Monster Table Fixed'!B:J,9,0)</f>
        <v>-1</v>
      </c>
    </row>
    <row r="551" spans="1:4" hidden="1" x14ac:dyDescent="0.25">
      <c r="A551" t="s">
        <v>2726</v>
      </c>
      <c r="B551">
        <f>VLOOKUP(A551,'Monster Table Fixed'!B:J,4,0)</f>
        <v>80</v>
      </c>
      <c r="C551">
        <f>VLOOKUP(A551,'Monster Table Fixed'!B:J,7,0)</f>
        <v>99439561</v>
      </c>
      <c r="D551">
        <f>VLOOKUP(A551,'Monster Table Fixed'!B:J,9,0)</f>
        <v>-1</v>
      </c>
    </row>
    <row r="552" spans="1:4" hidden="1" x14ac:dyDescent="0.25">
      <c r="A552" t="s">
        <v>2727</v>
      </c>
      <c r="B552">
        <f>VLOOKUP(A552,'Monster Table Fixed'!B:J,4,0)</f>
        <v>82</v>
      </c>
      <c r="C552">
        <f>VLOOKUP(A552,'Monster Table Fixed'!B:J,7,0)</f>
        <v>1020492</v>
      </c>
      <c r="D552">
        <f>VLOOKUP(A552,'Monster Table Fixed'!B:J,9,0)</f>
        <v>-1</v>
      </c>
    </row>
    <row r="553" spans="1:4" hidden="1" x14ac:dyDescent="0.25">
      <c r="A553" t="s">
        <v>2728</v>
      </c>
      <c r="B553">
        <f>VLOOKUP(A553,'Monster Table Fixed'!B:J,4,0)</f>
        <v>72</v>
      </c>
      <c r="C553">
        <f>VLOOKUP(A553,'Monster Table Fixed'!B:J,7,0)</f>
        <v>500000</v>
      </c>
      <c r="D553">
        <f>VLOOKUP(A553,'Monster Table Fixed'!B:J,9,0)</f>
        <v>-1</v>
      </c>
    </row>
    <row r="554" spans="1:4" hidden="1" x14ac:dyDescent="0.25">
      <c r="A554" t="s">
        <v>92</v>
      </c>
      <c r="B554">
        <f>VLOOKUP(A554,'Monster Table Fixed'!B:J,4,0)</f>
        <v>50</v>
      </c>
      <c r="C554">
        <f>VLOOKUP(A554,'Monster Table Fixed'!B:J,7,0)</f>
        <v>58698</v>
      </c>
      <c r="D554">
        <f>VLOOKUP(A554,'Monster Table Fixed'!B:J,9,0)</f>
        <v>72</v>
      </c>
    </row>
    <row r="555" spans="1:4" hidden="1" x14ac:dyDescent="0.25">
      <c r="A555" t="s">
        <v>2729</v>
      </c>
      <c r="B555">
        <f>VLOOKUP(A555,'Monster Table Fixed'!B:J,4,0)</f>
        <v>72</v>
      </c>
      <c r="C555">
        <f>VLOOKUP(A555,'Monster Table Fixed'!B:J,7,0)</f>
        <v>149520</v>
      </c>
      <c r="D555">
        <f>VLOOKUP(A555,'Monster Table Fixed'!B:J,9,0)</f>
        <v>-1</v>
      </c>
    </row>
    <row r="556" spans="1:4" hidden="1" x14ac:dyDescent="0.25">
      <c r="A556" t="s">
        <v>2728</v>
      </c>
      <c r="B556">
        <f>VLOOKUP(A556,'Monster Table Fixed'!B:J,4,0)</f>
        <v>72</v>
      </c>
      <c r="C556">
        <f>VLOOKUP(A556,'Monster Table Fixed'!B:J,7,0)</f>
        <v>500000</v>
      </c>
      <c r="D556">
        <f>VLOOKUP(A556,'Monster Table Fixed'!B:J,9,0)</f>
        <v>-1</v>
      </c>
    </row>
    <row r="557" spans="1:4" hidden="1" x14ac:dyDescent="0.25">
      <c r="A557" t="s">
        <v>2728</v>
      </c>
      <c r="B557">
        <f>VLOOKUP(A557,'Monster Table Fixed'!B:J,4,0)</f>
        <v>72</v>
      </c>
      <c r="C557">
        <f>VLOOKUP(A557,'Monster Table Fixed'!B:J,7,0)</f>
        <v>500000</v>
      </c>
      <c r="D557">
        <f>VLOOKUP(A557,'Monster Table Fixed'!B:J,9,0)</f>
        <v>-1</v>
      </c>
    </row>
    <row r="558" spans="1:4" hidden="1" x14ac:dyDescent="0.25">
      <c r="A558" t="s">
        <v>2730</v>
      </c>
      <c r="B558">
        <f>VLOOKUP(A558,'Monster Table Fixed'!B:J,4,0)</f>
        <v>72</v>
      </c>
      <c r="C558">
        <f>VLOOKUP(A558,'Monster Table Fixed'!B:J,7,0)</f>
        <v>149520</v>
      </c>
      <c r="D558">
        <f>VLOOKUP(A558,'Monster Table Fixed'!B:J,9,0)</f>
        <v>-1</v>
      </c>
    </row>
    <row r="559" spans="1:4" hidden="1" x14ac:dyDescent="0.25">
      <c r="A559" t="s">
        <v>2731</v>
      </c>
      <c r="B559">
        <f>VLOOKUP(A559,'Monster Table Fixed'!B:J,4,0)</f>
        <v>72</v>
      </c>
      <c r="C559">
        <f>VLOOKUP(A559,'Monster Table Fixed'!B:J,7,0)</f>
        <v>149520</v>
      </c>
      <c r="D559">
        <f>VLOOKUP(A559,'Monster Table Fixed'!B:J,9,0)</f>
        <v>-1</v>
      </c>
    </row>
    <row r="560" spans="1:4" hidden="1" x14ac:dyDescent="0.25">
      <c r="A560" t="s">
        <v>2731</v>
      </c>
      <c r="B560">
        <f>VLOOKUP(A560,'Monster Table Fixed'!B:J,4,0)</f>
        <v>72</v>
      </c>
      <c r="C560">
        <f>VLOOKUP(A560,'Monster Table Fixed'!B:J,7,0)</f>
        <v>149520</v>
      </c>
      <c r="D560">
        <f>VLOOKUP(A560,'Monster Table Fixed'!B:J,9,0)</f>
        <v>-1</v>
      </c>
    </row>
    <row r="561" spans="1:4" hidden="1" x14ac:dyDescent="0.25">
      <c r="A561" t="s">
        <v>206</v>
      </c>
      <c r="B561">
        <f>VLOOKUP(A561,'Monster Table Fixed'!B:J,4,0)</f>
        <v>87</v>
      </c>
      <c r="C561">
        <f>VLOOKUP(A561,'Monster Table Fixed'!B:J,7,0)</f>
        <v>588131</v>
      </c>
      <c r="D561">
        <f>VLOOKUP(A561,'Monster Table Fixed'!B:J,9,0)</f>
        <v>50</v>
      </c>
    </row>
    <row r="562" spans="1:4" hidden="1" x14ac:dyDescent="0.25">
      <c r="A562" t="s">
        <v>2732</v>
      </c>
      <c r="B562">
        <f>VLOOKUP(A562,'Monster Table Fixed'!B:J,4,0)</f>
        <v>-1</v>
      </c>
      <c r="C562">
        <f>VLOOKUP(A562,'Monster Table Fixed'!B:J,7,0)</f>
        <v>1764392</v>
      </c>
      <c r="D562">
        <f>VLOOKUP(A562,'Monster Table Fixed'!B:J,9,0)</f>
        <v>-1</v>
      </c>
    </row>
    <row r="563" spans="1:4" hidden="1" x14ac:dyDescent="0.25">
      <c r="A563" t="s">
        <v>2727</v>
      </c>
      <c r="B563">
        <f>VLOOKUP(A563,'Monster Table Fixed'!B:J,4,0)</f>
        <v>82</v>
      </c>
      <c r="C563">
        <f>VLOOKUP(A563,'Monster Table Fixed'!B:J,7,0)</f>
        <v>1020492</v>
      </c>
      <c r="D563">
        <f>VLOOKUP(A563,'Monster Table Fixed'!B:J,9,0)</f>
        <v>-1</v>
      </c>
    </row>
    <row r="564" spans="1:4" hidden="1" x14ac:dyDescent="0.25">
      <c r="A564" t="s">
        <v>2733</v>
      </c>
      <c r="B564">
        <f>VLOOKUP(A564,'Monster Table Fixed'!B:J,4,0)</f>
        <v>80</v>
      </c>
      <c r="C564">
        <f>VLOOKUP(A564,'Monster Table Fixed'!B:J,7,0)</f>
        <v>1764392</v>
      </c>
      <c r="D564">
        <f>VLOOKUP(A564,'Monster Table Fixed'!B:J,9,0)</f>
        <v>-1</v>
      </c>
    </row>
    <row r="565" spans="1:4" hidden="1" x14ac:dyDescent="0.25">
      <c r="A565" t="s">
        <v>2658</v>
      </c>
      <c r="B565">
        <f>VLOOKUP(A565,'Monster Table Fixed'!B:J,4,0)</f>
        <v>40</v>
      </c>
      <c r="C565">
        <f>VLOOKUP(A565,'Monster Table Fixed'!B:J,7,0)</f>
        <v>10252</v>
      </c>
      <c r="D565">
        <f>VLOOKUP(A565,'Monster Table Fixed'!B:J,9,0)</f>
        <v>-1</v>
      </c>
    </row>
    <row r="566" spans="1:4" hidden="1" x14ac:dyDescent="0.25">
      <c r="A566" t="s">
        <v>2734</v>
      </c>
      <c r="B566">
        <f>VLOOKUP(A566,'Monster Table Fixed'!B:J,4,0)</f>
        <v>79</v>
      </c>
      <c r="C566">
        <f>VLOOKUP(A566,'Monster Table Fixed'!B:J,7,0)</f>
        <v>1847317</v>
      </c>
      <c r="D566">
        <f>VLOOKUP(A566,'Monster Table Fixed'!B:J,9,0)</f>
        <v>-1</v>
      </c>
    </row>
    <row r="567" spans="1:4" hidden="1" x14ac:dyDescent="0.25">
      <c r="A567" t="s">
        <v>2735</v>
      </c>
      <c r="B567">
        <f>VLOOKUP(A567,'Monster Table Fixed'!B:J,4,0)</f>
        <v>75</v>
      </c>
      <c r="C567">
        <f>VLOOKUP(A567,'Monster Table Fixed'!B:J,7,0)</f>
        <v>1847317</v>
      </c>
      <c r="D567">
        <f>VLOOKUP(A567,'Monster Table Fixed'!B:J,9,0)</f>
        <v>-1</v>
      </c>
    </row>
    <row r="568" spans="1:4" hidden="1" x14ac:dyDescent="0.25">
      <c r="A568" t="s">
        <v>2736</v>
      </c>
      <c r="B568">
        <f>VLOOKUP(A568,'Monster Table Fixed'!B:J,4,0)</f>
        <v>72</v>
      </c>
      <c r="C568">
        <f>VLOOKUP(A568,'Monster Table Fixed'!B:J,7,0)</f>
        <v>2000007</v>
      </c>
      <c r="D568">
        <f>VLOOKUP(A568,'Monster Table Fixed'!B:J,9,0)</f>
        <v>-1</v>
      </c>
    </row>
    <row r="569" spans="1:4" hidden="1" x14ac:dyDescent="0.25">
      <c r="A569" t="s">
        <v>2737</v>
      </c>
      <c r="B569">
        <f>VLOOKUP(A569,'Monster Table Fixed'!B:J,4,0)</f>
        <v>72</v>
      </c>
      <c r="C569">
        <f>VLOOKUP(A569,'Monster Table Fixed'!B:J,7,0)</f>
        <v>2000007</v>
      </c>
      <c r="D569">
        <f>VLOOKUP(A569,'Monster Table Fixed'!B:J,9,0)</f>
        <v>-1</v>
      </c>
    </row>
    <row r="570" spans="1:4" hidden="1" x14ac:dyDescent="0.25">
      <c r="A570" t="s">
        <v>2738</v>
      </c>
      <c r="B570">
        <f>VLOOKUP(A570,'Monster Table Fixed'!B:J,4,0)</f>
        <v>35</v>
      </c>
      <c r="C570">
        <f>VLOOKUP(A570,'Monster Table Fixed'!B:J,7,0)</f>
        <v>5300</v>
      </c>
      <c r="D570">
        <f>VLOOKUP(A570,'Monster Table Fixed'!B:J,9,0)</f>
        <v>-1</v>
      </c>
    </row>
    <row r="571" spans="1:4" hidden="1" x14ac:dyDescent="0.25">
      <c r="A571" t="s">
        <v>2739</v>
      </c>
      <c r="B571">
        <f>VLOOKUP(A571,'Monster Table Fixed'!B:J,4,0)</f>
        <v>36</v>
      </c>
      <c r="C571">
        <f>VLOOKUP(A571,'Monster Table Fixed'!B:J,7,0)</f>
        <v>5900</v>
      </c>
      <c r="D571">
        <f>VLOOKUP(A571,'Monster Table Fixed'!B:J,9,0)</f>
        <v>-1</v>
      </c>
    </row>
    <row r="572" spans="1:4" hidden="1" x14ac:dyDescent="0.25">
      <c r="A572" t="s">
        <v>2740</v>
      </c>
      <c r="B572">
        <f>VLOOKUP(A572,'Monster Table Fixed'!B:J,4,0)</f>
        <v>36</v>
      </c>
      <c r="C572">
        <f>VLOOKUP(A572,'Monster Table Fixed'!B:J,7,0)</f>
        <v>2950</v>
      </c>
      <c r="D572">
        <f>VLOOKUP(A572,'Monster Table Fixed'!B:J,9,0)</f>
        <v>-1</v>
      </c>
    </row>
    <row r="573" spans="1:4" hidden="1" x14ac:dyDescent="0.25">
      <c r="A573" t="s">
        <v>2741</v>
      </c>
      <c r="B573">
        <f>VLOOKUP(A573,'Monster Table Fixed'!B:J,4,0)</f>
        <v>1</v>
      </c>
      <c r="C573">
        <f>VLOOKUP(A573,'Monster Table Fixed'!B:J,7,0)</f>
        <v>10</v>
      </c>
      <c r="D573">
        <f>VLOOKUP(A573,'Monster Table Fixed'!B:J,9,0)</f>
        <v>-1</v>
      </c>
    </row>
    <row r="574" spans="1:4" hidden="1" x14ac:dyDescent="0.25">
      <c r="A574" t="s">
        <v>2742</v>
      </c>
      <c r="B574">
        <f>VLOOKUP(A574,'Monster Table Fixed'!B:J,4,0)</f>
        <v>1</v>
      </c>
      <c r="C574">
        <f>VLOOKUP(A574,'Monster Table Fixed'!B:J,7,0)</f>
        <v>10</v>
      </c>
      <c r="D574">
        <f>VLOOKUP(A574,'Monster Table Fixed'!B:J,9,0)</f>
        <v>-1</v>
      </c>
    </row>
    <row r="575" spans="1:4" hidden="1" x14ac:dyDescent="0.25">
      <c r="A575" t="s">
        <v>2743</v>
      </c>
      <c r="B575">
        <f>VLOOKUP(A575,'Monster Table Fixed'!B:J,4,0)</f>
        <v>1</v>
      </c>
      <c r="C575">
        <f>VLOOKUP(A575,'Monster Table Fixed'!B:J,7,0)</f>
        <v>5</v>
      </c>
      <c r="D575">
        <f>VLOOKUP(A575,'Monster Table Fixed'!B:J,9,0)</f>
        <v>77777</v>
      </c>
    </row>
    <row r="576" spans="1:4" hidden="1" x14ac:dyDescent="0.25">
      <c r="A576" t="s">
        <v>2744</v>
      </c>
      <c r="B576">
        <f>VLOOKUP(A576,'Monster Table Fixed'!B:J,4,0)</f>
        <v>40</v>
      </c>
      <c r="C576">
        <f>VLOOKUP(A576,'Monster Table Fixed'!B:J,7,0)</f>
        <v>6413</v>
      </c>
      <c r="D576">
        <f>VLOOKUP(A576,'Monster Table Fixed'!B:J,9,0)</f>
        <v>-1</v>
      </c>
    </row>
    <row r="577" spans="1:4" hidden="1" x14ac:dyDescent="0.25">
      <c r="A577" t="s">
        <v>2745</v>
      </c>
      <c r="B577">
        <f>VLOOKUP(A577,'Monster Table Fixed'!B:J,4,0)</f>
        <v>40</v>
      </c>
      <c r="C577">
        <f>VLOOKUP(A577,'Monster Table Fixed'!B:J,7,0)</f>
        <v>10252</v>
      </c>
      <c r="D577">
        <f>VLOOKUP(A577,'Monster Table Fixed'!B:J,9,0)</f>
        <v>-1</v>
      </c>
    </row>
    <row r="578" spans="1:4" hidden="1" x14ac:dyDescent="0.25">
      <c r="A578" t="s">
        <v>2746</v>
      </c>
      <c r="B578">
        <f>VLOOKUP(A578,'Monster Table Fixed'!B:J,4,0)</f>
        <v>60</v>
      </c>
      <c r="C578">
        <f>VLOOKUP(A578,'Monster Table Fixed'!B:J,7,0)</f>
        <v>39479</v>
      </c>
      <c r="D578">
        <f>VLOOKUP(A578,'Monster Table Fixed'!B:J,9,0)</f>
        <v>-1</v>
      </c>
    </row>
    <row r="579" spans="1:4" hidden="1" x14ac:dyDescent="0.25">
      <c r="A579" t="s">
        <v>2747</v>
      </c>
      <c r="B579">
        <f>VLOOKUP(A579,'Monster Table Fixed'!B:J,4,0)</f>
        <v>60</v>
      </c>
      <c r="C579">
        <f>VLOOKUP(A579,'Monster Table Fixed'!B:J,7,0)</f>
        <v>39479</v>
      </c>
      <c r="D579">
        <f>VLOOKUP(A579,'Monster Table Fixed'!B:J,9,0)</f>
        <v>-1</v>
      </c>
    </row>
    <row r="580" spans="1:4" hidden="1" x14ac:dyDescent="0.25">
      <c r="A580" t="s">
        <v>2748</v>
      </c>
      <c r="B580" t="e">
        <f>VLOOKUP(A580,'Monster Table Fixed'!B:J,4,0)</f>
        <v>#N/A</v>
      </c>
      <c r="C580" t="e">
        <f>VLOOKUP(A580,'Monster Table Fixed'!B:J,7,0)</f>
        <v>#N/A</v>
      </c>
      <c r="D580" t="e">
        <f>VLOOKUP(A580,'Monster Table Fixed'!B:J,9,0)</f>
        <v>#N/A</v>
      </c>
    </row>
    <row r="581" spans="1:4" hidden="1" x14ac:dyDescent="0.25">
      <c r="A581" t="s">
        <v>2749</v>
      </c>
      <c r="B581">
        <f>VLOOKUP(A581,'Monster Table Fixed'!B:J,4,0)</f>
        <v>60</v>
      </c>
      <c r="C581">
        <f>VLOOKUP(A581,'Monster Table Fixed'!B:J,7,0)</f>
        <v>29914</v>
      </c>
      <c r="D581">
        <f>VLOOKUP(A581,'Monster Table Fixed'!B:J,9,0)</f>
        <v>-1</v>
      </c>
    </row>
    <row r="582" spans="1:4" hidden="1" x14ac:dyDescent="0.25">
      <c r="A582" t="s">
        <v>2749</v>
      </c>
      <c r="B582">
        <f>VLOOKUP(A582,'Monster Table Fixed'!B:J,4,0)</f>
        <v>60</v>
      </c>
      <c r="C582">
        <f>VLOOKUP(A582,'Monster Table Fixed'!B:J,7,0)</f>
        <v>29914</v>
      </c>
      <c r="D582">
        <f>VLOOKUP(A582,'Monster Table Fixed'!B:J,9,0)</f>
        <v>-1</v>
      </c>
    </row>
    <row r="583" spans="1:4" hidden="1" x14ac:dyDescent="0.25">
      <c r="A583" t="s">
        <v>2750</v>
      </c>
      <c r="B583">
        <f>VLOOKUP(A583,'Monster Table Fixed'!B:J,4,0)</f>
        <v>60</v>
      </c>
      <c r="C583">
        <f>VLOOKUP(A583,'Monster Table Fixed'!B:J,7,0)</f>
        <v>43048</v>
      </c>
      <c r="D583">
        <f>VLOOKUP(A583,'Monster Table Fixed'!B:J,9,0)</f>
        <v>-1</v>
      </c>
    </row>
    <row r="584" spans="1:4" hidden="1" x14ac:dyDescent="0.25">
      <c r="A584" t="s">
        <v>2751</v>
      </c>
      <c r="B584">
        <f>VLOOKUP(A584,'Monster Table Fixed'!B:J,4,0)</f>
        <v>60</v>
      </c>
      <c r="C584">
        <f>VLOOKUP(A584,'Monster Table Fixed'!B:J,7,0)</f>
        <v>59419</v>
      </c>
      <c r="D584">
        <f>VLOOKUP(A584,'Monster Table Fixed'!B:J,9,0)</f>
        <v>-1</v>
      </c>
    </row>
    <row r="585" spans="1:4" hidden="1" x14ac:dyDescent="0.25">
      <c r="A585" t="s">
        <v>2752</v>
      </c>
      <c r="B585">
        <f>VLOOKUP(A585,'Monster Table Fixed'!B:J,4,0)</f>
        <v>60</v>
      </c>
      <c r="C585">
        <f>VLOOKUP(A585,'Monster Table Fixed'!B:J,7,0)</f>
        <v>12156511</v>
      </c>
      <c r="D585">
        <f>VLOOKUP(A585,'Monster Table Fixed'!B:J,9,0)</f>
        <v>-1</v>
      </c>
    </row>
    <row r="586" spans="1:4" hidden="1" x14ac:dyDescent="0.25">
      <c r="A586" t="s">
        <v>2753</v>
      </c>
      <c r="B586">
        <f>VLOOKUP(A586,'Monster Table Fixed'!B:J,4,0)</f>
        <v>60</v>
      </c>
      <c r="C586">
        <f>VLOOKUP(A586,'Monster Table Fixed'!B:J,7,0)</f>
        <v>12156511</v>
      </c>
      <c r="D586">
        <f>VLOOKUP(A586,'Monster Table Fixed'!B:J,9,0)</f>
        <v>-1</v>
      </c>
    </row>
    <row r="587" spans="1:4" hidden="1" x14ac:dyDescent="0.25">
      <c r="A587" t="s">
        <v>2641</v>
      </c>
      <c r="B587">
        <f>VLOOKUP(A587,'Monster Table Fixed'!B:J,4,0)</f>
        <v>30</v>
      </c>
      <c r="C587">
        <f>VLOOKUP(A587,'Monster Table Fixed'!B:J,7,0)</f>
        <v>10000</v>
      </c>
      <c r="D587">
        <f>VLOOKUP(A587,'Monster Table Fixed'!B:J,9,0)</f>
        <v>-1</v>
      </c>
    </row>
    <row r="588" spans="1:4" hidden="1" x14ac:dyDescent="0.25">
      <c r="A588" t="s">
        <v>2754</v>
      </c>
      <c r="B588">
        <f>VLOOKUP(A588,'Monster Table Fixed'!B:J,4,0)</f>
        <v>60</v>
      </c>
      <c r="C588">
        <f>VLOOKUP(A588,'Monster Table Fixed'!B:J,7,0)</f>
        <v>12156511</v>
      </c>
      <c r="D588">
        <f>VLOOKUP(A588,'Monster Table Fixed'!B:J,9,0)</f>
        <v>-1</v>
      </c>
    </row>
    <row r="589" spans="1:4" hidden="1" x14ac:dyDescent="0.25">
      <c r="A589" t="s">
        <v>2755</v>
      </c>
      <c r="B589">
        <f>VLOOKUP(A589,'Monster Table Fixed'!B:J,4,0)</f>
        <v>60</v>
      </c>
      <c r="C589">
        <f>VLOOKUP(A589,'Monster Table Fixed'!B:J,7,0)</f>
        <v>12156511</v>
      </c>
      <c r="D589">
        <f>VLOOKUP(A589,'Monster Table Fixed'!B:J,9,0)</f>
        <v>-1</v>
      </c>
    </row>
    <row r="590" spans="1:4" hidden="1" x14ac:dyDescent="0.25">
      <c r="A590" t="s">
        <v>2756</v>
      </c>
      <c r="B590">
        <f>VLOOKUP(A590,'Monster Table Fixed'!B:J,4,0)</f>
        <v>60</v>
      </c>
      <c r="C590">
        <f>VLOOKUP(A590,'Monster Table Fixed'!B:J,7,0)</f>
        <v>12156511</v>
      </c>
      <c r="D590">
        <f>VLOOKUP(A590,'Monster Table Fixed'!B:J,9,0)</f>
        <v>-1</v>
      </c>
    </row>
    <row r="591" spans="1:4" hidden="1" x14ac:dyDescent="0.25">
      <c r="A591" t="s">
        <v>2757</v>
      </c>
      <c r="B591">
        <f>VLOOKUP(A591,'Monster Table Fixed'!B:J,4,0)</f>
        <v>-1</v>
      </c>
      <c r="C591">
        <f>VLOOKUP(A591,'Monster Table Fixed'!B:J,7,0)</f>
        <v>9000</v>
      </c>
      <c r="D591">
        <f>VLOOKUP(A591,'Monster Table Fixed'!B:J,9,0)</f>
        <v>-1</v>
      </c>
    </row>
    <row r="592" spans="1:4" hidden="1" x14ac:dyDescent="0.25">
      <c r="A592" t="s">
        <v>2758</v>
      </c>
      <c r="B592">
        <f>VLOOKUP(A592,'Monster Table Fixed'!B:J,4,0)</f>
        <v>1</v>
      </c>
      <c r="C592">
        <f>VLOOKUP(A592,'Monster Table Fixed'!B:J,7,0)</f>
        <v>444444</v>
      </c>
      <c r="D592">
        <f>VLOOKUP(A592,'Monster Table Fixed'!B:J,9,0)</f>
        <v>18</v>
      </c>
    </row>
    <row r="593" spans="1:4" hidden="1" x14ac:dyDescent="0.25">
      <c r="A593" t="s">
        <v>2759</v>
      </c>
      <c r="B593" t="e">
        <f>VLOOKUP(A593,'Monster Table Fixed'!B:J,4,0)</f>
        <v>#N/A</v>
      </c>
      <c r="C593" t="e">
        <f>VLOOKUP(A593,'Monster Table Fixed'!B:J,7,0)</f>
        <v>#N/A</v>
      </c>
      <c r="D593" t="e">
        <f>VLOOKUP(A593,'Monster Table Fixed'!B:J,9,0)</f>
        <v>#N/A</v>
      </c>
    </row>
    <row r="594" spans="1:4" hidden="1" x14ac:dyDescent="0.25">
      <c r="A594" t="s">
        <v>2760</v>
      </c>
      <c r="B594" t="e">
        <f>VLOOKUP(A594,'Monster Table Fixed'!B:J,4,0)</f>
        <v>#N/A</v>
      </c>
      <c r="C594" t="e">
        <f>VLOOKUP(A594,'Monster Table Fixed'!B:J,7,0)</f>
        <v>#N/A</v>
      </c>
      <c r="D594" t="e">
        <f>VLOOKUP(A594,'Monster Table Fixed'!B:J,9,0)</f>
        <v>#N/A</v>
      </c>
    </row>
    <row r="595" spans="1:4" hidden="1" x14ac:dyDescent="0.25">
      <c r="A595" t="s">
        <v>2761</v>
      </c>
      <c r="B595" t="e">
        <f>VLOOKUP(A595,'Monster Table Fixed'!B:J,4,0)</f>
        <v>#N/A</v>
      </c>
      <c r="C595" t="e">
        <f>VLOOKUP(A595,'Monster Table Fixed'!B:J,7,0)</f>
        <v>#N/A</v>
      </c>
      <c r="D595" t="e">
        <f>VLOOKUP(A595,'Monster Table Fixed'!B:J,9,0)</f>
        <v>#N/A</v>
      </c>
    </row>
    <row r="596" spans="1:4" hidden="1" x14ac:dyDescent="0.25">
      <c r="A596" t="s">
        <v>2762</v>
      </c>
      <c r="B596" t="e">
        <f>VLOOKUP(A596,'Monster Table Fixed'!B:J,4,0)</f>
        <v>#N/A</v>
      </c>
      <c r="C596" t="e">
        <f>VLOOKUP(A596,'Monster Table Fixed'!B:J,7,0)</f>
        <v>#N/A</v>
      </c>
      <c r="D596" t="e">
        <f>VLOOKUP(A596,'Monster Table Fixed'!B:J,9,0)</f>
        <v>#N/A</v>
      </c>
    </row>
  </sheetData>
  <autoFilter ref="A1:D596" xr:uid="{2733EF78-31FE-411E-8B5D-EFFB1129A4C6}">
    <filterColumn colId="1">
      <customFilters>
        <customFilter operator="greaterThan" val="90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62F1-81BC-4BEC-8B7C-61DCB1B569D1}">
  <dimension ref="A1:J127"/>
  <sheetViews>
    <sheetView workbookViewId="0">
      <selection activeCell="I23" sqref="I23"/>
    </sheetView>
  </sheetViews>
  <sheetFormatPr defaultRowHeight="15" x14ac:dyDescent="0.25"/>
  <cols>
    <col min="2" max="2" width="26" bestFit="1" customWidth="1"/>
    <col min="3" max="3" width="12.42578125" bestFit="1" customWidth="1"/>
    <col min="9" max="9" width="3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0" x14ac:dyDescent="0.25">
      <c r="I2" t="s">
        <v>8</v>
      </c>
      <c r="J2" t="s">
        <v>9</v>
      </c>
    </row>
    <row r="4" spans="1:10" ht="45" x14ac:dyDescent="0.25">
      <c r="A4">
        <v>25</v>
      </c>
      <c r="B4" t="s">
        <v>10</v>
      </c>
      <c r="C4" t="s">
        <v>11</v>
      </c>
      <c r="D4">
        <v>60</v>
      </c>
      <c r="E4">
        <v>100</v>
      </c>
      <c r="F4">
        <v>30</v>
      </c>
      <c r="G4">
        <v>50</v>
      </c>
      <c r="I4" s="1" t="s">
        <v>12</v>
      </c>
      <c r="J4" t="s">
        <v>13</v>
      </c>
    </row>
    <row r="5" spans="1:10" x14ac:dyDescent="0.25">
      <c r="A5">
        <v>27</v>
      </c>
      <c r="B5" t="s">
        <v>14</v>
      </c>
      <c r="C5" t="s">
        <v>15</v>
      </c>
      <c r="D5">
        <v>63</v>
      </c>
      <c r="E5">
        <v>21</v>
      </c>
      <c r="F5">
        <v>63</v>
      </c>
      <c r="G5">
        <v>21</v>
      </c>
      <c r="I5" t="s">
        <v>16</v>
      </c>
      <c r="J5" t="s">
        <v>17</v>
      </c>
    </row>
    <row r="6" spans="1:10" x14ac:dyDescent="0.25">
      <c r="A6">
        <v>28</v>
      </c>
      <c r="B6" t="s">
        <v>18</v>
      </c>
      <c r="C6" t="s">
        <v>11</v>
      </c>
      <c r="D6">
        <v>43</v>
      </c>
      <c r="E6">
        <v>129</v>
      </c>
      <c r="F6">
        <v>22</v>
      </c>
      <c r="G6">
        <v>65</v>
      </c>
      <c r="I6" t="s">
        <v>19</v>
      </c>
      <c r="J6" t="s">
        <v>17</v>
      </c>
    </row>
    <row r="7" spans="1:10" x14ac:dyDescent="0.25">
      <c r="A7">
        <v>29</v>
      </c>
      <c r="B7" t="s">
        <v>20</v>
      </c>
      <c r="C7" t="s">
        <v>15</v>
      </c>
      <c r="D7">
        <v>55</v>
      </c>
      <c r="E7">
        <v>33</v>
      </c>
      <c r="F7">
        <v>55</v>
      </c>
      <c r="G7">
        <v>33</v>
      </c>
      <c r="I7" t="s">
        <v>21</v>
      </c>
      <c r="J7" t="s">
        <v>22</v>
      </c>
    </row>
    <row r="8" spans="1:10" x14ac:dyDescent="0.25">
      <c r="A8">
        <v>30</v>
      </c>
      <c r="B8" t="s">
        <v>23</v>
      </c>
      <c r="C8" t="s">
        <v>15</v>
      </c>
      <c r="D8">
        <v>34</v>
      </c>
      <c r="E8">
        <v>56</v>
      </c>
      <c r="F8">
        <v>34</v>
      </c>
      <c r="G8">
        <v>56</v>
      </c>
      <c r="I8" t="s">
        <v>24</v>
      </c>
      <c r="J8" t="s">
        <v>25</v>
      </c>
    </row>
    <row r="9" spans="1:10" x14ac:dyDescent="0.25">
      <c r="A9">
        <v>31</v>
      </c>
      <c r="B9" t="s">
        <v>26</v>
      </c>
      <c r="C9" t="s">
        <v>15</v>
      </c>
      <c r="D9">
        <v>46</v>
      </c>
      <c r="E9">
        <v>46</v>
      </c>
      <c r="F9">
        <v>46</v>
      </c>
      <c r="G9">
        <v>46</v>
      </c>
      <c r="I9" t="s">
        <v>27</v>
      </c>
      <c r="J9" t="s">
        <v>28</v>
      </c>
    </row>
    <row r="10" spans="1:10" x14ac:dyDescent="0.25">
      <c r="A10">
        <v>32</v>
      </c>
      <c r="B10" t="s">
        <v>29</v>
      </c>
      <c r="C10" t="s">
        <v>15</v>
      </c>
      <c r="D10">
        <v>35</v>
      </c>
      <c r="E10">
        <v>59</v>
      </c>
      <c r="F10">
        <v>35</v>
      </c>
      <c r="G10">
        <v>59</v>
      </c>
      <c r="I10" t="s">
        <v>30</v>
      </c>
      <c r="J10" t="s">
        <v>31</v>
      </c>
    </row>
    <row r="11" spans="1:10" x14ac:dyDescent="0.25">
      <c r="A11">
        <v>32</v>
      </c>
      <c r="B11" t="s">
        <v>32</v>
      </c>
      <c r="C11" t="s">
        <v>15</v>
      </c>
      <c r="D11">
        <v>71</v>
      </c>
      <c r="E11">
        <v>24</v>
      </c>
      <c r="F11">
        <v>71</v>
      </c>
      <c r="G11">
        <v>24</v>
      </c>
      <c r="I11" t="s">
        <v>33</v>
      </c>
      <c r="J11" t="s">
        <v>17</v>
      </c>
    </row>
    <row r="12" spans="1:10" x14ac:dyDescent="0.25">
      <c r="A12">
        <v>33</v>
      </c>
      <c r="B12" t="s">
        <v>34</v>
      </c>
      <c r="C12" t="s">
        <v>11</v>
      </c>
      <c r="D12">
        <v>48</v>
      </c>
      <c r="E12">
        <v>144</v>
      </c>
      <c r="F12">
        <v>24</v>
      </c>
      <c r="G12">
        <v>72</v>
      </c>
      <c r="I12" t="s">
        <v>35</v>
      </c>
      <c r="J12" t="s">
        <v>22</v>
      </c>
    </row>
    <row r="13" spans="1:10" x14ac:dyDescent="0.25">
      <c r="A13">
        <v>33</v>
      </c>
      <c r="B13" t="s">
        <v>36</v>
      </c>
      <c r="C13" t="s">
        <v>11</v>
      </c>
      <c r="D13">
        <v>104</v>
      </c>
      <c r="E13">
        <v>34</v>
      </c>
      <c r="F13">
        <v>52</v>
      </c>
      <c r="G13">
        <v>17</v>
      </c>
      <c r="I13" t="s">
        <v>37</v>
      </c>
      <c r="J13" t="s">
        <v>22</v>
      </c>
    </row>
    <row r="14" spans="1:10" ht="60" x14ac:dyDescent="0.25">
      <c r="A14">
        <v>34</v>
      </c>
      <c r="B14" t="s">
        <v>38</v>
      </c>
      <c r="C14" t="s">
        <v>15</v>
      </c>
      <c r="D14">
        <v>25</v>
      </c>
      <c r="E14">
        <v>74</v>
      </c>
      <c r="F14">
        <v>25</v>
      </c>
      <c r="G14">
        <v>74</v>
      </c>
      <c r="I14" s="1" t="s">
        <v>39</v>
      </c>
      <c r="J14" t="s">
        <v>25</v>
      </c>
    </row>
    <row r="15" spans="1:10" x14ac:dyDescent="0.25">
      <c r="A15">
        <v>34</v>
      </c>
      <c r="B15" t="s">
        <v>40</v>
      </c>
      <c r="C15" t="s">
        <v>15</v>
      </c>
      <c r="D15">
        <v>49</v>
      </c>
      <c r="E15">
        <v>49</v>
      </c>
      <c r="F15">
        <v>49</v>
      </c>
      <c r="G15">
        <v>49</v>
      </c>
      <c r="I15" t="s">
        <v>41</v>
      </c>
      <c r="J15" t="s">
        <v>28</v>
      </c>
    </row>
    <row r="16" spans="1:10" x14ac:dyDescent="0.25">
      <c r="A16">
        <v>35</v>
      </c>
      <c r="B16" t="s">
        <v>42</v>
      </c>
      <c r="C16" t="s">
        <v>11</v>
      </c>
      <c r="D16">
        <v>125</v>
      </c>
      <c r="E16">
        <v>75</v>
      </c>
      <c r="F16">
        <v>63</v>
      </c>
      <c r="G16">
        <v>38</v>
      </c>
      <c r="I16" t="s">
        <v>30</v>
      </c>
      <c r="J16" t="s">
        <v>13</v>
      </c>
    </row>
    <row r="17" spans="1:10" x14ac:dyDescent="0.25">
      <c r="A17">
        <v>35</v>
      </c>
      <c r="B17" t="s">
        <v>43</v>
      </c>
      <c r="C17" t="s">
        <v>15</v>
      </c>
      <c r="D17">
        <v>50</v>
      </c>
      <c r="E17">
        <v>50</v>
      </c>
      <c r="F17">
        <v>50</v>
      </c>
      <c r="G17">
        <v>50</v>
      </c>
      <c r="I17" t="s">
        <v>44</v>
      </c>
      <c r="J17" t="s">
        <v>17</v>
      </c>
    </row>
    <row r="18" spans="1:10" x14ac:dyDescent="0.25">
      <c r="A18">
        <v>36</v>
      </c>
      <c r="B18" t="s">
        <v>45</v>
      </c>
      <c r="C18" t="s">
        <v>11</v>
      </c>
      <c r="D18">
        <v>127</v>
      </c>
      <c r="E18">
        <v>77</v>
      </c>
      <c r="F18">
        <v>64</v>
      </c>
      <c r="G18">
        <v>39</v>
      </c>
      <c r="I18" t="s">
        <v>33</v>
      </c>
      <c r="J18" t="s">
        <v>25</v>
      </c>
    </row>
    <row r="19" spans="1:10" x14ac:dyDescent="0.25">
      <c r="A19">
        <v>36</v>
      </c>
      <c r="B19" t="s">
        <v>46</v>
      </c>
      <c r="C19" t="s">
        <v>15</v>
      </c>
      <c r="D19">
        <v>64</v>
      </c>
      <c r="E19">
        <v>38</v>
      </c>
      <c r="F19">
        <v>64</v>
      </c>
      <c r="G19">
        <v>38</v>
      </c>
      <c r="I19" t="s">
        <v>27</v>
      </c>
      <c r="J19" t="s">
        <v>25</v>
      </c>
    </row>
    <row r="20" spans="1:10" x14ac:dyDescent="0.25">
      <c r="A20">
        <v>37</v>
      </c>
      <c r="B20" t="s">
        <v>47</v>
      </c>
      <c r="C20" t="s">
        <v>15</v>
      </c>
      <c r="D20">
        <v>72</v>
      </c>
      <c r="E20">
        <v>24</v>
      </c>
      <c r="F20">
        <v>72</v>
      </c>
      <c r="G20">
        <v>24</v>
      </c>
      <c r="I20" t="s">
        <v>41</v>
      </c>
      <c r="J20" t="s">
        <v>17</v>
      </c>
    </row>
    <row r="21" spans="1:10" x14ac:dyDescent="0.25">
      <c r="A21">
        <v>37</v>
      </c>
      <c r="B21" t="s">
        <v>48</v>
      </c>
      <c r="C21" t="s">
        <v>15</v>
      </c>
      <c r="D21">
        <v>25</v>
      </c>
      <c r="E21">
        <v>78</v>
      </c>
      <c r="F21">
        <v>25</v>
      </c>
      <c r="G21">
        <v>78</v>
      </c>
      <c r="I21" t="s">
        <v>49</v>
      </c>
      <c r="J21" t="s">
        <v>28</v>
      </c>
    </row>
    <row r="22" spans="1:10" x14ac:dyDescent="0.25">
      <c r="A22">
        <v>38</v>
      </c>
      <c r="B22" t="s">
        <v>50</v>
      </c>
      <c r="C22" t="s">
        <v>15</v>
      </c>
      <c r="D22">
        <v>53</v>
      </c>
      <c r="E22">
        <v>53</v>
      </c>
      <c r="F22">
        <v>53</v>
      </c>
      <c r="G22">
        <v>53</v>
      </c>
      <c r="I22" t="s">
        <v>51</v>
      </c>
      <c r="J22" t="s">
        <v>28</v>
      </c>
    </row>
    <row r="23" spans="1:10" ht="45" x14ac:dyDescent="0.25">
      <c r="A23">
        <v>38</v>
      </c>
      <c r="B23" t="s">
        <v>52</v>
      </c>
      <c r="C23" t="s">
        <v>11</v>
      </c>
      <c r="D23">
        <v>106</v>
      </c>
      <c r="E23">
        <v>106</v>
      </c>
      <c r="F23">
        <v>53</v>
      </c>
      <c r="G23">
        <v>53</v>
      </c>
      <c r="I23" s="1" t="s">
        <v>53</v>
      </c>
      <c r="J23" t="s">
        <v>13</v>
      </c>
    </row>
    <row r="24" spans="1:10" x14ac:dyDescent="0.25">
      <c r="A24">
        <v>39</v>
      </c>
      <c r="B24" t="s">
        <v>54</v>
      </c>
      <c r="C24" t="s">
        <v>11</v>
      </c>
      <c r="D24">
        <v>108</v>
      </c>
      <c r="E24">
        <v>108</v>
      </c>
      <c r="F24">
        <v>54</v>
      </c>
      <c r="G24">
        <v>54</v>
      </c>
      <c r="I24" t="s">
        <v>49</v>
      </c>
      <c r="J24" t="s">
        <v>17</v>
      </c>
    </row>
    <row r="25" spans="1:10" x14ac:dyDescent="0.25">
      <c r="A25">
        <v>39</v>
      </c>
      <c r="B25" t="s">
        <v>55</v>
      </c>
      <c r="C25" t="s">
        <v>11</v>
      </c>
      <c r="D25">
        <v>162</v>
      </c>
      <c r="E25">
        <v>54</v>
      </c>
      <c r="F25">
        <v>81</v>
      </c>
      <c r="G25">
        <v>27</v>
      </c>
      <c r="I25" t="s">
        <v>44</v>
      </c>
      <c r="J25" t="s">
        <v>25</v>
      </c>
    </row>
    <row r="26" spans="1:10" ht="60" x14ac:dyDescent="0.25">
      <c r="A26">
        <v>40</v>
      </c>
      <c r="B26" t="s">
        <v>56</v>
      </c>
      <c r="C26" t="s">
        <v>15</v>
      </c>
      <c r="D26">
        <v>69</v>
      </c>
      <c r="E26">
        <v>41</v>
      </c>
      <c r="F26">
        <v>69</v>
      </c>
      <c r="G26">
        <v>41</v>
      </c>
      <c r="I26" s="1" t="s">
        <v>57</v>
      </c>
      <c r="J26" t="s">
        <v>25</v>
      </c>
    </row>
    <row r="27" spans="1:10" x14ac:dyDescent="0.25">
      <c r="A27">
        <v>40</v>
      </c>
      <c r="B27" t="s">
        <v>58</v>
      </c>
      <c r="C27" t="s">
        <v>11</v>
      </c>
      <c r="D27">
        <v>110</v>
      </c>
      <c r="E27">
        <v>110</v>
      </c>
      <c r="F27">
        <v>55</v>
      </c>
      <c r="G27">
        <v>55</v>
      </c>
      <c r="I27" t="s">
        <v>59</v>
      </c>
      <c r="J27" t="s">
        <v>25</v>
      </c>
    </row>
    <row r="28" spans="1:10" x14ac:dyDescent="0.25">
      <c r="A28">
        <v>41</v>
      </c>
      <c r="B28" t="s">
        <v>60</v>
      </c>
      <c r="C28" t="s">
        <v>61</v>
      </c>
      <c r="D28">
        <v>214</v>
      </c>
      <c r="E28">
        <v>128</v>
      </c>
      <c r="F28">
        <v>71</v>
      </c>
      <c r="G28">
        <v>43</v>
      </c>
      <c r="I28" t="s">
        <v>62</v>
      </c>
      <c r="J28" t="s">
        <v>31</v>
      </c>
    </row>
    <row r="29" spans="1:10" x14ac:dyDescent="0.25">
      <c r="A29">
        <v>41</v>
      </c>
      <c r="B29" t="s">
        <v>63</v>
      </c>
      <c r="C29" t="s">
        <v>15</v>
      </c>
      <c r="D29">
        <v>43</v>
      </c>
      <c r="E29">
        <v>71</v>
      </c>
      <c r="F29">
        <v>43</v>
      </c>
      <c r="G29">
        <v>71</v>
      </c>
      <c r="I29" t="s">
        <v>64</v>
      </c>
      <c r="J29" t="s">
        <v>31</v>
      </c>
    </row>
    <row r="30" spans="1:10" ht="30" x14ac:dyDescent="0.25">
      <c r="A30">
        <v>42</v>
      </c>
      <c r="B30" t="s">
        <v>65</v>
      </c>
      <c r="C30" t="s">
        <v>61</v>
      </c>
      <c r="D30">
        <v>132</v>
      </c>
      <c r="E30">
        <v>221</v>
      </c>
      <c r="F30">
        <v>44</v>
      </c>
      <c r="G30">
        <v>74</v>
      </c>
      <c r="I30" s="1" t="s">
        <v>66</v>
      </c>
      <c r="J30" t="s">
        <v>25</v>
      </c>
    </row>
    <row r="31" spans="1:10" x14ac:dyDescent="0.25">
      <c r="A31">
        <v>42</v>
      </c>
      <c r="B31" t="s">
        <v>67</v>
      </c>
      <c r="C31" t="s">
        <v>61</v>
      </c>
      <c r="D31">
        <v>221</v>
      </c>
      <c r="E31">
        <v>133</v>
      </c>
      <c r="F31">
        <v>74</v>
      </c>
      <c r="G31">
        <v>44</v>
      </c>
      <c r="I31" t="s">
        <v>51</v>
      </c>
      <c r="J31" t="s">
        <v>17</v>
      </c>
    </row>
    <row r="32" spans="1:10" ht="60" x14ac:dyDescent="0.25">
      <c r="A32">
        <v>43</v>
      </c>
      <c r="B32" t="s">
        <v>68</v>
      </c>
      <c r="C32" t="s">
        <v>61</v>
      </c>
      <c r="D32">
        <v>275</v>
      </c>
      <c r="E32">
        <v>92</v>
      </c>
      <c r="F32">
        <v>92</v>
      </c>
      <c r="G32">
        <v>31</v>
      </c>
      <c r="I32" s="1" t="s">
        <v>69</v>
      </c>
      <c r="J32" t="s">
        <v>13</v>
      </c>
    </row>
    <row r="33" spans="1:10" x14ac:dyDescent="0.25">
      <c r="A33">
        <v>43</v>
      </c>
      <c r="B33" t="s">
        <v>70</v>
      </c>
      <c r="C33" t="s">
        <v>11</v>
      </c>
      <c r="D33">
        <v>122</v>
      </c>
      <c r="E33">
        <v>122</v>
      </c>
      <c r="F33">
        <v>61</v>
      </c>
      <c r="G33">
        <v>61</v>
      </c>
      <c r="I33" t="s">
        <v>71</v>
      </c>
      <c r="J33" t="s">
        <v>17</v>
      </c>
    </row>
    <row r="34" spans="1:10" x14ac:dyDescent="0.25">
      <c r="A34">
        <v>44</v>
      </c>
      <c r="B34" t="s">
        <v>72</v>
      </c>
      <c r="C34" t="s">
        <v>61</v>
      </c>
      <c r="D34">
        <v>142</v>
      </c>
      <c r="E34">
        <v>236</v>
      </c>
      <c r="F34">
        <v>47</v>
      </c>
      <c r="G34">
        <v>79</v>
      </c>
      <c r="I34" t="s">
        <v>73</v>
      </c>
      <c r="J34" t="s">
        <v>22</v>
      </c>
    </row>
    <row r="35" spans="1:10" x14ac:dyDescent="0.25">
      <c r="A35">
        <v>44</v>
      </c>
      <c r="B35" t="s">
        <v>74</v>
      </c>
      <c r="C35" t="s">
        <v>11</v>
      </c>
      <c r="D35">
        <v>158</v>
      </c>
      <c r="E35">
        <v>75</v>
      </c>
      <c r="F35">
        <v>79</v>
      </c>
      <c r="G35">
        <v>38</v>
      </c>
      <c r="I35" t="s">
        <v>75</v>
      </c>
      <c r="J35" t="s">
        <v>25</v>
      </c>
    </row>
    <row r="36" spans="1:10" x14ac:dyDescent="0.25">
      <c r="A36">
        <v>45</v>
      </c>
      <c r="B36" t="s">
        <v>76</v>
      </c>
      <c r="C36" t="s">
        <v>11</v>
      </c>
      <c r="D36">
        <v>65</v>
      </c>
      <c r="E36">
        <v>195</v>
      </c>
      <c r="F36">
        <v>33</v>
      </c>
      <c r="G36">
        <v>98</v>
      </c>
      <c r="I36" t="s">
        <v>71</v>
      </c>
      <c r="J36" t="s">
        <v>28</v>
      </c>
    </row>
    <row r="37" spans="1:10" ht="75" x14ac:dyDescent="0.25">
      <c r="A37">
        <v>45</v>
      </c>
      <c r="B37" t="s">
        <v>77</v>
      </c>
      <c r="C37" t="s">
        <v>61</v>
      </c>
      <c r="D37">
        <v>195</v>
      </c>
      <c r="E37">
        <v>195</v>
      </c>
      <c r="F37">
        <v>65</v>
      </c>
      <c r="G37">
        <v>65</v>
      </c>
      <c r="I37" s="1" t="s">
        <v>78</v>
      </c>
      <c r="J37" t="s">
        <v>25</v>
      </c>
    </row>
    <row r="38" spans="1:10" x14ac:dyDescent="0.25">
      <c r="A38">
        <v>46</v>
      </c>
      <c r="B38" t="s">
        <v>79</v>
      </c>
      <c r="C38" t="s">
        <v>61</v>
      </c>
      <c r="D38">
        <v>201</v>
      </c>
      <c r="E38">
        <v>201</v>
      </c>
      <c r="F38">
        <v>67</v>
      </c>
      <c r="G38">
        <v>67</v>
      </c>
      <c r="I38" t="s">
        <v>80</v>
      </c>
      <c r="J38" t="s">
        <v>22</v>
      </c>
    </row>
    <row r="39" spans="1:10" x14ac:dyDescent="0.25">
      <c r="A39">
        <v>46</v>
      </c>
      <c r="B39" t="s">
        <v>81</v>
      </c>
      <c r="C39" t="s">
        <v>15</v>
      </c>
      <c r="D39">
        <v>67</v>
      </c>
      <c r="E39">
        <v>67</v>
      </c>
      <c r="F39">
        <v>67</v>
      </c>
      <c r="G39">
        <v>67</v>
      </c>
      <c r="I39" t="s">
        <v>82</v>
      </c>
      <c r="J39" t="s">
        <v>25</v>
      </c>
    </row>
    <row r="40" spans="1:10" x14ac:dyDescent="0.25">
      <c r="A40">
        <v>47</v>
      </c>
      <c r="B40" t="s">
        <v>83</v>
      </c>
      <c r="C40" t="s">
        <v>61</v>
      </c>
      <c r="D40">
        <v>259</v>
      </c>
      <c r="E40">
        <v>155</v>
      </c>
      <c r="F40">
        <v>86</v>
      </c>
      <c r="G40">
        <v>52</v>
      </c>
      <c r="I40" t="s">
        <v>82</v>
      </c>
      <c r="J40" t="s">
        <v>17</v>
      </c>
    </row>
    <row r="41" spans="1:10" x14ac:dyDescent="0.25">
      <c r="A41">
        <v>47</v>
      </c>
      <c r="B41" t="s">
        <v>84</v>
      </c>
      <c r="C41" t="s">
        <v>11</v>
      </c>
      <c r="D41">
        <v>138</v>
      </c>
      <c r="E41">
        <v>138</v>
      </c>
      <c r="F41">
        <v>69</v>
      </c>
      <c r="G41">
        <v>69</v>
      </c>
      <c r="I41" t="s">
        <v>85</v>
      </c>
      <c r="J41" t="s">
        <v>25</v>
      </c>
    </row>
    <row r="42" spans="1:10" x14ac:dyDescent="0.25">
      <c r="A42">
        <v>48</v>
      </c>
      <c r="B42" t="s">
        <v>86</v>
      </c>
      <c r="C42" t="s">
        <v>15</v>
      </c>
      <c r="D42">
        <v>89</v>
      </c>
      <c r="E42">
        <v>53</v>
      </c>
      <c r="F42">
        <v>89</v>
      </c>
      <c r="G42">
        <v>53</v>
      </c>
      <c r="I42" t="s">
        <v>87</v>
      </c>
      <c r="J42" t="s">
        <v>25</v>
      </c>
    </row>
    <row r="43" spans="1:10" x14ac:dyDescent="0.25">
      <c r="A43">
        <v>48</v>
      </c>
      <c r="B43" t="s">
        <v>88</v>
      </c>
      <c r="C43" t="s">
        <v>15</v>
      </c>
      <c r="D43">
        <v>71</v>
      </c>
      <c r="E43">
        <v>71</v>
      </c>
      <c r="F43">
        <v>71</v>
      </c>
      <c r="G43">
        <v>71</v>
      </c>
      <c r="I43" t="s">
        <v>89</v>
      </c>
      <c r="J43" t="s">
        <v>28</v>
      </c>
    </row>
    <row r="44" spans="1:10" x14ac:dyDescent="0.25">
      <c r="A44">
        <v>49</v>
      </c>
      <c r="B44" t="s">
        <v>90</v>
      </c>
      <c r="C44" t="s">
        <v>11</v>
      </c>
      <c r="D44">
        <v>146</v>
      </c>
      <c r="E44">
        <v>146</v>
      </c>
      <c r="F44">
        <v>73</v>
      </c>
      <c r="G44">
        <v>73</v>
      </c>
      <c r="I44" t="s">
        <v>80</v>
      </c>
      <c r="J44" t="s">
        <v>31</v>
      </c>
    </row>
    <row r="45" spans="1:10" x14ac:dyDescent="0.25">
      <c r="A45">
        <v>49</v>
      </c>
      <c r="B45" t="s">
        <v>91</v>
      </c>
      <c r="C45" t="s">
        <v>11</v>
      </c>
      <c r="D45">
        <v>146</v>
      </c>
      <c r="E45">
        <v>146</v>
      </c>
      <c r="F45">
        <v>73</v>
      </c>
      <c r="G45">
        <v>73</v>
      </c>
      <c r="I45" t="s">
        <v>80</v>
      </c>
      <c r="J45" t="s">
        <v>13</v>
      </c>
    </row>
    <row r="46" spans="1:10" ht="90" x14ac:dyDescent="0.25">
      <c r="A46">
        <v>50</v>
      </c>
      <c r="B46" t="s">
        <v>92</v>
      </c>
      <c r="C46" t="s">
        <v>11</v>
      </c>
      <c r="D46">
        <v>113</v>
      </c>
      <c r="E46">
        <v>188</v>
      </c>
      <c r="F46">
        <v>56</v>
      </c>
      <c r="G46">
        <v>94</v>
      </c>
      <c r="I46" s="1" t="s">
        <v>93</v>
      </c>
      <c r="J46" t="s">
        <v>25</v>
      </c>
    </row>
    <row r="47" spans="1:10" ht="45" x14ac:dyDescent="0.25">
      <c r="A47">
        <v>50</v>
      </c>
      <c r="B47" t="s">
        <v>94</v>
      </c>
      <c r="C47" t="s">
        <v>15</v>
      </c>
      <c r="D47">
        <v>75</v>
      </c>
      <c r="E47">
        <v>75</v>
      </c>
      <c r="F47">
        <v>75</v>
      </c>
      <c r="G47">
        <v>75</v>
      </c>
      <c r="I47" s="1" t="s">
        <v>95</v>
      </c>
      <c r="J47" t="s">
        <v>25</v>
      </c>
    </row>
    <row r="48" spans="1:10" x14ac:dyDescent="0.25">
      <c r="A48">
        <v>51</v>
      </c>
      <c r="B48" t="s">
        <v>96</v>
      </c>
      <c r="C48" t="s">
        <v>15</v>
      </c>
      <c r="D48">
        <v>77</v>
      </c>
      <c r="E48">
        <v>77</v>
      </c>
      <c r="F48">
        <v>77</v>
      </c>
      <c r="G48">
        <v>77</v>
      </c>
      <c r="I48" t="s">
        <v>97</v>
      </c>
      <c r="J48" t="s">
        <v>28</v>
      </c>
    </row>
    <row r="49" spans="1:10" x14ac:dyDescent="0.25">
      <c r="A49">
        <v>51</v>
      </c>
      <c r="B49" t="s">
        <v>98</v>
      </c>
      <c r="C49" t="s">
        <v>11</v>
      </c>
      <c r="D49">
        <v>193</v>
      </c>
      <c r="E49">
        <v>116</v>
      </c>
      <c r="F49">
        <v>96</v>
      </c>
      <c r="G49">
        <v>58</v>
      </c>
      <c r="I49" t="s">
        <v>85</v>
      </c>
      <c r="J49" t="s">
        <v>17</v>
      </c>
    </row>
    <row r="50" spans="1:10" ht="75" x14ac:dyDescent="0.25">
      <c r="A50">
        <v>52</v>
      </c>
      <c r="B50" t="s">
        <v>99</v>
      </c>
      <c r="C50" t="s">
        <v>15</v>
      </c>
      <c r="D50">
        <v>59</v>
      </c>
      <c r="E50">
        <v>99</v>
      </c>
      <c r="F50">
        <v>59</v>
      </c>
      <c r="G50">
        <v>99</v>
      </c>
      <c r="I50" s="1" t="s">
        <v>100</v>
      </c>
      <c r="J50" t="s">
        <v>25</v>
      </c>
    </row>
    <row r="51" spans="1:10" x14ac:dyDescent="0.25">
      <c r="A51">
        <v>52</v>
      </c>
      <c r="B51" t="s">
        <v>101</v>
      </c>
      <c r="C51" t="s">
        <v>61</v>
      </c>
      <c r="D51">
        <v>237</v>
      </c>
      <c r="E51">
        <v>237</v>
      </c>
      <c r="F51">
        <v>79</v>
      </c>
      <c r="G51">
        <v>79</v>
      </c>
      <c r="I51" t="s">
        <v>102</v>
      </c>
      <c r="J51" t="s">
        <v>22</v>
      </c>
    </row>
    <row r="52" spans="1:10" x14ac:dyDescent="0.25">
      <c r="A52">
        <v>53</v>
      </c>
      <c r="B52" t="s">
        <v>103</v>
      </c>
      <c r="C52" t="s">
        <v>15</v>
      </c>
      <c r="D52">
        <v>61</v>
      </c>
      <c r="E52">
        <v>101</v>
      </c>
      <c r="F52">
        <v>61</v>
      </c>
      <c r="G52">
        <v>101</v>
      </c>
      <c r="I52" t="s">
        <v>89</v>
      </c>
      <c r="J52" t="s">
        <v>25</v>
      </c>
    </row>
    <row r="53" spans="1:10" ht="75" x14ac:dyDescent="0.25">
      <c r="A53">
        <v>53</v>
      </c>
      <c r="B53" t="s">
        <v>104</v>
      </c>
      <c r="C53" t="s">
        <v>11</v>
      </c>
      <c r="D53">
        <v>122</v>
      </c>
      <c r="E53">
        <v>203</v>
      </c>
      <c r="F53">
        <v>61</v>
      </c>
      <c r="G53">
        <v>101</v>
      </c>
      <c r="I53" s="1" t="s">
        <v>105</v>
      </c>
      <c r="J53" t="s">
        <v>25</v>
      </c>
    </row>
    <row r="54" spans="1:10" x14ac:dyDescent="0.25">
      <c r="A54">
        <v>54</v>
      </c>
      <c r="B54" t="s">
        <v>106</v>
      </c>
      <c r="C54" t="s">
        <v>11</v>
      </c>
      <c r="D54">
        <v>166</v>
      </c>
      <c r="E54">
        <v>166</v>
      </c>
      <c r="F54">
        <v>83</v>
      </c>
      <c r="G54">
        <v>83</v>
      </c>
      <c r="I54" t="s">
        <v>107</v>
      </c>
      <c r="J54" t="s">
        <v>31</v>
      </c>
    </row>
    <row r="55" spans="1:10" x14ac:dyDescent="0.25">
      <c r="A55">
        <v>54</v>
      </c>
      <c r="B55" t="s">
        <v>108</v>
      </c>
      <c r="C55" t="s">
        <v>15</v>
      </c>
      <c r="D55">
        <v>83</v>
      </c>
      <c r="E55">
        <v>83</v>
      </c>
      <c r="F55">
        <v>83</v>
      </c>
      <c r="G55">
        <v>83</v>
      </c>
      <c r="I55" t="s">
        <v>109</v>
      </c>
      <c r="J55" t="s">
        <v>28</v>
      </c>
    </row>
    <row r="56" spans="1:10" ht="75" x14ac:dyDescent="0.25">
      <c r="A56">
        <v>55</v>
      </c>
      <c r="B56" t="s">
        <v>110</v>
      </c>
      <c r="C56" t="s">
        <v>15</v>
      </c>
      <c r="D56">
        <v>64</v>
      </c>
      <c r="E56">
        <v>106</v>
      </c>
      <c r="F56">
        <v>64</v>
      </c>
      <c r="G56">
        <v>106</v>
      </c>
      <c r="I56" s="1" t="s">
        <v>111</v>
      </c>
      <c r="J56" t="s">
        <v>13</v>
      </c>
    </row>
    <row r="57" spans="1:10" ht="195" x14ac:dyDescent="0.25">
      <c r="A57">
        <v>55</v>
      </c>
      <c r="B57" t="s">
        <v>112</v>
      </c>
      <c r="C57" t="s">
        <v>15</v>
      </c>
      <c r="D57">
        <v>43</v>
      </c>
      <c r="E57">
        <v>128</v>
      </c>
      <c r="F57">
        <v>43</v>
      </c>
      <c r="G57">
        <v>128</v>
      </c>
      <c r="I57" s="1" t="s">
        <v>113</v>
      </c>
      <c r="J57" t="s">
        <v>17</v>
      </c>
    </row>
    <row r="58" spans="1:10" x14ac:dyDescent="0.25">
      <c r="A58">
        <v>57</v>
      </c>
      <c r="B58" t="s">
        <v>114</v>
      </c>
      <c r="C58" t="s">
        <v>11</v>
      </c>
      <c r="D58">
        <v>178</v>
      </c>
      <c r="E58">
        <v>178</v>
      </c>
      <c r="F58">
        <v>89</v>
      </c>
      <c r="G58">
        <v>89</v>
      </c>
      <c r="I58" t="s">
        <v>115</v>
      </c>
      <c r="J58" t="s">
        <v>28</v>
      </c>
    </row>
    <row r="59" spans="1:10" x14ac:dyDescent="0.25">
      <c r="A59">
        <v>57</v>
      </c>
      <c r="B59" t="s">
        <v>116</v>
      </c>
      <c r="C59" t="s">
        <v>61</v>
      </c>
      <c r="D59">
        <v>200</v>
      </c>
      <c r="E59">
        <v>334</v>
      </c>
      <c r="F59">
        <v>66</v>
      </c>
      <c r="G59">
        <v>111</v>
      </c>
      <c r="I59" t="s">
        <v>117</v>
      </c>
      <c r="J59" t="s">
        <v>28</v>
      </c>
    </row>
    <row r="60" spans="1:10" x14ac:dyDescent="0.25">
      <c r="A60">
        <v>58</v>
      </c>
      <c r="B60" t="s">
        <v>118</v>
      </c>
      <c r="C60" t="s">
        <v>15</v>
      </c>
      <c r="D60">
        <v>91</v>
      </c>
      <c r="E60">
        <v>91</v>
      </c>
      <c r="F60">
        <v>91</v>
      </c>
      <c r="G60">
        <v>91</v>
      </c>
      <c r="I60" t="s">
        <v>117</v>
      </c>
      <c r="J60" t="s">
        <v>17</v>
      </c>
    </row>
    <row r="61" spans="1:10" ht="90" x14ac:dyDescent="0.25">
      <c r="A61">
        <v>58</v>
      </c>
      <c r="B61" t="s">
        <v>119</v>
      </c>
      <c r="C61" t="s">
        <v>61</v>
      </c>
      <c r="D61">
        <v>341</v>
      </c>
      <c r="E61">
        <v>205</v>
      </c>
      <c r="F61">
        <v>113</v>
      </c>
      <c r="G61">
        <v>68</v>
      </c>
      <c r="I61" s="1" t="s">
        <v>120</v>
      </c>
      <c r="J61" t="s">
        <v>13</v>
      </c>
    </row>
    <row r="62" spans="1:10" x14ac:dyDescent="0.25">
      <c r="A62">
        <v>59</v>
      </c>
      <c r="B62" t="s">
        <v>121</v>
      </c>
      <c r="C62" t="s">
        <v>61</v>
      </c>
      <c r="D62">
        <v>140</v>
      </c>
      <c r="E62">
        <v>419</v>
      </c>
      <c r="F62">
        <v>46</v>
      </c>
      <c r="G62">
        <v>139</v>
      </c>
      <c r="I62" t="s">
        <v>122</v>
      </c>
      <c r="J62" t="s">
        <v>22</v>
      </c>
    </row>
    <row r="63" spans="1:10" x14ac:dyDescent="0.25">
      <c r="A63">
        <v>59</v>
      </c>
      <c r="B63" t="s">
        <v>123</v>
      </c>
      <c r="C63" t="s">
        <v>61</v>
      </c>
      <c r="D63">
        <v>349</v>
      </c>
      <c r="E63">
        <v>209</v>
      </c>
      <c r="F63">
        <v>116</v>
      </c>
      <c r="G63">
        <v>69</v>
      </c>
      <c r="I63" t="s">
        <v>97</v>
      </c>
      <c r="J63" t="s">
        <v>25</v>
      </c>
    </row>
    <row r="64" spans="1:10" x14ac:dyDescent="0.25">
      <c r="A64">
        <v>60</v>
      </c>
      <c r="B64" t="s">
        <v>124</v>
      </c>
      <c r="C64" t="s">
        <v>11</v>
      </c>
      <c r="D64">
        <v>238</v>
      </c>
      <c r="E64">
        <v>143</v>
      </c>
      <c r="F64">
        <v>119</v>
      </c>
      <c r="G64">
        <v>71</v>
      </c>
      <c r="I64" t="s">
        <v>115</v>
      </c>
      <c r="J64" t="s">
        <v>17</v>
      </c>
    </row>
    <row r="65" spans="1:10" x14ac:dyDescent="0.25">
      <c r="A65">
        <v>61</v>
      </c>
      <c r="B65" t="s">
        <v>125</v>
      </c>
      <c r="C65" t="s">
        <v>11</v>
      </c>
      <c r="D65">
        <v>147</v>
      </c>
      <c r="E65">
        <v>245</v>
      </c>
      <c r="F65">
        <v>73</v>
      </c>
      <c r="G65">
        <v>122</v>
      </c>
      <c r="I65" t="s">
        <v>126</v>
      </c>
      <c r="J65" t="s">
        <v>17</v>
      </c>
    </row>
    <row r="66" spans="1:10" ht="90" x14ac:dyDescent="0.25">
      <c r="A66">
        <v>61</v>
      </c>
      <c r="B66" t="s">
        <v>127</v>
      </c>
      <c r="C66" t="s">
        <v>15</v>
      </c>
      <c r="D66">
        <v>123</v>
      </c>
      <c r="E66">
        <v>74</v>
      </c>
      <c r="F66">
        <v>123</v>
      </c>
      <c r="G66">
        <v>74</v>
      </c>
      <c r="I66" s="1" t="s">
        <v>128</v>
      </c>
      <c r="J66" t="s">
        <v>25</v>
      </c>
    </row>
    <row r="67" spans="1:10" x14ac:dyDescent="0.25">
      <c r="A67">
        <v>62</v>
      </c>
      <c r="B67" t="s">
        <v>129</v>
      </c>
      <c r="C67" t="s">
        <v>11</v>
      </c>
      <c r="D67">
        <v>202</v>
      </c>
      <c r="E67">
        <v>202</v>
      </c>
      <c r="F67">
        <v>101</v>
      </c>
      <c r="G67">
        <v>101</v>
      </c>
      <c r="I67" t="s">
        <v>130</v>
      </c>
      <c r="J67" t="s">
        <v>17</v>
      </c>
    </row>
    <row r="68" spans="1:10" ht="90" x14ac:dyDescent="0.25">
      <c r="A68">
        <v>62</v>
      </c>
      <c r="B68" t="s">
        <v>131</v>
      </c>
      <c r="C68" t="s">
        <v>11</v>
      </c>
      <c r="D68">
        <v>253</v>
      </c>
      <c r="E68">
        <v>152</v>
      </c>
      <c r="F68">
        <v>126</v>
      </c>
      <c r="G68">
        <v>76</v>
      </c>
      <c r="I68" s="1" t="s">
        <v>132</v>
      </c>
      <c r="J68" t="s">
        <v>25</v>
      </c>
    </row>
    <row r="69" spans="1:10" ht="90" x14ac:dyDescent="0.25">
      <c r="A69">
        <v>63</v>
      </c>
      <c r="B69" t="s">
        <v>133</v>
      </c>
      <c r="C69" t="s">
        <v>61</v>
      </c>
      <c r="D69">
        <v>234</v>
      </c>
      <c r="E69">
        <v>390</v>
      </c>
      <c r="F69">
        <v>78</v>
      </c>
      <c r="G69">
        <v>130</v>
      </c>
      <c r="I69" s="1" t="s">
        <v>134</v>
      </c>
      <c r="J69" t="s">
        <v>25</v>
      </c>
    </row>
    <row r="70" spans="1:10" x14ac:dyDescent="0.25">
      <c r="A70">
        <v>64</v>
      </c>
      <c r="B70" t="s">
        <v>135</v>
      </c>
      <c r="C70" t="s">
        <v>11</v>
      </c>
      <c r="D70">
        <v>268</v>
      </c>
      <c r="E70">
        <v>161</v>
      </c>
      <c r="F70">
        <v>134</v>
      </c>
      <c r="G70">
        <v>80</v>
      </c>
      <c r="I70" t="s">
        <v>136</v>
      </c>
      <c r="J70" t="s">
        <v>25</v>
      </c>
    </row>
    <row r="71" spans="1:10" ht="180" x14ac:dyDescent="0.25">
      <c r="A71">
        <v>64</v>
      </c>
      <c r="B71" t="s">
        <v>137</v>
      </c>
      <c r="C71" t="s">
        <v>61</v>
      </c>
      <c r="D71">
        <v>321</v>
      </c>
      <c r="E71">
        <v>321</v>
      </c>
      <c r="F71">
        <v>107</v>
      </c>
      <c r="G71">
        <v>107</v>
      </c>
      <c r="I71" s="1" t="s">
        <v>138</v>
      </c>
      <c r="J71" t="s">
        <v>22</v>
      </c>
    </row>
    <row r="72" spans="1:10" x14ac:dyDescent="0.25">
      <c r="A72">
        <v>65</v>
      </c>
      <c r="B72" t="s">
        <v>139</v>
      </c>
      <c r="C72" t="s">
        <v>61</v>
      </c>
      <c r="D72">
        <v>495</v>
      </c>
      <c r="E72">
        <v>165</v>
      </c>
      <c r="F72">
        <v>165</v>
      </c>
      <c r="G72">
        <v>55</v>
      </c>
      <c r="I72" t="s">
        <v>140</v>
      </c>
      <c r="J72" t="s">
        <v>25</v>
      </c>
    </row>
    <row r="73" spans="1:10" x14ac:dyDescent="0.25">
      <c r="A73">
        <v>66</v>
      </c>
      <c r="B73" t="s">
        <v>141</v>
      </c>
      <c r="C73" t="s">
        <v>11</v>
      </c>
      <c r="D73">
        <v>226</v>
      </c>
      <c r="E73">
        <v>226</v>
      </c>
      <c r="F73">
        <v>113</v>
      </c>
      <c r="G73">
        <v>113</v>
      </c>
      <c r="I73" t="s">
        <v>142</v>
      </c>
      <c r="J73" t="s">
        <v>25</v>
      </c>
    </row>
    <row r="74" spans="1:10" x14ac:dyDescent="0.25">
      <c r="A74">
        <v>67</v>
      </c>
      <c r="B74" t="s">
        <v>143</v>
      </c>
      <c r="C74" t="s">
        <v>11</v>
      </c>
      <c r="D74">
        <v>232</v>
      </c>
      <c r="E74">
        <v>232</v>
      </c>
      <c r="F74">
        <v>116</v>
      </c>
      <c r="G74">
        <v>116</v>
      </c>
      <c r="I74" t="s">
        <v>144</v>
      </c>
      <c r="J74" t="s">
        <v>17</v>
      </c>
    </row>
    <row r="75" spans="1:10" ht="180" x14ac:dyDescent="0.25">
      <c r="A75">
        <v>68</v>
      </c>
      <c r="B75" t="s">
        <v>145</v>
      </c>
      <c r="C75" t="s">
        <v>15</v>
      </c>
      <c r="D75">
        <v>149</v>
      </c>
      <c r="E75">
        <v>89</v>
      </c>
      <c r="F75">
        <v>149</v>
      </c>
      <c r="G75">
        <v>89</v>
      </c>
      <c r="I75" s="1" t="s">
        <v>146</v>
      </c>
      <c r="J75" t="s">
        <v>22</v>
      </c>
    </row>
    <row r="76" spans="1:10" x14ac:dyDescent="0.25">
      <c r="A76">
        <v>69</v>
      </c>
      <c r="B76" t="s">
        <v>147</v>
      </c>
      <c r="C76" t="s">
        <v>11</v>
      </c>
      <c r="D76">
        <v>244</v>
      </c>
      <c r="E76">
        <v>244</v>
      </c>
      <c r="F76">
        <v>122</v>
      </c>
      <c r="G76">
        <v>122</v>
      </c>
      <c r="I76" t="s">
        <v>148</v>
      </c>
      <c r="J76" t="s">
        <v>13</v>
      </c>
    </row>
    <row r="77" spans="1:10" x14ac:dyDescent="0.25">
      <c r="A77">
        <v>70</v>
      </c>
      <c r="B77" t="s">
        <v>149</v>
      </c>
      <c r="C77" t="s">
        <v>11</v>
      </c>
      <c r="D77">
        <v>125</v>
      </c>
      <c r="E77">
        <v>375</v>
      </c>
      <c r="F77">
        <v>62</v>
      </c>
      <c r="G77">
        <v>187</v>
      </c>
      <c r="I77" t="s">
        <v>150</v>
      </c>
      <c r="J77" t="s">
        <v>13</v>
      </c>
    </row>
    <row r="78" spans="1:10" ht="210" x14ac:dyDescent="0.25">
      <c r="A78">
        <v>70</v>
      </c>
      <c r="B78" t="s">
        <v>151</v>
      </c>
      <c r="C78" t="s">
        <v>15</v>
      </c>
      <c r="D78">
        <v>125</v>
      </c>
      <c r="E78">
        <v>125</v>
      </c>
      <c r="F78">
        <v>125</v>
      </c>
      <c r="G78">
        <v>125</v>
      </c>
      <c r="I78" s="1" t="s">
        <v>152</v>
      </c>
      <c r="J78" t="s">
        <v>31</v>
      </c>
    </row>
    <row r="79" spans="1:10" x14ac:dyDescent="0.25">
      <c r="A79">
        <v>71</v>
      </c>
      <c r="B79" t="s">
        <v>153</v>
      </c>
      <c r="C79" t="s">
        <v>15</v>
      </c>
      <c r="D79">
        <v>128</v>
      </c>
      <c r="E79">
        <v>128</v>
      </c>
      <c r="F79">
        <v>128</v>
      </c>
      <c r="G79">
        <v>128</v>
      </c>
      <c r="I79" t="s">
        <v>154</v>
      </c>
      <c r="J79" t="s">
        <v>17</v>
      </c>
    </row>
    <row r="80" spans="1:10" x14ac:dyDescent="0.25">
      <c r="A80">
        <v>71</v>
      </c>
      <c r="B80" t="s">
        <v>155</v>
      </c>
      <c r="C80" t="s">
        <v>11</v>
      </c>
      <c r="D80">
        <v>320</v>
      </c>
      <c r="E80">
        <v>192</v>
      </c>
      <c r="F80">
        <v>160</v>
      </c>
      <c r="G80">
        <v>96</v>
      </c>
      <c r="I80" t="s">
        <v>156</v>
      </c>
      <c r="J80" t="s">
        <v>28</v>
      </c>
    </row>
    <row r="81" spans="1:10" x14ac:dyDescent="0.25">
      <c r="A81">
        <v>73</v>
      </c>
      <c r="B81" t="s">
        <v>157</v>
      </c>
      <c r="C81" t="s">
        <v>11</v>
      </c>
      <c r="D81">
        <v>268</v>
      </c>
      <c r="E81">
        <v>268</v>
      </c>
      <c r="F81">
        <v>134</v>
      </c>
      <c r="G81">
        <v>134</v>
      </c>
      <c r="I81" t="s">
        <v>158</v>
      </c>
      <c r="J81" t="s">
        <v>28</v>
      </c>
    </row>
    <row r="82" spans="1:10" x14ac:dyDescent="0.25">
      <c r="A82">
        <v>73</v>
      </c>
      <c r="B82" t="s">
        <v>159</v>
      </c>
      <c r="C82" t="s">
        <v>11</v>
      </c>
      <c r="D82">
        <v>335</v>
      </c>
      <c r="E82">
        <v>201</v>
      </c>
      <c r="F82">
        <v>167</v>
      </c>
      <c r="G82">
        <v>100</v>
      </c>
      <c r="I82" t="s">
        <v>160</v>
      </c>
      <c r="J82" t="s">
        <v>28</v>
      </c>
    </row>
    <row r="83" spans="1:10" x14ac:dyDescent="0.25">
      <c r="A83">
        <v>75</v>
      </c>
      <c r="B83" t="s">
        <v>161</v>
      </c>
      <c r="C83" t="s">
        <v>11</v>
      </c>
      <c r="D83">
        <v>350</v>
      </c>
      <c r="E83">
        <v>210</v>
      </c>
      <c r="F83">
        <v>175</v>
      </c>
      <c r="G83">
        <v>105</v>
      </c>
      <c r="I83" t="s">
        <v>162</v>
      </c>
      <c r="J83" t="s">
        <v>28</v>
      </c>
    </row>
    <row r="84" spans="1:10" x14ac:dyDescent="0.25">
      <c r="A84">
        <v>75</v>
      </c>
      <c r="B84" t="s">
        <v>163</v>
      </c>
      <c r="C84" t="s">
        <v>61</v>
      </c>
      <c r="D84">
        <v>210</v>
      </c>
      <c r="E84">
        <v>630</v>
      </c>
      <c r="F84">
        <v>70</v>
      </c>
      <c r="G84">
        <v>210</v>
      </c>
      <c r="I84" t="s">
        <v>164</v>
      </c>
      <c r="J84" t="s">
        <v>28</v>
      </c>
    </row>
    <row r="85" spans="1:10" x14ac:dyDescent="0.25">
      <c r="A85">
        <v>76</v>
      </c>
      <c r="B85" t="s">
        <v>165</v>
      </c>
      <c r="C85" t="s">
        <v>61</v>
      </c>
      <c r="D85">
        <v>429</v>
      </c>
      <c r="E85">
        <v>429</v>
      </c>
      <c r="F85">
        <v>143</v>
      </c>
      <c r="G85">
        <v>143</v>
      </c>
      <c r="I85" t="s">
        <v>166</v>
      </c>
      <c r="J85" t="s">
        <v>25</v>
      </c>
    </row>
    <row r="86" spans="1:10" x14ac:dyDescent="0.25">
      <c r="A86">
        <v>76</v>
      </c>
      <c r="B86" t="s">
        <v>167</v>
      </c>
      <c r="C86" t="s">
        <v>11</v>
      </c>
      <c r="D86">
        <v>286</v>
      </c>
      <c r="E86">
        <v>286</v>
      </c>
      <c r="F86">
        <v>143</v>
      </c>
      <c r="G86">
        <v>143</v>
      </c>
      <c r="I86" t="s">
        <v>168</v>
      </c>
      <c r="J86" t="s">
        <v>17</v>
      </c>
    </row>
    <row r="87" spans="1:10" x14ac:dyDescent="0.25">
      <c r="A87">
        <v>77</v>
      </c>
      <c r="B87" t="s">
        <v>169</v>
      </c>
      <c r="C87" t="s">
        <v>11</v>
      </c>
      <c r="D87">
        <v>292</v>
      </c>
      <c r="E87">
        <v>292</v>
      </c>
      <c r="F87">
        <v>146</v>
      </c>
      <c r="G87">
        <v>146</v>
      </c>
      <c r="I87" t="s">
        <v>170</v>
      </c>
      <c r="J87" t="s">
        <v>28</v>
      </c>
    </row>
    <row r="88" spans="1:10" x14ac:dyDescent="0.25">
      <c r="A88">
        <v>77</v>
      </c>
      <c r="B88" t="s">
        <v>171</v>
      </c>
      <c r="C88" t="s">
        <v>11</v>
      </c>
      <c r="D88">
        <v>292</v>
      </c>
      <c r="E88">
        <v>292</v>
      </c>
      <c r="F88">
        <v>146</v>
      </c>
      <c r="G88">
        <v>146</v>
      </c>
      <c r="I88" t="s">
        <v>172</v>
      </c>
      <c r="J88" t="s">
        <v>28</v>
      </c>
    </row>
    <row r="89" spans="1:10" x14ac:dyDescent="0.25">
      <c r="A89">
        <v>78</v>
      </c>
      <c r="B89" t="s">
        <v>173</v>
      </c>
      <c r="C89" t="s">
        <v>15</v>
      </c>
      <c r="D89">
        <v>149</v>
      </c>
      <c r="E89">
        <v>149</v>
      </c>
      <c r="F89">
        <v>149</v>
      </c>
      <c r="G89">
        <v>149</v>
      </c>
      <c r="I89" t="s">
        <v>174</v>
      </c>
      <c r="J89" t="s">
        <v>31</v>
      </c>
    </row>
    <row r="90" spans="1:10" x14ac:dyDescent="0.25">
      <c r="A90">
        <v>79</v>
      </c>
      <c r="B90" t="s">
        <v>175</v>
      </c>
      <c r="C90" t="s">
        <v>11</v>
      </c>
      <c r="D90">
        <v>304</v>
      </c>
      <c r="E90">
        <v>304</v>
      </c>
      <c r="F90">
        <v>152</v>
      </c>
      <c r="G90">
        <v>152</v>
      </c>
      <c r="I90" t="s">
        <v>176</v>
      </c>
      <c r="J90" t="s">
        <v>25</v>
      </c>
    </row>
    <row r="91" spans="1:10" x14ac:dyDescent="0.25">
      <c r="A91">
        <v>79</v>
      </c>
      <c r="B91" t="s">
        <v>177</v>
      </c>
      <c r="C91" t="s">
        <v>11</v>
      </c>
      <c r="D91">
        <v>304</v>
      </c>
      <c r="E91">
        <v>304</v>
      </c>
      <c r="F91">
        <v>152</v>
      </c>
      <c r="G91">
        <v>152</v>
      </c>
      <c r="I91" t="s">
        <v>174</v>
      </c>
      <c r="J91" t="s">
        <v>13</v>
      </c>
    </row>
    <row r="92" spans="1:10" x14ac:dyDescent="0.25">
      <c r="A92">
        <v>80</v>
      </c>
      <c r="B92" t="s">
        <v>178</v>
      </c>
      <c r="C92" t="s">
        <v>61</v>
      </c>
      <c r="D92">
        <v>349</v>
      </c>
      <c r="E92">
        <v>581</v>
      </c>
      <c r="F92">
        <v>116</v>
      </c>
      <c r="G92">
        <v>193</v>
      </c>
      <c r="I92" t="s">
        <v>174</v>
      </c>
      <c r="J92" t="s">
        <v>22</v>
      </c>
    </row>
    <row r="93" spans="1:10" x14ac:dyDescent="0.25">
      <c r="A93">
        <v>80</v>
      </c>
      <c r="B93" t="s">
        <v>179</v>
      </c>
      <c r="C93" t="s">
        <v>15</v>
      </c>
      <c r="D93">
        <v>78</v>
      </c>
      <c r="E93">
        <v>233</v>
      </c>
      <c r="F93">
        <v>78</v>
      </c>
      <c r="G93">
        <v>233</v>
      </c>
      <c r="I93" t="s">
        <v>180</v>
      </c>
      <c r="J93" t="s">
        <v>31</v>
      </c>
    </row>
    <row r="94" spans="1:10" x14ac:dyDescent="0.25">
      <c r="A94">
        <v>81</v>
      </c>
      <c r="B94" t="s">
        <v>181</v>
      </c>
      <c r="C94" t="s">
        <v>11</v>
      </c>
      <c r="D94">
        <v>346</v>
      </c>
      <c r="E94">
        <v>346</v>
      </c>
      <c r="F94">
        <v>173</v>
      </c>
      <c r="G94">
        <v>173</v>
      </c>
      <c r="I94" t="s">
        <v>182</v>
      </c>
      <c r="J94" t="s">
        <v>28</v>
      </c>
    </row>
    <row r="95" spans="1:10" x14ac:dyDescent="0.25">
      <c r="A95">
        <v>81</v>
      </c>
      <c r="B95" t="s">
        <v>183</v>
      </c>
      <c r="C95" t="s">
        <v>15</v>
      </c>
      <c r="D95">
        <v>119</v>
      </c>
      <c r="E95">
        <v>198</v>
      </c>
      <c r="F95">
        <v>119</v>
      </c>
      <c r="G95">
        <v>198</v>
      </c>
      <c r="I95" t="s">
        <v>184</v>
      </c>
      <c r="J95" t="s">
        <v>25</v>
      </c>
    </row>
    <row r="96" spans="1:10" x14ac:dyDescent="0.25">
      <c r="A96">
        <v>82</v>
      </c>
      <c r="B96" t="s">
        <v>185</v>
      </c>
      <c r="C96" t="s">
        <v>15</v>
      </c>
      <c r="D96">
        <v>161</v>
      </c>
      <c r="E96">
        <v>161</v>
      </c>
      <c r="F96">
        <v>161</v>
      </c>
      <c r="G96">
        <v>161</v>
      </c>
      <c r="I96" t="s">
        <v>186</v>
      </c>
      <c r="J96" t="s">
        <v>25</v>
      </c>
    </row>
    <row r="97" spans="1:10" ht="75" x14ac:dyDescent="0.25">
      <c r="A97">
        <v>82</v>
      </c>
      <c r="B97" t="s">
        <v>187</v>
      </c>
      <c r="C97" t="s">
        <v>61</v>
      </c>
      <c r="D97">
        <v>376</v>
      </c>
      <c r="E97">
        <v>626</v>
      </c>
      <c r="F97">
        <v>125</v>
      </c>
      <c r="G97">
        <v>208</v>
      </c>
      <c r="I97" s="1" t="s">
        <v>188</v>
      </c>
      <c r="J97" t="s">
        <v>13</v>
      </c>
    </row>
    <row r="98" spans="1:10" x14ac:dyDescent="0.25">
      <c r="A98">
        <v>83</v>
      </c>
      <c r="B98" t="s">
        <v>189</v>
      </c>
      <c r="C98" t="s">
        <v>11</v>
      </c>
      <c r="D98">
        <v>328</v>
      </c>
      <c r="E98">
        <v>328</v>
      </c>
      <c r="F98">
        <v>164</v>
      </c>
      <c r="G98">
        <v>164</v>
      </c>
      <c r="I98" t="s">
        <v>190</v>
      </c>
      <c r="J98" t="s">
        <v>25</v>
      </c>
    </row>
    <row r="99" spans="1:10" x14ac:dyDescent="0.25">
      <c r="A99">
        <v>83</v>
      </c>
      <c r="B99" t="s">
        <v>191</v>
      </c>
      <c r="C99" t="s">
        <v>15</v>
      </c>
      <c r="D99">
        <v>246</v>
      </c>
      <c r="E99">
        <v>82</v>
      </c>
      <c r="F99">
        <v>246</v>
      </c>
      <c r="G99">
        <v>82</v>
      </c>
      <c r="I99" t="s">
        <v>192</v>
      </c>
      <c r="J99" t="s">
        <v>28</v>
      </c>
    </row>
    <row r="100" spans="1:10" x14ac:dyDescent="0.25">
      <c r="A100">
        <v>84</v>
      </c>
      <c r="B100" t="s">
        <v>193</v>
      </c>
      <c r="C100" t="s">
        <v>11</v>
      </c>
      <c r="D100">
        <v>334</v>
      </c>
      <c r="E100">
        <v>334</v>
      </c>
      <c r="F100">
        <v>167</v>
      </c>
      <c r="G100">
        <v>167</v>
      </c>
      <c r="I100" t="s">
        <v>194</v>
      </c>
      <c r="J100" t="s">
        <v>25</v>
      </c>
    </row>
    <row r="101" spans="1:10" x14ac:dyDescent="0.25">
      <c r="A101">
        <v>84</v>
      </c>
      <c r="B101" t="s">
        <v>195</v>
      </c>
      <c r="C101" t="s">
        <v>61</v>
      </c>
      <c r="D101">
        <v>484</v>
      </c>
      <c r="E101">
        <v>806</v>
      </c>
      <c r="F101">
        <v>161</v>
      </c>
      <c r="G101">
        <v>269</v>
      </c>
      <c r="I101" t="s">
        <v>196</v>
      </c>
      <c r="J101" t="s">
        <v>17</v>
      </c>
    </row>
    <row r="102" spans="1:10" x14ac:dyDescent="0.25">
      <c r="A102">
        <v>85</v>
      </c>
      <c r="B102" t="s">
        <v>197</v>
      </c>
      <c r="C102" t="s">
        <v>11</v>
      </c>
      <c r="D102">
        <v>170</v>
      </c>
      <c r="E102">
        <v>510</v>
      </c>
      <c r="F102">
        <v>85</v>
      </c>
      <c r="G102">
        <v>255</v>
      </c>
      <c r="I102" t="s">
        <v>198</v>
      </c>
      <c r="J102" t="s">
        <v>25</v>
      </c>
    </row>
    <row r="103" spans="1:10" ht="90" x14ac:dyDescent="0.25">
      <c r="A103">
        <v>85</v>
      </c>
      <c r="B103" t="s">
        <v>199</v>
      </c>
      <c r="C103" t="s">
        <v>11</v>
      </c>
      <c r="D103">
        <v>340</v>
      </c>
      <c r="E103">
        <v>340</v>
      </c>
      <c r="F103">
        <v>170</v>
      </c>
      <c r="G103">
        <v>170</v>
      </c>
      <c r="I103" s="1" t="s">
        <v>200</v>
      </c>
      <c r="J103" t="s">
        <v>13</v>
      </c>
    </row>
    <row r="104" spans="1:10" x14ac:dyDescent="0.25">
      <c r="A104">
        <v>86</v>
      </c>
      <c r="B104" t="s">
        <v>201</v>
      </c>
      <c r="C104" t="s">
        <v>61</v>
      </c>
      <c r="D104">
        <v>648</v>
      </c>
      <c r="E104">
        <v>389</v>
      </c>
      <c r="F104">
        <v>216</v>
      </c>
      <c r="G104">
        <v>129</v>
      </c>
      <c r="I104" t="s">
        <v>122</v>
      </c>
      <c r="J104" t="s">
        <v>22</v>
      </c>
    </row>
    <row r="105" spans="1:10" x14ac:dyDescent="0.25">
      <c r="A105">
        <v>86</v>
      </c>
      <c r="B105" t="s">
        <v>202</v>
      </c>
      <c r="C105" t="s">
        <v>61</v>
      </c>
      <c r="D105">
        <v>519</v>
      </c>
      <c r="E105">
        <v>519</v>
      </c>
      <c r="F105">
        <v>173</v>
      </c>
      <c r="G105">
        <v>173</v>
      </c>
      <c r="I105" t="s">
        <v>203</v>
      </c>
      <c r="J105" t="s">
        <v>28</v>
      </c>
    </row>
    <row r="106" spans="1:10" x14ac:dyDescent="0.25">
      <c r="A106">
        <v>87</v>
      </c>
      <c r="B106" t="s">
        <v>204</v>
      </c>
      <c r="C106" t="s">
        <v>61</v>
      </c>
      <c r="D106">
        <v>660</v>
      </c>
      <c r="E106">
        <v>396</v>
      </c>
      <c r="F106">
        <v>220</v>
      </c>
      <c r="G106">
        <v>132</v>
      </c>
      <c r="I106" t="s">
        <v>205</v>
      </c>
      <c r="J106" t="s">
        <v>28</v>
      </c>
    </row>
    <row r="107" spans="1:10" x14ac:dyDescent="0.25">
      <c r="A107">
        <v>87</v>
      </c>
      <c r="B107" t="s">
        <v>206</v>
      </c>
      <c r="C107" t="s">
        <v>15</v>
      </c>
      <c r="D107">
        <v>198</v>
      </c>
      <c r="E107">
        <v>119</v>
      </c>
      <c r="F107">
        <v>198</v>
      </c>
      <c r="G107">
        <v>119</v>
      </c>
      <c r="I107" t="s">
        <v>207</v>
      </c>
      <c r="J107" t="s">
        <v>17</v>
      </c>
    </row>
    <row r="108" spans="1:10" x14ac:dyDescent="0.25">
      <c r="A108">
        <v>88</v>
      </c>
      <c r="B108" t="s">
        <v>208</v>
      </c>
      <c r="C108" t="s">
        <v>11</v>
      </c>
      <c r="D108">
        <v>358</v>
      </c>
      <c r="E108">
        <v>358</v>
      </c>
      <c r="F108">
        <v>179</v>
      </c>
      <c r="G108">
        <v>179</v>
      </c>
      <c r="I108" t="s">
        <v>209</v>
      </c>
      <c r="J108" t="s">
        <v>17</v>
      </c>
    </row>
    <row r="109" spans="1:10" x14ac:dyDescent="0.25">
      <c r="A109">
        <v>88</v>
      </c>
      <c r="B109" t="s">
        <v>210</v>
      </c>
      <c r="C109" t="s">
        <v>61</v>
      </c>
      <c r="D109">
        <v>671</v>
      </c>
      <c r="E109">
        <v>403</v>
      </c>
      <c r="F109">
        <v>223</v>
      </c>
      <c r="G109">
        <v>134</v>
      </c>
      <c r="I109" t="s">
        <v>211</v>
      </c>
      <c r="J109" t="s">
        <v>25</v>
      </c>
    </row>
    <row r="110" spans="1:10" ht="45" x14ac:dyDescent="0.25">
      <c r="A110">
        <v>89</v>
      </c>
      <c r="B110" t="s">
        <v>212</v>
      </c>
      <c r="C110" t="s">
        <v>11</v>
      </c>
      <c r="D110">
        <v>546</v>
      </c>
      <c r="E110">
        <v>182</v>
      </c>
      <c r="F110">
        <v>273</v>
      </c>
      <c r="G110">
        <v>91</v>
      </c>
      <c r="I110" s="1" t="s">
        <v>213</v>
      </c>
      <c r="J110" t="s">
        <v>17</v>
      </c>
    </row>
    <row r="111" spans="1:10" x14ac:dyDescent="0.25">
      <c r="A111">
        <v>89</v>
      </c>
      <c r="B111" t="s">
        <v>214</v>
      </c>
      <c r="I111" t="s">
        <v>215</v>
      </c>
      <c r="J111" t="s">
        <v>25</v>
      </c>
    </row>
    <row r="112" spans="1:10" x14ac:dyDescent="0.25">
      <c r="A112">
        <v>90</v>
      </c>
      <c r="B112" t="s">
        <v>216</v>
      </c>
      <c r="C112" t="s">
        <v>61</v>
      </c>
      <c r="D112">
        <v>618</v>
      </c>
      <c r="E112">
        <v>618</v>
      </c>
      <c r="F112">
        <v>206</v>
      </c>
      <c r="G112">
        <v>206</v>
      </c>
      <c r="I112" t="s">
        <v>217</v>
      </c>
      <c r="J112" t="s">
        <v>22</v>
      </c>
    </row>
    <row r="113" spans="1:10" x14ac:dyDescent="0.25">
      <c r="A113">
        <v>90</v>
      </c>
      <c r="B113" t="s">
        <v>218</v>
      </c>
      <c r="C113" t="s">
        <v>61</v>
      </c>
      <c r="D113">
        <v>833</v>
      </c>
      <c r="E113">
        <v>278</v>
      </c>
      <c r="F113">
        <v>277</v>
      </c>
      <c r="G113">
        <v>92</v>
      </c>
      <c r="I113" t="s">
        <v>219</v>
      </c>
      <c r="J113" t="s">
        <v>17</v>
      </c>
    </row>
    <row r="114" spans="1:10" x14ac:dyDescent="0.25">
      <c r="A114">
        <v>91</v>
      </c>
      <c r="B114" t="s">
        <v>220</v>
      </c>
      <c r="C114" t="s">
        <v>11</v>
      </c>
      <c r="D114">
        <v>296</v>
      </c>
      <c r="E114">
        <v>493</v>
      </c>
      <c r="F114">
        <v>148</v>
      </c>
      <c r="G114">
        <v>247</v>
      </c>
      <c r="I114" t="s">
        <v>221</v>
      </c>
      <c r="J114" t="s">
        <v>25</v>
      </c>
    </row>
    <row r="115" spans="1:10" x14ac:dyDescent="0.25">
      <c r="A115">
        <v>92</v>
      </c>
      <c r="B115" t="s">
        <v>222</v>
      </c>
      <c r="C115" t="s">
        <v>11</v>
      </c>
      <c r="D115">
        <v>440</v>
      </c>
      <c r="E115">
        <v>264</v>
      </c>
      <c r="F115">
        <v>220</v>
      </c>
      <c r="G115">
        <v>132</v>
      </c>
      <c r="I115" t="s">
        <v>223</v>
      </c>
      <c r="J115" t="s">
        <v>13</v>
      </c>
    </row>
    <row r="116" spans="1:10" x14ac:dyDescent="0.25">
      <c r="A116">
        <v>93</v>
      </c>
      <c r="B116" t="s">
        <v>224</v>
      </c>
      <c r="C116" t="s">
        <v>11</v>
      </c>
      <c r="D116">
        <v>322</v>
      </c>
      <c r="E116">
        <v>322</v>
      </c>
      <c r="F116">
        <v>161</v>
      </c>
      <c r="G116">
        <v>161</v>
      </c>
      <c r="I116" t="s">
        <v>225</v>
      </c>
      <c r="J116" t="s">
        <v>13</v>
      </c>
    </row>
    <row r="117" spans="1:10" x14ac:dyDescent="0.25">
      <c r="A117">
        <v>94</v>
      </c>
      <c r="B117" t="s">
        <v>226</v>
      </c>
      <c r="C117" t="s">
        <v>61</v>
      </c>
      <c r="D117">
        <v>795</v>
      </c>
      <c r="E117">
        <v>477</v>
      </c>
      <c r="F117">
        <v>265</v>
      </c>
      <c r="G117">
        <v>159</v>
      </c>
      <c r="I117" t="s">
        <v>227</v>
      </c>
      <c r="J117" t="s">
        <v>25</v>
      </c>
    </row>
    <row r="118" spans="1:10" x14ac:dyDescent="0.25">
      <c r="A118">
        <v>95</v>
      </c>
      <c r="B118" t="s">
        <v>228</v>
      </c>
      <c r="C118" t="s">
        <v>11</v>
      </c>
      <c r="D118">
        <v>364</v>
      </c>
      <c r="E118">
        <v>364</v>
      </c>
      <c r="F118">
        <v>182</v>
      </c>
      <c r="G118">
        <v>182</v>
      </c>
      <c r="I118" t="s">
        <v>229</v>
      </c>
      <c r="J118" t="s">
        <v>25</v>
      </c>
    </row>
    <row r="119" spans="1:10" x14ac:dyDescent="0.25">
      <c r="A119">
        <v>95</v>
      </c>
    </row>
    <row r="120" spans="1:10" x14ac:dyDescent="0.25">
      <c r="A120">
        <v>96</v>
      </c>
    </row>
    <row r="121" spans="1:10" x14ac:dyDescent="0.25">
      <c r="A121">
        <v>96</v>
      </c>
    </row>
    <row r="122" spans="1:10" x14ac:dyDescent="0.25">
      <c r="A122">
        <v>97</v>
      </c>
    </row>
    <row r="123" spans="1:10" x14ac:dyDescent="0.25">
      <c r="B123" t="s">
        <v>230</v>
      </c>
      <c r="C123" t="s">
        <v>11</v>
      </c>
      <c r="D123">
        <v>406</v>
      </c>
      <c r="E123">
        <v>406</v>
      </c>
      <c r="F123">
        <v>203</v>
      </c>
      <c r="G123">
        <v>203</v>
      </c>
    </row>
    <row r="124" spans="1:10" x14ac:dyDescent="0.25">
      <c r="B124" t="s">
        <v>231</v>
      </c>
      <c r="C124" t="s">
        <v>11</v>
      </c>
      <c r="D124">
        <v>418</v>
      </c>
      <c r="E124">
        <v>418</v>
      </c>
      <c r="F124">
        <v>209</v>
      </c>
      <c r="G124">
        <v>209</v>
      </c>
    </row>
    <row r="125" spans="1:10" x14ac:dyDescent="0.25">
      <c r="B125" t="s">
        <v>232</v>
      </c>
      <c r="C125" t="s">
        <v>11</v>
      </c>
      <c r="D125">
        <v>424</v>
      </c>
      <c r="E125">
        <v>424</v>
      </c>
      <c r="F125">
        <v>212</v>
      </c>
      <c r="G125">
        <v>212</v>
      </c>
    </row>
    <row r="126" spans="1:10" x14ac:dyDescent="0.25">
      <c r="B126" t="s">
        <v>233</v>
      </c>
      <c r="C126" t="s">
        <v>61</v>
      </c>
      <c r="D126">
        <v>750</v>
      </c>
      <c r="E126">
        <v>450</v>
      </c>
      <c r="F126">
        <v>250</v>
      </c>
      <c r="G126">
        <v>150</v>
      </c>
    </row>
    <row r="127" spans="1:10" x14ac:dyDescent="0.25">
      <c r="B127" t="s">
        <v>234</v>
      </c>
      <c r="C127" t="s">
        <v>61</v>
      </c>
      <c r="D127">
        <v>750</v>
      </c>
      <c r="E127">
        <v>450</v>
      </c>
      <c r="F127">
        <v>250</v>
      </c>
      <c r="G127">
        <v>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b S L 1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t I v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S L 1 U n E b o d d Y A Q A A i g I A A B M A H A B G b 3 J t d W x h c y 9 T Z W N 0 a W 9 u M S 5 t I K I Y A C i g F A A A A A A A A A A A A A A A A A A A A A A A A A A A A G 2 Q Q U / C M B T H 7 0 v 2 H Z p 5 G U m z Q K I k S n Y w G w Y i G s 3 w Y J i H s j 2 g 2 r W k r 0 M G 4 b v b M R J U 1 k v b 3 7 9 9 v 7 4 i Z I Y r S Z J m 7 g 1 c x 3 V w x T T k R L P v J y X R g J 6 y u Q A S E g H G d Y g d i S p 1 V p M I N 0 G s s r I A a f w H L i C I l D R 2 g 7 4 X 3 a V v C B r T R y D v p Y A 0 B v w y a p 1 q w O N 9 T E X J 0 p w Z l h a N C N N / 0 i D D j d e h s x g E L 7 i l o U c 9 S i I l y k J i e E v J U G Y q 5 3 I Z 9 m + 6 3 R 4 l r 6 U y k J h K Q H h e B s 9 K w k e H N q + / 8 l 6 0 K m y W k x G w 3 G o 9 2 0 r j O y U n 7 j e N U j I 7 8 X s h k o w J p j E 0 u v x d M l o x u b Q V p 9 U a z u W m m k l c K F 0 0 L 6 5 D 9 F v 8 d L / 3 J C v A 9 m b s G W J g a w 6 U N H C i r J L v I L 9 I 0 T D D s 3 E d j K X p X w e 1 4 J g I 2 I C 4 x H O G M N y u L 4 N P N W / l B d u O W v B 6 V S H P Y l i A R J i 0 u 3 Y g q 7 / 0 0 H E d L l t / b P A D U E s B A i 0 A F A A C A A g A b S L 1 U n M l 5 d C j A A A A 9 Q A A A B I A A A A A A A A A A A A A A A A A A A A A A E N v b m Z p Z y 9 Q Y W N r Y W d l L n h t b F B L A Q I t A B Q A A g A I A G 0 i 9 V I P y u m r p A A A A O k A A A A T A A A A A A A A A A A A A A A A A O 8 A A A B b Q 2 9 u d G V u d F 9 U e X B l c 1 0 u e G 1 s U E s B A i 0 A F A A C A A g A b S L 1 U n E b o d d Y A Q A A i g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0 A A A A A A A C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3 T W 9 u c 3 R l c l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T W 9 u c 3 R l c l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j A 6 M T k 6 M T Y u M z E 4 N j Y 2 M V o i I C 8 + P E V u d H J 5 I F R 5 c G U 9 I k Z p b G x D b 2 x 1 b W 5 U e X B l c y I g V m F s d W U 9 I n N C Z 1 l E Q X d N R E F 3 T U Q i I C 8 + P E V u d H J 5 I F R 5 c G U 9 I k Z p b G x D b 2 x 1 b W 5 O Y W 1 l c y I g V m F s d W U 9 I n N b J n F 1 b 3 Q 7 b m F t Z S Z x d W 9 0 O y w m c X V v d D t u Y W 1 l T G 9 j Y W x p e m V k J n F 1 b 3 Q 7 L C Z x d W 9 0 O 3 N 0 Y X R p Y 0 l k J n F 1 b 3 Q 7 L C Z x d W 9 0 O 2 x l d m V s J n F 1 b 3 Q 7 L C Z x d W 9 0 O 2 J h c 2 V F e H A m c X V v d D s s J n F 1 b 3 Q 7 a m 9 i R X h w J n F 1 b 3 Q 7 L C Z x d W 9 0 O 2 1 h e E h w J n F 1 b 3 Q 7 L C Z x d W 9 0 O 3 B o e X N p Y 0 R l Z m V u c 2 V M Z X Z l b C Z x d W 9 0 O y w m c X V v d D t 6 Z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3 T W 9 u c 3 R l c l R h Y m x l L 0 F 1 d G 9 S Z W 1 v d m V k Q 2 9 s d W 1 u c z E u e 2 5 h b W U s M H 0 m c X V v d D s s J n F 1 b 3 Q 7 U 2 V j d G l v b j E v c m F 3 T W 9 u c 3 R l c l R h Y m x l L 0 F 1 d G 9 S Z W 1 v d m V k Q 2 9 s d W 1 u c z E u e 2 5 h b W V M b 2 N h b G l 6 Z W Q s M X 0 m c X V v d D s s J n F 1 b 3 Q 7 U 2 V j d G l v b j E v c m F 3 T W 9 u c 3 R l c l R h Y m x l L 0 F 1 d G 9 S Z W 1 v d m V k Q 2 9 s d W 1 u c z E u e 3 N 0 Y X R p Y 0 l k L D J 9 J n F 1 b 3 Q 7 L C Z x d W 9 0 O 1 N l Y 3 R p b 2 4 x L 3 J h d 0 1 v b n N 0 Z X J U Y W J s Z S 9 B d X R v U m V t b 3 Z l Z E N v b H V t b n M x L n t s Z X Z l b C w z f S Z x d W 9 0 O y w m c X V v d D t T Z W N 0 a W 9 u M S 9 y Y X d N b 2 5 z d G V y V G F i b G U v Q X V 0 b 1 J l b W 9 2 Z W R D b 2 x 1 b W 5 z M S 5 7 Y m F z Z U V 4 c C w 0 f S Z x d W 9 0 O y w m c X V v d D t T Z W N 0 a W 9 u M S 9 y Y X d N b 2 5 z d G V y V G F i b G U v Q X V 0 b 1 J l b W 9 2 Z W R D b 2 x 1 b W 5 z M S 5 7 a m 9 i R X h w L D V 9 J n F 1 b 3 Q 7 L C Z x d W 9 0 O 1 N l Y 3 R p b 2 4 x L 3 J h d 0 1 v b n N 0 Z X J U Y W J s Z S 9 B d X R v U m V t b 3 Z l Z E N v b H V t b n M x L n t t Y X h I c C w 2 f S Z x d W 9 0 O y w m c X V v d D t T Z W N 0 a W 9 u M S 9 y Y X d N b 2 5 z d G V y V G F i b G U v Q X V 0 b 1 J l b W 9 2 Z W R D b 2 x 1 b W 5 z M S 5 7 c G h 5 c 2 l j R G V m Z W 5 z Z U x l d m V s L D d 9 J n F 1 b 3 Q 7 L C Z x d W 9 0 O 1 N l Y 3 R p b 2 4 x L 3 J h d 0 1 v b n N 0 Z X J U Y W J s Z S 9 B d X R v U m V t b 3 Z l Z E N v b H V t b n M x L n t 6 Z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d 0 1 v b n N 0 Z X J U Y W J s Z S 9 B d X R v U m V t b 3 Z l Z E N v b H V t b n M x L n t u Y W 1 l L D B 9 J n F 1 b 3 Q 7 L C Z x d W 9 0 O 1 N l Y 3 R p b 2 4 x L 3 J h d 0 1 v b n N 0 Z X J U Y W J s Z S 9 B d X R v U m V t b 3 Z l Z E N v b H V t b n M x L n t u Y W 1 l T G 9 j Y W x p e m V k L D F 9 J n F 1 b 3 Q 7 L C Z x d W 9 0 O 1 N l Y 3 R p b 2 4 x L 3 J h d 0 1 v b n N 0 Z X J U Y W J s Z S 9 B d X R v U m V t b 3 Z l Z E N v b H V t b n M x L n t z d G F 0 a W N J Z C w y f S Z x d W 9 0 O y w m c X V v d D t T Z W N 0 a W 9 u M S 9 y Y X d N b 2 5 z d G V y V G F i b G U v Q X V 0 b 1 J l b W 9 2 Z W R D b 2 x 1 b W 5 z M S 5 7 b G V 2 Z W w s M 3 0 m c X V v d D s s J n F 1 b 3 Q 7 U 2 V j d G l v b j E v c m F 3 T W 9 u c 3 R l c l R h Y m x l L 0 F 1 d G 9 S Z W 1 v d m V k Q 2 9 s d W 1 u c z E u e 2 J h c 2 V F e H A s N H 0 m c X V v d D s s J n F 1 b 3 Q 7 U 2 V j d G l v b j E v c m F 3 T W 9 u c 3 R l c l R h Y m x l L 0 F 1 d G 9 S Z W 1 v d m V k Q 2 9 s d W 1 u c z E u e 2 p v Y k V 4 c C w 1 f S Z x d W 9 0 O y w m c X V v d D t T Z W N 0 a W 9 u M S 9 y Y X d N b 2 5 z d G V y V G F i b G U v Q X V 0 b 1 J l b W 9 2 Z W R D b 2 x 1 b W 5 z M S 5 7 b W F 4 S H A s N n 0 m c X V v d D s s J n F 1 b 3 Q 7 U 2 V j d G l v b j E v c m F 3 T W 9 u c 3 R l c l R h Y m x l L 0 F 1 d G 9 S Z W 1 v d m V k Q 2 9 s d W 1 u c z E u e 3 B o e X N p Y 0 R l Z m V u c 2 V M Z X Z l b C w 3 f S Z x d W 9 0 O y w m c X V v d D t T Z W N 0 a W 9 u M S 9 y Y X d N b 2 5 z d G V y V G F i b G U v Q X V 0 b 1 J l b W 9 2 Z W R D b 2 x 1 b W 5 z M S 5 7 e m V u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T W 9 u c 3 R l c l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0 1 v b n N 0 Z X J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N b 2 5 z d G V y V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o a s q M + N E O 8 3 j f A e 2 H L E Q A A A A A C A A A A A A A Q Z g A A A A E A A C A A A A C t J 7 v Y 5 5 d C S 3 H s V u R m h Q i e 3 t 1 p J P M 3 G g 5 3 7 2 t q + v o 4 U Q A A A A A O g A A A A A I A A C A A A A A u c c h I + x K N j f f H E 5 E w s 0 w W R z p P D Y e O Y x / l N N Y g u a 4 p 6 V A A A A C Z D E 0 o T A n w r G i L 1 W r a S D t C C z M X L t i N W e c 1 B 2 C W 0 s S 6 d H H R 7 i Z v Z / v c T k r U / a U g v S C 3 5 H R s C 9 H X x u / 1 c K X h 4 P r p 8 + N C t G / V k K G t X y 3 6 X G 3 6 m E A A A A B u 1 f + N 9 J m q C C h A + q + B I 1 c p l 6 s H / Q 7 K 7 t d f t a B G Y l G D v 1 C y O a i W j 4 w B v S Q D O f b E v x + f Q g n j c Q / R L S L s m c P z d H / j < / D a t a M a s h u p > 
</file>

<file path=customXml/itemProps1.xml><?xml version="1.0" encoding="utf-8"?>
<ds:datastoreItem xmlns:ds="http://schemas.openxmlformats.org/officeDocument/2006/customXml" ds:itemID="{1EBF1483-EB0F-43C0-90AE-ED00AA0AB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Zeny Table</vt:lpstr>
      <vt:lpstr>rawMonsterTable</vt:lpstr>
      <vt:lpstr>Monster Table Fixed</vt:lpstr>
      <vt:lpstr>MonsterList</vt:lpstr>
      <vt:lpstr>All Monster Zeny</vt:lpstr>
      <vt:lpstr>Stellaris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Yule</dc:creator>
  <cp:lastModifiedBy>Ke Yule</cp:lastModifiedBy>
  <dcterms:created xsi:type="dcterms:W3CDTF">2021-07-20T20:13:46Z</dcterms:created>
  <dcterms:modified xsi:type="dcterms:W3CDTF">2021-07-20T22:17:27Z</dcterms:modified>
</cp:coreProperties>
</file>