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mDevelopment.FactStatistica" sheetId="1" r:id="rId4"/>
    <sheet state="visible" name="ClaimDevelopment.FactData" sheetId="2" r:id="rId5"/>
    <sheet state="visible" name="Source_Column_Mapping" sheetId="3" r:id="rId6"/>
  </sheets>
  <definedNames/>
  <calcPr/>
</workbook>
</file>

<file path=xl/sharedStrings.xml><?xml version="1.0" encoding="utf-8"?>
<sst xmlns="http://schemas.openxmlformats.org/spreadsheetml/2006/main" count="156" uniqueCount="43">
  <si>
    <t>CompanyName</t>
  </si>
  <si>
    <t>LineofBusiness</t>
  </si>
  <si>
    <t>Currency</t>
  </si>
  <si>
    <t>Year</t>
  </si>
  <si>
    <t>LossIncuredRatio</t>
  </si>
  <si>
    <t>DevelopmentMonth</t>
  </si>
  <si>
    <t>DWCreatedDate</t>
  </si>
  <si>
    <t>DWCreatedBy</t>
  </si>
  <si>
    <t>CompanyXYZ</t>
  </si>
  <si>
    <t>1 General liability non-proportional</t>
  </si>
  <si>
    <t>EUR</t>
  </si>
  <si>
    <t>2 Motor/Accident non-proportional</t>
  </si>
  <si>
    <t>LineOfBusiness</t>
  </si>
  <si>
    <t>GrossWrittenPremium</t>
  </si>
  <si>
    <t>EarnedPremium</t>
  </si>
  <si>
    <t>PaidLosses</t>
  </si>
  <si>
    <t>CaseReserves</t>
  </si>
  <si>
    <t>IBNR</t>
  </si>
  <si>
    <t>UltimateLossRatio</t>
  </si>
  <si>
    <t>U/W year</t>
  </si>
  <si>
    <t>=</t>
  </si>
  <si>
    <t>A</t>
  </si>
  <si>
    <t>Gross written premium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</si>
  <si>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</si>
  <si>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</si>
  <si>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</si>
  <si>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</si>
  <si>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</si>
  <si>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</si>
  <si>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</si>
  <si>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</si>
  <si>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</si>
  <si>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</si>
  <si>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</si>
  <si>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</si>
  <si>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</si>
  <si>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Earned premium</t>
  </si>
  <si>
    <t>P</t>
  </si>
  <si>
    <t>Paid losses</t>
  </si>
  <si>
    <t>Q</t>
  </si>
  <si>
    <t>Case reserves</t>
  </si>
  <si>
    <t>R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</si>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</sst>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2" numFmtId="9" xfId="0" applyFont="1" applyNumberFormat="1"/>
    <xf borderId="0" fillId="0" fontId="2" numFmtId="3" xfId="0" applyAlignment="1" applyFont="1" applyNumberForma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1.13"/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>
        <v>2010.0</v>
      </c>
      <c r="E2" s="3">
        <v>0.06</v>
      </c>
      <c r="F2" s="2">
        <v>12.0</v>
      </c>
    </row>
    <row r="3">
      <c r="A3" s="2" t="s">
        <v>8</v>
      </c>
      <c r="B3" s="2" t="s">
        <v>9</v>
      </c>
      <c r="C3" s="2" t="s">
        <v>10</v>
      </c>
      <c r="D3" s="2">
        <v>2011.0</v>
      </c>
      <c r="E3" s="3">
        <v>0.14</v>
      </c>
      <c r="F3" s="2">
        <v>24.0</v>
      </c>
    </row>
    <row r="4">
      <c r="A4" s="2" t="s">
        <v>8</v>
      </c>
      <c r="B4" s="2" t="s">
        <v>9</v>
      </c>
      <c r="C4" s="2" t="s">
        <v>10</v>
      </c>
      <c r="D4" s="2">
        <v>2012.0</v>
      </c>
      <c r="E4" s="3">
        <v>0.2</v>
      </c>
      <c r="F4" s="2">
        <v>36.0</v>
      </c>
    </row>
    <row r="5">
      <c r="A5" s="2" t="s">
        <v>8</v>
      </c>
      <c r="B5" s="2" t="s">
        <v>9</v>
      </c>
      <c r="C5" s="2" t="s">
        <v>10</v>
      </c>
      <c r="D5" s="2">
        <v>2013.0</v>
      </c>
      <c r="E5" s="3">
        <v>0.26</v>
      </c>
      <c r="F5" s="2">
        <v>48.0</v>
      </c>
    </row>
    <row r="6">
      <c r="A6" s="2" t="s">
        <v>8</v>
      </c>
      <c r="B6" s="2" t="s">
        <v>9</v>
      </c>
      <c r="C6" s="2" t="s">
        <v>10</v>
      </c>
      <c r="D6" s="2">
        <v>2014.0</v>
      </c>
      <c r="E6" s="3">
        <v>0.38</v>
      </c>
      <c r="F6" s="2">
        <v>60.0</v>
      </c>
    </row>
    <row r="7">
      <c r="A7" s="2" t="s">
        <v>8</v>
      </c>
      <c r="B7" s="2" t="s">
        <v>9</v>
      </c>
      <c r="C7" s="2" t="s">
        <v>10</v>
      </c>
      <c r="D7" s="2">
        <v>2015.0</v>
      </c>
      <c r="E7" s="3">
        <v>0.53</v>
      </c>
      <c r="F7" s="2">
        <v>72.0</v>
      </c>
    </row>
    <row r="8">
      <c r="A8" s="2" t="s">
        <v>8</v>
      </c>
      <c r="B8" s="2" t="s">
        <v>9</v>
      </c>
      <c r="C8" s="2" t="s">
        <v>10</v>
      </c>
      <c r="D8" s="2">
        <v>2016.0</v>
      </c>
      <c r="E8" s="3">
        <v>0.57</v>
      </c>
      <c r="F8" s="2">
        <v>84.0</v>
      </c>
    </row>
    <row r="9">
      <c r="A9" s="2" t="s">
        <v>8</v>
      </c>
      <c r="B9" s="2" t="s">
        <v>9</v>
      </c>
      <c r="C9" s="2" t="s">
        <v>10</v>
      </c>
      <c r="D9" s="2">
        <v>2017.0</v>
      </c>
      <c r="E9" s="3">
        <v>0.6</v>
      </c>
      <c r="F9" s="2">
        <v>96.0</v>
      </c>
    </row>
    <row r="10">
      <c r="A10" s="2" t="s">
        <v>8</v>
      </c>
      <c r="B10" s="2" t="s">
        <v>9</v>
      </c>
      <c r="C10" s="2" t="s">
        <v>10</v>
      </c>
      <c r="D10" s="2">
        <v>2018.0</v>
      </c>
      <c r="E10" s="3">
        <v>0.61</v>
      </c>
      <c r="F10" s="2">
        <v>108.0</v>
      </c>
    </row>
    <row r="11">
      <c r="A11" s="2" t="s">
        <v>8</v>
      </c>
      <c r="B11" s="2" t="s">
        <v>9</v>
      </c>
      <c r="C11" s="2" t="s">
        <v>10</v>
      </c>
      <c r="D11" s="2">
        <v>2019.0</v>
      </c>
      <c r="E11" s="3">
        <v>0.64</v>
      </c>
      <c r="F11" s="2">
        <v>120.0</v>
      </c>
    </row>
    <row r="12">
      <c r="A12" s="2" t="s">
        <v>8</v>
      </c>
      <c r="B12" s="2" t="s">
        <v>9</v>
      </c>
      <c r="C12" s="2" t="s">
        <v>10</v>
      </c>
      <c r="D12" s="2">
        <v>2020.0</v>
      </c>
      <c r="E12" s="3">
        <v>0.65</v>
      </c>
      <c r="F12" s="2">
        <v>132.0</v>
      </c>
    </row>
    <row r="13">
      <c r="A13" s="2" t="s">
        <v>8</v>
      </c>
      <c r="B13" s="2" t="s">
        <v>9</v>
      </c>
      <c r="C13" s="2" t="s">
        <v>10</v>
      </c>
      <c r="D13" s="2">
        <v>2021.0</v>
      </c>
      <c r="E13" s="3">
        <v>0.66</v>
      </c>
      <c r="F13" s="2">
        <v>144.0</v>
      </c>
    </row>
    <row r="14">
      <c r="A14" s="2" t="s">
        <v>8</v>
      </c>
      <c r="B14" s="2" t="s">
        <v>11</v>
      </c>
      <c r="C14" s="2" t="s">
        <v>10</v>
      </c>
      <c r="D14" s="2">
        <v>2010.0</v>
      </c>
      <c r="E14" s="3">
        <v>0.1</v>
      </c>
      <c r="F14" s="2">
        <v>12.0</v>
      </c>
    </row>
    <row r="15">
      <c r="A15" s="2" t="s">
        <v>8</v>
      </c>
      <c r="B15" s="2" t="s">
        <v>11</v>
      </c>
      <c r="C15" s="2" t="s">
        <v>10</v>
      </c>
      <c r="D15" s="2">
        <v>2011.0</v>
      </c>
      <c r="E15" s="3">
        <v>0.24</v>
      </c>
      <c r="F15" s="2">
        <v>24.0</v>
      </c>
    </row>
    <row r="16">
      <c r="A16" s="2" t="s">
        <v>8</v>
      </c>
      <c r="B16" s="2" t="s">
        <v>11</v>
      </c>
      <c r="C16" s="2" t="s">
        <v>10</v>
      </c>
      <c r="D16" s="2">
        <v>2012.0</v>
      </c>
      <c r="E16" s="3">
        <v>0.35</v>
      </c>
      <c r="F16" s="2">
        <v>36.0</v>
      </c>
      <c r="X16" s="2">
        <v>144.0</v>
      </c>
    </row>
    <row r="17">
      <c r="A17" s="2" t="s">
        <v>8</v>
      </c>
      <c r="B17" s="2" t="s">
        <v>11</v>
      </c>
      <c r="C17" s="2" t="s">
        <v>10</v>
      </c>
      <c r="D17" s="2">
        <v>2013.0</v>
      </c>
      <c r="E17" s="3">
        <v>0.41</v>
      </c>
      <c r="F17" s="2">
        <v>48.0</v>
      </c>
    </row>
    <row r="18">
      <c r="A18" s="2" t="s">
        <v>8</v>
      </c>
      <c r="B18" s="2" t="s">
        <v>11</v>
      </c>
      <c r="C18" s="2" t="s">
        <v>10</v>
      </c>
      <c r="D18" s="2">
        <v>2014.0</v>
      </c>
      <c r="E18" s="3">
        <v>0.47</v>
      </c>
      <c r="F18" s="2">
        <v>60.0</v>
      </c>
    </row>
    <row r="19">
      <c r="A19" s="2" t="s">
        <v>8</v>
      </c>
      <c r="B19" s="2" t="s">
        <v>11</v>
      </c>
      <c r="C19" s="2" t="s">
        <v>10</v>
      </c>
      <c r="D19" s="2">
        <v>2015.0</v>
      </c>
      <c r="E19" s="3">
        <v>0.49</v>
      </c>
      <c r="F19" s="2">
        <v>72.0</v>
      </c>
    </row>
    <row r="20">
      <c r="A20" s="2" t="s">
        <v>8</v>
      </c>
      <c r="B20" s="2" t="s">
        <v>11</v>
      </c>
      <c r="C20" s="2" t="s">
        <v>10</v>
      </c>
      <c r="D20" s="2">
        <v>2016.0</v>
      </c>
      <c r="E20" s="3">
        <v>0.49</v>
      </c>
      <c r="F20" s="2">
        <v>84.0</v>
      </c>
      <c r="G20" s="3"/>
      <c r="H20" s="3"/>
      <c r="I20" s="3"/>
      <c r="J20" s="3"/>
      <c r="K20" s="3"/>
      <c r="L20" s="3"/>
      <c r="M20" s="3"/>
    </row>
    <row r="21">
      <c r="A21" s="2" t="s">
        <v>8</v>
      </c>
      <c r="B21" s="2" t="s">
        <v>11</v>
      </c>
      <c r="C21" s="2" t="s">
        <v>10</v>
      </c>
      <c r="D21" s="2">
        <v>2017.0</v>
      </c>
      <c r="E21" s="3">
        <v>0.51</v>
      </c>
      <c r="F21" s="2">
        <v>96.0</v>
      </c>
    </row>
    <row r="22">
      <c r="A22" s="2" t="s">
        <v>8</v>
      </c>
      <c r="B22" s="2" t="s">
        <v>11</v>
      </c>
      <c r="C22" s="2" t="s">
        <v>10</v>
      </c>
      <c r="D22" s="2">
        <v>2018.0</v>
      </c>
      <c r="E22" s="3">
        <v>0.53</v>
      </c>
      <c r="F22" s="2">
        <v>108.0</v>
      </c>
    </row>
    <row r="23">
      <c r="A23" s="2" t="s">
        <v>8</v>
      </c>
      <c r="B23" s="2" t="s">
        <v>11</v>
      </c>
      <c r="C23" s="2" t="s">
        <v>10</v>
      </c>
      <c r="D23" s="2">
        <v>2019.0</v>
      </c>
      <c r="E23" s="3">
        <v>0.53</v>
      </c>
      <c r="F23" s="2">
        <v>120.0</v>
      </c>
    </row>
    <row r="24">
      <c r="A24" s="2" t="s">
        <v>8</v>
      </c>
      <c r="B24" s="2" t="s">
        <v>11</v>
      </c>
      <c r="C24" s="2" t="s">
        <v>10</v>
      </c>
      <c r="D24" s="2">
        <v>2020.0</v>
      </c>
      <c r="E24" s="3">
        <v>0.53</v>
      </c>
      <c r="F24" s="2">
        <v>132.0</v>
      </c>
    </row>
    <row r="25">
      <c r="A25" s="2" t="s">
        <v>8</v>
      </c>
      <c r="B25" s="2" t="s">
        <v>11</v>
      </c>
      <c r="C25" s="2" t="s">
        <v>10</v>
      </c>
      <c r="D25" s="2">
        <v>2021.0</v>
      </c>
      <c r="E25" s="3">
        <v>0.54</v>
      </c>
      <c r="F25" s="2">
        <v>144.0</v>
      </c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3" max="3" width="18.63"/>
    <col customWidth="1" min="8" max="8" width="20.5"/>
  </cols>
  <sheetData>
    <row r="1">
      <c r="A1" s="4"/>
      <c r="B1" s="5"/>
      <c r="C1" s="6"/>
      <c r="D1" s="4"/>
      <c r="E1" s="4"/>
      <c r="F1" s="4"/>
      <c r="G1" s="4"/>
      <c r="H1" s="4"/>
      <c r="I1" s="4"/>
      <c r="J1" s="4"/>
    </row>
    <row r="2">
      <c r="A2" s="4" t="s">
        <v>12</v>
      </c>
      <c r="B2" s="5" t="s">
        <v>3</v>
      </c>
      <c r="C2" s="6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6</v>
      </c>
      <c r="J2" s="4" t="s">
        <v>7</v>
      </c>
    </row>
    <row r="3">
      <c r="A3" s="2" t="s">
        <v>9</v>
      </c>
      <c r="B3" s="5">
        <v>2010.0</v>
      </c>
      <c r="C3" s="2">
        <v>674.0</v>
      </c>
      <c r="D3" s="2">
        <v>674.0</v>
      </c>
      <c r="E3" s="3">
        <v>0.52</v>
      </c>
      <c r="F3" s="3">
        <v>0.14</v>
      </c>
      <c r="G3" s="3">
        <v>0.24</v>
      </c>
      <c r="H3" s="7">
        <f t="shared" ref="H3:H26" si="1">E3+F3+G3</f>
        <v>0.9</v>
      </c>
    </row>
    <row r="4">
      <c r="A4" s="2" t="s">
        <v>9</v>
      </c>
      <c r="B4" s="5">
        <v>2011.0</v>
      </c>
      <c r="C4" s="2">
        <v>690.0</v>
      </c>
      <c r="D4" s="2">
        <v>689.0</v>
      </c>
      <c r="E4" s="3">
        <v>0.49</v>
      </c>
      <c r="F4" s="3">
        <v>0.18</v>
      </c>
      <c r="G4" s="3">
        <v>0.21</v>
      </c>
      <c r="H4" s="7">
        <f t="shared" si="1"/>
        <v>0.88</v>
      </c>
    </row>
    <row r="5">
      <c r="A5" s="2" t="s">
        <v>9</v>
      </c>
      <c r="B5" s="5">
        <v>2012.0</v>
      </c>
      <c r="C5" s="2">
        <v>711.0</v>
      </c>
      <c r="D5" s="2">
        <v>706.0</v>
      </c>
      <c r="E5" s="3">
        <v>0.39</v>
      </c>
      <c r="F5" s="3">
        <v>0.19</v>
      </c>
      <c r="G5" s="3">
        <v>0.31</v>
      </c>
      <c r="H5" s="7">
        <f t="shared" si="1"/>
        <v>0.89</v>
      </c>
    </row>
    <row r="6">
      <c r="A6" s="2" t="s">
        <v>9</v>
      </c>
      <c r="B6" s="5">
        <v>2013.0</v>
      </c>
      <c r="C6" s="2">
        <v>736.0</v>
      </c>
      <c r="D6" s="2">
        <v>728.0</v>
      </c>
      <c r="E6" s="3">
        <v>0.36</v>
      </c>
      <c r="F6" s="3">
        <v>0.13</v>
      </c>
      <c r="G6" s="3">
        <v>0.32</v>
      </c>
      <c r="H6" s="7">
        <f t="shared" si="1"/>
        <v>0.81</v>
      </c>
    </row>
    <row r="7">
      <c r="A7" s="2" t="s">
        <v>9</v>
      </c>
      <c r="B7" s="5">
        <v>2014.0</v>
      </c>
      <c r="C7" s="2">
        <v>678.0</v>
      </c>
      <c r="D7" s="2">
        <v>674.0</v>
      </c>
      <c r="E7" s="3">
        <v>0.41</v>
      </c>
      <c r="F7" s="3">
        <v>0.14</v>
      </c>
      <c r="G7" s="3">
        <v>0.36</v>
      </c>
      <c r="H7" s="7">
        <f t="shared" si="1"/>
        <v>0.91</v>
      </c>
    </row>
    <row r="8">
      <c r="A8" s="2" t="s">
        <v>9</v>
      </c>
      <c r="B8" s="5">
        <v>2015.0</v>
      </c>
      <c r="C8" s="2">
        <v>718.0</v>
      </c>
      <c r="D8" s="2">
        <v>713.0</v>
      </c>
      <c r="E8" s="3">
        <v>0.44</v>
      </c>
      <c r="F8" s="3">
        <v>0.15</v>
      </c>
      <c r="G8" s="3">
        <v>0.52</v>
      </c>
      <c r="H8" s="7">
        <f t="shared" si="1"/>
        <v>1.11</v>
      </c>
    </row>
    <row r="9">
      <c r="A9" s="2" t="s">
        <v>9</v>
      </c>
      <c r="B9" s="5">
        <v>2016.0</v>
      </c>
      <c r="C9" s="2">
        <v>706.0</v>
      </c>
      <c r="D9" s="2">
        <v>701.0</v>
      </c>
      <c r="E9" s="3">
        <v>0.32</v>
      </c>
      <c r="F9" s="3">
        <v>0.33</v>
      </c>
      <c r="G9" s="3">
        <v>0.5</v>
      </c>
      <c r="H9" s="7">
        <f t="shared" si="1"/>
        <v>1.15</v>
      </c>
    </row>
    <row r="10">
      <c r="A10" s="2" t="s">
        <v>9</v>
      </c>
      <c r="B10" s="5">
        <v>2017.0</v>
      </c>
      <c r="C10" s="2">
        <v>774.0</v>
      </c>
      <c r="D10" s="2">
        <v>767.0</v>
      </c>
      <c r="E10" s="3">
        <v>0.29</v>
      </c>
      <c r="F10" s="3">
        <v>0.25</v>
      </c>
      <c r="G10" s="3">
        <v>0.5</v>
      </c>
      <c r="H10" s="7">
        <f t="shared" si="1"/>
        <v>1.04</v>
      </c>
    </row>
    <row r="11">
      <c r="A11" s="2" t="s">
        <v>9</v>
      </c>
      <c r="B11" s="5">
        <v>2018.0</v>
      </c>
      <c r="C11" s="2">
        <v>821.0</v>
      </c>
      <c r="D11" s="2">
        <v>814.0</v>
      </c>
      <c r="E11" s="3">
        <v>0.18</v>
      </c>
      <c r="F11" s="3">
        <v>0.19</v>
      </c>
      <c r="G11" s="3">
        <v>0.58</v>
      </c>
      <c r="H11" s="7">
        <f t="shared" si="1"/>
        <v>0.95</v>
      </c>
    </row>
    <row r="12">
      <c r="A12" s="2" t="s">
        <v>9</v>
      </c>
      <c r="B12" s="5">
        <v>2019.0</v>
      </c>
      <c r="C12" s="2">
        <v>879.0</v>
      </c>
      <c r="D12" s="2">
        <v>867.0</v>
      </c>
      <c r="E12" s="3">
        <v>0.08</v>
      </c>
      <c r="F12" s="3">
        <v>0.16</v>
      </c>
      <c r="G12" s="3">
        <v>0.75</v>
      </c>
      <c r="H12" s="7">
        <f t="shared" si="1"/>
        <v>0.99</v>
      </c>
    </row>
    <row r="13">
      <c r="A13" s="2" t="s">
        <v>9</v>
      </c>
      <c r="B13" s="5">
        <v>2020.0</v>
      </c>
      <c r="C13" s="8">
        <v>1100.0</v>
      </c>
      <c r="D13" s="8">
        <v>1010.0</v>
      </c>
      <c r="E13" s="3">
        <v>0.02</v>
      </c>
      <c r="F13" s="3">
        <v>0.11</v>
      </c>
      <c r="G13" s="3">
        <v>0.84</v>
      </c>
      <c r="H13" s="7">
        <f t="shared" si="1"/>
        <v>0.97</v>
      </c>
    </row>
    <row r="14">
      <c r="A14" s="2" t="s">
        <v>9</v>
      </c>
      <c r="B14" s="5">
        <v>2021.0</v>
      </c>
      <c r="C14" s="2">
        <v>996.0</v>
      </c>
      <c r="D14" s="2">
        <v>697.0</v>
      </c>
      <c r="E14" s="3">
        <v>0.0</v>
      </c>
      <c r="F14" s="3">
        <v>0.05</v>
      </c>
      <c r="G14" s="3">
        <v>0.81</v>
      </c>
      <c r="H14" s="7">
        <f t="shared" si="1"/>
        <v>0.86</v>
      </c>
    </row>
    <row r="15">
      <c r="A15" s="2" t="s">
        <v>11</v>
      </c>
      <c r="B15" s="5">
        <v>2010.0</v>
      </c>
      <c r="C15" s="2">
        <v>312.0</v>
      </c>
      <c r="D15" s="2">
        <v>312.0</v>
      </c>
      <c r="E15" s="3">
        <v>0.38</v>
      </c>
      <c r="F15" s="3">
        <v>0.15</v>
      </c>
      <c r="G15" s="3">
        <v>0.11</v>
      </c>
      <c r="H15" s="7">
        <f t="shared" si="1"/>
        <v>0.64</v>
      </c>
    </row>
    <row r="16">
      <c r="A16" s="2" t="s">
        <v>11</v>
      </c>
      <c r="B16" s="5">
        <v>2011.0</v>
      </c>
      <c r="C16" s="2">
        <v>354.0</v>
      </c>
      <c r="D16" s="2">
        <v>354.0</v>
      </c>
      <c r="E16" s="3">
        <v>0.47</v>
      </c>
      <c r="F16" s="3">
        <v>0.14</v>
      </c>
      <c r="G16" s="3">
        <v>0.12</v>
      </c>
      <c r="H16" s="7">
        <f t="shared" si="1"/>
        <v>0.73</v>
      </c>
    </row>
    <row r="17">
      <c r="A17" s="2" t="s">
        <v>11</v>
      </c>
      <c r="B17" s="5">
        <v>2012.0</v>
      </c>
      <c r="C17" s="2">
        <v>316.0</v>
      </c>
      <c r="D17" s="2">
        <v>316.0</v>
      </c>
      <c r="E17" s="3">
        <v>0.33</v>
      </c>
      <c r="F17" s="3">
        <v>0.25</v>
      </c>
      <c r="G17" s="3">
        <v>0.17</v>
      </c>
      <c r="H17" s="7">
        <f t="shared" si="1"/>
        <v>0.75</v>
      </c>
    </row>
    <row r="18">
      <c r="A18" s="2" t="s">
        <v>11</v>
      </c>
      <c r="B18" s="5">
        <v>2013.0</v>
      </c>
      <c r="C18" s="2">
        <v>391.0</v>
      </c>
      <c r="D18" s="2">
        <v>391.0</v>
      </c>
      <c r="E18" s="3">
        <v>0.71</v>
      </c>
      <c r="F18" s="3">
        <v>0.19</v>
      </c>
      <c r="G18" s="3">
        <v>0.2</v>
      </c>
      <c r="H18" s="7">
        <f t="shared" si="1"/>
        <v>1.1</v>
      </c>
    </row>
    <row r="19">
      <c r="A19" s="2" t="s">
        <v>11</v>
      </c>
      <c r="B19" s="5">
        <v>2014.0</v>
      </c>
      <c r="C19" s="2">
        <v>373.0</v>
      </c>
      <c r="D19" s="2">
        <v>373.0</v>
      </c>
      <c r="E19" s="3">
        <v>0.43</v>
      </c>
      <c r="F19" s="3">
        <v>0.22</v>
      </c>
      <c r="G19" s="3">
        <v>0.24</v>
      </c>
      <c r="H19" s="7">
        <f t="shared" si="1"/>
        <v>0.89</v>
      </c>
    </row>
    <row r="20">
      <c r="A20" s="2" t="s">
        <v>11</v>
      </c>
      <c r="B20" s="5">
        <v>2015.0</v>
      </c>
      <c r="C20" s="2">
        <v>381.0</v>
      </c>
      <c r="D20" s="2">
        <v>381.0</v>
      </c>
      <c r="E20" s="3">
        <v>0.38</v>
      </c>
      <c r="F20" s="3">
        <v>0.3</v>
      </c>
      <c r="G20" s="3">
        <v>0.36</v>
      </c>
      <c r="H20" s="7">
        <f t="shared" si="1"/>
        <v>1.04</v>
      </c>
    </row>
    <row r="21">
      <c r="A21" s="2" t="s">
        <v>11</v>
      </c>
      <c r="B21" s="5">
        <v>2016.0</v>
      </c>
      <c r="C21" s="2">
        <v>388.0</v>
      </c>
      <c r="D21" s="2">
        <v>388.0</v>
      </c>
      <c r="E21" s="3">
        <v>0.32</v>
      </c>
      <c r="F21" s="3">
        <v>0.36</v>
      </c>
      <c r="G21" s="3">
        <v>0.4</v>
      </c>
      <c r="H21" s="7">
        <f t="shared" si="1"/>
        <v>1.08</v>
      </c>
    </row>
    <row r="22">
      <c r="A22" s="2" t="s">
        <v>11</v>
      </c>
      <c r="B22" s="5">
        <v>2017.0</v>
      </c>
      <c r="C22" s="2">
        <v>422.0</v>
      </c>
      <c r="D22" s="2">
        <v>422.0</v>
      </c>
      <c r="E22" s="3">
        <v>0.32</v>
      </c>
      <c r="F22" s="3">
        <v>0.37</v>
      </c>
      <c r="G22" s="3">
        <v>0.44</v>
      </c>
      <c r="H22" s="7">
        <f t="shared" si="1"/>
        <v>1.13</v>
      </c>
    </row>
    <row r="23">
      <c r="A23" s="2" t="s">
        <v>11</v>
      </c>
      <c r="B23" s="5">
        <v>2018.0</v>
      </c>
      <c r="C23" s="2">
        <v>476.0</v>
      </c>
      <c r="D23" s="2">
        <v>476.0</v>
      </c>
      <c r="E23" s="3">
        <v>0.25</v>
      </c>
      <c r="F23" s="3">
        <v>0.36</v>
      </c>
      <c r="G23" s="3">
        <v>0.48</v>
      </c>
      <c r="H23" s="7">
        <f t="shared" si="1"/>
        <v>1.09</v>
      </c>
    </row>
    <row r="24">
      <c r="A24" s="2" t="s">
        <v>11</v>
      </c>
      <c r="B24" s="5">
        <v>2019.0</v>
      </c>
      <c r="C24" s="2">
        <v>566.0</v>
      </c>
      <c r="D24" s="2">
        <v>565.0</v>
      </c>
      <c r="E24" s="3">
        <v>0.19</v>
      </c>
      <c r="F24" s="3">
        <v>0.28</v>
      </c>
      <c r="G24" s="3">
        <v>0.55</v>
      </c>
      <c r="H24" s="7">
        <f t="shared" si="1"/>
        <v>1.02</v>
      </c>
    </row>
    <row r="25">
      <c r="A25" s="2" t="s">
        <v>11</v>
      </c>
      <c r="B25" s="5">
        <v>2020.0</v>
      </c>
      <c r="C25" s="2">
        <v>685.0</v>
      </c>
      <c r="D25" s="2">
        <v>674.0</v>
      </c>
      <c r="E25" s="3">
        <v>0.06</v>
      </c>
      <c r="F25" s="3">
        <v>0.24</v>
      </c>
      <c r="G25" s="3">
        <v>0.53</v>
      </c>
      <c r="H25" s="7">
        <f t="shared" si="1"/>
        <v>0.83</v>
      </c>
    </row>
    <row r="26">
      <c r="A26" s="2" t="s">
        <v>11</v>
      </c>
      <c r="B26" s="5">
        <v>2021.0</v>
      </c>
      <c r="C26" s="2">
        <v>644.0</v>
      </c>
      <c r="D26" s="2">
        <v>523.0</v>
      </c>
      <c r="E26" s="3">
        <v>0.04</v>
      </c>
      <c r="F26" s="3">
        <v>0.23</v>
      </c>
      <c r="G26" s="3">
        <v>0.59</v>
      </c>
      <c r="H26" s="7">
        <f t="shared" si="1"/>
        <v>0.86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2">
      <c r="A2" s="2" t="s">
        <v>19</v>
      </c>
      <c r="B2" s="9" t="s">
        <v>20</v>
      </c>
      <c r="C2" s="2" t="s">
        <v>21</v>
      </c>
      <c r="D2" s="2">
        <v>0.0</v>
      </c>
    </row>
    <row r="3">
      <c r="A3" s="2" t="s">
        <v>22</v>
      </c>
      <c r="B3" s="9" t="s">
        <v>20</v>
      </c>
      <c r="C3" s="2" t="s">
        <v>23</v>
      </c>
      <c r="D3" s="2">
        <v>1.0</v>
      </c>
    </row>
    <row r="4">
      <c r="A4" s="2">
        <v>12.0</v>
      </c>
      <c r="B4" s="9" t="s">
        <v>20</v>
      </c>
      <c r="C4" s="2" t="s">
        <v>24</v>
      </c>
      <c r="D4" s="2">
        <v>2.0</v>
      </c>
    </row>
    <row r="5">
      <c r="A5" s="2">
        <v>24.0</v>
      </c>
      <c r="B5" s="9" t="s">
        <v>20</v>
      </c>
      <c r="C5" s="2" t="s">
        <v>25</v>
      </c>
      <c r="D5" s="2">
        <v>3.0</v>
      </c>
    </row>
    <row r="6">
      <c r="A6" s="2">
        <v>36.0</v>
      </c>
      <c r="B6" s="9" t="s">
        <v>20</v>
      </c>
      <c r="C6" s="2" t="s">
        <v>26</v>
      </c>
      <c r="D6" s="2">
        <v>4.0</v>
      </c>
    </row>
    <row r="7">
      <c r="A7" s="2">
        <v>48.0</v>
      </c>
      <c r="B7" s="9" t="s">
        <v>20</v>
      </c>
      <c r="C7" s="2" t="s">
        <v>27</v>
      </c>
      <c r="D7" s="2">
        <v>5.0</v>
      </c>
    </row>
    <row r="8">
      <c r="A8" s="2">
        <v>60.0</v>
      </c>
      <c r="B8" s="9" t="s">
        <v>20</v>
      </c>
      <c r="C8" s="2" t="s">
        <v>28</v>
      </c>
      <c r="D8" s="2">
        <v>6.0</v>
      </c>
    </row>
    <row r="9">
      <c r="A9" s="2">
        <v>72.0</v>
      </c>
      <c r="B9" s="9" t="s">
        <v>20</v>
      </c>
      <c r="C9" s="2" t="s">
        <v>29</v>
      </c>
      <c r="D9" s="2">
        <v>7.0</v>
      </c>
    </row>
    <row r="10">
      <c r="A10" s="2">
        <v>84.0</v>
      </c>
      <c r="B10" s="9" t="s">
        <v>20</v>
      </c>
      <c r="C10" s="2" t="s">
        <v>30</v>
      </c>
      <c r="D10" s="2">
        <v>8.0</v>
      </c>
    </row>
    <row r="11">
      <c r="A11" s="2">
        <v>96.0</v>
      </c>
      <c r="B11" s="9" t="s">
        <v>20</v>
      </c>
      <c r="C11" s="2" t="s">
        <v>31</v>
      </c>
      <c r="D11" s="2">
        <v>9.0</v>
      </c>
    </row>
    <row r="12">
      <c r="A12" s="2">
        <v>108.0</v>
      </c>
      <c r="B12" s="9" t="s">
        <v>20</v>
      </c>
      <c r="C12" s="2" t="s">
        <v>32</v>
      </c>
      <c r="D12" s="2">
        <v>10.0</v>
      </c>
    </row>
    <row r="13">
      <c r="A13" s="2">
        <v>120.0</v>
      </c>
      <c r="B13" s="9" t="s">
        <v>20</v>
      </c>
      <c r="C13" s="2" t="s">
        <v>33</v>
      </c>
      <c r="D13" s="2">
        <v>11.0</v>
      </c>
    </row>
    <row r="14">
      <c r="A14" s="2">
        <v>132.0</v>
      </c>
      <c r="B14" s="9" t="s">
        <v>20</v>
      </c>
      <c r="C14" s="2" t="s">
        <v>34</v>
      </c>
      <c r="D14" s="2">
        <v>12.0</v>
      </c>
    </row>
    <row r="15">
      <c r="A15" s="2">
        <v>144.0</v>
      </c>
      <c r="B15" s="9" t="s">
        <v>20</v>
      </c>
      <c r="C15" s="2" t="s">
        <v>35</v>
      </c>
      <c r="D15" s="2">
        <v>13.0</v>
      </c>
    </row>
    <row r="16">
      <c r="A16" s="2" t="s">
        <v>36</v>
      </c>
      <c r="B16" s="9" t="s">
        <v>20</v>
      </c>
      <c r="C16" s="2" t="s">
        <v>37</v>
      </c>
      <c r="D16" s="2">
        <v>15.0</v>
      </c>
    </row>
    <row r="17">
      <c r="A17" s="2" t="s">
        <v>38</v>
      </c>
      <c r="B17" s="9" t="s">
        <v>20</v>
      </c>
      <c r="C17" s="2" t="s">
        <v>39</v>
      </c>
      <c r="D17" s="2">
        <v>16.0</v>
      </c>
    </row>
    <row r="18">
      <c r="A18" s="2" t="s">
        <v>40</v>
      </c>
      <c r="B18" s="9" t="s">
        <v>20</v>
      </c>
      <c r="C18" s="2" t="s">
        <v>41</v>
      </c>
      <c r="D18" s="2">
        <v>17.0</v>
      </c>
    </row>
    <row r="19">
      <c r="A19" s="2" t="s">
        <v>17</v>
      </c>
      <c r="B19" s="9" t="s">
        <v>20</v>
      </c>
      <c r="C19" s="2" t="s">
        <v>42</v>
      </c>
      <c r="D19" s="2">
        <v>18.0</v>
      </c>
    </row>
  </sheetData>
  <drawing r:id="rId1"/>
</worksheet>
</file>