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50"/>
  </bookViews>
  <sheets>
    <sheet name="1月阶段收入" sheetId="1" r:id="rId1"/>
    <sheet name="2月阶段收入" sheetId="2" r:id="rId2"/>
    <sheet name="3月阶段收入" sheetId="3" r:id="rId3"/>
    <sheet name="一季度应收款" sheetId="4" r:id="rId4"/>
    <sheet name="一季度预计签约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D17" i="1"/>
</calcChain>
</file>

<file path=xl/sharedStrings.xml><?xml version="1.0" encoding="utf-8"?>
<sst xmlns="http://schemas.openxmlformats.org/spreadsheetml/2006/main" count="110" uniqueCount="73">
  <si>
    <t>客户名称</t>
    <phoneticPr fontId="1" type="noConversion"/>
  </si>
  <si>
    <t>项目名称</t>
    <phoneticPr fontId="1" type="noConversion"/>
  </si>
  <si>
    <t>实际阶段证明（万元）</t>
    <phoneticPr fontId="1" type="noConversion"/>
  </si>
  <si>
    <t>延期时间</t>
    <phoneticPr fontId="1" type="noConversion"/>
  </si>
  <si>
    <t>金额（万元）</t>
    <phoneticPr fontId="1" type="noConversion"/>
  </si>
  <si>
    <t>延期原因</t>
    <phoneticPr fontId="1" type="noConversion"/>
  </si>
  <si>
    <t>预计时间</t>
    <phoneticPr fontId="1" type="noConversion"/>
  </si>
  <si>
    <t>重庆银行</t>
    <phoneticPr fontId="1" type="noConversion"/>
  </si>
  <si>
    <t>重庆银行统一支付平台配合核心接口改造项目</t>
    <phoneticPr fontId="1" type="noConversion"/>
  </si>
  <si>
    <t xml:space="preserve">重庆银行超网1.6升级项目 </t>
    <phoneticPr fontId="1" type="noConversion"/>
  </si>
  <si>
    <t>重庆银行</t>
    <phoneticPr fontId="1" type="noConversion"/>
  </si>
  <si>
    <t>备注</t>
    <phoneticPr fontId="1" type="noConversion"/>
  </si>
  <si>
    <t>合同预付款</t>
    <phoneticPr fontId="1" type="noConversion"/>
  </si>
  <si>
    <t>合同预付款</t>
    <phoneticPr fontId="1" type="noConversion"/>
  </si>
  <si>
    <t>阶段收入</t>
    <phoneticPr fontId="1" type="noConversion"/>
  </si>
  <si>
    <t>成都银行</t>
    <rPh sb="0" eb="1">
      <t>cheng du yin hang</t>
    </rPh>
    <phoneticPr fontId="1" type="noConversion"/>
  </si>
  <si>
    <t>灵活贷核心改造</t>
    <rPh sb="0" eb="1">
      <t>ling huo dai</t>
    </rPh>
    <rPh sb="3" eb="4">
      <t>he xin gai zao</t>
    </rPh>
    <phoneticPr fontId="1" type="noConversion"/>
  </si>
  <si>
    <t>上线</t>
    <rPh sb="0" eb="1">
      <t>shang xian</t>
    </rPh>
    <phoneticPr fontId="1" type="noConversion"/>
  </si>
  <si>
    <t>1月31日</t>
    <rPh sb="1" eb="2">
      <t>yue</t>
    </rPh>
    <rPh sb="4" eb="5">
      <t>ri</t>
    </rPh>
    <phoneticPr fontId="1" type="noConversion"/>
  </si>
  <si>
    <t>移动支付测试</t>
    <rPh sb="0" eb="1">
      <t>yi dong zhi du</t>
    </rPh>
    <rPh sb="2" eb="3">
      <t>zhi fu ce shi</t>
    </rPh>
    <phoneticPr fontId="1" type="noConversion"/>
  </si>
  <si>
    <t>2月28日</t>
    <rPh sb="1" eb="2">
      <t>yue</t>
    </rPh>
    <rPh sb="4" eb="5">
      <t>ri</t>
    </rPh>
    <phoneticPr fontId="1" type="noConversion"/>
  </si>
  <si>
    <t>2017人员外包四季度工作量确认单</t>
    <rPh sb="4" eb="5">
      <t>ren yuan wai bao</t>
    </rPh>
    <rPh sb="8" eb="9">
      <t>si ji du</t>
    </rPh>
    <rPh sb="11" eb="12">
      <t>gong zuo liang que ren dan</t>
    </rPh>
    <phoneticPr fontId="1" type="noConversion"/>
  </si>
  <si>
    <t>四季度</t>
    <rPh sb="0" eb="1">
      <t>si ji du</t>
    </rPh>
    <phoneticPr fontId="1" type="noConversion"/>
  </si>
  <si>
    <t>四川省农信</t>
    <rPh sb="0" eb="1">
      <t>si chuan</t>
    </rPh>
    <rPh sb="2" eb="3">
      <t>sheng nong xin</t>
    </rPh>
    <phoneticPr fontId="1" type="noConversion"/>
  </si>
  <si>
    <t>2017年4季度工作量确认单</t>
    <rPh sb="4" eb="5">
      <t>nian</t>
    </rPh>
    <rPh sb="6" eb="7">
      <t>ji du</t>
    </rPh>
    <rPh sb="8" eb="9">
      <t>gong zuo liang</t>
    </rPh>
    <rPh sb="11" eb="12">
      <t>que ren dan</t>
    </rPh>
    <phoneticPr fontId="1" type="noConversion"/>
  </si>
  <si>
    <t>宜宾商行</t>
    <phoneticPr fontId="1" type="noConversion"/>
  </si>
  <si>
    <t>宜宾商行2017年三期项目需求阶段证明</t>
    <phoneticPr fontId="1" type="noConversion"/>
  </si>
  <si>
    <t>合同预付款</t>
    <phoneticPr fontId="1" type="noConversion"/>
  </si>
  <si>
    <t>宜宾商行</t>
    <phoneticPr fontId="1" type="noConversion"/>
  </si>
  <si>
    <t>宜宾商行银行卡境外交易报送系统项目</t>
    <phoneticPr fontId="1" type="noConversion"/>
  </si>
  <si>
    <t>验收阶段</t>
    <phoneticPr fontId="1" type="noConversion"/>
  </si>
  <si>
    <t>宜宾商行数据平台项目</t>
    <phoneticPr fontId="1" type="noConversion"/>
  </si>
  <si>
    <t>宜宾商行新一代核心项目</t>
    <phoneticPr fontId="1" type="noConversion"/>
  </si>
  <si>
    <t>尾款</t>
    <phoneticPr fontId="1" type="noConversion"/>
  </si>
  <si>
    <t>宜宾商行二代支付项目</t>
    <phoneticPr fontId="1" type="noConversion"/>
  </si>
  <si>
    <t>四川新网银行</t>
    <phoneticPr fontId="1" type="noConversion"/>
  </si>
  <si>
    <t>新网银行2017年人员外包项目</t>
    <phoneticPr fontId="1" type="noConversion"/>
  </si>
  <si>
    <t>Q4人员结算</t>
    <phoneticPr fontId="1" type="noConversion"/>
  </si>
  <si>
    <t>富民银行</t>
    <phoneticPr fontId="1" type="noConversion"/>
  </si>
  <si>
    <t>核心Q2人月工作量确认</t>
    <phoneticPr fontId="1" type="noConversion"/>
  </si>
  <si>
    <t>二季度</t>
    <phoneticPr fontId="1" type="noConversion"/>
  </si>
  <si>
    <t>瀚华小贷</t>
    <phoneticPr fontId="1" type="noConversion"/>
  </si>
  <si>
    <t>三方支付项目</t>
    <phoneticPr fontId="1" type="noConversion"/>
  </si>
  <si>
    <t>上线款</t>
    <phoneticPr fontId="1" type="noConversion"/>
  </si>
  <si>
    <t>三峡银行</t>
    <phoneticPr fontId="1" type="noConversion"/>
  </si>
  <si>
    <t>互金平台一期项目</t>
    <phoneticPr fontId="1" type="noConversion"/>
  </si>
  <si>
    <t>验收款</t>
    <phoneticPr fontId="1" type="noConversion"/>
  </si>
  <si>
    <t>三峡银行</t>
    <phoneticPr fontId="1" type="noConversion"/>
  </si>
  <si>
    <t>ESB人月外包项目</t>
    <phoneticPr fontId="1" type="noConversion"/>
  </si>
  <si>
    <t>上半年</t>
    <phoneticPr fontId="1" type="noConversion"/>
  </si>
  <si>
    <t>互金平台二期人月项目</t>
    <phoneticPr fontId="1" type="noConversion"/>
  </si>
  <si>
    <t>Q2</t>
    <phoneticPr fontId="1" type="noConversion"/>
  </si>
  <si>
    <t>合计</t>
    <phoneticPr fontId="1" type="noConversion"/>
  </si>
  <si>
    <t>已签字</t>
    <phoneticPr fontId="1" type="noConversion"/>
  </si>
  <si>
    <t>正在确认工作量</t>
    <phoneticPr fontId="1" type="noConversion"/>
  </si>
  <si>
    <t>正在确认工作量</t>
    <phoneticPr fontId="1" type="noConversion"/>
  </si>
  <si>
    <t>正在整理验收文档</t>
    <phoneticPr fontId="1" type="noConversion"/>
  </si>
  <si>
    <t>验收报告已经提交给行方科技部</t>
    <phoneticPr fontId="1" type="noConversion"/>
  </si>
  <si>
    <t>快的话1月完成</t>
    <phoneticPr fontId="1" type="noConversion"/>
  </si>
  <si>
    <t>正在整理所需文档</t>
    <phoneticPr fontId="1" type="noConversion"/>
  </si>
  <si>
    <t>上线阶段证明拿到了，验收要到三月份</t>
    <phoneticPr fontId="1" type="noConversion"/>
  </si>
  <si>
    <t>1个月</t>
    <phoneticPr fontId="1" type="noConversion"/>
  </si>
  <si>
    <t>Q4涉及预扣款的追回和核心转人月的工作量确认，目前还在工作量举证过程，预计2月份之前拿到阶段证明</t>
    <phoneticPr fontId="1" type="noConversion"/>
  </si>
  <si>
    <t>正在推动</t>
    <phoneticPr fontId="1" type="noConversion"/>
  </si>
  <si>
    <t>预计签约金额（万）</t>
    <phoneticPr fontId="1" type="noConversion"/>
  </si>
  <si>
    <t>应收款金额（万元）</t>
    <phoneticPr fontId="1" type="noConversion"/>
  </si>
  <si>
    <t>预计日期</t>
    <phoneticPr fontId="1" type="noConversion"/>
  </si>
  <si>
    <t>1个月</t>
    <phoneticPr fontId="1" type="noConversion"/>
  </si>
  <si>
    <t>正在推动，预计本月内</t>
    <phoneticPr fontId="1" type="noConversion"/>
  </si>
  <si>
    <t>已经寄给财务</t>
    <phoneticPr fontId="1" type="noConversion"/>
  </si>
  <si>
    <t>已经寄给财务</t>
    <phoneticPr fontId="1" type="noConversion"/>
  </si>
  <si>
    <t>已经寄给财务</t>
    <phoneticPr fontId="1" type="noConversion"/>
  </si>
  <si>
    <t>1个月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</si>
</sst>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/>
    <xf numFmtId="58" fontId="0" fillId="0" borderId="1" xfId="0" applyNumberFormat="1" applyBorder="1"/>
    <xf numFmtId="0" fontId="0" fillId="0" borderId="1" xfId="0" applyBorder="1" applyAlignment="1">
      <alignment horizontal="right"/>
    </xf>
    <xf numFmtId="58" fontId="0" fillId="0" borderId="1" xfId="0" applyNumberFormat="1" applyBorder="1" applyAlignment="1">
      <alignment horizontal="right"/>
    </xf>
    <xf numFmtId="0" fontId="0" fillId="0" borderId="1" xfId="0" applyBorder="1" applyAlignment="1">
      <alignment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B1" workbookViewId="0">
      <selection activeCell="H8" sqref="H8"/>
    </sheetView>
  </sheetViews>
  <sheetFormatPr defaultRowHeight="14" x14ac:dyDescent="0.3"/>
  <cols>
    <col min="1" max="1" width="12.25" customWidth="1"/>
    <col min="2" max="2" width="39.9140625" bestFit="1" customWidth="1"/>
    <col min="3" max="4" width="12.33203125" bestFit="1" customWidth="1"/>
    <col min="5" max="5" width="20.33203125" customWidth="1"/>
    <col min="6" max="6" width="11.83203125" customWidth="1"/>
    <col min="7" max="7" width="37.9140625" bestFit="1" customWidth="1"/>
    <col min="8" max="8" width="11.5" customWidth="1"/>
    <col min="9" max="9" width="41.1640625" customWidth="1"/>
  </cols>
  <sheetData>
    <row r="1" spans="1:9" x14ac:dyDescent="0.3">
      <c r="A1" s="4" t="s">
        <v>0</v>
      </c>
      <c r="B1" s="4" t="s">
        <v>1</v>
      </c>
      <c r="C1" s="4" t="s">
        <v>14</v>
      </c>
      <c r="D1" s="4" t="s">
        <v>4</v>
      </c>
      <c r="E1" s="4" t="s">
        <v>2</v>
      </c>
      <c r="F1" s="4" t="s">
        <v>6</v>
      </c>
      <c r="G1" s="4" t="s">
        <v>11</v>
      </c>
      <c r="H1" s="4" t="s">
        <v>3</v>
      </c>
      <c r="I1" s="4" t="s">
        <v>5</v>
      </c>
    </row>
    <row r="2" spans="1:9" x14ac:dyDescent="0.3">
      <c r="A2" s="5" t="s">
        <v>7</v>
      </c>
      <c r="B2" s="5" t="s">
        <v>8</v>
      </c>
      <c r="C2" s="5" t="s">
        <v>12</v>
      </c>
      <c r="D2" s="5">
        <v>4</v>
      </c>
      <c r="E2" s="5"/>
      <c r="F2" s="6">
        <v>43131</v>
      </c>
      <c r="G2" s="6" t="s">
        <v>59</v>
      </c>
      <c r="H2" s="5"/>
      <c r="I2" s="5"/>
    </row>
    <row r="3" spans="1:9" x14ac:dyDescent="0.3">
      <c r="A3" s="5" t="s">
        <v>10</v>
      </c>
      <c r="B3" s="5" t="s">
        <v>9</v>
      </c>
      <c r="C3" s="5" t="s">
        <v>13</v>
      </c>
      <c r="D3" s="5">
        <v>13.6</v>
      </c>
      <c r="E3" s="5"/>
      <c r="F3" s="6">
        <v>43130</v>
      </c>
      <c r="G3" s="6" t="s">
        <v>59</v>
      </c>
      <c r="H3" s="5"/>
      <c r="I3" s="5"/>
    </row>
    <row r="4" spans="1:9" x14ac:dyDescent="0.3">
      <c r="A4" s="5" t="s">
        <v>15</v>
      </c>
      <c r="B4" s="5" t="s">
        <v>16</v>
      </c>
      <c r="C4" s="5" t="s">
        <v>17</v>
      </c>
      <c r="D4" s="5">
        <v>105</v>
      </c>
      <c r="E4" s="5"/>
      <c r="F4" s="7" t="s">
        <v>18</v>
      </c>
      <c r="G4" s="5" t="s">
        <v>60</v>
      </c>
      <c r="H4" s="5"/>
      <c r="I4" s="5"/>
    </row>
    <row r="5" spans="1:9" x14ac:dyDescent="0.3">
      <c r="A5" s="5" t="s">
        <v>23</v>
      </c>
      <c r="B5" s="5" t="s">
        <v>24</v>
      </c>
      <c r="C5" s="5" t="s">
        <v>22</v>
      </c>
      <c r="D5" s="5">
        <v>3.16</v>
      </c>
      <c r="E5" s="5">
        <v>3.16</v>
      </c>
      <c r="F5" s="7" t="s">
        <v>18</v>
      </c>
      <c r="G5" s="5" t="s">
        <v>53</v>
      </c>
      <c r="H5" s="5"/>
      <c r="I5" s="5"/>
    </row>
    <row r="6" spans="1:9" x14ac:dyDescent="0.3">
      <c r="A6" s="5" t="s">
        <v>25</v>
      </c>
      <c r="B6" s="5" t="s">
        <v>26</v>
      </c>
      <c r="C6" s="5" t="s">
        <v>27</v>
      </c>
      <c r="D6" s="5">
        <v>35.6</v>
      </c>
      <c r="E6" s="5">
        <v>35.6</v>
      </c>
      <c r="F6" s="8">
        <v>43120</v>
      </c>
      <c r="G6" s="5" t="s">
        <v>71</v>
      </c>
      <c r="H6" s="5"/>
      <c r="I6" s="5"/>
    </row>
    <row r="7" spans="1:9" x14ac:dyDescent="0.3">
      <c r="A7" s="5" t="s">
        <v>28</v>
      </c>
      <c r="B7" s="5" t="s">
        <v>29</v>
      </c>
      <c r="C7" s="5" t="s">
        <v>30</v>
      </c>
      <c r="D7" s="5">
        <v>11</v>
      </c>
      <c r="E7" s="5"/>
      <c r="F7" s="6">
        <v>43131</v>
      </c>
      <c r="G7" s="5" t="s">
        <v>56</v>
      </c>
      <c r="H7" s="5" t="s">
        <v>72</v>
      </c>
      <c r="I7" s="5"/>
    </row>
    <row r="8" spans="1:9" x14ac:dyDescent="0.3">
      <c r="A8" s="5" t="s">
        <v>25</v>
      </c>
      <c r="B8" s="5" t="s">
        <v>31</v>
      </c>
      <c r="C8" s="5" t="s">
        <v>30</v>
      </c>
      <c r="D8" s="5">
        <v>56</v>
      </c>
      <c r="E8" s="5">
        <v>56</v>
      </c>
      <c r="F8" s="6">
        <v>43131</v>
      </c>
      <c r="G8" s="5" t="s">
        <v>57</v>
      </c>
      <c r="H8" s="5"/>
      <c r="I8" s="5"/>
    </row>
    <row r="9" spans="1:9" x14ac:dyDescent="0.3">
      <c r="A9" s="5" t="s">
        <v>25</v>
      </c>
      <c r="B9" s="5" t="s">
        <v>32</v>
      </c>
      <c r="C9" s="5" t="s">
        <v>33</v>
      </c>
      <c r="D9" s="5">
        <v>154</v>
      </c>
      <c r="E9" s="5">
        <v>154</v>
      </c>
      <c r="F9" s="6">
        <v>43131</v>
      </c>
      <c r="G9" s="5" t="s">
        <v>69</v>
      </c>
      <c r="H9" s="5"/>
      <c r="I9" s="5"/>
    </row>
    <row r="10" spans="1:9" x14ac:dyDescent="0.3">
      <c r="A10" s="5" t="s">
        <v>25</v>
      </c>
      <c r="B10" s="5" t="s">
        <v>34</v>
      </c>
      <c r="C10" s="5" t="s">
        <v>30</v>
      </c>
      <c r="D10" s="5">
        <v>55</v>
      </c>
      <c r="E10" s="5">
        <v>55</v>
      </c>
      <c r="F10" s="8">
        <v>43120</v>
      </c>
      <c r="G10" s="5" t="s">
        <v>70</v>
      </c>
      <c r="H10" s="5"/>
      <c r="I10" s="5"/>
    </row>
    <row r="11" spans="1:9" ht="42" x14ac:dyDescent="0.3">
      <c r="A11" s="5" t="s">
        <v>35</v>
      </c>
      <c r="B11" s="5" t="s">
        <v>36</v>
      </c>
      <c r="C11" s="5" t="s">
        <v>37</v>
      </c>
      <c r="D11" s="5">
        <v>254</v>
      </c>
      <c r="E11" s="5"/>
      <c r="F11" s="8">
        <v>43131</v>
      </c>
      <c r="G11" s="9" t="s">
        <v>62</v>
      </c>
      <c r="H11" s="5" t="s">
        <v>61</v>
      </c>
      <c r="I11" s="5"/>
    </row>
    <row r="12" spans="1:9" s="2" customFormat="1" x14ac:dyDescent="0.3">
      <c r="A12" s="5" t="s">
        <v>38</v>
      </c>
      <c r="B12" s="5" t="s">
        <v>39</v>
      </c>
      <c r="C12" s="5" t="s">
        <v>40</v>
      </c>
      <c r="D12" s="5">
        <v>100</v>
      </c>
      <c r="E12" s="5">
        <v>127.9</v>
      </c>
      <c r="F12" s="6">
        <v>43130</v>
      </c>
      <c r="G12" s="5" t="s">
        <v>54</v>
      </c>
      <c r="H12" s="5"/>
      <c r="I12" s="5"/>
    </row>
    <row r="13" spans="1:9" s="2" customFormat="1" x14ac:dyDescent="0.3">
      <c r="A13" s="5" t="s">
        <v>41</v>
      </c>
      <c r="B13" s="5" t="s">
        <v>42</v>
      </c>
      <c r="C13" s="5" t="s">
        <v>43</v>
      </c>
      <c r="D13" s="5">
        <v>13</v>
      </c>
      <c r="E13" s="5"/>
      <c r="F13" s="6">
        <v>43130</v>
      </c>
      <c r="G13" s="5" t="s">
        <v>68</v>
      </c>
      <c r="H13" s="5"/>
      <c r="I13" s="5"/>
    </row>
    <row r="14" spans="1:9" s="2" customFormat="1" x14ac:dyDescent="0.3">
      <c r="A14" s="5" t="s">
        <v>44</v>
      </c>
      <c r="B14" s="5" t="s">
        <v>45</v>
      </c>
      <c r="C14" s="5" t="s">
        <v>46</v>
      </c>
      <c r="D14" s="5">
        <v>76.5</v>
      </c>
      <c r="E14" s="5"/>
      <c r="F14" s="6">
        <v>43130</v>
      </c>
      <c r="G14" s="5" t="s">
        <v>63</v>
      </c>
      <c r="H14" s="5" t="s">
        <v>67</v>
      </c>
      <c r="I14" s="5"/>
    </row>
    <row r="15" spans="1:9" s="2" customFormat="1" x14ac:dyDescent="0.3">
      <c r="A15" s="5" t="s">
        <v>47</v>
      </c>
      <c r="B15" s="5" t="s">
        <v>48</v>
      </c>
      <c r="C15" s="5" t="s">
        <v>49</v>
      </c>
      <c r="D15" s="5">
        <v>17.88</v>
      </c>
      <c r="E15" s="5">
        <v>17.88</v>
      </c>
      <c r="F15" s="6">
        <v>43131</v>
      </c>
      <c r="G15" s="5" t="s">
        <v>55</v>
      </c>
      <c r="H15" s="5"/>
      <c r="I15" s="5"/>
    </row>
    <row r="16" spans="1:9" s="2" customFormat="1" x14ac:dyDescent="0.3">
      <c r="A16" s="5" t="s">
        <v>47</v>
      </c>
      <c r="B16" s="5" t="s">
        <v>50</v>
      </c>
      <c r="C16" s="5" t="s">
        <v>51</v>
      </c>
      <c r="D16" s="5">
        <v>24.66</v>
      </c>
      <c r="E16" s="5">
        <v>24.66</v>
      </c>
      <c r="F16" s="6">
        <v>43105</v>
      </c>
      <c r="G16" s="5"/>
      <c r="H16" s="5"/>
      <c r="I16" s="5"/>
    </row>
    <row r="17" spans="1:9" s="2" customFormat="1" x14ac:dyDescent="0.3">
      <c r="A17" s="5" t="s">
        <v>52</v>
      </c>
      <c r="B17" s="5"/>
      <c r="C17" s="5"/>
      <c r="D17" s="5">
        <f>SUM(D2:D16)</f>
        <v>923.4</v>
      </c>
      <c r="E17" s="5">
        <f>SUM(E2:E16)</f>
        <v>474.2</v>
      </c>
      <c r="F17" s="6"/>
      <c r="G17" s="5"/>
      <c r="H17" s="5"/>
      <c r="I17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10" sqref="C10"/>
    </sheetView>
  </sheetViews>
  <sheetFormatPr defaultRowHeight="14" x14ac:dyDescent="0.3"/>
  <cols>
    <col min="1" max="1" width="12.25" style="2" customWidth="1"/>
    <col min="2" max="2" width="39.9140625" style="2" bestFit="1" customWidth="1"/>
    <col min="3" max="3" width="12.33203125" style="2" bestFit="1" customWidth="1"/>
    <col min="4" max="5" width="20.25" style="2" bestFit="1" customWidth="1"/>
    <col min="6" max="6" width="11.83203125" style="2" customWidth="1"/>
    <col min="7" max="7" width="13.4140625" style="2" bestFit="1" customWidth="1"/>
    <col min="8" max="8" width="11.5" style="2" customWidth="1"/>
    <col min="9" max="9" width="41.1640625" style="2" customWidth="1"/>
    <col min="10" max="16384" width="8.6640625" style="2"/>
  </cols>
  <sheetData>
    <row r="1" spans="1:9" x14ac:dyDescent="0.3">
      <c r="A1" s="1" t="s">
        <v>0</v>
      </c>
      <c r="B1" s="1" t="s">
        <v>1</v>
      </c>
      <c r="C1" s="1" t="s">
        <v>14</v>
      </c>
      <c r="D1" s="1" t="s">
        <v>4</v>
      </c>
      <c r="E1" s="1" t="s">
        <v>2</v>
      </c>
      <c r="F1" s="1" t="s">
        <v>6</v>
      </c>
      <c r="G1" s="1" t="s">
        <v>11</v>
      </c>
      <c r="H1" s="1" t="s">
        <v>3</v>
      </c>
      <c r="I1" s="1" t="s">
        <v>5</v>
      </c>
    </row>
    <row r="2" spans="1:9" x14ac:dyDescent="0.3">
      <c r="A2" s="2" t="s">
        <v>15</v>
      </c>
      <c r="B2" s="2" t="s">
        <v>19</v>
      </c>
      <c r="C2" s="2" t="s">
        <v>17</v>
      </c>
      <c r="D2" s="2">
        <v>34.58</v>
      </c>
      <c r="F2" s="3" t="s">
        <v>20</v>
      </c>
    </row>
    <row r="3" spans="1:9" x14ac:dyDescent="0.3">
      <c r="A3" s="2" t="s">
        <v>15</v>
      </c>
      <c r="B3" s="2" t="s">
        <v>21</v>
      </c>
      <c r="C3" s="2" t="s">
        <v>22</v>
      </c>
      <c r="D3" s="2">
        <v>50.89</v>
      </c>
      <c r="F3" s="3" t="s">
        <v>20</v>
      </c>
      <c r="G3" s="2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B7" sqref="B7"/>
    </sheetView>
  </sheetViews>
  <sheetFormatPr defaultRowHeight="14" x14ac:dyDescent="0.3"/>
  <cols>
    <col min="1" max="1" width="12.25" style="2" customWidth="1"/>
    <col min="2" max="2" width="39.9140625" style="2" bestFit="1" customWidth="1"/>
    <col min="3" max="3" width="12.33203125" style="2" bestFit="1" customWidth="1"/>
    <col min="4" max="5" width="20.25" style="2" bestFit="1" customWidth="1"/>
    <col min="6" max="6" width="11.83203125" style="2" customWidth="1"/>
    <col min="7" max="7" width="13.4140625" style="2" bestFit="1" customWidth="1"/>
    <col min="8" max="8" width="11.5" style="2" customWidth="1"/>
    <col min="9" max="9" width="41.1640625" style="2" customWidth="1"/>
    <col min="10" max="16384" width="8.6640625" style="2"/>
  </cols>
  <sheetData>
    <row r="1" spans="1:9" x14ac:dyDescent="0.3">
      <c r="A1" s="1" t="s">
        <v>0</v>
      </c>
      <c r="B1" s="1" t="s">
        <v>1</v>
      </c>
      <c r="C1" s="1" t="s">
        <v>14</v>
      </c>
      <c r="D1" s="1" t="s">
        <v>4</v>
      </c>
      <c r="E1" s="1" t="s">
        <v>2</v>
      </c>
      <c r="F1" s="1" t="s">
        <v>6</v>
      </c>
      <c r="G1" s="1" t="s">
        <v>11</v>
      </c>
      <c r="H1" s="1" t="s">
        <v>3</v>
      </c>
      <c r="I1" s="1" t="s">
        <v>5</v>
      </c>
    </row>
    <row r="2" spans="1:9" x14ac:dyDescent="0.3">
      <c r="F2" s="3"/>
    </row>
    <row r="3" spans="1:9" x14ac:dyDescent="0.3">
      <c r="F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C11" sqref="C11"/>
    </sheetView>
  </sheetViews>
  <sheetFormatPr defaultRowHeight="14" x14ac:dyDescent="0.3"/>
  <cols>
    <col min="1" max="1" width="12.25" style="2" customWidth="1"/>
    <col min="2" max="2" width="39.9140625" style="2" bestFit="1" customWidth="1"/>
    <col min="3" max="3" width="20.25" style="2" bestFit="1" customWidth="1"/>
    <col min="4" max="4" width="20.25" style="2" customWidth="1"/>
    <col min="5" max="5" width="13.4140625" style="2" bestFit="1" customWidth="1"/>
    <col min="6" max="16384" width="8.6640625" style="2"/>
  </cols>
  <sheetData>
    <row r="1" spans="1:5" x14ac:dyDescent="0.3">
      <c r="A1" s="1" t="s">
        <v>0</v>
      </c>
      <c r="B1" s="1" t="s">
        <v>1</v>
      </c>
      <c r="C1" s="1" t="s">
        <v>65</v>
      </c>
      <c r="D1" s="1" t="s">
        <v>66</v>
      </c>
      <c r="E1" s="1" t="s">
        <v>11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10" sqref="D10"/>
    </sheetView>
  </sheetViews>
  <sheetFormatPr defaultRowHeight="14" x14ac:dyDescent="0.3"/>
  <cols>
    <col min="1" max="1" width="16.1640625" style="2" customWidth="1"/>
    <col min="2" max="2" width="26.6640625" style="2" customWidth="1"/>
    <col min="3" max="3" width="17.75" style="2" customWidth="1"/>
    <col min="4" max="4" width="44.1640625" style="2" customWidth="1"/>
    <col min="5" max="16384" width="8.6640625" style="2"/>
  </cols>
  <sheetData>
    <row r="1" spans="1:4" x14ac:dyDescent="0.3">
      <c r="A1" s="1" t="s">
        <v>0</v>
      </c>
      <c r="B1" s="1" t="s">
        <v>1</v>
      </c>
      <c r="C1" s="1" t="s">
        <v>64</v>
      </c>
      <c r="D1" s="1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1月阶段收入</vt:lpstr>
      <vt:lpstr>2月阶段收入</vt:lpstr>
      <vt:lpstr>3月阶段收入</vt:lpstr>
      <vt:lpstr>一季度应收款</vt:lpstr>
      <vt:lpstr>一季度预计签约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2018-01-29T07:46:53Z</dcterms:modified>
</cp:coreProperties>
</file>