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zialopez/Desktop/Summer Research 2020/"/>
    </mc:Choice>
  </mc:AlternateContent>
  <xr:revisionPtr revIDLastSave="0" documentId="13_ncr:1_{012FF239-16ED-9B49-9D5D-8B8927C028F4}" xr6:coauthVersionLast="45" xr6:coauthVersionMax="45" xr10:uidLastSave="{00000000-0000-0000-0000-000000000000}"/>
  <bookViews>
    <workbookView xWindow="0" yWindow="0" windowWidth="28800" windowHeight="18000" xr2:uid="{C8598400-7AD0-6E4A-B5BF-87DF5354F1EC}"/>
  </bookViews>
  <sheets>
    <sheet name="Sheet1" sheetId="1" r:id="rId1"/>
  </sheets>
  <definedNames>
    <definedName name="_xlchart.v1.0" hidden="1">Sheet1!$E$10:$E$10</definedName>
    <definedName name="_xlchart.v1.1" hidden="1">Sheet1!$E$11:$E$11</definedName>
    <definedName name="_xlchart.v1.10" hidden="1">Sheet1!$E$20:$E$20</definedName>
    <definedName name="_xlchart.v1.11" hidden="1">Sheet1!$E$21:$E$21</definedName>
    <definedName name="_xlchart.v1.12" hidden="1">Sheet1!$E$7:$E$7</definedName>
    <definedName name="_xlchart.v1.13" hidden="1">Sheet1!$E$8:$E$8</definedName>
    <definedName name="_xlchart.v1.14" hidden="1">Sheet1!$E$9:$E$9</definedName>
    <definedName name="_xlchart.v1.15" hidden="1">Sheet1!$E$10:$E$10</definedName>
    <definedName name="_xlchart.v1.16" hidden="1">Sheet1!$E$11:$E$11</definedName>
    <definedName name="_xlchart.v1.17" hidden="1">Sheet1!$E$12:$E$12</definedName>
    <definedName name="_xlchart.v1.18" hidden="1">Sheet1!$E$13:$E$13</definedName>
    <definedName name="_xlchart.v1.19" hidden="1">Sheet1!$E$14:$E$14</definedName>
    <definedName name="_xlchart.v1.2" hidden="1">Sheet1!$E$12:$E$12</definedName>
    <definedName name="_xlchart.v1.20" hidden="1">Sheet1!$E$15:$E$15</definedName>
    <definedName name="_xlchart.v1.21" hidden="1">Sheet1!$E$16:$E$16</definedName>
    <definedName name="_xlchart.v1.22" hidden="1">Sheet1!$E$17:$E$17</definedName>
    <definedName name="_xlchart.v1.23" hidden="1">Sheet1!$E$18:$E$18</definedName>
    <definedName name="_xlchart.v1.24" hidden="1">Sheet1!$E$19:$E$19</definedName>
    <definedName name="_xlchart.v1.25" hidden="1">Sheet1!$E$20:$E$20</definedName>
    <definedName name="_xlchart.v1.26" hidden="1">Sheet1!$E$21:$E$21</definedName>
    <definedName name="_xlchart.v1.27" hidden="1">Sheet1!$E$7:$E$7</definedName>
    <definedName name="_xlchart.v1.28" hidden="1">Sheet1!$E$8:$E$8</definedName>
    <definedName name="_xlchart.v1.29" hidden="1">Sheet1!$E$9:$E$9</definedName>
    <definedName name="_xlchart.v1.3" hidden="1">Sheet1!$E$13:$E$13</definedName>
    <definedName name="_xlchart.v1.30" hidden="1">Sheet1!$E$10:$E$10</definedName>
    <definedName name="_xlchart.v1.31" hidden="1">Sheet1!$E$11:$E$11</definedName>
    <definedName name="_xlchart.v1.32" hidden="1">Sheet1!$E$12:$E$12</definedName>
    <definedName name="_xlchart.v1.33" hidden="1">Sheet1!$E$13:$E$13</definedName>
    <definedName name="_xlchart.v1.34" hidden="1">Sheet1!$E$14:$E$14</definedName>
    <definedName name="_xlchart.v1.35" hidden="1">Sheet1!$E$15:$E$15</definedName>
    <definedName name="_xlchart.v1.36" hidden="1">Sheet1!$E$16:$E$16</definedName>
    <definedName name="_xlchart.v1.37" hidden="1">Sheet1!$E$17:$E$17</definedName>
    <definedName name="_xlchart.v1.38" hidden="1">Sheet1!$E$18:$E$18</definedName>
    <definedName name="_xlchart.v1.39" hidden="1">Sheet1!$E$19:$E$19</definedName>
    <definedName name="_xlchart.v1.4" hidden="1">Sheet1!$E$14:$E$14</definedName>
    <definedName name="_xlchart.v1.40" hidden="1">Sheet1!$E$20:$E$20</definedName>
    <definedName name="_xlchart.v1.41" hidden="1">Sheet1!$E$21:$E$21</definedName>
    <definedName name="_xlchart.v1.42" hidden="1">Sheet1!$E$7:$E$7</definedName>
    <definedName name="_xlchart.v1.43" hidden="1">Sheet1!$E$8:$E$8</definedName>
    <definedName name="_xlchart.v1.44" hidden="1">Sheet1!$E$9:$E$9</definedName>
    <definedName name="_xlchart.v1.45" hidden="1">Sheet1!$E$10:$E$10</definedName>
    <definedName name="_xlchart.v1.46" hidden="1">Sheet1!$E$11:$E$11</definedName>
    <definedName name="_xlchart.v1.47" hidden="1">Sheet1!$E$12:$E$12</definedName>
    <definedName name="_xlchart.v1.48" hidden="1">Sheet1!$E$13:$E$13</definedName>
    <definedName name="_xlchart.v1.49" hidden="1">Sheet1!$E$14:$E$14</definedName>
    <definedName name="_xlchart.v1.5" hidden="1">Sheet1!$E$15:$E$15</definedName>
    <definedName name="_xlchart.v1.50" hidden="1">Sheet1!$E$15:$E$15</definedName>
    <definedName name="_xlchart.v1.51" hidden="1">Sheet1!$E$16:$E$16</definedName>
    <definedName name="_xlchart.v1.52" hidden="1">Sheet1!$E$17:$E$17</definedName>
    <definedName name="_xlchart.v1.53" hidden="1">Sheet1!$E$18:$E$18</definedName>
    <definedName name="_xlchart.v1.54" hidden="1">Sheet1!$E$19:$E$19</definedName>
    <definedName name="_xlchart.v1.55" hidden="1">Sheet1!$E$20:$E$20</definedName>
    <definedName name="_xlchart.v1.56" hidden="1">Sheet1!$E$21:$E$21</definedName>
    <definedName name="_xlchart.v1.57" hidden="1">Sheet1!$E$7:$E$7</definedName>
    <definedName name="_xlchart.v1.58" hidden="1">Sheet1!$E$8:$E$8</definedName>
    <definedName name="_xlchart.v1.59" hidden="1">Sheet1!$E$9:$E$9</definedName>
    <definedName name="_xlchart.v1.6" hidden="1">Sheet1!$E$16:$E$16</definedName>
    <definedName name="_xlchart.v1.7" hidden="1">Sheet1!$E$17:$E$17</definedName>
    <definedName name="_xlchart.v1.8" hidden="1">Sheet1!$E$18:$E$18</definedName>
    <definedName name="_xlchart.v1.9" hidden="1">Sheet1!$E$19:$E$19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" l="1" a="1"/>
  <c r="F7" i="1" s="1"/>
  <c r="E7" i="1" a="1"/>
  <c r="E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<sst xmlns="http://schemas.openxmlformats.org/spreadsheetml/2006/main" count="11" uniqueCount="11">
  <si>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Cart and Ramp Laboratory</t>
  </si>
  <si>
    <t>Height (m)</t>
  </si>
  <si>
    <t>Time (s)</t>
  </si>
  <si>
    <t>Original Data Collected</t>
  </si>
  <si>
    <t>Tranformed Data</t>
  </si>
  <si>
    <t>Constants</t>
  </si>
  <si>
    <t>L = 1.3 m</t>
  </si>
  <si>
    <t>x = L</t>
  </si>
  <si>
    <t>L^2 = 1.69 m^2</t>
  </si>
  <si>
    <t>(2L^2)/h</t>
  </si>
  <si>
    <t>t^2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</si>
</sst>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36"/>
      <color theme="1"/>
      <name val="Abadi MT Condensed Extra Bold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0002624671916008E-2"/>
                  <c:y val="-1.952099737532808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Sheet1!$E$7:$E$21</c:f>
              <c:numCache>
                <c:formatCode>General</c:formatCode>
                <c:ptCount val="15"/>
                <c:pt idx="0">
                  <c:v>3.4969000000000006</c:v>
                </c:pt>
                <c:pt idx="1">
                  <c:v>3.6863999999999999</c:v>
                </c:pt>
                <c:pt idx="2">
                  <c:v>3.3489000000000004</c:v>
                </c:pt>
                <c:pt idx="3">
                  <c:v>2.25</c:v>
                </c:pt>
                <c:pt idx="4">
                  <c:v>2.7888999999999999</c:v>
                </c:pt>
                <c:pt idx="5">
                  <c:v>2.0448999999999997</c:v>
                </c:pt>
                <c:pt idx="6">
                  <c:v>1.7161000000000002</c:v>
                </c:pt>
                <c:pt idx="7">
                  <c:v>1.6641000000000001</c:v>
                </c:pt>
                <c:pt idx="8">
                  <c:v>1.9043999999999996</c:v>
                </c:pt>
                <c:pt idx="9">
                  <c:v>1.1449</c:v>
                </c:pt>
                <c:pt idx="10">
                  <c:v>1</c:v>
                </c:pt>
                <c:pt idx="11">
                  <c:v>1.44</c:v>
                </c:pt>
                <c:pt idx="12">
                  <c:v>0.86490000000000011</c:v>
                </c:pt>
                <c:pt idx="13">
                  <c:v>0.73959999999999992</c:v>
                </c:pt>
                <c:pt idx="14">
                  <c:v>1.0201</c:v>
                </c:pt>
              </c:numCache>
            </c:numRef>
          </c:xVal>
          <c:yVal>
            <c:numRef>
              <c:f>Sheet1!$F$7:$F$21</c:f>
              <c:numCache>
                <c:formatCode>General</c:formatCode>
                <c:ptCount val="15"/>
                <c:pt idx="0">
                  <c:v>33.799999999999997</c:v>
                </c:pt>
                <c:pt idx="1">
                  <c:v>33.799999999999997</c:v>
                </c:pt>
                <c:pt idx="2">
                  <c:v>33.799999999999997</c:v>
                </c:pt>
                <c:pt idx="3">
                  <c:v>22.533333333333335</c:v>
                </c:pt>
                <c:pt idx="4">
                  <c:v>22.533333333333335</c:v>
                </c:pt>
                <c:pt idx="5">
                  <c:v>22.533333333333335</c:v>
                </c:pt>
                <c:pt idx="6">
                  <c:v>16.899999999999999</c:v>
                </c:pt>
                <c:pt idx="7">
                  <c:v>16.899999999999999</c:v>
                </c:pt>
                <c:pt idx="8">
                  <c:v>16.899999999999999</c:v>
                </c:pt>
                <c:pt idx="9">
                  <c:v>11.266666666666667</c:v>
                </c:pt>
                <c:pt idx="10">
                  <c:v>11.266666666666667</c:v>
                </c:pt>
                <c:pt idx="11">
                  <c:v>11.266666666666667</c:v>
                </c:pt>
                <c:pt idx="12">
                  <c:v>8.4499999999999993</c:v>
                </c:pt>
                <c:pt idx="13">
                  <c:v>8.4499999999999993</c:v>
                </c:pt>
                <c:pt idx="14">
                  <c:v>8.4499999999999993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16-D04E-98D8-B13A934FB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075952"/>
        <c:axId val="1333077584"/>
      </c:scatterChart>
      <c:valAx>
        <c:axId val="133307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077584"/>
        <c:crosses val="autoZero"/>
        <c:crossBetween val="midCat"/>
      </c:valAx>
      <c:valAx>
        <c:axId val="133307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07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726440</xdr:colOff>
      <xdr:row>9</xdr:row>
      <xdr:rowOff>177800</xdr:rowOff>
    </xdr:from>
    <xdr:to>
      <xdr:col>12</xdr:col>
      <xdr:colOff>360680</xdr:colOff>
      <xdr:row>20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FD82DB-A865-064D-AA7F-A11A4314C1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97A6-F320-EC41-BA84-18D57243AEBA}">
  <dimension ref="B3:I21"/>
  <sheetViews>
    <sheetView tabSelected="1" zoomScale="125" workbookViewId="0">
      <selection activeCell="E7" sqref="E7:F21"/>
    </sheetView>
  </sheetViews>
  <sheetFormatPr baseColWidth="10" defaultRowHeight="16" x14ac:dyDescent="0.2"/>
  <cols>
    <col min="2" max="2" width="22" customWidth="1"/>
    <col min="3" max="3" width="19.83203125" customWidth="1"/>
    <col min="5" max="5" width="21.6640625" customWidth="1"/>
    <col min="6" max="6" width="19.33203125" customWidth="1"/>
  </cols>
  <sheetData>
    <row r="3" spans="2:9" ht="47" x14ac:dyDescent="0.55000000000000004">
      <c r="C3" s="1" t="s">
        <v>0</v>
      </c>
      <c r="D3" s="1"/>
    </row>
    <row r="5" spans="2:9" ht="21" x14ac:dyDescent="0.25">
      <c r="B5" s="2" t="s">
        <v>3</v>
      </c>
      <c r="C5" s="2"/>
      <c r="D5" s="2"/>
      <c r="E5" s="2" t="s">
        <v>4</v>
      </c>
      <c r="F5" s="2"/>
      <c r="G5" s="3"/>
      <c r="H5" s="3"/>
      <c r="I5" s="2" t="s">
        <v>5</v>
      </c>
    </row>
    <row r="6" spans="2:9" ht="21" x14ac:dyDescent="0.25">
      <c r="B6" s="2" t="s">
        <v>1</v>
      </c>
      <c r="C6" s="2" t="s">
        <v>2</v>
      </c>
      <c r="D6" s="2"/>
      <c r="E6" s="2" t="s">
        <v>10</v>
      </c>
      <c r="F6" s="2" t="s">
        <v>9</v>
      </c>
      <c r="G6" s="3"/>
      <c r="H6" s="3"/>
      <c r="I6" s="3" t="s">
        <v>6</v>
      </c>
    </row>
    <row r="7" spans="2:9" ht="21" x14ac:dyDescent="0.25">
      <c r="B7" s="3">
        <v>0.1</v>
      </c>
      <c r="C7" s="3">
        <v>1.87</v>
      </c>
      <c r="D7" s="3"/>
      <c r="E7" s="3" cm="1">
        <f t="array" ref="E7:E21">C7:C21^2</f>
        <v>3.4969000000000006</v>
      </c>
      <c r="F7" s="3" cm="1">
        <f t="array" ref="F7:F21">(2*1.69)/B7:B21</f>
        <v>33.799999999999997</v>
      </c>
      <c r="G7" s="3"/>
      <c r="H7" s="3"/>
      <c r="I7" s="3" t="s">
        <v>7</v>
      </c>
    </row>
    <row r="8" spans="2:9" ht="21" x14ac:dyDescent="0.25">
      <c r="B8" s="3">
        <v>0.1</v>
      </c>
      <c r="C8" s="3">
        <v>1.92</v>
      </c>
      <c r="D8" s="3"/>
      <c r="E8" s="3">
        <v>3.6863999999999999</v>
      </c>
      <c r="F8" s="3">
        <v>33.799999999999997</v>
      </c>
      <c r="G8" s="3"/>
      <c r="H8" s="3"/>
      <c r="I8" s="3" t="s">
        <v>8</v>
      </c>
    </row>
    <row r="9" spans="2:9" ht="21" x14ac:dyDescent="0.25">
      <c r="B9" s="3">
        <v>0.1</v>
      </c>
      <c r="C9" s="3">
        <v>1.83</v>
      </c>
      <c r="D9" s="3"/>
      <c r="E9" s="3">
        <v>3.3489000000000004</v>
      </c>
      <c r="F9" s="3">
        <v>33.799999999999997</v>
      </c>
      <c r="G9" s="3"/>
      <c r="H9" s="3"/>
      <c r="I9" s="3"/>
    </row>
    <row r="10" spans="2:9" ht="21" x14ac:dyDescent="0.25">
      <c r="B10" s="3">
        <v>0.15</v>
      </c>
      <c r="C10" s="3">
        <v>1.5</v>
      </c>
      <c r="D10" s="3"/>
      <c r="E10" s="3">
        <v>2.25</v>
      </c>
      <c r="F10" s="3">
        <v>22.533333333333335</v>
      </c>
      <c r="G10" s="3"/>
      <c r="H10" s="3"/>
      <c r="I10" s="3"/>
    </row>
    <row r="11" spans="2:9" ht="21" x14ac:dyDescent="0.25">
      <c r="B11" s="3">
        <v>0.15</v>
      </c>
      <c r="C11" s="3">
        <v>1.67</v>
      </c>
      <c r="D11" s="3"/>
      <c r="E11" s="3">
        <v>2.7888999999999999</v>
      </c>
      <c r="F11" s="3">
        <v>22.533333333333335</v>
      </c>
      <c r="G11" s="3"/>
      <c r="H11" s="3"/>
      <c r="I11" s="3"/>
    </row>
    <row r="12" spans="2:9" ht="21" x14ac:dyDescent="0.25">
      <c r="B12" s="3">
        <v>0.15</v>
      </c>
      <c r="C12" s="3">
        <v>1.43</v>
      </c>
      <c r="D12" s="3"/>
      <c r="E12" s="3">
        <v>2.0448999999999997</v>
      </c>
      <c r="F12" s="3">
        <v>22.533333333333335</v>
      </c>
      <c r="G12" s="3"/>
      <c r="H12" s="3"/>
      <c r="I12" s="3"/>
    </row>
    <row r="13" spans="2:9" ht="21" x14ac:dyDescent="0.25">
      <c r="B13" s="3">
        <v>0.2</v>
      </c>
      <c r="C13" s="3">
        <v>1.31</v>
      </c>
      <c r="D13" s="3"/>
      <c r="E13" s="3">
        <v>1.7161000000000002</v>
      </c>
      <c r="F13" s="3">
        <v>16.899999999999999</v>
      </c>
      <c r="G13" s="3"/>
      <c r="H13" s="3"/>
      <c r="I13" s="3"/>
    </row>
    <row r="14" spans="2:9" ht="21" x14ac:dyDescent="0.25">
      <c r="B14" s="3">
        <v>0.2</v>
      </c>
      <c r="C14" s="3">
        <v>1.29</v>
      </c>
      <c r="D14" s="3"/>
      <c r="E14" s="3">
        <v>1.6641000000000001</v>
      </c>
      <c r="F14" s="3">
        <v>16.899999999999999</v>
      </c>
      <c r="G14" s="3"/>
      <c r="H14" s="3"/>
      <c r="I14" s="3"/>
    </row>
    <row r="15" spans="2:9" ht="21" x14ac:dyDescent="0.25">
      <c r="B15" s="3">
        <v>0.2</v>
      </c>
      <c r="C15" s="3">
        <v>1.38</v>
      </c>
      <c r="D15" s="3"/>
      <c r="E15" s="3">
        <v>1.9043999999999996</v>
      </c>
      <c r="F15" s="3">
        <v>16.899999999999999</v>
      </c>
      <c r="G15" s="3"/>
      <c r="H15" s="3"/>
      <c r="I15" s="3"/>
    </row>
    <row r="16" spans="2:9" ht="21" x14ac:dyDescent="0.25">
      <c r="B16" s="3">
        <v>0.3</v>
      </c>
      <c r="C16" s="3">
        <v>1.07</v>
      </c>
      <c r="D16" s="3"/>
      <c r="E16" s="3">
        <v>1.1449</v>
      </c>
      <c r="F16" s="3">
        <v>11.266666666666667</v>
      </c>
      <c r="G16" s="3"/>
      <c r="H16" s="3"/>
      <c r="I16" s="3"/>
    </row>
    <row r="17" spans="2:9" ht="21" x14ac:dyDescent="0.25">
      <c r="B17" s="3">
        <v>0.3</v>
      </c>
      <c r="C17" s="3">
        <v>1</v>
      </c>
      <c r="D17" s="3"/>
      <c r="E17" s="3">
        <v>1</v>
      </c>
      <c r="F17" s="3">
        <v>11.266666666666667</v>
      </c>
      <c r="G17" s="3"/>
      <c r="H17" s="3"/>
      <c r="I17" s="3"/>
    </row>
    <row r="18" spans="2:9" ht="21" x14ac:dyDescent="0.25">
      <c r="B18" s="3">
        <v>0.3</v>
      </c>
      <c r="C18" s="3">
        <v>1.2</v>
      </c>
      <c r="D18" s="3"/>
      <c r="E18" s="3">
        <v>1.44</v>
      </c>
      <c r="F18" s="3">
        <v>11.266666666666667</v>
      </c>
      <c r="G18" s="3"/>
      <c r="H18" s="3"/>
      <c r="I18" s="3"/>
    </row>
    <row r="19" spans="2:9" ht="21" x14ac:dyDescent="0.25">
      <c r="B19" s="3">
        <v>0.4</v>
      </c>
      <c r="C19" s="3">
        <v>0.93</v>
      </c>
      <c r="D19" s="3"/>
      <c r="E19" s="3">
        <v>0.86490000000000011</v>
      </c>
      <c r="F19" s="3">
        <v>8.4499999999999993</v>
      </c>
      <c r="G19" s="3"/>
      <c r="H19" s="3"/>
      <c r="I19" s="3"/>
    </row>
    <row r="20" spans="2:9" ht="21" x14ac:dyDescent="0.25">
      <c r="B20" s="3">
        <v>0.4</v>
      </c>
      <c r="C20" s="3">
        <v>0.86</v>
      </c>
      <c r="D20" s="3"/>
      <c r="E20" s="3">
        <v>0.73959999999999992</v>
      </c>
      <c r="F20" s="3">
        <v>8.4499999999999993</v>
      </c>
      <c r="G20" s="3"/>
      <c r="H20" s="3"/>
      <c r="I20" s="3"/>
    </row>
    <row r="21" spans="2:9" ht="21" x14ac:dyDescent="0.25">
      <c r="B21" s="3">
        <v>0.4</v>
      </c>
      <c r="C21" s="3">
        <v>1.01</v>
      </c>
      <c r="D21" s="3"/>
      <c r="E21" s="3">
        <v>1.0201</v>
      </c>
      <c r="F21" s="3">
        <v>8.4499999999999993</v>
      </c>
      <c r="G21" s="3"/>
      <c r="H21" s="3"/>
      <c r="I2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2020-07-09T20:15:13Z</dcterms:created>
  <dcterms:modified xsi:type="dcterms:W3CDTF">2020-07-09T23:26:06Z</dcterms:modified>
</cp:coreProperties>
</file>