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<sst xmlns="http://schemas.openxmlformats.org/spreadsheetml/2006/main" count="38" uniqueCount="30">
  <si>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Fitting results</t>
  </si>
  <si>
    <t>r0</t>
  </si>
  <si>
    <t>r1</t>
  </si>
  <si>
    <t>r2</t>
  </si>
  <si>
    <t>n</t>
  </si>
  <si>
    <t>dfi1</t>
  </si>
  <si>
    <t>dfi2</t>
  </si>
  <si>
    <t>k1</t>
  </si>
  <si>
    <t>k2</t>
  </si>
  <si>
    <t>ar2</t>
  </si>
  <si>
    <t>15.0</t>
  </si>
  <si>
    <t>18.3</t>
  </si>
  <si>
    <t>21.7</t>
  </si>
  <si>
    <t>25.0</t>
  </si>
  <si>
    <t>Lines</t>
  </si>
  <si>
    <t>a</t>
  </si>
  <si>
    <t>b</t>
  </si>
  <si>
    <t>Data</t>
  </si>
  <si>
    <t>theta</t>
  </si>
  <si>
    <t>R</t>
  </si>
  <si>
    <t>r</t>
  </si>
  <si>
    <t>S</t>
  </si>
  <si>
    <t>D</t>
  </si>
  <si>
    <t>T</t>
  </si>
  <si>
    <t>O</t>
  </si>
  <si>
    <t>d</t>
  </si>
  <si>
    <t>D.1.1</t>
  </si>
  <si>
    <t>D.1.5</t>
  </si>
  <si>
    <t>D.1.6</t>
  </si>
  <si>
    <t>D.1.17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</si>
</sst>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10</xdr:col>
      <xdr:colOff>381007</xdr:colOff>
      <xdr:row>32</xdr:row>
      <xdr:rowOff>7</xdr:rowOff>
    </xdr:to>
    <xdr:pic>
      <xdr:nvPicPr>
        <xdr:cNvPr id="2" name="Picture 1" descr="model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667000"/>
          <a:ext cx="3429007" cy="342900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16</xdr:col>
      <xdr:colOff>381007</xdr:colOff>
      <xdr:row>32</xdr:row>
      <xdr:rowOff>7</xdr:rowOff>
    </xdr:to>
    <xdr:pic>
      <xdr:nvPicPr>
        <xdr:cNvPr id="3" name="Picture 2" descr="model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2667000"/>
          <a:ext cx="3429007" cy="342900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10</xdr:col>
      <xdr:colOff>381007</xdr:colOff>
      <xdr:row>51</xdr:row>
      <xdr:rowOff>7</xdr:rowOff>
    </xdr:to>
    <xdr:pic>
      <xdr:nvPicPr>
        <xdr:cNvPr id="4" name="Picture 3" descr="model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6286500"/>
          <a:ext cx="3429007" cy="342900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16</xdr:col>
      <xdr:colOff>381007</xdr:colOff>
      <xdr:row>51</xdr:row>
      <xdr:rowOff>7</xdr:rowOff>
    </xdr:to>
    <xdr:pic>
      <xdr:nvPicPr>
        <xdr:cNvPr id="5" name="Picture 4" descr="model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6286500"/>
          <a:ext cx="3429007" cy="34290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505978</xdr:colOff>
      <xdr:row>26</xdr:row>
      <xdr:rowOff>9</xdr:rowOff>
    </xdr:to>
    <xdr:pic>
      <xdr:nvPicPr>
        <xdr:cNvPr id="2" name="Picture 1" descr="slic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81000"/>
          <a:ext cx="4773178" cy="457200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10</xdr:col>
      <xdr:colOff>487686</xdr:colOff>
      <xdr:row>31</xdr:row>
      <xdr:rowOff>99064</xdr:rowOff>
    </xdr:to>
    <xdr:pic>
      <xdr:nvPicPr>
        <xdr:cNvPr id="3" name="Picture 2" descr="circle_fi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3810000"/>
          <a:ext cx="2926086" cy="2194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>
      <c r="A2" s="1" t="s">
        <v>10</v>
      </c>
      <c r="B2">
        <v>98.04254010488374</v>
      </c>
      <c r="C2">
        <v>19.90038875025753</v>
      </c>
      <c r="D2">
        <v>5.998602580428346</v>
      </c>
      <c r="E2">
        <v>6</v>
      </c>
      <c r="F2">
        <v>-2.303355102213959</v>
      </c>
      <c r="G2">
        <v>0.3835455422861246</v>
      </c>
      <c r="H2">
        <v>1.637724614409361</v>
      </c>
      <c r="I2">
        <v>4</v>
      </c>
      <c r="J2">
        <v>0.8896891206156951</v>
      </c>
    </row>
    <row r="3" spans="1:13">
      <c r="A3" s="1" t="s">
        <v>11</v>
      </c>
      <c r="B3">
        <v>99.29617098079288</v>
      </c>
      <c r="C3">
        <v>23.62411942323274</v>
      </c>
      <c r="D3">
        <v>6.317697612914669</v>
      </c>
      <c r="E3">
        <v>6</v>
      </c>
      <c r="F3">
        <v>-2.294043761579042</v>
      </c>
      <c r="G3">
        <v>0.4013401587595236</v>
      </c>
      <c r="H3">
        <v>1.763319001705929</v>
      </c>
      <c r="I3">
        <v>4</v>
      </c>
      <c r="J3">
        <v>0.8987722223809137</v>
      </c>
    </row>
    <row r="4" spans="1:13">
      <c r="A4" s="1" t="s">
        <v>12</v>
      </c>
      <c r="B4">
        <v>100.2284789339812</v>
      </c>
      <c r="C4">
        <v>27.17568942854496</v>
      </c>
      <c r="D4">
        <v>6.701363524943234</v>
      </c>
      <c r="E4">
        <v>6</v>
      </c>
      <c r="F4">
        <v>-2.287957265150762</v>
      </c>
      <c r="G4">
        <v>0.4173698940228765</v>
      </c>
      <c r="H4">
        <v>1.800909465930941</v>
      </c>
      <c r="I4">
        <v>4</v>
      </c>
      <c r="J4">
        <v>0.9063962370020699</v>
      </c>
    </row>
    <row r="5" spans="1:13">
      <c r="A5" s="1" t="s">
        <v>13</v>
      </c>
      <c r="B5">
        <v>101.4020209058586</v>
      </c>
      <c r="C5">
        <v>30.82663955603509</v>
      </c>
      <c r="D5">
        <v>6.404723459431055</v>
      </c>
      <c r="E5">
        <v>6</v>
      </c>
      <c r="F5">
        <v>-2.292204868795228</v>
      </c>
      <c r="G5">
        <v>0.4466100834513907</v>
      </c>
      <c r="H5">
        <v>1.844583145153027</v>
      </c>
      <c r="I5">
        <v>4</v>
      </c>
      <c r="J5">
        <v>0.912972733199782</v>
      </c>
    </row>
    <row r="6" spans="1:13">
      <c r="J6">
        <v>0.903974060019597</v>
      </c>
    </row>
    <row r="9" spans="1:13">
      <c r="A9" t="s">
        <v>14</v>
      </c>
      <c r="B9" s="1" t="s">
        <v>15</v>
      </c>
      <c r="C9" s="1" t="s">
        <v>16</v>
      </c>
      <c r="F9" s="2" t="s">
        <v>19</v>
      </c>
      <c r="G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2" t="s">
        <v>25</v>
      </c>
    </row>
    <row r="10" spans="1:13">
      <c r="A10" s="1" t="s">
        <v>1</v>
      </c>
      <c r="B10">
        <v>0.3295505113892914</v>
      </c>
      <c r="C10">
        <v>93.15129250359327</v>
      </c>
      <c r="I10">
        <v>49680.84351282345</v>
      </c>
      <c r="J10">
        <f>PI() * F10 * F10</f>
        <v>0</v>
      </c>
      <c r="K10">
        <f>I10 - M10</f>
        <v>0</v>
      </c>
      <c r="L10">
        <f>J10 - M10</f>
        <v>0</v>
      </c>
      <c r="M10">
        <f>PI() * G10 * G10</f>
        <v>0</v>
      </c>
    </row>
    <row r="11" spans="1:13">
      <c r="A11" s="1" t="s">
        <v>2</v>
      </c>
      <c r="B11">
        <v>1.087646522730702</v>
      </c>
      <c r="C11">
        <v>3.628778834903559</v>
      </c>
    </row>
    <row r="12" spans="1:13">
      <c r="A12" s="1" t="s">
        <v>3</v>
      </c>
      <c r="B12">
        <v>0.04809674516783969</v>
      </c>
      <c r="C12">
        <v>5.39366189107253</v>
      </c>
      <c r="I12" s="2" t="s">
        <v>26</v>
      </c>
      <c r="J12" s="2" t="s">
        <v>27</v>
      </c>
      <c r="K12" s="2" t="s">
        <v>28</v>
      </c>
      <c r="L12" s="2" t="s">
        <v>29</v>
      </c>
    </row>
    <row r="13" spans="1:13">
      <c r="A13" s="1" t="s">
        <v>7</v>
      </c>
      <c r="B13">
        <v>0.01968799646649065</v>
      </c>
      <c r="C13">
        <v>1.367874127470002</v>
      </c>
      <c r="I13">
        <f>IF(L10 &gt; 0, K10 / L10, "")</f>
        <v>0</v>
      </c>
      <c r="J13">
        <f>IF(J10 &gt; 0, (J10 - I10) / J10, "")</f>
        <v>0</v>
      </c>
      <c r="K13">
        <f>IF(J10 &gt;0, (J10 - I10) / (J10 - M10), "")</f>
        <v>0</v>
      </c>
      <c r="L13">
        <f>IF(J10 &gt; 0, I10 / J10, "")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s="1" t="s">
        <v>18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-3.15</v>
      </c>
      <c r="B2">
        <v>99.88271771490636</v>
      </c>
      <c r="C2">
        <v>101.0780016049663</v>
      </c>
      <c r="D2">
        <v>102.4013596947362</v>
      </c>
      <c r="E2">
        <v>103.608127072921</v>
      </c>
    </row>
    <row r="3" spans="1:5">
      <c r="A3" s="1">
        <v>-3.1</v>
      </c>
      <c r="B3">
        <v>99.67748370583777</v>
      </c>
      <c r="C3">
        <v>100.8036810495984</v>
      </c>
      <c r="D3">
        <v>101.9654804250034</v>
      </c>
      <c r="E3">
        <v>103.140882561695</v>
      </c>
    </row>
    <row r="4" spans="1:5">
      <c r="A4" s="1">
        <v>-3.05</v>
      </c>
      <c r="B4">
        <v>99.93122390249175</v>
      </c>
      <c r="C4">
        <v>101.0517596216142</v>
      </c>
      <c r="D4">
        <v>102.0286728688637</v>
      </c>
      <c r="E4">
        <v>102.9821427078208</v>
      </c>
    </row>
    <row r="5" spans="1:5">
      <c r="A5" s="1">
        <v>-3</v>
      </c>
      <c r="B5">
        <v>100.8605297948363</v>
      </c>
      <c r="C5">
        <v>102.1350070555845</v>
      </c>
      <c r="D5">
        <v>103.0863689378866</v>
      </c>
      <c r="E5">
        <v>103.933754710312</v>
      </c>
    </row>
    <row r="6" spans="1:5">
      <c r="A6" s="1">
        <v>-2.95</v>
      </c>
      <c r="B6">
        <v>102.4831520268324</v>
      </c>
      <c r="C6">
        <v>103.3128537335989</v>
      </c>
      <c r="D6">
        <v>104.6131518718401</v>
      </c>
      <c r="E6">
        <v>105.4678852959482</v>
      </c>
    </row>
    <row r="7" spans="1:5">
      <c r="A7" s="1">
        <v>-2.9</v>
      </c>
      <c r="B7">
        <v>104.2282661257348</v>
      </c>
      <c r="C7">
        <v>105.9684445889259</v>
      </c>
      <c r="D7">
        <v>107.4949967741405</v>
      </c>
      <c r="E7">
        <v>108.9416106266353</v>
      </c>
    </row>
    <row r="8" spans="1:5">
      <c r="A8" s="1">
        <v>-2.85</v>
      </c>
      <c r="B8">
        <v>106.2410050701497</v>
      </c>
      <c r="C8">
        <v>108.4701317514484</v>
      </c>
      <c r="D8">
        <v>109.9878395395353</v>
      </c>
      <c r="E8">
        <v>111.7495710720075</v>
      </c>
    </row>
    <row r="9" spans="1:5">
      <c r="A9" s="1">
        <v>-2.8</v>
      </c>
      <c r="B9">
        <v>109.9644162460654</v>
      </c>
      <c r="C9">
        <v>111.3300762220916</v>
      </c>
      <c r="D9">
        <v>113.3750429054716</v>
      </c>
      <c r="E9">
        <v>115.2129808862722</v>
      </c>
    </row>
    <row r="10" spans="1:5">
      <c r="A10" s="1">
        <v>-2.75</v>
      </c>
      <c r="B10">
        <v>112.959695288018</v>
      </c>
      <c r="C10">
        <v>116.0355787189558</v>
      </c>
      <c r="D10">
        <v>119.8390286607251</v>
      </c>
      <c r="E10">
        <v>121.715444959013</v>
      </c>
    </row>
    <row r="11" spans="1:5">
      <c r="A11" s="1">
        <v>-2.7</v>
      </c>
      <c r="B11">
        <v>116.7550228101968</v>
      </c>
      <c r="C11">
        <v>119.970145372075</v>
      </c>
      <c r="D11">
        <v>123.3837474822427</v>
      </c>
      <c r="E11">
        <v>126.472548459172</v>
      </c>
    </row>
    <row r="12" spans="1:5">
      <c r="A12" s="1">
        <v>-2.65</v>
      </c>
      <c r="B12">
        <v>120.4505173620669</v>
      </c>
      <c r="C12">
        <v>124.6947024245965</v>
      </c>
      <c r="D12">
        <v>128.6559560562257</v>
      </c>
      <c r="E12">
        <v>132.2130791269223</v>
      </c>
    </row>
    <row r="13" spans="1:5">
      <c r="A13" s="1">
        <v>-2.6</v>
      </c>
      <c r="B13">
        <v>123.2036284347937</v>
      </c>
      <c r="C13">
        <v>128.6614380306211</v>
      </c>
      <c r="D13">
        <v>134.0383779263401</v>
      </c>
      <c r="E13">
        <v>138.706960486526</v>
      </c>
    </row>
    <row r="14" spans="1:5">
      <c r="A14" s="1">
        <v>-2.55</v>
      </c>
      <c r="B14">
        <v>124.9947868111208</v>
      </c>
      <c r="C14">
        <v>130.9527777553809</v>
      </c>
      <c r="D14">
        <v>136.7520486114095</v>
      </c>
      <c r="E14">
        <v>139.2951948367078</v>
      </c>
    </row>
    <row r="15" spans="1:5">
      <c r="A15" s="1">
        <v>-2.5</v>
      </c>
      <c r="B15">
        <v>124.9131030612646</v>
      </c>
      <c r="C15">
        <v>130.4056904452634</v>
      </c>
      <c r="D15">
        <v>135.7023924285409</v>
      </c>
      <c r="E15">
        <v>139.8834291868897</v>
      </c>
    </row>
    <row r="16" spans="1:5">
      <c r="A16" s="1">
        <v>-2.45</v>
      </c>
      <c r="B16">
        <v>122.3786163090261</v>
      </c>
      <c r="C16">
        <v>127.6803554464036</v>
      </c>
      <c r="D16">
        <v>131.7621195037327</v>
      </c>
      <c r="E16">
        <v>136.1061439137926</v>
      </c>
    </row>
    <row r="17" spans="1:5">
      <c r="A17" s="1">
        <v>-2.4</v>
      </c>
      <c r="B17">
        <v>118.9014017563379</v>
      </c>
      <c r="C17">
        <v>123.5823594415178</v>
      </c>
      <c r="D17">
        <v>126.7373869711591</v>
      </c>
      <c r="E17">
        <v>130.2072004556006</v>
      </c>
    </row>
    <row r="18" spans="1:5">
      <c r="A18" s="1">
        <v>-2.35</v>
      </c>
      <c r="B18">
        <v>115.5949976038007</v>
      </c>
      <c r="C18">
        <v>118.492819452003</v>
      </c>
      <c r="D18">
        <v>121.3618225344152</v>
      </c>
      <c r="E18">
        <v>123.1766203250291</v>
      </c>
    </row>
    <row r="19" spans="1:5">
      <c r="A19" s="1">
        <v>-2.3</v>
      </c>
      <c r="B19">
        <v>112.2443409191887</v>
      </c>
      <c r="C19">
        <v>114.4013433126496</v>
      </c>
      <c r="D19">
        <v>116.4008590043978</v>
      </c>
      <c r="E19">
        <v>118.6869943538642</v>
      </c>
    </row>
    <row r="20" spans="1:5">
      <c r="A20" s="1">
        <v>-2.25</v>
      </c>
      <c r="B20">
        <v>109.0555934050817</v>
      </c>
      <c r="C20">
        <v>111.6813607790199</v>
      </c>
      <c r="D20">
        <v>112.6787558278137</v>
      </c>
      <c r="E20">
        <v>114.2941869676972</v>
      </c>
    </row>
    <row r="21" spans="1:5">
      <c r="A21" s="1">
        <v>-2.2</v>
      </c>
      <c r="B21">
        <v>106.1287365478141</v>
      </c>
      <c r="C21">
        <v>107.7013358797521</v>
      </c>
      <c r="D21">
        <v>109.1902141234664</v>
      </c>
      <c r="E21">
        <v>110.7035068519653</v>
      </c>
    </row>
    <row r="22" spans="1:5">
      <c r="A22" s="1">
        <v>-2.15</v>
      </c>
      <c r="B22">
        <v>103.804649493556</v>
      </c>
      <c r="C22">
        <v>104.8767923661624</v>
      </c>
      <c r="D22">
        <v>105.89258798612</v>
      </c>
      <c r="E22">
        <v>107.1411764214023</v>
      </c>
    </row>
    <row r="23" spans="1:5">
      <c r="A23" s="1">
        <v>-2.1</v>
      </c>
      <c r="B23">
        <v>101.3005790609017</v>
      </c>
      <c r="C23">
        <v>102.6245982605584</v>
      </c>
      <c r="D23">
        <v>103.7845516416725</v>
      </c>
      <c r="E23">
        <v>104.7008089252447</v>
      </c>
    </row>
    <row r="24" spans="1:5">
      <c r="A24" s="1">
        <v>-2.05</v>
      </c>
      <c r="B24">
        <v>99.92376918624785</v>
      </c>
      <c r="C24">
        <v>100.8533326682052</v>
      </c>
      <c r="D24">
        <v>102.1491509559102</v>
      </c>
      <c r="E24">
        <v>103.1659686154796</v>
      </c>
    </row>
    <row r="25" spans="1:5">
      <c r="A25" s="1">
        <v>-2</v>
      </c>
      <c r="B25">
        <v>99.5154081056919</v>
      </c>
      <c r="C25">
        <v>100.2379347354862</v>
      </c>
      <c r="D25">
        <v>101.0572290598298</v>
      </c>
      <c r="E25">
        <v>102.1254234932959</v>
      </c>
    </row>
    <row r="26" spans="1:5">
      <c r="A26" s="1">
        <v>-1.95</v>
      </c>
      <c r="B26">
        <v>99.34816399978513</v>
      </c>
      <c r="C26">
        <v>100.3647449275862</v>
      </c>
      <c r="D26">
        <v>100.6599494946039</v>
      </c>
      <c r="E26">
        <v>101.6706095589012</v>
      </c>
    </row>
    <row r="27" spans="1:5">
      <c r="A27" s="1">
        <v>-1.9</v>
      </c>
      <c r="B27">
        <v>99.18091989387837</v>
      </c>
      <c r="C27">
        <v>100.4915551196862</v>
      </c>
      <c r="D27">
        <v>100.7221363795917</v>
      </c>
      <c r="E27">
        <v>101.6786298716926</v>
      </c>
    </row>
    <row r="28" spans="1:5">
      <c r="A28" s="1">
        <v>-1.85</v>
      </c>
      <c r="B28">
        <v>99.01367578797159</v>
      </c>
      <c r="C28">
        <v>100.6183653117862</v>
      </c>
      <c r="D28">
        <v>101.446482007824</v>
      </c>
      <c r="E28">
        <v>102.4646659887989</v>
      </c>
    </row>
    <row r="29" spans="1:5">
      <c r="A29" s="1">
        <v>-1.8</v>
      </c>
      <c r="B29">
        <v>99.9884782737457</v>
      </c>
      <c r="C29">
        <v>100.7451755038862</v>
      </c>
      <c r="D29">
        <v>102.1708276360564</v>
      </c>
      <c r="E29">
        <v>104.7269644941862</v>
      </c>
    </row>
    <row r="30" spans="1:5">
      <c r="A30" s="1">
        <v>-1.75</v>
      </c>
      <c r="B30">
        <v>102.0156312717053</v>
      </c>
      <c r="C30">
        <v>103.1375374703417</v>
      </c>
      <c r="D30">
        <v>104.9384206632558</v>
      </c>
      <c r="E30">
        <v>106.9892629995735</v>
      </c>
    </row>
    <row r="31" spans="1:5">
      <c r="A31" s="1">
        <v>-1.7</v>
      </c>
      <c r="B31">
        <v>104.0427842696649</v>
      </c>
      <c r="C31">
        <v>105.1038313816861</v>
      </c>
      <c r="D31">
        <v>107.4918590358872</v>
      </c>
      <c r="E31">
        <v>109.4532688476919</v>
      </c>
    </row>
    <row r="32" spans="1:5">
      <c r="A32" s="1">
        <v>-1.65</v>
      </c>
      <c r="B32">
        <v>106.0511445485947</v>
      </c>
      <c r="C32">
        <v>108.1064530031547</v>
      </c>
      <c r="D32">
        <v>110.669528074406</v>
      </c>
      <c r="E32">
        <v>112.559120362636</v>
      </c>
    </row>
    <row r="33" spans="1:5">
      <c r="A33" s="1">
        <v>-1.6</v>
      </c>
      <c r="B33">
        <v>107.7512748501865</v>
      </c>
      <c r="C33">
        <v>110.9386487568364</v>
      </c>
      <c r="D33">
        <v>114.3355812257145</v>
      </c>
      <c r="E33">
        <v>117.3264404040443</v>
      </c>
    </row>
    <row r="34" spans="1:5">
      <c r="A34" s="1">
        <v>-1.55</v>
      </c>
      <c r="B34">
        <v>112.3854136875091</v>
      </c>
      <c r="C34">
        <v>114.7359457808666</v>
      </c>
      <c r="D34">
        <v>118.9307369901146</v>
      </c>
      <c r="E34">
        <v>124.165430461817</v>
      </c>
    </row>
    <row r="35" spans="1:5">
      <c r="A35" s="1">
        <v>-1.5</v>
      </c>
      <c r="B35">
        <v>116.2983448997403</v>
      </c>
      <c r="C35">
        <v>121.3773970852702</v>
      </c>
      <c r="D35">
        <v>126.0185524858505</v>
      </c>
      <c r="E35">
        <v>131.7778462457775</v>
      </c>
    </row>
    <row r="36" spans="1:5">
      <c r="A36" s="1">
        <v>-1.45</v>
      </c>
      <c r="B36">
        <v>120.8027496619572</v>
      </c>
      <c r="C36">
        <v>126.1315054544132</v>
      </c>
      <c r="D36">
        <v>130.3830924001049</v>
      </c>
      <c r="E36">
        <v>136.1138373940456</v>
      </c>
    </row>
    <row r="37" spans="1:5">
      <c r="A37" s="1">
        <v>-1.4</v>
      </c>
      <c r="B37">
        <v>123.5297911177091</v>
      </c>
      <c r="C37">
        <v>128.9303275944547</v>
      </c>
      <c r="D37">
        <v>133.568203093473</v>
      </c>
      <c r="E37">
        <v>138.9576630396288</v>
      </c>
    </row>
    <row r="38" spans="1:5">
      <c r="A38" s="1">
        <v>-1.35</v>
      </c>
      <c r="B38">
        <v>122.9144050917211</v>
      </c>
      <c r="C38">
        <v>128.4691708955865</v>
      </c>
      <c r="D38">
        <v>133.1313568141959</v>
      </c>
      <c r="E38">
        <v>137.9847793689488</v>
      </c>
    </row>
    <row r="39" spans="1:5">
      <c r="A39" s="1">
        <v>-1.3</v>
      </c>
      <c r="B39">
        <v>120.0523583524995</v>
      </c>
      <c r="C39">
        <v>124.8155924977092</v>
      </c>
      <c r="D39">
        <v>128.8873385964528</v>
      </c>
      <c r="E39">
        <v>133.3803776880159</v>
      </c>
    </row>
    <row r="40" spans="1:5">
      <c r="A40" s="1">
        <v>-1.25</v>
      </c>
      <c r="B40">
        <v>117.4211669261458</v>
      </c>
      <c r="C40">
        <v>120.0612535433367</v>
      </c>
      <c r="D40">
        <v>123.4731330328183</v>
      </c>
      <c r="E40">
        <v>127.0844269939137</v>
      </c>
    </row>
    <row r="41" spans="1:5">
      <c r="A41" s="1">
        <v>-1.2</v>
      </c>
      <c r="B41">
        <v>113.2833448269193</v>
      </c>
      <c r="C41">
        <v>115.9104106344555</v>
      </c>
      <c r="D41">
        <v>118.3179370431629</v>
      </c>
      <c r="E41">
        <v>120.8242549834949</v>
      </c>
    </row>
    <row r="42" spans="1:5">
      <c r="A42" s="1">
        <v>-1.15</v>
      </c>
      <c r="B42">
        <v>109.5156716762897</v>
      </c>
      <c r="C42">
        <v>111.7008287478687</v>
      </c>
      <c r="D42">
        <v>114.309051412879</v>
      </c>
      <c r="E42">
        <v>116.7336641094265</v>
      </c>
    </row>
    <row r="43" spans="1:5">
      <c r="A43" s="1">
        <v>-1.1</v>
      </c>
      <c r="B43">
        <v>106.7849284759058</v>
      </c>
      <c r="C43">
        <v>108.6642466172001</v>
      </c>
      <c r="D43">
        <v>110.0213589332781</v>
      </c>
      <c r="E43">
        <v>111.3725841108004</v>
      </c>
    </row>
    <row r="44" spans="1:5">
      <c r="A44" s="1">
        <v>-1.05</v>
      </c>
      <c r="B44">
        <v>104.3548707054069</v>
      </c>
      <c r="C44">
        <v>106.1971853540624</v>
      </c>
      <c r="D44">
        <v>106.7149587328998</v>
      </c>
      <c r="E44">
        <v>108.883408336368</v>
      </c>
    </row>
    <row r="45" spans="1:5">
      <c r="A45" s="1">
        <v>-1</v>
      </c>
      <c r="B45">
        <v>101.6674189841807</v>
      </c>
      <c r="C45">
        <v>103.3870223842627</v>
      </c>
      <c r="D45">
        <v>105.0257390709761</v>
      </c>
      <c r="E45">
        <v>106.2786930476751</v>
      </c>
    </row>
    <row r="46" spans="1:5">
      <c r="A46" s="1">
        <v>-0.95</v>
      </c>
      <c r="B46">
        <v>100.4028963675153</v>
      </c>
      <c r="C46">
        <v>101.4453920266124</v>
      </c>
      <c r="D46">
        <v>102.7646742519171</v>
      </c>
      <c r="E46">
        <v>103.4153325956405</v>
      </c>
    </row>
    <row r="47" spans="1:5">
      <c r="A47" s="1">
        <v>-0.9</v>
      </c>
      <c r="B47">
        <v>98.53870426289622</v>
      </c>
      <c r="C47">
        <v>99.36864625475546</v>
      </c>
      <c r="D47">
        <v>100.960155027371</v>
      </c>
      <c r="E47">
        <v>101.7540434894503</v>
      </c>
    </row>
    <row r="48" spans="1:5">
      <c r="A48" s="1">
        <v>-0.85</v>
      </c>
      <c r="B48">
        <v>97.90572858057405</v>
      </c>
      <c r="C48">
        <v>98.62695710253013</v>
      </c>
      <c r="D48">
        <v>99.55306710850466</v>
      </c>
      <c r="E48">
        <v>100.584624939828</v>
      </c>
    </row>
    <row r="49" spans="1:5">
      <c r="A49" s="1">
        <v>-0.8</v>
      </c>
      <c r="B49">
        <v>98.04905287728684</v>
      </c>
      <c r="C49">
        <v>99.13357315124557</v>
      </c>
      <c r="D49">
        <v>100.2663269174386</v>
      </c>
      <c r="E49">
        <v>101.3269191526404</v>
      </c>
    </row>
    <row r="50" spans="1:5">
      <c r="A50" s="1">
        <v>-0.75</v>
      </c>
      <c r="B50">
        <v>98.99087722571481</v>
      </c>
      <c r="C50">
        <v>100.5525543918139</v>
      </c>
      <c r="D50">
        <v>101.4525591348447</v>
      </c>
      <c r="E50">
        <v>102.5768904881736</v>
      </c>
    </row>
    <row r="51" spans="1:5">
      <c r="A51" s="1">
        <v>-0.7</v>
      </c>
      <c r="B51">
        <v>100.9021041092159</v>
      </c>
      <c r="C51">
        <v>102.8345063010776</v>
      </c>
      <c r="D51">
        <v>103.7941252871589</v>
      </c>
      <c r="E51">
        <v>104.6587635107706</v>
      </c>
    </row>
    <row r="52" spans="1:5">
      <c r="A52" s="1">
        <v>-0.65</v>
      </c>
      <c r="B52">
        <v>103.9854522269109</v>
      </c>
      <c r="C52">
        <v>105.6717991596121</v>
      </c>
      <c r="D52">
        <v>107.1055171601067</v>
      </c>
      <c r="E52">
        <v>108.2160932461037</v>
      </c>
    </row>
    <row r="53" spans="1:5">
      <c r="A53" s="1">
        <v>-0.6</v>
      </c>
      <c r="B53">
        <v>106.9144264146197</v>
      </c>
      <c r="C53">
        <v>109.5175973345008</v>
      </c>
      <c r="D53">
        <v>110.8228840605552</v>
      </c>
      <c r="E53">
        <v>111.7472802369552</v>
      </c>
    </row>
    <row r="54" spans="1:5">
      <c r="A54" s="1">
        <v>-0.55</v>
      </c>
      <c r="B54">
        <v>109.8222367621363</v>
      </c>
      <c r="C54">
        <v>112.2518169975414</v>
      </c>
      <c r="D54">
        <v>116.1773895584809</v>
      </c>
      <c r="E54">
        <v>118.0578367336107</v>
      </c>
    </row>
    <row r="55" spans="1:5">
      <c r="A55" s="1">
        <v>-0.5</v>
      </c>
      <c r="B55">
        <v>112.8326528711117</v>
      </c>
      <c r="C55">
        <v>117.5569399444882</v>
      </c>
      <c r="D55">
        <v>119.9973759352314</v>
      </c>
      <c r="E55">
        <v>123.1638326687259</v>
      </c>
    </row>
    <row r="56" spans="1:5">
      <c r="A56" s="1">
        <v>-0.45</v>
      </c>
      <c r="B56">
        <v>115.7405267723403</v>
      </c>
      <c r="C56">
        <v>119.8727300287802</v>
      </c>
      <c r="D56">
        <v>122.9656313246886</v>
      </c>
      <c r="E56">
        <v>126.5694485099373</v>
      </c>
    </row>
    <row r="57" spans="1:5">
      <c r="A57" s="1">
        <v>-0.4</v>
      </c>
      <c r="B57">
        <v>116.3367247080481</v>
      </c>
      <c r="C57">
        <v>120.3182520458791</v>
      </c>
      <c r="D57">
        <v>124.3205960048302</v>
      </c>
      <c r="E57">
        <v>127.9434319264101</v>
      </c>
    </row>
    <row r="58" spans="1:5">
      <c r="A58" s="1">
        <v>-0.35</v>
      </c>
      <c r="B58">
        <v>114.6865625206128</v>
      </c>
      <c r="C58">
        <v>118.6484318835176</v>
      </c>
      <c r="D58">
        <v>122.7234240500532</v>
      </c>
      <c r="E58">
        <v>126.3137885779881</v>
      </c>
    </row>
    <row r="59" spans="1:5">
      <c r="A59" s="1">
        <v>-0.3</v>
      </c>
      <c r="B59">
        <v>109.8667770856847</v>
      </c>
      <c r="C59">
        <v>114.9759621866324</v>
      </c>
      <c r="D59">
        <v>118.5954240351486</v>
      </c>
      <c r="E59">
        <v>122.6744149903354</v>
      </c>
    </row>
    <row r="60" spans="1:5">
      <c r="A60" s="1">
        <v>-0.25</v>
      </c>
      <c r="B60">
        <v>107.3994813021958</v>
      </c>
      <c r="C60">
        <v>111.2359921527552</v>
      </c>
      <c r="D60">
        <v>112.6338212801326</v>
      </c>
      <c r="E60">
        <v>116.5909517803953</v>
      </c>
    </row>
    <row r="61" spans="1:5">
      <c r="A61" s="1">
        <v>-0.2</v>
      </c>
      <c r="B61">
        <v>103.2345725638578</v>
      </c>
      <c r="C61">
        <v>106.0257337711957</v>
      </c>
      <c r="D61">
        <v>107.7906866603934</v>
      </c>
      <c r="E61">
        <v>110.5058423808097</v>
      </c>
    </row>
    <row r="62" spans="1:5">
      <c r="A62" s="1">
        <v>-0.15</v>
      </c>
      <c r="B62">
        <v>100.8769902397596</v>
      </c>
      <c r="C62">
        <v>102.7089049026184</v>
      </c>
      <c r="D62">
        <v>104.7681384435516</v>
      </c>
      <c r="E62">
        <v>106.7981467113868</v>
      </c>
    </row>
    <row r="63" spans="1:5">
      <c r="A63" s="1">
        <v>-0.1</v>
      </c>
      <c r="B63">
        <v>98.91849680536227</v>
      </c>
      <c r="C63">
        <v>100.1916672141309</v>
      </c>
      <c r="D63">
        <v>102.0432758056069</v>
      </c>
      <c r="E63">
        <v>103.7362543112034</v>
      </c>
    </row>
    <row r="64" spans="1:5">
      <c r="A64" s="1">
        <v>-0.05</v>
      </c>
      <c r="B64">
        <v>97.52509025648369</v>
      </c>
      <c r="C64">
        <v>98.38014373525856</v>
      </c>
      <c r="D64">
        <v>100.0454099178683</v>
      </c>
      <c r="E64">
        <v>101.5343178104248</v>
      </c>
    </row>
    <row r="65" spans="1:5">
      <c r="A65" s="1">
        <v>0</v>
      </c>
      <c r="B65">
        <v>96.72228192416705</v>
      </c>
      <c r="C65">
        <v>97.91767892151609</v>
      </c>
      <c r="D65">
        <v>99.05030470937513</v>
      </c>
      <c r="E65">
        <v>100.2399146865936</v>
      </c>
    </row>
    <row r="66" spans="1:5">
      <c r="A66" s="1">
        <v>0.05</v>
      </c>
      <c r="B66">
        <v>96.64104095249895</v>
      </c>
      <c r="C66">
        <v>97.76226514118805</v>
      </c>
      <c r="D66">
        <v>98.66246783928783</v>
      </c>
      <c r="E66">
        <v>99.64322301217601</v>
      </c>
    </row>
    <row r="67" spans="1:5">
      <c r="A67" s="1">
        <v>0.1</v>
      </c>
      <c r="B67">
        <v>97.13880750924686</v>
      </c>
      <c r="C67">
        <v>98.02361623865241</v>
      </c>
      <c r="D67">
        <v>98.87879938076046</v>
      </c>
      <c r="E67">
        <v>99.81902667317023</v>
      </c>
    </row>
    <row r="68" spans="1:5">
      <c r="A68" s="1">
        <v>0.15</v>
      </c>
      <c r="B68">
        <v>98.06354450545113</v>
      </c>
      <c r="C68">
        <v>99.20274532853411</v>
      </c>
      <c r="D68">
        <v>99.88322587945804</v>
      </c>
      <c r="E68">
        <v>100.800161756541</v>
      </c>
    </row>
    <row r="69" spans="1:5">
      <c r="A69" s="1">
        <v>0.2</v>
      </c>
      <c r="B69">
        <v>99.64559426573466</v>
      </c>
      <c r="C69">
        <v>100.6561620496484</v>
      </c>
      <c r="D69">
        <v>101.6021678868415</v>
      </c>
      <c r="E69">
        <v>102.4094151172921</v>
      </c>
    </row>
    <row r="70" spans="1:5">
      <c r="A70" s="1">
        <v>0.25</v>
      </c>
      <c r="B70">
        <v>101.4682525597141</v>
      </c>
      <c r="C70">
        <v>102.9872303320599</v>
      </c>
      <c r="D70">
        <v>104.1455791421968</v>
      </c>
      <c r="E70">
        <v>104.9204619192333</v>
      </c>
    </row>
    <row r="71" spans="1:5">
      <c r="A71" s="1">
        <v>0.3</v>
      </c>
      <c r="B71">
        <v>104.4315749121113</v>
      </c>
      <c r="C71">
        <v>106.1848930157067</v>
      </c>
      <c r="D71">
        <v>107.170618259768</v>
      </c>
      <c r="E71">
        <v>108.5165820429674</v>
      </c>
    </row>
    <row r="72" spans="1:5">
      <c r="A72" s="1">
        <v>0.35</v>
      </c>
      <c r="B72">
        <v>107.3684166025946</v>
      </c>
      <c r="C72">
        <v>109.6158009634234</v>
      </c>
      <c r="D72">
        <v>110.9399328515582</v>
      </c>
      <c r="E72">
        <v>112.7594004854103</v>
      </c>
    </row>
    <row r="73" spans="1:5">
      <c r="A73" s="1">
        <v>0.4</v>
      </c>
      <c r="B73">
        <v>110.7066594210494</v>
      </c>
      <c r="C73">
        <v>113.2947472527334</v>
      </c>
      <c r="D73">
        <v>115.1884985151785</v>
      </c>
      <c r="E73">
        <v>117.2946632741263</v>
      </c>
    </row>
    <row r="74" spans="1:5">
      <c r="A74" s="1">
        <v>0.45</v>
      </c>
      <c r="B74">
        <v>113.7204670606875</v>
      </c>
      <c r="C74">
        <v>116.6330920385704</v>
      </c>
      <c r="D74">
        <v>119.6278277826455</v>
      </c>
      <c r="E74">
        <v>122.089571158192</v>
      </c>
    </row>
    <row r="75" spans="1:5">
      <c r="A75" s="1">
        <v>0.5</v>
      </c>
      <c r="B75">
        <v>116.7670417684594</v>
      </c>
      <c r="C75">
        <v>120.962229349822</v>
      </c>
      <c r="D75">
        <v>124.2249950196488</v>
      </c>
      <c r="E75">
        <v>127.192605826195</v>
      </c>
    </row>
    <row r="76" spans="1:5">
      <c r="A76" s="1">
        <v>0.55</v>
      </c>
      <c r="B76">
        <v>120.5920728742512</v>
      </c>
      <c r="C76">
        <v>124.6603211250202</v>
      </c>
      <c r="D76">
        <v>128.9261259115993</v>
      </c>
      <c r="E76">
        <v>133.6998691181685</v>
      </c>
    </row>
    <row r="77" spans="1:5">
      <c r="A77" s="1">
        <v>0.6</v>
      </c>
      <c r="B77">
        <v>123.2848513068977</v>
      </c>
      <c r="C77">
        <v>128.3847078473545</v>
      </c>
      <c r="D77">
        <v>133.6429640540738</v>
      </c>
      <c r="E77">
        <v>139.3986116845883</v>
      </c>
    </row>
    <row r="78" spans="1:5">
      <c r="A78" s="1">
        <v>0.65</v>
      </c>
      <c r="B78">
        <v>123.9968175398747</v>
      </c>
      <c r="C78">
        <v>129.6444157020519</v>
      </c>
      <c r="D78">
        <v>135.3753908121724</v>
      </c>
      <c r="E78">
        <v>140.6938353785768</v>
      </c>
    </row>
    <row r="79" spans="1:5">
      <c r="A79" s="1">
        <v>0.7</v>
      </c>
      <c r="B79">
        <v>122.5900911054226</v>
      </c>
      <c r="C79">
        <v>127.3469197108284</v>
      </c>
      <c r="D79">
        <v>131.8892322414487</v>
      </c>
      <c r="E79">
        <v>136.5559106699775</v>
      </c>
    </row>
    <row r="80" spans="1:5">
      <c r="A80" s="1">
        <v>0.75</v>
      </c>
      <c r="B80">
        <v>119.5393938013043</v>
      </c>
      <c r="C80">
        <v>124.1369228143948</v>
      </c>
      <c r="D80">
        <v>127.2105827404927</v>
      </c>
      <c r="E80">
        <v>130.2542019026283</v>
      </c>
    </row>
    <row r="81" spans="1:5">
      <c r="A81" s="1">
        <v>0.8</v>
      </c>
      <c r="B81">
        <v>116.5138836109634</v>
      </c>
      <c r="C81">
        <v>119.3140886692031</v>
      </c>
      <c r="D81">
        <v>122.7762530805448</v>
      </c>
      <c r="E81">
        <v>124.7835474306265</v>
      </c>
    </row>
    <row r="82" spans="1:5">
      <c r="A82" s="1">
        <v>0.85</v>
      </c>
      <c r="B82">
        <v>113.4883734206226</v>
      </c>
      <c r="C82">
        <v>114.4229175962855</v>
      </c>
      <c r="D82">
        <v>117.7273181101548</v>
      </c>
      <c r="E82">
        <v>119.3455156629078</v>
      </c>
    </row>
    <row r="83" spans="1:5">
      <c r="A83" s="1">
        <v>0.9</v>
      </c>
      <c r="B83">
        <v>109.2113431973353</v>
      </c>
      <c r="C83">
        <v>111.5582801209569</v>
      </c>
      <c r="D83">
        <v>113.4002520508174</v>
      </c>
      <c r="E83">
        <v>114.8837079870529</v>
      </c>
    </row>
    <row r="84" spans="1:5">
      <c r="A84" s="1">
        <v>0.95</v>
      </c>
      <c r="B84">
        <v>106.2361441940069</v>
      </c>
      <c r="C84">
        <v>108.1801579507094</v>
      </c>
      <c r="D84">
        <v>109.5405885032441</v>
      </c>
      <c r="E84">
        <v>111.0997319854591</v>
      </c>
    </row>
    <row r="85" spans="1:5">
      <c r="A85" s="1">
        <v>1</v>
      </c>
      <c r="B85">
        <v>103.3345045703213</v>
      </c>
      <c r="C85">
        <v>104.9608550194916</v>
      </c>
      <c r="D85">
        <v>106.2712673736409</v>
      </c>
      <c r="E85">
        <v>107.1921983232747</v>
      </c>
    </row>
    <row r="86" spans="1:5">
      <c r="A86" s="1">
        <v>1.05</v>
      </c>
      <c r="B86">
        <v>101.2452771116426</v>
      </c>
      <c r="C86">
        <v>102.4042974794213</v>
      </c>
      <c r="D86">
        <v>103.5992832899082</v>
      </c>
      <c r="E86">
        <v>104.0212755039823</v>
      </c>
    </row>
    <row r="87" spans="1:5">
      <c r="A87" s="1">
        <v>1.1</v>
      </c>
      <c r="B87">
        <v>99.45734919350963</v>
      </c>
      <c r="C87">
        <v>100.4215909506579</v>
      </c>
      <c r="D87">
        <v>101.4191632537436</v>
      </c>
      <c r="E87">
        <v>102.3722107671561</v>
      </c>
    </row>
    <row r="88" spans="1:5">
      <c r="A88" s="1">
        <v>1.15</v>
      </c>
      <c r="B88">
        <v>98.34827243992198</v>
      </c>
      <c r="C88">
        <v>99.22333986257105</v>
      </c>
      <c r="D88">
        <v>100.2255528419691</v>
      </c>
      <c r="E88">
        <v>101.421990265865</v>
      </c>
    </row>
    <row r="89" spans="1:5">
      <c r="A89" s="1">
        <v>1.2</v>
      </c>
      <c r="B89">
        <v>97.78464776917022</v>
      </c>
      <c r="C89">
        <v>98.83260563725688</v>
      </c>
      <c r="D89">
        <v>99.83704543442876</v>
      </c>
      <c r="E89">
        <v>100.8398910926987</v>
      </c>
    </row>
    <row r="90" spans="1:5">
      <c r="A90" s="1">
        <v>1.25</v>
      </c>
      <c r="B90">
        <v>97.78560097813765</v>
      </c>
      <c r="C90">
        <v>98.89666449351074</v>
      </c>
      <c r="D90">
        <v>99.93736431386063</v>
      </c>
      <c r="E90">
        <v>101.0156025169177</v>
      </c>
    </row>
    <row r="91" spans="1:5">
      <c r="A91" s="1">
        <v>1.3</v>
      </c>
      <c r="B91">
        <v>98.27326659780299</v>
      </c>
      <c r="C91">
        <v>99.53408517037938</v>
      </c>
      <c r="D91">
        <v>100.8392922088579</v>
      </c>
      <c r="E91">
        <v>102.1362917239536</v>
      </c>
    </row>
    <row r="92" spans="1:5">
      <c r="A92" s="1">
        <v>1.35</v>
      </c>
      <c r="B92">
        <v>99.66293446386884</v>
      </c>
      <c r="C92">
        <v>100.5725409698016</v>
      </c>
      <c r="D92">
        <v>102.2078398533175</v>
      </c>
      <c r="E92">
        <v>103.6436840919098</v>
      </c>
    </row>
    <row r="93" spans="1:5">
      <c r="A93" s="1">
        <v>1.4</v>
      </c>
      <c r="B93">
        <v>101.0341097981364</v>
      </c>
      <c r="C93">
        <v>102.6476803642665</v>
      </c>
      <c r="D93">
        <v>103.9787197587852</v>
      </c>
      <c r="E93">
        <v>106.3146120611667</v>
      </c>
    </row>
    <row r="94" spans="1:5">
      <c r="A94" s="1">
        <v>1.45</v>
      </c>
      <c r="B94">
        <v>103.2032527616886</v>
      </c>
      <c r="C94">
        <v>104.9202874338552</v>
      </c>
      <c r="D94">
        <v>107.4683706173155</v>
      </c>
      <c r="E94">
        <v>109.4855322943515</v>
      </c>
    </row>
    <row r="95" spans="1:5">
      <c r="A95" s="1">
        <v>1.5</v>
      </c>
      <c r="B95">
        <v>105.838573765299</v>
      </c>
      <c r="C95">
        <v>109.6962924947926</v>
      </c>
      <c r="D95">
        <v>110.635918381538</v>
      </c>
      <c r="E95">
        <v>115.5470079015884</v>
      </c>
    </row>
    <row r="96" spans="1:5">
      <c r="A96" s="1">
        <v>1.55</v>
      </c>
      <c r="B96">
        <v>109.9840791036168</v>
      </c>
      <c r="C96">
        <v>113.4274035293998</v>
      </c>
      <c r="D96">
        <v>116.4817015200725</v>
      </c>
      <c r="E96">
        <v>120.6187687875408</v>
      </c>
    </row>
    <row r="97" spans="1:5">
      <c r="A97" s="1">
        <v>1.6</v>
      </c>
      <c r="B97">
        <v>113.7471334771771</v>
      </c>
      <c r="C97">
        <v>118.2011382709579</v>
      </c>
      <c r="D97">
        <v>122.7998347016985</v>
      </c>
      <c r="E97">
        <v>126.2532809340181</v>
      </c>
    </row>
    <row r="98" spans="1:5">
      <c r="A98" s="1">
        <v>1.65</v>
      </c>
      <c r="B98">
        <v>116.5598042119828</v>
      </c>
      <c r="C98">
        <v>121.2475595145717</v>
      </c>
      <c r="D98">
        <v>126.0498042584323</v>
      </c>
      <c r="E98">
        <v>129.8547970346077</v>
      </c>
    </row>
    <row r="99" spans="1:5">
      <c r="A99" s="1">
        <v>1.7</v>
      </c>
      <c r="B99">
        <v>117.4829806828249</v>
      </c>
      <c r="C99">
        <v>121.9361126812817</v>
      </c>
      <c r="D99">
        <v>126.2297228004271</v>
      </c>
      <c r="E99">
        <v>130.1472284413186</v>
      </c>
    </row>
    <row r="100" spans="1:5">
      <c r="A100" s="1">
        <v>1.75</v>
      </c>
      <c r="B100">
        <v>115.861046062636</v>
      </c>
      <c r="C100">
        <v>119.5115001610055</v>
      </c>
      <c r="D100">
        <v>123.8707371380089</v>
      </c>
      <c r="E100">
        <v>127.5862071283796</v>
      </c>
    </row>
    <row r="101" spans="1:5">
      <c r="A101" s="1">
        <v>1.8</v>
      </c>
      <c r="B101">
        <v>113.6590690803691</v>
      </c>
      <c r="C101">
        <v>117.2347067029266</v>
      </c>
      <c r="D101">
        <v>120.8320701190416</v>
      </c>
      <c r="E101">
        <v>123.8647475220703</v>
      </c>
    </row>
    <row r="102" spans="1:5">
      <c r="A102" s="1">
        <v>1.85</v>
      </c>
      <c r="B102">
        <v>110.1032985000978</v>
      </c>
      <c r="C102">
        <v>112.720616388649</v>
      </c>
      <c r="D102">
        <v>116.140988848328</v>
      </c>
      <c r="E102">
        <v>118.2098716574214</v>
      </c>
    </row>
    <row r="103" spans="1:5">
      <c r="A103" s="1">
        <v>1.9</v>
      </c>
      <c r="B103">
        <v>107.2234308151094</v>
      </c>
      <c r="C103">
        <v>107.9385197374982</v>
      </c>
      <c r="D103">
        <v>111.2251462225279</v>
      </c>
      <c r="E103">
        <v>113.4486899744805</v>
      </c>
    </row>
    <row r="104" spans="1:5">
      <c r="A104" s="1">
        <v>1.95</v>
      </c>
      <c r="B104">
        <v>104.6223420994029</v>
      </c>
      <c r="C104">
        <v>105.1447745499211</v>
      </c>
      <c r="D104">
        <v>107.4602050407818</v>
      </c>
      <c r="E104">
        <v>109.4569166692677</v>
      </c>
    </row>
    <row r="105" spans="1:5">
      <c r="A105" s="1">
        <v>2</v>
      </c>
      <c r="B105">
        <v>100.9705465154428</v>
      </c>
      <c r="C105">
        <v>102.2518747091453</v>
      </c>
      <c r="D105">
        <v>103.1264658954936</v>
      </c>
      <c r="E105">
        <v>105.8371593094996</v>
      </c>
    </row>
    <row r="106" spans="1:5">
      <c r="A106" s="1">
        <v>2.05</v>
      </c>
      <c r="B106">
        <v>99.28176119201861</v>
      </c>
      <c r="C106">
        <v>100.1888433300636</v>
      </c>
      <c r="D106">
        <v>101.7220754866573</v>
      </c>
      <c r="E106">
        <v>102.9817759432737</v>
      </c>
    </row>
    <row r="107" spans="1:5">
      <c r="A107" s="1">
        <v>2.1</v>
      </c>
      <c r="B107">
        <v>98.06130461902997</v>
      </c>
      <c r="C107">
        <v>100.2281591986981</v>
      </c>
      <c r="D107">
        <v>100.5168075327472</v>
      </c>
      <c r="E107">
        <v>101.7814095829584</v>
      </c>
    </row>
    <row r="108" spans="1:5">
      <c r="A108" s="1">
        <v>2.15</v>
      </c>
      <c r="B108">
        <v>97.61664274560353</v>
      </c>
      <c r="C108">
        <v>100.2674750673327</v>
      </c>
      <c r="D108">
        <v>100.3383507594245</v>
      </c>
      <c r="E108">
        <v>101.3921978855185</v>
      </c>
    </row>
    <row r="109" spans="1:5">
      <c r="A109" s="1">
        <v>2.2</v>
      </c>
      <c r="B109">
        <v>98.26968807235836</v>
      </c>
      <c r="C109">
        <v>100.3067909359672</v>
      </c>
      <c r="D109">
        <v>100.1598939861018</v>
      </c>
      <c r="E109">
        <v>101.3897474805409</v>
      </c>
    </row>
    <row r="110" spans="1:5">
      <c r="A110" s="1">
        <v>2.25</v>
      </c>
      <c r="B110">
        <v>98.9227333991132</v>
      </c>
      <c r="C110">
        <v>100.3461068046017</v>
      </c>
      <c r="D110">
        <v>100.8895396948805</v>
      </c>
      <c r="E110">
        <v>102.2189379116907</v>
      </c>
    </row>
    <row r="111" spans="1:5">
      <c r="A111" s="1">
        <v>2.3</v>
      </c>
      <c r="B111">
        <v>99.57577872586803</v>
      </c>
      <c r="C111">
        <v>100.3854226732363</v>
      </c>
      <c r="D111">
        <v>102.4952834784213</v>
      </c>
      <c r="E111">
        <v>103.4508109863987</v>
      </c>
    </row>
    <row r="112" spans="1:5">
      <c r="A112" s="1">
        <v>2.35</v>
      </c>
      <c r="B112">
        <v>101.6531708831745</v>
      </c>
      <c r="C112">
        <v>102.8460178081274</v>
      </c>
      <c r="D112">
        <v>104.7226552373916</v>
      </c>
      <c r="E112">
        <v>105.330641470674</v>
      </c>
    </row>
    <row r="113" spans="1:5">
      <c r="A113" s="1">
        <v>2.4</v>
      </c>
      <c r="B113">
        <v>103.7305630404809</v>
      </c>
      <c r="C113">
        <v>105.8401376729986</v>
      </c>
      <c r="D113">
        <v>106.4545588011032</v>
      </c>
      <c r="E113">
        <v>107.2104719549494</v>
      </c>
    </row>
    <row r="114" spans="1:5">
      <c r="A114" s="1">
        <v>2.45</v>
      </c>
      <c r="B114">
        <v>105.9506343818434</v>
      </c>
      <c r="C114">
        <v>109.8834547030971</v>
      </c>
      <c r="D114">
        <v>110.4243645672927</v>
      </c>
      <c r="E114">
        <v>112.8694622408263</v>
      </c>
    </row>
    <row r="115" spans="1:5">
      <c r="A115" s="1">
        <v>2.5</v>
      </c>
      <c r="B115">
        <v>109.1827022736835</v>
      </c>
      <c r="C115">
        <v>112.6055820161492</v>
      </c>
      <c r="D115">
        <v>114.3941703334823</v>
      </c>
      <c r="E115">
        <v>116.6504985292874</v>
      </c>
    </row>
    <row r="116" spans="1:5">
      <c r="A116" s="1">
        <v>2.55</v>
      </c>
      <c r="B116">
        <v>112.4147701655237</v>
      </c>
      <c r="C116">
        <v>115.2130566861988</v>
      </c>
      <c r="D116">
        <v>119.2060899647016</v>
      </c>
      <c r="E116">
        <v>121.6341195908589</v>
      </c>
    </row>
    <row r="117" spans="1:5">
      <c r="A117" s="1">
        <v>2.6</v>
      </c>
      <c r="B117">
        <v>116.7937513515529</v>
      </c>
      <c r="C117">
        <v>120.772173170296</v>
      </c>
      <c r="D117">
        <v>125.4714710162792</v>
      </c>
      <c r="E117">
        <v>127.7217213536812</v>
      </c>
    </row>
    <row r="118" spans="1:5">
      <c r="A118" s="1">
        <v>2.65</v>
      </c>
      <c r="B118">
        <v>119.699888309792</v>
      </c>
      <c r="C118">
        <v>124.4264648256834</v>
      </c>
      <c r="D118">
        <v>129.2638433155787</v>
      </c>
      <c r="E118">
        <v>134.6003728830213</v>
      </c>
    </row>
    <row r="119" spans="1:5">
      <c r="A119" s="1">
        <v>2.7</v>
      </c>
      <c r="B119">
        <v>121.718835429967</v>
      </c>
      <c r="C119">
        <v>127.1649432591553</v>
      </c>
      <c r="D119">
        <v>132.0387615447163</v>
      </c>
      <c r="E119">
        <v>137.7390268216444</v>
      </c>
    </row>
    <row r="120" spans="1:5">
      <c r="A120" s="1">
        <v>2.75</v>
      </c>
      <c r="B120">
        <v>120.6581531264878</v>
      </c>
      <c r="C120">
        <v>125.9528382151075</v>
      </c>
      <c r="D120">
        <v>130.8518047546267</v>
      </c>
      <c r="E120">
        <v>137.3955525665906</v>
      </c>
    </row>
    <row r="121" spans="1:5">
      <c r="A121" s="1">
        <v>2.8</v>
      </c>
      <c r="B121">
        <v>117.456331813036</v>
      </c>
      <c r="C121">
        <v>122.9466771743819</v>
      </c>
      <c r="D121">
        <v>126.4037886792305</v>
      </c>
      <c r="E121">
        <v>131.2659196977685</v>
      </c>
    </row>
    <row r="122" spans="1:5">
      <c r="A122" s="1">
        <v>2.85</v>
      </c>
      <c r="B122">
        <v>112.6135917373033</v>
      </c>
      <c r="C122">
        <v>116.0347049859434</v>
      </c>
      <c r="D122">
        <v>118.8633088619729</v>
      </c>
      <c r="E122">
        <v>125.2326814694568</v>
      </c>
    </row>
    <row r="123" spans="1:5">
      <c r="A123" s="1">
        <v>2.9</v>
      </c>
      <c r="B123">
        <v>108.901903996784</v>
      </c>
      <c r="C123">
        <v>112.5031546378565</v>
      </c>
      <c r="D123">
        <v>114.7270060150317</v>
      </c>
      <c r="E123">
        <v>118.954743670997</v>
      </c>
    </row>
    <row r="124" spans="1:5">
      <c r="A124" s="1">
        <v>2.95</v>
      </c>
      <c r="B124">
        <v>106.0251413404381</v>
      </c>
      <c r="C124">
        <v>108.462589945714</v>
      </c>
      <c r="D124">
        <v>110.2811759780052</v>
      </c>
      <c r="E124">
        <v>113.105352705577</v>
      </c>
    </row>
    <row r="125" spans="1:5">
      <c r="A125" s="1">
        <v>3</v>
      </c>
      <c r="B125">
        <v>103.1971586580313</v>
      </c>
      <c r="C125">
        <v>105.534736650564</v>
      </c>
      <c r="D125">
        <v>107.6619681641405</v>
      </c>
      <c r="E125">
        <v>109.4032239223494</v>
      </c>
    </row>
    <row r="126" spans="1:5">
      <c r="A126" s="1">
        <v>3.05</v>
      </c>
      <c r="B126">
        <v>101.6695222806186</v>
      </c>
      <c r="C126">
        <v>102.9461878157485</v>
      </c>
      <c r="D126">
        <v>105.0427603502758</v>
      </c>
      <c r="E126">
        <v>107.145185966264</v>
      </c>
    </row>
    <row r="127" spans="1:5">
      <c r="A127" s="1">
        <v>3.1</v>
      </c>
      <c r="B127">
        <v>100.4837094472822</v>
      </c>
      <c r="C127">
        <v>101.8003899582319</v>
      </c>
      <c r="D127">
        <v>103.4833088632916</v>
      </c>
      <c r="E127">
        <v>104.8463963627627</v>
      </c>
    </row>
    <row r="128" spans="1:5">
      <c r="A128" s="1">
        <v>3.15</v>
      </c>
      <c r="B128">
        <v>100.0634018065933</v>
      </c>
      <c r="C128">
        <v>101.3143049731379</v>
      </c>
      <c r="D128">
        <v>102.6525181225805</v>
      </c>
      <c r="E128">
        <v>103.9111415553061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2020-02-27T13:16:49Z</dcterms:created>
  <dcterms:modified xsi:type="dcterms:W3CDTF">2020-02-27T13:16:49Z</dcterms:modified>
</cp:coreProperties>
</file>