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H\Lehre\_Unterlagen\_Relevante Normen\"/>
    </mc:Choice>
  </mc:AlternateContent>
  <bookViews>
    <workbookView xWindow="240" yWindow="15" windowWidth="24780" windowHeight="1291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G110" i="1" l="1"/>
  <c r="G108" i="1"/>
  <c r="G106" i="1"/>
  <c r="G104" i="1"/>
  <c r="G101" i="1"/>
  <c r="G91" i="1"/>
  <c r="G87" i="1"/>
  <c r="G89" i="1"/>
  <c r="G92" i="1"/>
  <c r="G94" i="1"/>
  <c r="G93" i="1"/>
  <c r="G85" i="1"/>
  <c r="G78" i="1"/>
  <c r="G31" i="1"/>
  <c r="G82" i="1"/>
  <c r="G68" i="1"/>
  <c r="G65" i="1"/>
  <c r="G62" i="1"/>
  <c r="G43" i="1"/>
  <c r="G63" i="1"/>
  <c r="G33" i="1"/>
  <c r="G30" i="1"/>
  <c r="G28" i="1"/>
  <c r="G26" i="1"/>
  <c r="G23" i="1"/>
  <c r="G70" i="1"/>
  <c r="G9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4" i="1"/>
  <c r="G25" i="1"/>
  <c r="G27" i="1"/>
  <c r="G29" i="1"/>
  <c r="G32" i="1"/>
  <c r="G34" i="1"/>
  <c r="G35" i="1"/>
  <c r="G36" i="1"/>
  <c r="G37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4" i="1"/>
  <c r="G66" i="1"/>
  <c r="G67" i="1"/>
  <c r="G69" i="1"/>
  <c r="G71" i="1"/>
  <c r="G72" i="1"/>
  <c r="G74" i="1"/>
  <c r="G75" i="1"/>
  <c r="G76" i="1"/>
  <c r="G77" i="1"/>
  <c r="G79" i="1"/>
  <c r="G80" i="1"/>
  <c r="G81" i="1"/>
  <c r="G83" i="1"/>
  <c r="G84" i="1"/>
  <c r="G86" i="1"/>
  <c r="G88" i="1"/>
  <c r="G90" i="1"/>
  <c r="G95" i="1"/>
  <c r="G96" i="1"/>
  <c r="G97" i="1"/>
  <c r="G98" i="1"/>
  <c r="G99" i="1"/>
  <c r="G100" i="1"/>
  <c r="G102" i="1"/>
  <c r="G103" i="1"/>
  <c r="G105" i="1"/>
  <c r="G107" i="1"/>
  <c r="G109" i="1"/>
  <c r="G5" i="1" l="1"/>
</calcChain>
</file>

<file path=xl/sharedStrings.xml><?xml version="1.0" encoding="utf-8"?>
<sst xmlns="http://schemas.openxmlformats.org/spreadsheetml/2006/main" count="305" uniqueCount="162">
  <si>
    <t xml:space="preserve"> </t>
  </si>
  <si>
    <t>Übersicht über relevante Normen</t>
  </si>
  <si>
    <t>Qualitätsmanagementsysteme - Anforderungen</t>
  </si>
  <si>
    <t>Systems and Software Engineering - Software Life Cycle Processes</t>
  </si>
  <si>
    <t>Information Technology - Process Assessment - Part 1: Concepts and Vocabulary</t>
  </si>
  <si>
    <t>Information Technology - Process Assessment - Part 2: Performing an Assessment</t>
  </si>
  <si>
    <t>Information Technology - Process Assessment - Part 3: Guidance on Performing an Assessment</t>
  </si>
  <si>
    <t>Information Technology - Process Assessment - Part 4: Guidance on Use for Process Improvement and Process Capability Determination</t>
  </si>
  <si>
    <t>Software Engineering - Guidelines for the Application of ISO 9001:2000 to Computer Software</t>
  </si>
  <si>
    <t>Software Quality Metrics Methodology</t>
  </si>
  <si>
    <t>Medical Devices - Application of Risk Management to Medical Devices</t>
  </si>
  <si>
    <t>Medizinische elektrische Geräte - Teil 1: Allgemeine Festlegungen für die Sicherheit einschließlich der wesentlichen Leistungsmerkmale</t>
  </si>
  <si>
    <t>Medizinische elektrische Geräte - Teil 1-4: Allgemeine Festlegungen für die Sicherheit Ergänzungsnorm: Programmierbare elektrische medizinische Systeme</t>
  </si>
  <si>
    <t>Medizinische elektrische Geräte - Teil 1-6: Allgemeine Festlegungen für die Sicherheit einschließlich der Wesentlichen Leistungsmerkmale - Ergänzungsnorm: Gebrauchstauglichkeit</t>
  </si>
  <si>
    <t>Software-Engineering - Softwareproduktbewertung - Qualitätsanforderungen an kommerzielle serienmäßig produzierte Softwareprodukte (COTS) und Prüfanweisungen</t>
  </si>
  <si>
    <t>Software-Engineering - Softwareproduktbewertung - Qualitätsanforderungen an kommerzielle serienmäßig produzierte Softwareprodukte (COTS) und Prüfanweisungen; Korrektur 1</t>
  </si>
  <si>
    <t>Software-Engineering - Qualitätskriterien und Bewertung von Softwareprodukten (SQuaRE) - Leitfaden für SQuaRE</t>
  </si>
  <si>
    <t>Software-Engineering - Qualitätskriterien und Bewertung von Softwareprodukten (SQuaRE) - Planung und Management</t>
  </si>
  <si>
    <t>Software-Engineering - Qualitätskriterien und Bewertung von Softwareprodukten (SQuaRE) - Qualitätsmodell und Leitlinien</t>
  </si>
  <si>
    <t>Software-Engineering - Qualitätskriterien und Bewertung von Softwareprodukten (SQuaRE) - Modell der Datenqualität</t>
  </si>
  <si>
    <t>Software-Engineering - Qualitätskriterien und Bewertung von Softwareprodukten (SQuaRE) - Qualitätsmessung - Messungsreferenzmodell und Leitfaden</t>
  </si>
  <si>
    <t>Software-Engineering - Qualitätskriterien und Bewertung von Softwareprodukten (SQuaRE) - Qualitätsanforderungen</t>
  </si>
  <si>
    <t>Systems and software engineering - Systems and software Quality Requirements and Evaluation (SQuaRE) - Evaluation process</t>
  </si>
  <si>
    <t>Qualitätskriterien und Bewertung von Softwareprodukten (SQuaRE) - Gemeinsames Industrieformat (CIF) zur Gebrauchstauglichkeit - Allgemeine Rahmenbedingungen für Informationen zur Gebrauchstauglichkeit</t>
  </si>
  <si>
    <t>Software-Engineering - Qualitätskriterien und Bewertung von Softwareprodukten (SQuaRE) - Gemeinsames Industrieformat (CIF) für Berichte über Gebrauchstauglichkeitsprüfungen</t>
  </si>
  <si>
    <t>Software-Engineering - Qualitätskriterien und Bewertung von Softwareprodukten (SQuaRE) - Qualitätsmessung - Messelemente</t>
  </si>
  <si>
    <t>Systems and Software Engineering - Measurement Process</t>
  </si>
  <si>
    <t>Information Technology – Software Product Evaluation (obsolet; siehe ISO 250xx)</t>
  </si>
  <si>
    <t>Software Engineering - Product Quality - Part 1: Quality Model (obsolet; siehe ISO 250xx)</t>
  </si>
  <si>
    <t>Software Engineering - Product Quality - Part 2: External Metrics (obsolet; siehe ISO 250xx)</t>
  </si>
  <si>
    <t>Software Engineering - Product Quality - Part 3: Internal Metrics (obsolet; siehe ISO 250xx)</t>
  </si>
  <si>
    <t>Software Engineering - Product Quality - Part 4: Quality in Use Metrics (obsolet; siehe ISO 250xx)</t>
  </si>
  <si>
    <t>Systems and Software Engineering - System Life Cycle Processes</t>
  </si>
  <si>
    <t>Medical Device Software - Part 1: Guidance on the Application of ISO 14971 to Medical Device Software</t>
  </si>
  <si>
    <t>Medizinische elektrische Geräte - Wiederholungsprüfungen und Prüfungen nach Instandsetzung von medizinischen elektrischen Geräten</t>
  </si>
  <si>
    <t>Qualitätsmanagementsysteme - Grundlagen und Begriffe</t>
  </si>
  <si>
    <t>Leiten und Lenken für den nachhaltigen Erfolg einer Organisation - Ein Qualitätsmanagementansatz</t>
  </si>
  <si>
    <t>Leitfaden für Audits von Qualitätsmanagement- und/oder Umweltmanagementsystemen</t>
  </si>
  <si>
    <t>Qualitätsmanagementsysteme - Anforderungen; Corrigendum 1 (2009)</t>
  </si>
  <si>
    <t>Environmental Management Systems - Requirements with Guidance for Use</t>
  </si>
  <si>
    <t>Medizinprodukte - Qualitätsmanagementsysteme - Anforderungen für regulatorische Zwecke</t>
  </si>
  <si>
    <t>Quality Management Systems - Guidelines for Configuration Management</t>
  </si>
  <si>
    <t>Systems and Software Engineering - Life Cycle Processes - Project Management</t>
  </si>
  <si>
    <t>Corporate Governance of Information Technology</t>
  </si>
  <si>
    <t>Information Technology - Service Management - Part 1: Service Management System Requirements</t>
  </si>
  <si>
    <t>Information Technology - Service Management - Part 2: Code of Practice</t>
  </si>
  <si>
    <t>Information Technology - Service Management - Part 3: Guidance on Scope Definition and Applicability of ISO/IEC 20000-1</t>
  </si>
  <si>
    <t>für LVA Master IEM und SE</t>
  </si>
  <si>
    <t>Systems and software engineering - Systems and software product Quality Requirements and Evaluation (SQuaRE) - Common Industry Format (CIF) for usability: Context of use description</t>
  </si>
  <si>
    <t>Chancen- und Risikomanagement - Analyse und Maßnahmen zur Sicherung der Ziele von Organisationen</t>
  </si>
  <si>
    <t>Risikomanagement für Organisationen und Systeme - Begriffe und Grundlagen - Umsetzung von ISO 31000 in die Praxis (ON Technische Regel)</t>
  </si>
  <si>
    <t>Fault Tree Analysis (FTA)</t>
  </si>
  <si>
    <t>Application of Risk Management for IT-Networks Incorporating Medical Devices - Part 1: Roles, Responsibilities and Activities</t>
  </si>
  <si>
    <t>Risikomanagement für Organisationen und Systeme - Teil 1: Leitfaden für die Einbettung des Risikomanagements ins Managementsystem</t>
  </si>
  <si>
    <t>Risikomanagement für Organisationen und Systeme - Teil 2: Methoden der Risikobeurteilung</t>
  </si>
  <si>
    <t>Risikomanagement für Organisationen und Systeme - Risikomanagement</t>
  </si>
  <si>
    <t>Risikomanagement für Organisationen und Systeme - Teil 3: Notfall-, Krisen- und Kontinuitätsmanagement</t>
  </si>
  <si>
    <t>IEC</t>
  </si>
  <si>
    <t>80001-1</t>
  </si>
  <si>
    <t>IEC/EN</t>
  </si>
  <si>
    <t>60601-1</t>
  </si>
  <si>
    <t>60601-1-4</t>
  </si>
  <si>
    <t>60601-1-6</t>
  </si>
  <si>
    <t>IEEE</t>
  </si>
  <si>
    <t>Cor.1:2009</t>
  </si>
  <si>
    <t>ISO</t>
  </si>
  <si>
    <t>15504-10</t>
  </si>
  <si>
    <t>(TS)</t>
  </si>
  <si>
    <t>ISO/IEC</t>
  </si>
  <si>
    <t>Information Technology - Process Assessment - Part 10: Safety Extension</t>
  </si>
  <si>
    <t xml:space="preserve">Information Technology - Process Assessment - Part 5: An Exemplar Software Life Cycle Process Assessment Model </t>
  </si>
  <si>
    <t xml:space="preserve">Information Technology - Process Assessment - Part 6: An Exemplar System Life Cycle Process Assessment Model </t>
  </si>
  <si>
    <t>Information Technology - Process Assessment - Part 7: Assessment of Organizational Maturity</t>
  </si>
  <si>
    <t>Information Technology - Process Assessment - Part 8: An Exemplar Process Assessment Model for IT Service Management</t>
  </si>
  <si>
    <t>Information Technology - Process Assessment - Part 9: Target Process Profiles</t>
  </si>
  <si>
    <t>ÖNORM</t>
  </si>
  <si>
    <t>S 2410</t>
  </si>
  <si>
    <t>ONR</t>
  </si>
  <si>
    <t>15504-1</t>
  </si>
  <si>
    <t>15504-2</t>
  </si>
  <si>
    <t>15504-3</t>
  </si>
  <si>
    <t>15504-4</t>
  </si>
  <si>
    <t>15504-5</t>
  </si>
  <si>
    <t>15504-6</t>
  </si>
  <si>
    <t>(TR)</t>
  </si>
  <si>
    <t>15504-7</t>
  </si>
  <si>
    <t>15504-8</t>
  </si>
  <si>
    <t>15504-9</t>
  </si>
  <si>
    <t>(DIS)</t>
  </si>
  <si>
    <t>80002-1</t>
  </si>
  <si>
    <t>9126-1</t>
  </si>
  <si>
    <t>9126-2</t>
  </si>
  <si>
    <t>9126-3</t>
  </si>
  <si>
    <t>9126-4</t>
  </si>
  <si>
    <t>49002-1</t>
  </si>
  <si>
    <t>49002-2</t>
  </si>
  <si>
    <t>49002-3</t>
  </si>
  <si>
    <t>Cor.1:2007</t>
  </si>
  <si>
    <t>20000-1</t>
  </si>
  <si>
    <t>ed.1.0 (TR)</t>
  </si>
  <si>
    <t>ed.2.0</t>
  </si>
  <si>
    <t>20000-3</t>
  </si>
  <si>
    <t>20000-2</t>
  </si>
  <si>
    <t>20000-4</t>
  </si>
  <si>
    <t>20000-5</t>
  </si>
  <si>
    <t>ed.1.0</t>
  </si>
  <si>
    <t>ISO/IEC/IEEE</t>
  </si>
  <si>
    <t>Systems and Software Engineering - Vocabulary</t>
  </si>
  <si>
    <t>Analysis Techniques for System Reliability - Procedure for Failure Mode and Effects Analysis (FMEA)</t>
  </si>
  <si>
    <t>Medizingeräte-Software - Software-Lebenszyklus-Prozesse</t>
  </si>
  <si>
    <t>Medizinprodukte - Anwendung der Gebrauchstauglichkeit auf Medizinprodukte</t>
  </si>
  <si>
    <t>Systems and software engineering - Systems and software Quality Requirements and Evaluation (SQuaRE) -- Evaluation Guide for Developers, Acquirers and Independent Evaluators</t>
  </si>
  <si>
    <t>Systems and software engineering - Systems and Software Quality Requirements and Evaluation (SQuaRE) - Evaluation Module for Recoverability</t>
  </si>
  <si>
    <t>Risk Management - Principles and Guidelines</t>
  </si>
  <si>
    <t>Risk Management - Risk Assessment Techniques</t>
  </si>
  <si>
    <t>Information Technology - Service Management - Part 4: Process Reference Model</t>
  </si>
  <si>
    <t>Information Technology - Service Management - Part 5: Exemplar Implementation Plan for ISO/IEC 20000-1</t>
  </si>
  <si>
    <t>Risikomanagement für Organisationen und Systeme - Anforderungen an die Qualifikation des Risikomanagers</t>
  </si>
  <si>
    <t>14598-2</t>
  </si>
  <si>
    <t>Software Engineering - Product Evaluation - Part 2: Planning and Management (obsolet; siehe ISO 250xx)</t>
  </si>
  <si>
    <t>Software Life Cycle Processes - Maintenance</t>
  </si>
  <si>
    <t>Software-Engineering - Qualitätskriterien und Bewertung von Softwareprodukten (SQuaRE) - Qualitätsmessung - Messen von Quality in Use</t>
  </si>
  <si>
    <t>Software-Engineering - Qualitätskriterien und Bewertung von Softwareprodukten (SQuaRE) - Qualitätsmessung - Messen der Datenqualität</t>
  </si>
  <si>
    <t>Software-Engineering - Qualitätskriterien und Bewertung von Softwareprodukten (SQuaRE) - Qualitätsmessung - Messen der System- und Software-Produktqualität</t>
  </si>
  <si>
    <t>veraltet</t>
  </si>
  <si>
    <t>neu (2013)</t>
  </si>
  <si>
    <t>noch aktuell (aus 2012)</t>
  </si>
  <si>
    <t>H. Mayr, Stand: November 2013</t>
  </si>
  <si>
    <t>80001-2-1</t>
  </si>
  <si>
    <t>80001-2-2</t>
  </si>
  <si>
    <t>80001-2-4</t>
  </si>
  <si>
    <t>Application of Risk Management for IT-Networks Incorporating Medical Devices - Part 2-1: Step by Step Risk Management of Medical IT-Networks; Practical Applications and Examples</t>
  </si>
  <si>
    <t>Application of Risk Management for IT-Networks Incorporating Medical Devices - Part 2-2: Guidance for the Communication of Medical Device Security Needs, Risks, and Controls</t>
  </si>
  <si>
    <t>Application of Risk Management for IT-Networks Incorporating Medical Devices - Part 2-4: General Implementation Guidance for Healthcare Delivery Organizations</t>
  </si>
  <si>
    <t>Update geplant 2015</t>
  </si>
  <si>
    <t>Information Technology - Guidelines for the Application of ISO 9001:2008 to IT Service Management and Its Integration with ISO/IEC 20000-1:2011</t>
  </si>
  <si>
    <t>Quality Management Systems -- Guidelines for Quality Management in Projects</t>
  </si>
  <si>
    <t>HM</t>
  </si>
  <si>
    <t>Medizinprodukte - Qualitätsmanagementsysteme - Anforderungen für regulatorische Zwecke; Corrigendum 1 (2009)</t>
  </si>
  <si>
    <t>Environmental Management Systems - Requirements with Guidance for Use; Corrigendum 1 (2009)</t>
  </si>
  <si>
    <t>Medical Devices -- Guidance on the Application of ISO 14971</t>
  </si>
  <si>
    <t>Guidelines for Auditing Management Systems</t>
  </si>
  <si>
    <t>Systems and Software Engineering - Requirements for Testers and Reviewers of User Documentation</t>
  </si>
  <si>
    <t>(FDIS)</t>
  </si>
  <si>
    <t>(CD)</t>
  </si>
  <si>
    <t>(CD Study)</t>
  </si>
  <si>
    <t>(NP)</t>
  </si>
  <si>
    <t>Systems and Software Engineering -- Systems and Software Quality Requirements and Evaluation (SQuaRE) -- Common Industry Format for Usability -- User Requirements Specification</t>
  </si>
  <si>
    <t>Systems and Software Engineering - Software product Quality Requirements and Evaluation (SQuaRE) - Common Industry Format (CIF) for Usability: User Needs Report</t>
  </si>
  <si>
    <t>Risk Management -- Guidance for the Implementation of ISO 31000</t>
  </si>
  <si>
    <t>Information Technology - Governance of IT - For the Organization</t>
  </si>
  <si>
    <t>Ergonomics of Human-System Interaction -- Specification for the Process Assessment of Human-System Issues</t>
  </si>
  <si>
    <t>Cor.1:2004</t>
  </si>
  <si>
    <t>Information Technology - Process Assessment - Part 2: Performing an Assessment; Corrigendum 1 (2004)</t>
  </si>
  <si>
    <t>Information Technology - Service Management - Part 2: Guidance on the Application of Service Management Systems</t>
  </si>
  <si>
    <t>Information Technology - Service Management - Part 10: Concepts and Terminology</t>
  </si>
  <si>
    <t>20000-10</t>
  </si>
  <si>
    <t>20000-11</t>
  </si>
  <si>
    <t>Information Technology - Service Management - Part 11: Guidance on the Relationship Between ISO/IEC 20000-1:2011 and Service Management Frameworks</t>
  </si>
  <si>
    <t>20000-7</t>
  </si>
  <si>
    <t>Information Technology - Service Management - Part 7: Guidance on the Application of ISO/IEC 20000-1 to the Cloud</t>
  </si>
  <si>
    <t>(Entwurf)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</si>
</sst>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49" fontId="0" fillId="0" borderId="0" xfId="0" applyNumberFormat="1" applyAlignment="1">
      <alignment wrapText="1"/>
    </xf>
    <xf numFmtId="0" fontId="0" fillId="0" borderId="0" xfId="0" applyAlignment="1">
      <alignment vertical="top"/>
    </xf>
    <xf numFmtId="0" fontId="1" fillId="0" borderId="2" xfId="0" applyFont="1" applyBorder="1" applyAlignment="1">
      <alignment vertical="top"/>
    </xf>
    <xf numFmtId="49" fontId="0" fillId="0" borderId="3" xfId="0" applyNumberFormat="1" applyBorder="1" applyAlignment="1">
      <alignment wrapText="1"/>
    </xf>
    <xf numFmtId="0" fontId="0" fillId="0" borderId="4" xfId="0" applyBorder="1" applyAlignment="1">
      <alignment vertical="top"/>
    </xf>
    <xf numFmtId="0" fontId="0" fillId="0" borderId="6" xfId="0" applyFont="1" applyBorder="1"/>
    <xf numFmtId="0" fontId="0" fillId="0" borderId="7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8" xfId="0" applyFont="1" applyBorder="1"/>
    <xf numFmtId="0" fontId="0" fillId="0" borderId="1" xfId="0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" fillId="0" borderId="0" xfId="0" applyFont="1" applyAlignment="1">
      <alignment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 applyAlignment="1">
      <alignment horizontal="left" vertical="top"/>
    </xf>
    <xf numFmtId="49" fontId="4" fillId="0" borderId="1" xfId="0" applyNumberFormat="1" applyFont="1" applyBorder="1" applyAlignment="1">
      <alignment vertical="top" wrapText="1"/>
    </xf>
    <xf numFmtId="0" fontId="4" fillId="0" borderId="0" xfId="0" applyFont="1" applyAlignment="1">
      <alignment vertical="top"/>
    </xf>
    <xf numFmtId="0" fontId="2" fillId="0" borderId="1" xfId="0" applyFont="1" applyBorder="1" applyAlignment="1">
      <alignment horizontal="left" vertical="top"/>
    </xf>
    <xf numFmtId="49" fontId="2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horizontal="left" vertical="top"/>
    </xf>
    <xf numFmtId="49" fontId="5" fillId="0" borderId="1" xfId="0" applyNumberFormat="1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2" fillId="0" borderId="0" xfId="0" applyFont="1"/>
    <xf numFmtId="0" fontId="2" fillId="2" borderId="9" xfId="0" applyFont="1" applyFill="1" applyBorder="1" applyAlignment="1">
      <alignment horizontal="center" vertical="top"/>
    </xf>
    <xf numFmtId="0" fontId="4" fillId="2" borderId="10" xfId="0" applyFont="1" applyFill="1" applyBorder="1" applyAlignment="1">
      <alignment horizontal="center" vertical="top"/>
    </xf>
    <xf numFmtId="0" fontId="5" fillId="2" borderId="11" xfId="0" applyFont="1" applyFill="1" applyBorder="1" applyAlignment="1">
      <alignment horizontal="center" vertical="top"/>
    </xf>
    <xf numFmtId="49" fontId="0" fillId="0" borderId="5" xfId="0" applyNumberFormat="1" applyBorder="1" applyAlignment="1">
      <alignment horizontal="right" wrapText="1"/>
    </xf>
    <xf numFmtId="0" fontId="5" fillId="0" borderId="1" xfId="0" quotePrefix="1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79" zoomScaleNormal="100" workbookViewId="0">
      <selection activeCell="E92" sqref="E92"/>
    </sheetView>
  </sheetViews>
  <sheetFormatPr baseColWidth="10" defaultRowHeight="15" x14ac:dyDescent="0.25"/>
  <cols>
    <col min="1" max="1" width="15" style="3" customWidth="1"/>
    <col min="5" max="5" width="126.5703125" style="2" customWidth="1"/>
    <col min="6" max="6" width="5" customWidth="1"/>
    <col min="7" max="7" width="29.7109375" style="12" customWidth="1"/>
  </cols>
  <sheetData>
    <row r="1" spans="1:7" x14ac:dyDescent="0.25">
      <c r="A1" s="4" t="s">
        <v>1</v>
      </c>
      <c r="E1" s="5"/>
      <c r="F1" s="26"/>
      <c r="G1" s="27" t="s">
        <v>124</v>
      </c>
    </row>
    <row r="2" spans="1:7" x14ac:dyDescent="0.25">
      <c r="A2" s="6" t="s">
        <v>47</v>
      </c>
      <c r="E2" s="30" t="s">
        <v>127</v>
      </c>
      <c r="G2" s="28" t="s">
        <v>126</v>
      </c>
    </row>
    <row r="3" spans="1:7" s="1" customFormat="1" ht="15.75" thickBot="1" x14ac:dyDescent="0.3">
      <c r="A3" s="7"/>
      <c r="B3" s="10"/>
      <c r="C3" s="10"/>
      <c r="D3" s="10"/>
      <c r="E3" s="8"/>
      <c r="G3" s="29" t="s">
        <v>125</v>
      </c>
    </row>
    <row r="4" spans="1:7" s="15" customFormat="1" x14ac:dyDescent="0.25">
      <c r="A4" s="3" t="s">
        <v>0</v>
      </c>
      <c r="E4" s="16"/>
      <c r="G4" s="13"/>
    </row>
    <row r="5" spans="1:7" s="3" customFormat="1" ht="15.75" customHeight="1" x14ac:dyDescent="0.25">
      <c r="A5" s="11" t="s">
        <v>57</v>
      </c>
      <c r="B5" s="11" t="s">
        <v>58</v>
      </c>
      <c r="C5" s="11">
        <v>2010</v>
      </c>
      <c r="D5" s="11"/>
      <c r="E5" s="17" t="s">
        <v>52</v>
      </c>
      <c r="G5" s="12" t="str">
        <f t="shared" ref="G5:G86" si="0">IF(D5&lt;&gt;"",A5&amp;" "&amp;B5&amp;":"&amp;C5&amp;" "&amp;D5,A5&amp;" "&amp;B5&amp;":"&amp;C5)</f>
        <v>IEC 80001-1:2010</v>
      </c>
    </row>
    <row r="6" spans="1:7" s="25" customFormat="1" ht="30" x14ac:dyDescent="0.25">
      <c r="A6" s="23" t="s">
        <v>57</v>
      </c>
      <c r="B6" s="23" t="s">
        <v>128</v>
      </c>
      <c r="C6" s="23">
        <v>2012</v>
      </c>
      <c r="D6" s="23" t="s">
        <v>84</v>
      </c>
      <c r="E6" s="24" t="s">
        <v>131</v>
      </c>
      <c r="G6" s="12"/>
    </row>
    <row r="7" spans="1:7" s="25" customFormat="1" ht="30" x14ac:dyDescent="0.25">
      <c r="A7" s="23" t="s">
        <v>57</v>
      </c>
      <c r="B7" s="23" t="s">
        <v>129</v>
      </c>
      <c r="C7" s="23">
        <v>2012</v>
      </c>
      <c r="D7" s="23" t="s">
        <v>84</v>
      </c>
      <c r="E7" s="24" t="s">
        <v>132</v>
      </c>
      <c r="G7" s="12"/>
    </row>
    <row r="8" spans="1:7" s="25" customFormat="1" ht="30" x14ac:dyDescent="0.25">
      <c r="A8" s="23" t="s">
        <v>57</v>
      </c>
      <c r="B8" s="23" t="s">
        <v>130</v>
      </c>
      <c r="C8" s="23">
        <v>2012</v>
      </c>
      <c r="D8" s="23" t="s">
        <v>84</v>
      </c>
      <c r="E8" s="24" t="s">
        <v>133</v>
      </c>
      <c r="G8" s="12"/>
    </row>
    <row r="9" spans="1:7" s="20" customFormat="1" x14ac:dyDescent="0.25">
      <c r="A9" s="18" t="s">
        <v>57</v>
      </c>
      <c r="B9" s="18" t="s">
        <v>89</v>
      </c>
      <c r="C9" s="18">
        <v>2009</v>
      </c>
      <c r="D9" s="18" t="s">
        <v>84</v>
      </c>
      <c r="E9" s="19" t="s">
        <v>33</v>
      </c>
      <c r="G9" s="12" t="str">
        <f t="shared" ref="G9" si="1">IF(D9&lt;&gt;"",A9&amp;" "&amp;B9&amp;":"&amp;C9&amp;" "&amp;D9,A9&amp;" "&amp;B9&amp;":"&amp;C9)</f>
        <v>IEC 80002-1:2009 (TR)</v>
      </c>
    </row>
    <row r="10" spans="1:7" s="3" customFormat="1" x14ac:dyDescent="0.25">
      <c r="A10" s="11" t="s">
        <v>59</v>
      </c>
      <c r="B10" s="11">
        <v>60812</v>
      </c>
      <c r="C10" s="11">
        <v>2006</v>
      </c>
      <c r="D10" s="11"/>
      <c r="E10" s="17" t="s">
        <v>108</v>
      </c>
      <c r="G10" s="12" t="str">
        <f t="shared" si="0"/>
        <v>IEC/EN 60812:2006</v>
      </c>
    </row>
    <row r="11" spans="1:7" s="3" customFormat="1" x14ac:dyDescent="0.25">
      <c r="A11" s="11" t="s">
        <v>59</v>
      </c>
      <c r="B11" s="11">
        <v>61025</v>
      </c>
      <c r="C11" s="11">
        <v>2006</v>
      </c>
      <c r="D11" s="11"/>
      <c r="E11" s="17" t="s">
        <v>51</v>
      </c>
      <c r="G11" s="12" t="str">
        <f t="shared" si="0"/>
        <v>IEC/EN 61025:2006</v>
      </c>
    </row>
    <row r="12" spans="1:7" s="3" customFormat="1" x14ac:dyDescent="0.25">
      <c r="A12" s="11" t="s">
        <v>59</v>
      </c>
      <c r="B12" s="11">
        <v>62304</v>
      </c>
      <c r="C12" s="14">
        <v>2006</v>
      </c>
      <c r="D12" s="11"/>
      <c r="E12" s="17" t="s">
        <v>109</v>
      </c>
      <c r="G12" s="12" t="str">
        <f t="shared" si="0"/>
        <v>IEC/EN 62304:2006</v>
      </c>
    </row>
    <row r="13" spans="1:7" s="3" customFormat="1" x14ac:dyDescent="0.25">
      <c r="A13" s="11" t="s">
        <v>59</v>
      </c>
      <c r="B13" s="11">
        <v>62353</v>
      </c>
      <c r="C13" s="11">
        <v>2007</v>
      </c>
      <c r="D13" s="11"/>
      <c r="E13" s="17" t="s">
        <v>34</v>
      </c>
      <c r="G13" s="12" t="str">
        <f t="shared" si="0"/>
        <v>IEC/EN 62353:2007</v>
      </c>
    </row>
    <row r="14" spans="1:7" s="3" customFormat="1" x14ac:dyDescent="0.25">
      <c r="A14" s="11" t="s">
        <v>59</v>
      </c>
      <c r="B14" s="11">
        <v>62366</v>
      </c>
      <c r="C14" s="11">
        <v>2007</v>
      </c>
      <c r="D14" s="11"/>
      <c r="E14" s="17" t="s">
        <v>110</v>
      </c>
      <c r="G14" s="12" t="str">
        <f t="shared" si="0"/>
        <v>IEC/EN 62366:2007</v>
      </c>
    </row>
    <row r="15" spans="1:7" s="3" customFormat="1" x14ac:dyDescent="0.25">
      <c r="A15" s="11" t="s">
        <v>59</v>
      </c>
      <c r="B15" s="11" t="s">
        <v>60</v>
      </c>
      <c r="C15" s="11">
        <v>2005</v>
      </c>
      <c r="D15" s="11"/>
      <c r="E15" s="17" t="s">
        <v>11</v>
      </c>
      <c r="G15" s="12" t="str">
        <f t="shared" si="0"/>
        <v>IEC/EN 60601-1:2005</v>
      </c>
    </row>
    <row r="16" spans="1:7" s="3" customFormat="1" ht="30" x14ac:dyDescent="0.25">
      <c r="A16" s="11" t="s">
        <v>59</v>
      </c>
      <c r="B16" s="11" t="s">
        <v>61</v>
      </c>
      <c r="C16" s="11">
        <v>1996</v>
      </c>
      <c r="D16" s="11"/>
      <c r="E16" s="17" t="s">
        <v>12</v>
      </c>
      <c r="G16" s="12" t="str">
        <f t="shared" si="0"/>
        <v>IEC/EN 60601-1-4:1996</v>
      </c>
    </row>
    <row r="17" spans="1:8" s="3" customFormat="1" ht="30" x14ac:dyDescent="0.25">
      <c r="A17" s="11" t="s">
        <v>59</v>
      </c>
      <c r="B17" s="11" t="s">
        <v>62</v>
      </c>
      <c r="C17" s="11">
        <v>2004</v>
      </c>
      <c r="D17" s="11"/>
      <c r="E17" s="17" t="s">
        <v>13</v>
      </c>
      <c r="G17" s="12" t="str">
        <f t="shared" si="0"/>
        <v>IEC/EN 60601-1-6:2004</v>
      </c>
    </row>
    <row r="18" spans="1:8" s="3" customFormat="1" x14ac:dyDescent="0.25">
      <c r="A18" s="11" t="s">
        <v>63</v>
      </c>
      <c r="B18" s="11">
        <v>1061</v>
      </c>
      <c r="C18" s="11">
        <v>1998</v>
      </c>
      <c r="D18" s="11"/>
      <c r="E18" s="17" t="s">
        <v>9</v>
      </c>
      <c r="G18" s="12" t="str">
        <f t="shared" si="0"/>
        <v>IEEE 1061:1998</v>
      </c>
    </row>
    <row r="19" spans="1:8" s="3" customFormat="1" x14ac:dyDescent="0.25">
      <c r="A19" s="11" t="s">
        <v>65</v>
      </c>
      <c r="B19" s="11">
        <v>9000</v>
      </c>
      <c r="C19" s="11">
        <v>2005</v>
      </c>
      <c r="D19" s="11"/>
      <c r="E19" s="17" t="s">
        <v>35</v>
      </c>
      <c r="G19" s="12" t="str">
        <f t="shared" si="0"/>
        <v>ISO 9000:2005</v>
      </c>
      <c r="H19" s="3" t="s">
        <v>134</v>
      </c>
    </row>
    <row r="20" spans="1:8" s="3" customFormat="1" x14ac:dyDescent="0.25">
      <c r="A20" s="11" t="s">
        <v>65</v>
      </c>
      <c r="B20" s="11">
        <v>9001</v>
      </c>
      <c r="C20" s="11">
        <v>2008</v>
      </c>
      <c r="D20" s="11"/>
      <c r="E20" s="17" t="s">
        <v>2</v>
      </c>
      <c r="G20" s="12" t="str">
        <f t="shared" si="0"/>
        <v>ISO 9001:2008</v>
      </c>
      <c r="H20" s="3" t="s">
        <v>134</v>
      </c>
    </row>
    <row r="21" spans="1:8" s="3" customFormat="1" x14ac:dyDescent="0.25">
      <c r="A21" s="11" t="s">
        <v>65</v>
      </c>
      <c r="B21" s="11">
        <v>9001</v>
      </c>
      <c r="C21" s="11">
        <v>2008</v>
      </c>
      <c r="D21" s="11" t="s">
        <v>64</v>
      </c>
      <c r="E21" s="17" t="s">
        <v>38</v>
      </c>
      <c r="G21" s="12" t="str">
        <f t="shared" si="0"/>
        <v>ISO 9001:2008 Cor.1:2009</v>
      </c>
      <c r="H21" s="3" t="s">
        <v>134</v>
      </c>
    </row>
    <row r="22" spans="1:8" s="3" customFormat="1" x14ac:dyDescent="0.25">
      <c r="A22" s="11" t="s">
        <v>65</v>
      </c>
      <c r="B22" s="11">
        <v>9004</v>
      </c>
      <c r="C22" s="11">
        <v>2009</v>
      </c>
      <c r="D22" s="11"/>
      <c r="E22" s="17" t="s">
        <v>36</v>
      </c>
      <c r="G22" s="12" t="str">
        <f t="shared" si="0"/>
        <v>ISO 9004:2009</v>
      </c>
    </row>
    <row r="23" spans="1:8" s="3" customFormat="1" x14ac:dyDescent="0.25">
      <c r="A23" s="23" t="s">
        <v>65</v>
      </c>
      <c r="B23" s="23">
        <v>10006</v>
      </c>
      <c r="C23" s="23">
        <v>2003</v>
      </c>
      <c r="D23" s="23"/>
      <c r="E23" s="24" t="s">
        <v>136</v>
      </c>
      <c r="G23" s="12" t="str">
        <f t="shared" si="0"/>
        <v>ISO 10006:2003</v>
      </c>
      <c r="H23" s="3" t="s">
        <v>137</v>
      </c>
    </row>
    <row r="24" spans="1:8" s="3" customFormat="1" x14ac:dyDescent="0.25">
      <c r="A24" s="11" t="s">
        <v>65</v>
      </c>
      <c r="B24" s="11">
        <v>10007</v>
      </c>
      <c r="C24" s="11">
        <v>2003</v>
      </c>
      <c r="D24" s="11"/>
      <c r="E24" s="17" t="s">
        <v>41</v>
      </c>
      <c r="G24" s="12" t="str">
        <f t="shared" si="0"/>
        <v>ISO 10007:2003</v>
      </c>
    </row>
    <row r="25" spans="1:8" s="3" customFormat="1" x14ac:dyDescent="0.25">
      <c r="A25" s="11" t="s">
        <v>65</v>
      </c>
      <c r="B25" s="11">
        <v>13485</v>
      </c>
      <c r="C25" s="11">
        <v>2003</v>
      </c>
      <c r="D25" s="11"/>
      <c r="E25" s="17" t="s">
        <v>40</v>
      </c>
      <c r="G25" s="12" t="str">
        <f t="shared" si="0"/>
        <v>ISO 13485:2003</v>
      </c>
    </row>
    <row r="26" spans="1:8" s="3" customFormat="1" x14ac:dyDescent="0.25">
      <c r="A26" s="23" t="s">
        <v>65</v>
      </c>
      <c r="B26" s="23">
        <v>13485</v>
      </c>
      <c r="C26" s="23">
        <v>2003</v>
      </c>
      <c r="D26" s="23" t="s">
        <v>64</v>
      </c>
      <c r="E26" s="24" t="s">
        <v>138</v>
      </c>
      <c r="G26" s="12" t="str">
        <f t="shared" si="0"/>
        <v>ISO 13485:2003 Cor.1:2009</v>
      </c>
      <c r="H26" s="3" t="s">
        <v>137</v>
      </c>
    </row>
    <row r="27" spans="1:8" s="3" customFormat="1" x14ac:dyDescent="0.25">
      <c r="A27" s="11" t="s">
        <v>65</v>
      </c>
      <c r="B27" s="11">
        <v>14001</v>
      </c>
      <c r="C27" s="11">
        <v>2004</v>
      </c>
      <c r="D27" s="11"/>
      <c r="E27" s="17" t="s">
        <v>39</v>
      </c>
      <c r="G27" s="12" t="str">
        <f t="shared" si="0"/>
        <v>ISO 14001:2004</v>
      </c>
    </row>
    <row r="28" spans="1:8" s="3" customFormat="1" x14ac:dyDescent="0.25">
      <c r="A28" s="23" t="s">
        <v>65</v>
      </c>
      <c r="B28" s="23">
        <v>14001</v>
      </c>
      <c r="C28" s="23">
        <v>2004</v>
      </c>
      <c r="D28" s="23" t="s">
        <v>64</v>
      </c>
      <c r="E28" s="24" t="s">
        <v>139</v>
      </c>
      <c r="G28" s="12" t="str">
        <f t="shared" si="0"/>
        <v>ISO 14001:2004 Cor.1:2009</v>
      </c>
      <c r="H28" s="3" t="s">
        <v>137</v>
      </c>
    </row>
    <row r="29" spans="1:8" s="3" customFormat="1" x14ac:dyDescent="0.25">
      <c r="A29" s="11" t="s">
        <v>65</v>
      </c>
      <c r="B29" s="11">
        <v>14971</v>
      </c>
      <c r="C29" s="11">
        <v>2007</v>
      </c>
      <c r="D29" s="11"/>
      <c r="E29" s="17" t="s">
        <v>10</v>
      </c>
      <c r="G29" s="12" t="str">
        <f t="shared" si="0"/>
        <v>ISO 14971:2007</v>
      </c>
    </row>
    <row r="30" spans="1:8" s="3" customFormat="1" x14ac:dyDescent="0.25">
      <c r="A30" s="23" t="s">
        <v>65</v>
      </c>
      <c r="B30" s="23">
        <v>24971</v>
      </c>
      <c r="C30" s="23">
        <v>2013</v>
      </c>
      <c r="D30" s="23"/>
      <c r="E30" s="24" t="s">
        <v>140</v>
      </c>
      <c r="G30" s="12" t="str">
        <f t="shared" si="0"/>
        <v>ISO 24971:2013</v>
      </c>
    </row>
    <row r="31" spans="1:8" s="3" customFormat="1" x14ac:dyDescent="0.25">
      <c r="A31" s="23" t="s">
        <v>65</v>
      </c>
      <c r="B31" s="23">
        <v>18152</v>
      </c>
      <c r="C31" s="23">
        <v>2010</v>
      </c>
      <c r="D31" s="23" t="s">
        <v>67</v>
      </c>
      <c r="E31" s="24" t="s">
        <v>151</v>
      </c>
      <c r="G31" s="12" t="str">
        <f t="shared" si="0"/>
        <v>ISO 18152:2010 (TS)</v>
      </c>
    </row>
    <row r="32" spans="1:8" s="3" customFormat="1" x14ac:dyDescent="0.25">
      <c r="A32" s="21" t="s">
        <v>65</v>
      </c>
      <c r="B32" s="21">
        <v>19011</v>
      </c>
      <c r="C32" s="21">
        <v>2002</v>
      </c>
      <c r="D32" s="21"/>
      <c r="E32" s="22" t="s">
        <v>37</v>
      </c>
      <c r="G32" s="12" t="str">
        <f t="shared" si="0"/>
        <v>ISO 19011:2002</v>
      </c>
    </row>
    <row r="33" spans="1:8" s="3" customFormat="1" x14ac:dyDescent="0.25">
      <c r="A33" s="23" t="s">
        <v>65</v>
      </c>
      <c r="B33" s="23">
        <v>19011</v>
      </c>
      <c r="C33" s="23">
        <v>2011</v>
      </c>
      <c r="D33" s="23"/>
      <c r="E33" s="24" t="s">
        <v>141</v>
      </c>
      <c r="G33" s="12" t="str">
        <f t="shared" si="0"/>
        <v>ISO 19011:2011</v>
      </c>
    </row>
    <row r="34" spans="1:8" s="3" customFormat="1" x14ac:dyDescent="0.25">
      <c r="A34" s="11" t="s">
        <v>68</v>
      </c>
      <c r="B34" s="11">
        <v>12207</v>
      </c>
      <c r="C34" s="11">
        <v>2008</v>
      </c>
      <c r="D34" s="11"/>
      <c r="E34" s="17" t="s">
        <v>3</v>
      </c>
      <c r="G34" s="12" t="str">
        <f t="shared" si="0"/>
        <v>ISO/IEC 12207:2008</v>
      </c>
    </row>
    <row r="35" spans="1:8" s="3" customFormat="1" x14ac:dyDescent="0.25">
      <c r="A35" s="11" t="s">
        <v>68</v>
      </c>
      <c r="B35" s="11">
        <v>14598</v>
      </c>
      <c r="C35" s="11">
        <v>1999</v>
      </c>
      <c r="D35" s="11"/>
      <c r="E35" s="17" t="s">
        <v>27</v>
      </c>
      <c r="G35" s="12" t="str">
        <f t="shared" si="0"/>
        <v>ISO/IEC 14598:1999</v>
      </c>
    </row>
    <row r="36" spans="1:8" s="3" customFormat="1" x14ac:dyDescent="0.25">
      <c r="A36" s="11" t="s">
        <v>68</v>
      </c>
      <c r="B36" s="11" t="s">
        <v>118</v>
      </c>
      <c r="C36" s="11">
        <v>2000</v>
      </c>
      <c r="D36" s="11"/>
      <c r="E36" s="17" t="s">
        <v>119</v>
      </c>
      <c r="G36" s="12" t="str">
        <f t="shared" si="0"/>
        <v>ISO/IEC 14598-2:2000</v>
      </c>
    </row>
    <row r="37" spans="1:8" s="3" customFormat="1" x14ac:dyDescent="0.25">
      <c r="A37" s="11" t="s">
        <v>68</v>
      </c>
      <c r="B37" s="11">
        <v>14764</v>
      </c>
      <c r="C37" s="11">
        <v>2006</v>
      </c>
      <c r="D37" s="11"/>
      <c r="E37" s="17" t="s">
        <v>120</v>
      </c>
      <c r="G37" s="12" t="str">
        <f t="shared" si="0"/>
        <v>ISO/IEC 14764:2006</v>
      </c>
    </row>
    <row r="38" spans="1:8" s="3" customFormat="1" x14ac:dyDescent="0.25">
      <c r="A38" s="11" t="s">
        <v>68</v>
      </c>
      <c r="B38" s="11">
        <v>15288</v>
      </c>
      <c r="C38" s="11">
        <v>2008</v>
      </c>
      <c r="D38" s="11"/>
      <c r="E38" s="17" t="s">
        <v>32</v>
      </c>
      <c r="G38" s="12" t="str">
        <f t="shared" si="0"/>
        <v>ISO/IEC 15288:2008</v>
      </c>
    </row>
    <row r="39" spans="1:8" s="3" customFormat="1" x14ac:dyDescent="0.25">
      <c r="A39" s="11" t="s">
        <v>68</v>
      </c>
      <c r="B39" s="11">
        <v>15939</v>
      </c>
      <c r="C39" s="11">
        <v>2007</v>
      </c>
      <c r="D39" s="11"/>
      <c r="E39" s="17" t="s">
        <v>26</v>
      </c>
      <c r="G39" s="12" t="str">
        <f t="shared" si="0"/>
        <v>ISO/IEC 15939:2007</v>
      </c>
    </row>
    <row r="40" spans="1:8" s="3" customFormat="1" x14ac:dyDescent="0.25">
      <c r="A40" s="11" t="s">
        <v>68</v>
      </c>
      <c r="B40" s="11">
        <v>16326</v>
      </c>
      <c r="C40" s="11">
        <v>2009</v>
      </c>
      <c r="D40" s="11"/>
      <c r="E40" s="17" t="s">
        <v>42</v>
      </c>
      <c r="G40" s="12" t="str">
        <f t="shared" si="0"/>
        <v>ISO/IEC 16326:2009</v>
      </c>
    </row>
    <row r="41" spans="1:8" s="3" customFormat="1" x14ac:dyDescent="0.25">
      <c r="A41" s="11" t="s">
        <v>106</v>
      </c>
      <c r="B41" s="11">
        <v>24765</v>
      </c>
      <c r="C41" s="11">
        <v>2010</v>
      </c>
      <c r="D41" s="11"/>
      <c r="E41" s="17" t="s">
        <v>107</v>
      </c>
      <c r="G41" s="12" t="str">
        <f t="shared" si="0"/>
        <v>ISO/IEC/IEEE 24765:2010</v>
      </c>
    </row>
    <row r="42" spans="1:8" s="3" customFormat="1" x14ac:dyDescent="0.25">
      <c r="A42" s="11" t="s">
        <v>68</v>
      </c>
      <c r="B42" s="11">
        <v>25000</v>
      </c>
      <c r="C42" s="11">
        <v>2005</v>
      </c>
      <c r="D42" s="11"/>
      <c r="E42" s="17" t="s">
        <v>16</v>
      </c>
      <c r="G42" s="12" t="str">
        <f t="shared" si="0"/>
        <v>ISO/IEC 25000:2005</v>
      </c>
    </row>
    <row r="43" spans="1:8" s="3" customFormat="1" x14ac:dyDescent="0.25">
      <c r="A43" s="23" t="s">
        <v>68</v>
      </c>
      <c r="B43" s="23">
        <v>25000</v>
      </c>
      <c r="C43" s="23">
        <v>2014</v>
      </c>
      <c r="D43" s="23" t="s">
        <v>143</v>
      </c>
      <c r="E43" s="24" t="s">
        <v>16</v>
      </c>
      <c r="G43" s="12" t="str">
        <f t="shared" si="0"/>
        <v>ISO/IEC 25000:2014 (FDIS)</v>
      </c>
      <c r="H43" s="3" t="s">
        <v>137</v>
      </c>
    </row>
    <row r="44" spans="1:8" s="3" customFormat="1" x14ac:dyDescent="0.25">
      <c r="A44" s="11" t="s">
        <v>68</v>
      </c>
      <c r="B44" s="11">
        <v>25001</v>
      </c>
      <c r="C44" s="11">
        <v>2007</v>
      </c>
      <c r="D44" s="11"/>
      <c r="E44" s="17" t="s">
        <v>17</v>
      </c>
      <c r="G44" s="12" t="str">
        <f t="shared" si="0"/>
        <v>ISO/IEC 25001:2007</v>
      </c>
    </row>
    <row r="45" spans="1:8" s="3" customFormat="1" x14ac:dyDescent="0.25">
      <c r="A45" s="11" t="s">
        <v>68</v>
      </c>
      <c r="B45" s="11">
        <v>25010</v>
      </c>
      <c r="C45" s="11">
        <v>2011</v>
      </c>
      <c r="D45" s="11"/>
      <c r="E45" s="17" t="s">
        <v>18</v>
      </c>
      <c r="G45" s="12" t="str">
        <f t="shared" si="0"/>
        <v>ISO/IEC 25010:2011</v>
      </c>
    </row>
    <row r="46" spans="1:8" s="3" customFormat="1" x14ac:dyDescent="0.25">
      <c r="A46" s="11" t="s">
        <v>68</v>
      </c>
      <c r="B46" s="11">
        <v>25012</v>
      </c>
      <c r="C46" s="11">
        <v>2008</v>
      </c>
      <c r="D46" s="11"/>
      <c r="E46" s="17" t="s">
        <v>19</v>
      </c>
      <c r="G46" s="12" t="str">
        <f t="shared" si="0"/>
        <v>ISO/IEC 25012:2008</v>
      </c>
    </row>
    <row r="47" spans="1:8" s="3" customFormat="1" ht="30" x14ac:dyDescent="0.25">
      <c r="A47" s="11" t="s">
        <v>68</v>
      </c>
      <c r="B47" s="11">
        <v>25020</v>
      </c>
      <c r="C47" s="11">
        <v>2007</v>
      </c>
      <c r="D47" s="11"/>
      <c r="E47" s="17" t="s">
        <v>20</v>
      </c>
      <c r="G47" s="12" t="str">
        <f t="shared" si="0"/>
        <v>ISO/IEC 25020:2007</v>
      </c>
    </row>
    <row r="48" spans="1:8" s="3" customFormat="1" x14ac:dyDescent="0.25">
      <c r="A48" s="11" t="s">
        <v>68</v>
      </c>
      <c r="B48" s="11">
        <v>25021</v>
      </c>
      <c r="C48" s="11">
        <v>2012</v>
      </c>
      <c r="D48" s="11"/>
      <c r="E48" s="17" t="s">
        <v>25</v>
      </c>
      <c r="G48" s="12" t="str">
        <f t="shared" si="0"/>
        <v>ISO/IEC 25021:2012</v>
      </c>
    </row>
    <row r="49" spans="1:7" s="3" customFormat="1" ht="17.25" customHeight="1" x14ac:dyDescent="0.25">
      <c r="A49" s="11" t="s">
        <v>68</v>
      </c>
      <c r="B49" s="11">
        <v>25022</v>
      </c>
      <c r="C49" s="23">
        <v>2014</v>
      </c>
      <c r="D49" s="23" t="s">
        <v>144</v>
      </c>
      <c r="E49" s="17" t="s">
        <v>121</v>
      </c>
      <c r="G49" s="12" t="str">
        <f t="shared" si="0"/>
        <v>ISO/IEC 25022:2014 (CD)</v>
      </c>
    </row>
    <row r="50" spans="1:7" s="3" customFormat="1" ht="30" x14ac:dyDescent="0.25">
      <c r="A50" s="11" t="s">
        <v>68</v>
      </c>
      <c r="B50" s="11">
        <v>25023</v>
      </c>
      <c r="C50" s="31">
        <v>2014</v>
      </c>
      <c r="D50" s="23" t="s">
        <v>145</v>
      </c>
      <c r="E50" s="17" t="s">
        <v>123</v>
      </c>
      <c r="G50" s="12" t="str">
        <f t="shared" si="0"/>
        <v>ISO/IEC 25023:2014 (CD Study)</v>
      </c>
    </row>
    <row r="51" spans="1:7" s="3" customFormat="1" x14ac:dyDescent="0.25">
      <c r="A51" s="11" t="s">
        <v>68</v>
      </c>
      <c r="B51" s="11">
        <v>25024</v>
      </c>
      <c r="C51" s="23">
        <v>2014</v>
      </c>
      <c r="D51" s="23" t="s">
        <v>144</v>
      </c>
      <c r="E51" s="17" t="s">
        <v>122</v>
      </c>
      <c r="G51" s="12" t="str">
        <f t="shared" si="0"/>
        <v>ISO/IEC 25024:2014 (CD)</v>
      </c>
    </row>
    <row r="52" spans="1:7" s="3" customFormat="1" x14ac:dyDescent="0.25">
      <c r="A52" s="11" t="s">
        <v>68</v>
      </c>
      <c r="B52" s="11">
        <v>25030</v>
      </c>
      <c r="C52" s="11">
        <v>2007</v>
      </c>
      <c r="D52" s="11"/>
      <c r="E52" s="17" t="s">
        <v>21</v>
      </c>
      <c r="G52" s="12" t="str">
        <f t="shared" si="0"/>
        <v>ISO/IEC 25030:2007</v>
      </c>
    </row>
    <row r="53" spans="1:7" s="3" customFormat="1" x14ac:dyDescent="0.25">
      <c r="A53" s="11" t="s">
        <v>68</v>
      </c>
      <c r="B53" s="11">
        <v>25040</v>
      </c>
      <c r="C53" s="11">
        <v>2011</v>
      </c>
      <c r="D53" s="11"/>
      <c r="E53" s="17" t="s">
        <v>22</v>
      </c>
      <c r="G53" s="12" t="str">
        <f t="shared" si="0"/>
        <v>ISO/IEC 25040:2011</v>
      </c>
    </row>
    <row r="54" spans="1:7" s="3" customFormat="1" ht="30" x14ac:dyDescent="0.25">
      <c r="A54" s="11" t="s">
        <v>68</v>
      </c>
      <c r="B54" s="11">
        <v>25041</v>
      </c>
      <c r="C54" s="11">
        <v>2012</v>
      </c>
      <c r="D54" s="11"/>
      <c r="E54" s="17" t="s">
        <v>111</v>
      </c>
      <c r="G54" s="12" t="str">
        <f t="shared" si="0"/>
        <v>ISO/IEC 25041:2012</v>
      </c>
    </row>
    <row r="55" spans="1:7" s="3" customFormat="1" ht="15.75" customHeight="1" x14ac:dyDescent="0.25">
      <c r="A55" s="11" t="s">
        <v>68</v>
      </c>
      <c r="B55" s="11">
        <v>25045</v>
      </c>
      <c r="C55" s="11">
        <v>2010</v>
      </c>
      <c r="D55" s="11"/>
      <c r="E55" s="17" t="s">
        <v>112</v>
      </c>
      <c r="G55" s="12" t="str">
        <f t="shared" si="0"/>
        <v>ISO/IEC 25045:2010</v>
      </c>
    </row>
    <row r="56" spans="1:7" s="3" customFormat="1" ht="30" x14ac:dyDescent="0.25">
      <c r="A56" s="11" t="s">
        <v>68</v>
      </c>
      <c r="B56" s="11">
        <v>25051</v>
      </c>
      <c r="C56" s="11">
        <v>2006</v>
      </c>
      <c r="D56" s="11"/>
      <c r="E56" s="17" t="s">
        <v>14</v>
      </c>
      <c r="G56" s="12" t="str">
        <f t="shared" si="0"/>
        <v>ISO/IEC 25051:2006</v>
      </c>
    </row>
    <row r="57" spans="1:7" s="3" customFormat="1" ht="30" x14ac:dyDescent="0.25">
      <c r="A57" s="11" t="s">
        <v>68</v>
      </c>
      <c r="B57" s="11">
        <v>25051</v>
      </c>
      <c r="C57" s="11">
        <v>2006</v>
      </c>
      <c r="D57" s="11" t="s">
        <v>97</v>
      </c>
      <c r="E57" s="17" t="s">
        <v>15</v>
      </c>
      <c r="G57" s="12" t="str">
        <f t="shared" si="0"/>
        <v>ISO/IEC 25051:2006 Cor.1:2007</v>
      </c>
    </row>
    <row r="58" spans="1:7" s="3" customFormat="1" ht="30" x14ac:dyDescent="0.25">
      <c r="A58" s="11" t="s">
        <v>68</v>
      </c>
      <c r="B58" s="11">
        <v>25060</v>
      </c>
      <c r="C58" s="11">
        <v>2010</v>
      </c>
      <c r="D58" s="11" t="s">
        <v>84</v>
      </c>
      <c r="E58" s="17" t="s">
        <v>23</v>
      </c>
      <c r="G58" s="12" t="str">
        <f t="shared" si="0"/>
        <v>ISO/IEC 25060:2010 (TR)</v>
      </c>
    </row>
    <row r="59" spans="1:7" s="3" customFormat="1" ht="30" x14ac:dyDescent="0.25">
      <c r="A59" s="11" t="s">
        <v>68</v>
      </c>
      <c r="B59" s="11">
        <v>25062</v>
      </c>
      <c r="C59" s="11">
        <v>2006</v>
      </c>
      <c r="D59" s="11"/>
      <c r="E59" s="17" t="s">
        <v>24</v>
      </c>
      <c r="G59" s="12" t="str">
        <f t="shared" si="0"/>
        <v>ISO/IEC 25062:2006</v>
      </c>
    </row>
    <row r="60" spans="1:7" s="3" customFormat="1" ht="30" x14ac:dyDescent="0.25">
      <c r="A60" s="11" t="s">
        <v>68</v>
      </c>
      <c r="B60" s="11">
        <v>25063</v>
      </c>
      <c r="C60" s="23">
        <v>2014</v>
      </c>
      <c r="D60" s="23" t="s">
        <v>143</v>
      </c>
      <c r="E60" s="17" t="s">
        <v>48</v>
      </c>
      <c r="G60" s="12" t="str">
        <f t="shared" si="0"/>
        <v>ISO/IEC 25063:2014 (FDIS)</v>
      </c>
    </row>
    <row r="61" spans="1:7" s="3" customFormat="1" ht="30" x14ac:dyDescent="0.25">
      <c r="A61" s="23" t="s">
        <v>68</v>
      </c>
      <c r="B61" s="23">
        <v>25064</v>
      </c>
      <c r="C61" s="23">
        <v>2013</v>
      </c>
      <c r="D61" s="23"/>
      <c r="E61" s="24" t="s">
        <v>148</v>
      </c>
      <c r="G61" s="12" t="str">
        <f t="shared" si="0"/>
        <v>ISO/IEC 25064:2013</v>
      </c>
    </row>
    <row r="62" spans="1:7" s="3" customFormat="1" ht="30" x14ac:dyDescent="0.25">
      <c r="A62" s="23" t="s">
        <v>68</v>
      </c>
      <c r="B62" s="23">
        <v>25065</v>
      </c>
      <c r="C62" s="23">
        <v>2014</v>
      </c>
      <c r="D62" s="23" t="s">
        <v>146</v>
      </c>
      <c r="E62" s="24" t="s">
        <v>147</v>
      </c>
      <c r="G62" s="12" t="str">
        <f t="shared" si="0"/>
        <v>ISO/IEC 25065:2014 (NP)</v>
      </c>
    </row>
    <row r="63" spans="1:7" s="3" customFormat="1" x14ac:dyDescent="0.25">
      <c r="A63" s="23" t="s">
        <v>68</v>
      </c>
      <c r="B63" s="23">
        <v>26513</v>
      </c>
      <c r="C63" s="23">
        <v>2009</v>
      </c>
      <c r="D63" s="23"/>
      <c r="E63" s="24" t="s">
        <v>142</v>
      </c>
      <c r="G63" s="12" t="str">
        <f t="shared" si="0"/>
        <v>ISO/IEC 26513:2009</v>
      </c>
    </row>
    <row r="64" spans="1:7" s="3" customFormat="1" x14ac:dyDescent="0.25">
      <c r="A64" s="11" t="s">
        <v>68</v>
      </c>
      <c r="B64" s="11">
        <v>31000</v>
      </c>
      <c r="C64" s="11">
        <v>2009</v>
      </c>
      <c r="D64" s="11"/>
      <c r="E64" s="17" t="s">
        <v>113</v>
      </c>
      <c r="G64" s="12" t="str">
        <f t="shared" si="0"/>
        <v>ISO/IEC 31000:2009</v>
      </c>
    </row>
    <row r="65" spans="1:7" s="3" customFormat="1" x14ac:dyDescent="0.25">
      <c r="A65" s="23" t="s">
        <v>68</v>
      </c>
      <c r="B65" s="23">
        <v>31004</v>
      </c>
      <c r="C65" s="23">
        <v>2013</v>
      </c>
      <c r="D65" s="23"/>
      <c r="E65" s="24" t="s">
        <v>149</v>
      </c>
      <c r="G65" s="12" t="str">
        <f t="shared" si="0"/>
        <v>ISO/IEC 31004:2013</v>
      </c>
    </row>
    <row r="66" spans="1:7" s="3" customFormat="1" x14ac:dyDescent="0.25">
      <c r="A66" s="11" t="s">
        <v>68</v>
      </c>
      <c r="B66" s="11">
        <v>31010</v>
      </c>
      <c r="C66" s="11">
        <v>2009</v>
      </c>
      <c r="D66" s="11"/>
      <c r="E66" s="17" t="s">
        <v>114</v>
      </c>
      <c r="G66" s="12" t="str">
        <f t="shared" si="0"/>
        <v>ISO/IEC 31010:2009</v>
      </c>
    </row>
    <row r="67" spans="1:7" s="3" customFormat="1" x14ac:dyDescent="0.25">
      <c r="A67" s="11" t="s">
        <v>68</v>
      </c>
      <c r="B67" s="11">
        <v>38500</v>
      </c>
      <c r="C67" s="11">
        <v>2008</v>
      </c>
      <c r="D67" s="11"/>
      <c r="E67" s="17" t="s">
        <v>43</v>
      </c>
      <c r="G67" s="12" t="str">
        <f t="shared" si="0"/>
        <v>ISO/IEC 38500:2008</v>
      </c>
    </row>
    <row r="68" spans="1:7" s="3" customFormat="1" x14ac:dyDescent="0.25">
      <c r="A68" s="23" t="s">
        <v>68</v>
      </c>
      <c r="B68" s="23">
        <v>38500</v>
      </c>
      <c r="C68" s="23">
        <v>2014</v>
      </c>
      <c r="D68" s="23" t="s">
        <v>88</v>
      </c>
      <c r="E68" s="24" t="s">
        <v>150</v>
      </c>
      <c r="G68" s="12" t="str">
        <f t="shared" si="0"/>
        <v>ISO/IEC 38500:2014 (DIS)</v>
      </c>
    </row>
    <row r="69" spans="1:7" s="3" customFormat="1" x14ac:dyDescent="0.25">
      <c r="A69" s="11" t="s">
        <v>68</v>
      </c>
      <c r="B69" s="11">
        <v>90003</v>
      </c>
      <c r="C69" s="11">
        <v>2004</v>
      </c>
      <c r="D69" s="11"/>
      <c r="E69" s="17" t="s">
        <v>8</v>
      </c>
      <c r="G69" s="12" t="str">
        <f t="shared" si="0"/>
        <v>ISO/IEC 90003:2004</v>
      </c>
    </row>
    <row r="70" spans="1:7" s="3" customFormat="1" ht="30" x14ac:dyDescent="0.25">
      <c r="A70" s="23" t="s">
        <v>68</v>
      </c>
      <c r="B70" s="23">
        <v>90006</v>
      </c>
      <c r="C70" s="23">
        <v>2013</v>
      </c>
      <c r="D70" s="23" t="s">
        <v>84</v>
      </c>
      <c r="E70" s="24" t="s">
        <v>135</v>
      </c>
      <c r="G70" s="12" t="str">
        <f t="shared" si="0"/>
        <v>ISO/IEC 90006:2013 (TR)</v>
      </c>
    </row>
    <row r="71" spans="1:7" s="3" customFormat="1" x14ac:dyDescent="0.25">
      <c r="A71" s="11" t="s">
        <v>68</v>
      </c>
      <c r="B71" s="11" t="s">
        <v>78</v>
      </c>
      <c r="C71" s="11">
        <v>2004</v>
      </c>
      <c r="D71" s="11"/>
      <c r="E71" s="17" t="s">
        <v>4</v>
      </c>
      <c r="G71" s="12" t="str">
        <f t="shared" si="0"/>
        <v>ISO/IEC 15504-1:2004</v>
      </c>
    </row>
    <row r="72" spans="1:7" s="3" customFormat="1" x14ac:dyDescent="0.25">
      <c r="A72" s="11" t="s">
        <v>68</v>
      </c>
      <c r="B72" s="11" t="s">
        <v>79</v>
      </c>
      <c r="C72" s="11">
        <v>2003</v>
      </c>
      <c r="D72" s="11"/>
      <c r="E72" s="17" t="s">
        <v>5</v>
      </c>
      <c r="G72" s="12" t="str">
        <f t="shared" si="0"/>
        <v>ISO/IEC 15504-2:2003</v>
      </c>
    </row>
    <row r="73" spans="1:7" s="3" customFormat="1" x14ac:dyDescent="0.25">
      <c r="A73" s="23" t="s">
        <v>68</v>
      </c>
      <c r="B73" s="23" t="s">
        <v>79</v>
      </c>
      <c r="C73" s="23">
        <v>2003</v>
      </c>
      <c r="D73" s="23" t="s">
        <v>152</v>
      </c>
      <c r="E73" s="24" t="s">
        <v>153</v>
      </c>
      <c r="G73" s="12"/>
    </row>
    <row r="74" spans="1:7" s="3" customFormat="1" x14ac:dyDescent="0.25">
      <c r="A74" s="11" t="s">
        <v>68</v>
      </c>
      <c r="B74" s="11" t="s">
        <v>80</v>
      </c>
      <c r="C74" s="11">
        <v>2004</v>
      </c>
      <c r="D74" s="11"/>
      <c r="E74" s="17" t="s">
        <v>6</v>
      </c>
      <c r="G74" s="12" t="str">
        <f t="shared" si="0"/>
        <v>ISO/IEC 15504-3:2004</v>
      </c>
    </row>
    <row r="75" spans="1:7" s="3" customFormat="1" x14ac:dyDescent="0.25">
      <c r="A75" s="11" t="s">
        <v>68</v>
      </c>
      <c r="B75" s="11" t="s">
        <v>81</v>
      </c>
      <c r="C75" s="11">
        <v>2004</v>
      </c>
      <c r="D75" s="11"/>
      <c r="E75" s="17" t="s">
        <v>7</v>
      </c>
      <c r="G75" s="12" t="str">
        <f t="shared" si="0"/>
        <v>ISO/IEC 15504-4:2004</v>
      </c>
    </row>
    <row r="76" spans="1:7" s="3" customFormat="1" x14ac:dyDescent="0.25">
      <c r="A76" s="11" t="s">
        <v>68</v>
      </c>
      <c r="B76" s="11" t="s">
        <v>82</v>
      </c>
      <c r="C76" s="11">
        <v>2012</v>
      </c>
      <c r="D76" s="11"/>
      <c r="E76" s="17" t="s">
        <v>70</v>
      </c>
      <c r="G76" s="12" t="str">
        <f t="shared" si="0"/>
        <v>ISO/IEC 15504-5:2012</v>
      </c>
    </row>
    <row r="77" spans="1:7" s="3" customFormat="1" x14ac:dyDescent="0.25">
      <c r="A77" s="21" t="s">
        <v>68</v>
      </c>
      <c r="B77" s="21" t="s">
        <v>83</v>
      </c>
      <c r="C77" s="21">
        <v>2008</v>
      </c>
      <c r="D77" s="21" t="s">
        <v>84</v>
      </c>
      <c r="E77" s="32" t="s">
        <v>71</v>
      </c>
      <c r="G77" s="12" t="str">
        <f t="shared" si="0"/>
        <v>ISO/IEC 15504-6:2008 (TR)</v>
      </c>
    </row>
    <row r="78" spans="1:7" s="3" customFormat="1" x14ac:dyDescent="0.25">
      <c r="A78" s="23" t="s">
        <v>68</v>
      </c>
      <c r="B78" s="23" t="s">
        <v>83</v>
      </c>
      <c r="C78" s="23">
        <v>2013</v>
      </c>
      <c r="D78" s="23"/>
      <c r="E78" s="33" t="s">
        <v>71</v>
      </c>
      <c r="G78" s="12" t="str">
        <f t="shared" ref="G78" si="2">IF(D78&lt;&gt;"",A78&amp;" "&amp;B78&amp;":"&amp;C78&amp;" "&amp;D78,A78&amp;" "&amp;B78&amp;":"&amp;C78)</f>
        <v>ISO/IEC 15504-6:2013</v>
      </c>
    </row>
    <row r="79" spans="1:7" s="3" customFormat="1" x14ac:dyDescent="0.25">
      <c r="A79" s="11" t="s">
        <v>68</v>
      </c>
      <c r="B79" s="11" t="s">
        <v>85</v>
      </c>
      <c r="C79" s="11">
        <v>2008</v>
      </c>
      <c r="D79" s="11" t="s">
        <v>84</v>
      </c>
      <c r="E79" s="9" t="s">
        <v>72</v>
      </c>
      <c r="G79" s="12" t="str">
        <f t="shared" si="0"/>
        <v>ISO/IEC 15504-7:2008 (TR)</v>
      </c>
    </row>
    <row r="80" spans="1:7" s="3" customFormat="1" x14ac:dyDescent="0.25">
      <c r="A80" s="11" t="s">
        <v>68</v>
      </c>
      <c r="B80" s="11" t="s">
        <v>86</v>
      </c>
      <c r="C80" s="11">
        <v>2012</v>
      </c>
      <c r="D80" s="11" t="s">
        <v>67</v>
      </c>
      <c r="E80" s="9" t="s">
        <v>73</v>
      </c>
      <c r="G80" s="12" t="str">
        <f t="shared" si="0"/>
        <v>ISO/IEC 15504-8:2012 (TS)</v>
      </c>
    </row>
    <row r="81" spans="1:7" s="3" customFormat="1" x14ac:dyDescent="0.25">
      <c r="A81" s="11" t="s">
        <v>68</v>
      </c>
      <c r="B81" s="11" t="s">
        <v>87</v>
      </c>
      <c r="C81" s="11">
        <v>2011</v>
      </c>
      <c r="D81" s="11" t="s">
        <v>67</v>
      </c>
      <c r="E81" s="9" t="s">
        <v>74</v>
      </c>
      <c r="G81" s="12" t="str">
        <f t="shared" si="0"/>
        <v>ISO/IEC 15504-9:2011 (TS)</v>
      </c>
    </row>
    <row r="82" spans="1:7" s="3" customFormat="1" x14ac:dyDescent="0.25">
      <c r="A82" s="11" t="s">
        <v>68</v>
      </c>
      <c r="B82" s="11" t="s">
        <v>66</v>
      </c>
      <c r="C82" s="11">
        <v>2011</v>
      </c>
      <c r="D82" s="11" t="s">
        <v>67</v>
      </c>
      <c r="E82" s="9" t="s">
        <v>69</v>
      </c>
      <c r="G82" s="12" t="str">
        <f t="shared" ref="G82" si="3">IF(D82&lt;&gt;"",A82&amp;" "&amp;B82&amp;":"&amp;C82&amp;" "&amp;D82,A82&amp;" "&amp;B82&amp;":"&amp;C82)</f>
        <v>ISO/IEC 15504-10:2011 (TS)</v>
      </c>
    </row>
    <row r="83" spans="1:7" s="3" customFormat="1" x14ac:dyDescent="0.25">
      <c r="A83" s="11" t="s">
        <v>68</v>
      </c>
      <c r="B83" s="11" t="s">
        <v>98</v>
      </c>
      <c r="C83" s="11">
        <v>2011</v>
      </c>
      <c r="D83" s="11" t="s">
        <v>100</v>
      </c>
      <c r="E83" s="17" t="s">
        <v>44</v>
      </c>
      <c r="G83" s="12" t="str">
        <f t="shared" si="0"/>
        <v>ISO/IEC 20000-1:2011 ed.2.0</v>
      </c>
    </row>
    <row r="84" spans="1:7" s="3" customFormat="1" x14ac:dyDescent="0.25">
      <c r="A84" s="21" t="s">
        <v>68</v>
      </c>
      <c r="B84" s="21" t="s">
        <v>102</v>
      </c>
      <c r="C84" s="21">
        <v>2005</v>
      </c>
      <c r="D84" s="21" t="s">
        <v>105</v>
      </c>
      <c r="E84" s="22" t="s">
        <v>45</v>
      </c>
      <c r="G84" s="12" t="str">
        <f t="shared" si="0"/>
        <v>ISO/IEC 20000-2:2005 ed.1.0</v>
      </c>
    </row>
    <row r="85" spans="1:7" s="3" customFormat="1" x14ac:dyDescent="0.25">
      <c r="A85" s="23" t="s">
        <v>68</v>
      </c>
      <c r="B85" s="23" t="s">
        <v>102</v>
      </c>
      <c r="C85" s="23">
        <v>2012</v>
      </c>
      <c r="D85" s="23"/>
      <c r="E85" s="24" t="s">
        <v>154</v>
      </c>
      <c r="G85" s="12" t="str">
        <f t="shared" ref="G85" si="4">IF(D85&lt;&gt;"",A85&amp;" "&amp;B85&amp;":"&amp;C85&amp;" "&amp;D85,A85&amp;" "&amp;B85&amp;":"&amp;C85)</f>
        <v>ISO/IEC 20000-2:2012</v>
      </c>
    </row>
    <row r="86" spans="1:7" s="3" customFormat="1" x14ac:dyDescent="0.25">
      <c r="A86" s="21" t="s">
        <v>68</v>
      </c>
      <c r="B86" s="21" t="s">
        <v>101</v>
      </c>
      <c r="C86" s="21">
        <v>2009</v>
      </c>
      <c r="D86" s="21" t="s">
        <v>99</v>
      </c>
      <c r="E86" s="22" t="s">
        <v>46</v>
      </c>
      <c r="G86" s="12" t="str">
        <f t="shared" si="0"/>
        <v>ISO/IEC 20000-3:2009 ed.1.0 (TR)</v>
      </c>
    </row>
    <row r="87" spans="1:7" s="3" customFormat="1" x14ac:dyDescent="0.25">
      <c r="A87" s="23" t="s">
        <v>68</v>
      </c>
      <c r="B87" s="23" t="s">
        <v>101</v>
      </c>
      <c r="C87" s="23">
        <v>2012</v>
      </c>
      <c r="D87" s="23"/>
      <c r="E87" s="24" t="s">
        <v>46</v>
      </c>
      <c r="G87" s="12" t="str">
        <f t="shared" ref="G87" si="5">IF(D87&lt;&gt;"",A87&amp;" "&amp;B87&amp;":"&amp;C87&amp;" "&amp;D87,A87&amp;" "&amp;B87&amp;":"&amp;C87)</f>
        <v>ISO/IEC 20000-3:2012</v>
      </c>
    </row>
    <row r="88" spans="1:7" s="3" customFormat="1" x14ac:dyDescent="0.25">
      <c r="A88" s="11" t="s">
        <v>68</v>
      </c>
      <c r="B88" s="11" t="s">
        <v>103</v>
      </c>
      <c r="C88" s="11">
        <v>2010</v>
      </c>
      <c r="D88" s="11" t="s">
        <v>99</v>
      </c>
      <c r="E88" s="17" t="s">
        <v>115</v>
      </c>
      <c r="G88" s="12" t="str">
        <f t="shared" ref="G88:G106" si="6">IF(D88&lt;&gt;"",A88&amp;" "&amp;B88&amp;":"&amp;C88&amp;" "&amp;D88,A88&amp;" "&amp;B88&amp;":"&amp;C88)</f>
        <v>ISO/IEC 20000-4:2010 ed.1.0 (TR)</v>
      </c>
    </row>
    <row r="89" spans="1:7" s="3" customFormat="1" x14ac:dyDescent="0.25">
      <c r="A89" s="23" t="s">
        <v>68</v>
      </c>
      <c r="B89" s="23" t="s">
        <v>103</v>
      </c>
      <c r="C89" s="23">
        <v>2014</v>
      </c>
      <c r="D89" s="23" t="s">
        <v>144</v>
      </c>
      <c r="E89" s="24" t="s">
        <v>115</v>
      </c>
      <c r="G89" s="12" t="str">
        <f t="shared" ref="G89" si="7">IF(D89&lt;&gt;"",A89&amp;" "&amp;B89&amp;":"&amp;C89&amp;" "&amp;D89,A89&amp;" "&amp;B89&amp;":"&amp;C89)</f>
        <v>ISO/IEC 20000-4:2014 (CD)</v>
      </c>
    </row>
    <row r="90" spans="1:7" s="3" customFormat="1" x14ac:dyDescent="0.25">
      <c r="A90" s="21" t="s">
        <v>68</v>
      </c>
      <c r="B90" s="21" t="s">
        <v>104</v>
      </c>
      <c r="C90" s="21">
        <v>2010</v>
      </c>
      <c r="D90" s="21" t="s">
        <v>99</v>
      </c>
      <c r="E90" s="22" t="s">
        <v>116</v>
      </c>
      <c r="G90" s="12" t="str">
        <f t="shared" si="6"/>
        <v>ISO/IEC 20000-5:2010 ed.1.0 (TR)</v>
      </c>
    </row>
    <row r="91" spans="1:7" s="3" customFormat="1" x14ac:dyDescent="0.25">
      <c r="A91" s="23" t="s">
        <v>68</v>
      </c>
      <c r="B91" s="23" t="s">
        <v>104</v>
      </c>
      <c r="C91" s="23">
        <v>2013</v>
      </c>
      <c r="D91" s="23"/>
      <c r="E91" s="24" t="s">
        <v>116</v>
      </c>
      <c r="G91" s="12" t="str">
        <f t="shared" ref="G91" si="8">IF(D91&lt;&gt;"",A91&amp;" "&amp;B91&amp;":"&amp;C91&amp;" "&amp;D91,A91&amp;" "&amp;B91&amp;":"&amp;C91)</f>
        <v>ISO/IEC 20000-5:2013</v>
      </c>
    </row>
    <row r="92" spans="1:7" s="3" customFormat="1" x14ac:dyDescent="0.25">
      <c r="A92" s="23" t="s">
        <v>68</v>
      </c>
      <c r="B92" s="23" t="s">
        <v>159</v>
      </c>
      <c r="C92" s="23">
        <v>2014</v>
      </c>
      <c r="D92" s="23"/>
      <c r="E92" s="24" t="s">
        <v>160</v>
      </c>
      <c r="G92" s="12" t="str">
        <f t="shared" si="6"/>
        <v>ISO/IEC 20000-7:2014</v>
      </c>
    </row>
    <row r="93" spans="1:7" s="3" customFormat="1" x14ac:dyDescent="0.25">
      <c r="A93" s="23" t="s">
        <v>68</v>
      </c>
      <c r="B93" s="23" t="s">
        <v>156</v>
      </c>
      <c r="C93" s="23">
        <v>2013</v>
      </c>
      <c r="D93" s="23"/>
      <c r="E93" s="24" t="s">
        <v>155</v>
      </c>
      <c r="G93" s="12" t="str">
        <f t="shared" si="6"/>
        <v>ISO/IEC 20000-10:2013</v>
      </c>
    </row>
    <row r="94" spans="1:7" s="3" customFormat="1" ht="30" x14ac:dyDescent="0.25">
      <c r="A94" s="23" t="s">
        <v>68</v>
      </c>
      <c r="B94" s="23" t="s">
        <v>157</v>
      </c>
      <c r="C94" s="23">
        <v>2014</v>
      </c>
      <c r="D94" s="23"/>
      <c r="E94" s="24" t="s">
        <v>158</v>
      </c>
      <c r="G94" s="12" t="str">
        <f t="shared" ref="G94" si="9">IF(D94&lt;&gt;"",A94&amp;" "&amp;B94&amp;":"&amp;C94&amp;" "&amp;D94,A94&amp;" "&amp;B94&amp;":"&amp;C94)</f>
        <v>ISO/IEC 20000-11:2014</v>
      </c>
    </row>
    <row r="95" spans="1:7" s="3" customFormat="1" x14ac:dyDescent="0.25">
      <c r="A95" s="11" t="s">
        <v>68</v>
      </c>
      <c r="B95" s="11" t="s">
        <v>90</v>
      </c>
      <c r="C95" s="11">
        <v>2001</v>
      </c>
      <c r="D95" s="11"/>
      <c r="E95" s="17" t="s">
        <v>28</v>
      </c>
      <c r="G95" s="12" t="str">
        <f t="shared" si="6"/>
        <v>ISO/IEC 9126-1:2001</v>
      </c>
    </row>
    <row r="96" spans="1:7" s="3" customFormat="1" x14ac:dyDescent="0.25">
      <c r="A96" s="11" t="s">
        <v>68</v>
      </c>
      <c r="B96" s="11" t="s">
        <v>91</v>
      </c>
      <c r="C96" s="11">
        <v>2003</v>
      </c>
      <c r="D96" s="11"/>
      <c r="E96" s="17" t="s">
        <v>29</v>
      </c>
      <c r="G96" s="12" t="str">
        <f t="shared" si="6"/>
        <v>ISO/IEC 9126-2:2003</v>
      </c>
    </row>
    <row r="97" spans="1:7" s="3" customFormat="1" x14ac:dyDescent="0.25">
      <c r="A97" s="11" t="s">
        <v>68</v>
      </c>
      <c r="B97" s="11" t="s">
        <v>92</v>
      </c>
      <c r="C97" s="11">
        <v>2003</v>
      </c>
      <c r="D97" s="11"/>
      <c r="E97" s="17" t="s">
        <v>30</v>
      </c>
      <c r="G97" s="12" t="str">
        <f t="shared" si="6"/>
        <v>ISO/IEC 9126-3:2003</v>
      </c>
    </row>
    <row r="98" spans="1:7" s="3" customFormat="1" x14ac:dyDescent="0.25">
      <c r="A98" s="11" t="s">
        <v>68</v>
      </c>
      <c r="B98" s="11" t="s">
        <v>93</v>
      </c>
      <c r="C98" s="11">
        <v>2004</v>
      </c>
      <c r="D98" s="11"/>
      <c r="E98" s="17" t="s">
        <v>31</v>
      </c>
      <c r="G98" s="12" t="str">
        <f t="shared" si="6"/>
        <v>ISO/IEC 9126-4:2004</v>
      </c>
    </row>
    <row r="99" spans="1:7" s="3" customFormat="1" x14ac:dyDescent="0.25">
      <c r="A99" s="11" t="s">
        <v>75</v>
      </c>
      <c r="B99" s="11" t="s">
        <v>76</v>
      </c>
      <c r="C99" s="11">
        <v>2010</v>
      </c>
      <c r="D99" s="11"/>
      <c r="E99" s="17" t="s">
        <v>49</v>
      </c>
      <c r="G99" s="12" t="str">
        <f t="shared" si="6"/>
        <v>ÖNORM S 2410:2010</v>
      </c>
    </row>
    <row r="100" spans="1:7" s="3" customFormat="1" ht="16.5" customHeight="1" x14ac:dyDescent="0.25">
      <c r="A100" s="11" t="s">
        <v>77</v>
      </c>
      <c r="B100" s="11">
        <v>49000</v>
      </c>
      <c r="C100" s="11">
        <v>2010</v>
      </c>
      <c r="D100" s="11"/>
      <c r="E100" s="17" t="s">
        <v>50</v>
      </c>
      <c r="G100" s="12" t="str">
        <f t="shared" si="6"/>
        <v>ONR 49000:2010</v>
      </c>
    </row>
    <row r="101" spans="1:7" s="3" customFormat="1" ht="16.5" customHeight="1" x14ac:dyDescent="0.25">
      <c r="A101" s="23" t="s">
        <v>77</v>
      </c>
      <c r="B101" s="23">
        <v>49000</v>
      </c>
      <c r="C101" s="23">
        <v>2013</v>
      </c>
      <c r="D101" s="23" t="s">
        <v>161</v>
      </c>
      <c r="E101" s="24" t="s">
        <v>50</v>
      </c>
      <c r="G101" s="12" t="str">
        <f t="shared" ref="G101" si="10">IF(D101&lt;&gt;"",A101&amp;" "&amp;B101&amp;":"&amp;C101&amp;" "&amp;D101,A101&amp;" "&amp;B101&amp;":"&amp;C101)</f>
        <v>ONR 49000:2013 (Entwurf)</v>
      </c>
    </row>
    <row r="102" spans="1:7" s="3" customFormat="1" x14ac:dyDescent="0.25">
      <c r="A102" s="11" t="s">
        <v>77</v>
      </c>
      <c r="B102" s="11">
        <v>49001</v>
      </c>
      <c r="C102" s="11">
        <v>2010</v>
      </c>
      <c r="D102" s="11"/>
      <c r="E102" s="17" t="s">
        <v>55</v>
      </c>
      <c r="G102" s="12" t="str">
        <f t="shared" si="6"/>
        <v>ONR 49001:2010</v>
      </c>
    </row>
    <row r="103" spans="1:7" s="3" customFormat="1" x14ac:dyDescent="0.25">
      <c r="A103" s="11" t="s">
        <v>77</v>
      </c>
      <c r="B103" s="11">
        <v>49003</v>
      </c>
      <c r="C103" s="11">
        <v>2010</v>
      </c>
      <c r="D103" s="11"/>
      <c r="E103" s="17" t="s">
        <v>117</v>
      </c>
      <c r="G103" s="12" t="str">
        <f>IF(D103&lt;&gt;"",A103&amp;" "&amp;B103&amp;":"&amp;C103&amp;" "&amp;D103,A103&amp;" "&amp;B103&amp;":"&amp;C103)</f>
        <v>ONR 49003:2010</v>
      </c>
    </row>
    <row r="104" spans="1:7" s="3" customFormat="1" x14ac:dyDescent="0.25">
      <c r="A104" s="23" t="s">
        <v>77</v>
      </c>
      <c r="B104" s="23">
        <v>49003</v>
      </c>
      <c r="C104" s="23">
        <v>2013</v>
      </c>
      <c r="D104" s="23" t="s">
        <v>161</v>
      </c>
      <c r="E104" s="24" t="s">
        <v>117</v>
      </c>
      <c r="G104" s="12" t="str">
        <f>IF(D104&lt;&gt;"",A104&amp;" "&amp;B104&amp;":"&amp;C104&amp;" "&amp;D104,A104&amp;" "&amp;B104&amp;":"&amp;C104)</f>
        <v>ONR 49003:2013 (Entwurf)</v>
      </c>
    </row>
    <row r="105" spans="1:7" s="3" customFormat="1" ht="16.5" customHeight="1" x14ac:dyDescent="0.25">
      <c r="A105" s="11" t="s">
        <v>77</v>
      </c>
      <c r="B105" s="11" t="s">
        <v>94</v>
      </c>
      <c r="C105" s="11">
        <v>2010</v>
      </c>
      <c r="D105" s="11"/>
      <c r="E105" s="17" t="s">
        <v>53</v>
      </c>
      <c r="G105" s="12" t="str">
        <f>IF(D105&lt;&gt;"",A105&amp;" "&amp;B105&amp;":"&amp;C105&amp;" "&amp;D105,A105&amp;" "&amp;B105&amp;":"&amp;C105)</f>
        <v>ONR 49002-1:2010</v>
      </c>
    </row>
    <row r="106" spans="1:7" s="3" customFormat="1" x14ac:dyDescent="0.25">
      <c r="A106" s="23" t="s">
        <v>77</v>
      </c>
      <c r="B106" s="23" t="s">
        <v>94</v>
      </c>
      <c r="C106" s="23">
        <v>2013</v>
      </c>
      <c r="D106" s="23" t="s">
        <v>161</v>
      </c>
      <c r="E106" s="24" t="s">
        <v>53</v>
      </c>
      <c r="G106" s="12" t="str">
        <f>IF(D106&lt;&gt;"",A106&amp;" "&amp;B106&amp;":"&amp;C106&amp;" "&amp;D106,A106&amp;" "&amp;B106&amp;":"&amp;C106)</f>
        <v>ONR 49002-1:2013 (Entwurf)</v>
      </c>
    </row>
    <row r="107" spans="1:7" s="3" customFormat="1" x14ac:dyDescent="0.25">
      <c r="A107" s="11" t="s">
        <v>77</v>
      </c>
      <c r="B107" s="11" t="s">
        <v>95</v>
      </c>
      <c r="C107" s="11">
        <v>2010</v>
      </c>
      <c r="D107" s="11"/>
      <c r="E107" s="17" t="s">
        <v>54</v>
      </c>
      <c r="G107" s="12" t="str">
        <f>IF(D107&lt;&gt;"",A107&amp;" "&amp;B107&amp;":"&amp;C107&amp;" "&amp;D107,A107&amp;" "&amp;B107&amp;":"&amp;C107)</f>
        <v>ONR 49002-2:2010</v>
      </c>
    </row>
    <row r="108" spans="1:7" s="3" customFormat="1" x14ac:dyDescent="0.25">
      <c r="A108" s="23" t="s">
        <v>77</v>
      </c>
      <c r="B108" s="23" t="s">
        <v>95</v>
      </c>
      <c r="C108" s="23">
        <v>2013</v>
      </c>
      <c r="D108" s="23" t="s">
        <v>161</v>
      </c>
      <c r="E108" s="24" t="s">
        <v>54</v>
      </c>
      <c r="G108" s="12" t="str">
        <f>IF(D108&lt;&gt;"",A108&amp;" "&amp;B108&amp;":"&amp;C108&amp;" "&amp;D108,A108&amp;" "&amp;B108&amp;":"&amp;C108)</f>
        <v>ONR 49002-2:2013 (Entwurf)</v>
      </c>
    </row>
    <row r="109" spans="1:7" s="3" customFormat="1" ht="16.5" customHeight="1" x14ac:dyDescent="0.25">
      <c r="A109" s="11" t="s">
        <v>77</v>
      </c>
      <c r="B109" s="11" t="s">
        <v>96</v>
      </c>
      <c r="C109" s="11">
        <v>2010</v>
      </c>
      <c r="D109" s="11"/>
      <c r="E109" s="17" t="s">
        <v>56</v>
      </c>
      <c r="G109" s="12" t="str">
        <f>IF(D109&lt;&gt;"",A109&amp;" "&amp;B109&amp;":"&amp;C109&amp;" "&amp;D109,A109&amp;" "&amp;B109&amp;":"&amp;C109)</f>
        <v>ONR 49002-3:2010</v>
      </c>
    </row>
    <row r="110" spans="1:7" s="3" customFormat="1" x14ac:dyDescent="0.25">
      <c r="A110" s="23" t="s">
        <v>77</v>
      </c>
      <c r="B110" s="23" t="s">
        <v>96</v>
      </c>
      <c r="C110" s="23">
        <v>2013</v>
      </c>
      <c r="D110" s="23" t="s">
        <v>161</v>
      </c>
      <c r="E110" s="24" t="s">
        <v>56</v>
      </c>
      <c r="G110" s="12" t="str">
        <f>IF(D110&lt;&gt;"",A110&amp;" "&amp;B110&amp;":"&amp;C110&amp;" "&amp;D110,A110&amp;" "&amp;B110&amp;":"&amp;C110)</f>
        <v>ONR 49002-3:2013 (Entwurf)</v>
      </c>
    </row>
  </sheetData>
  <sortState ref="A103:H110">
    <sortCondition ref="B103:B110"/>
  </sortState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Herwig Mayr</dc:creator>
  <cp:lastModifiedBy>Herwig Mayr</cp:lastModifiedBy>
  <cp:lastPrinted>2011-12-09T11:17:22Z</cp:lastPrinted>
  <dcterms:created xsi:type="dcterms:W3CDTF">2011-11-19T16:28:20Z</dcterms:created>
  <dcterms:modified xsi:type="dcterms:W3CDTF">2013-11-03T09:21:54Z</dcterms:modified>
</cp:coreProperties>
</file>