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\"/>
    </mc:Choice>
  </mc:AlternateContent>
  <xr:revisionPtr revIDLastSave="0" documentId="13_ncr:1_{687FF1B1-9279-4DF9-8C41-95B9E771DDC0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2" i="1" l="1"/>
  <c r="H124" i="1"/>
  <c r="E124" i="1"/>
  <c r="H123" i="1" l="1"/>
  <c r="K121" i="1"/>
  <c r="E123" i="1"/>
  <c r="K120" i="1" l="1"/>
  <c r="H122" i="1"/>
  <c r="E122" i="1"/>
  <c r="E121" i="1" l="1"/>
  <c r="K119" i="1"/>
  <c r="H121" i="1"/>
  <c r="E120" i="1" l="1"/>
  <c r="H120" i="1"/>
  <c r="K118" i="1"/>
  <c r="K117" i="1" l="1"/>
  <c r="H119" i="1"/>
  <c r="E119" i="1"/>
  <c r="K116" i="1" l="1"/>
  <c r="H118" i="1"/>
  <c r="E118" i="1"/>
  <c r="F124" i="1" s="1"/>
  <c r="E47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E7" i="1"/>
  <c r="E9" i="1"/>
  <c r="E14" i="1"/>
  <c r="E15" i="1"/>
  <c r="F16" i="1" s="1"/>
  <c r="E17" i="1"/>
  <c r="E19" i="1"/>
  <c r="E22" i="1"/>
  <c r="E23" i="1"/>
  <c r="F29" i="1" s="1"/>
  <c r="F30" i="1"/>
  <c r="F31" i="1"/>
  <c r="F32" i="1"/>
  <c r="F33" i="1"/>
  <c r="F34" i="1"/>
  <c r="F35" i="1"/>
  <c r="F36" i="1"/>
  <c r="F37" i="1"/>
  <c r="F38" i="1"/>
  <c r="E39" i="1"/>
  <c r="F39" i="1" s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4" i="1"/>
  <c r="F40" i="1" l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E55" i="1" l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F123" i="1" s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<sst xmlns="http://schemas.openxmlformats.org/spreadsheetml/2006/main" count="38" uniqueCount="12">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</sst>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24"/>
  <sheetViews>
    <sheetView tabSelected="1" workbookViewId="0">
      <pane xSplit="1" ySplit="1" topLeftCell="E119" activePane="bottomRight" state="frozen"/>
      <selection pane="topRight" activeCell="B1" sqref="B1"/>
      <selection pane="bottomLeft" activeCell="A2" sqref="A2"/>
      <selection pane="bottomRight" activeCell="I124" sqref="I124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>B17/C17</f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1</v>
      </c>
      <c r="D22">
        <f t="shared" si="1"/>
        <v>12</v>
      </c>
      <c r="E22" s="3">
        <f t="shared" si="0"/>
        <v>0</v>
      </c>
      <c r="F22">
        <f t="shared" si="2"/>
        <v>0.33333333333333331</v>
      </c>
    </row>
    <row r="23" spans="1:6" x14ac:dyDescent="0.25">
      <c r="A23" s="1">
        <v>43873</v>
      </c>
      <c r="B23">
        <v>0</v>
      </c>
      <c r="C23">
        <v>1</v>
      </c>
      <c r="D23">
        <f t="shared" si="1"/>
        <v>13</v>
      </c>
      <c r="E23" s="3">
        <f t="shared" si="0"/>
        <v>0</v>
      </c>
      <c r="F23">
        <f t="shared" si="2"/>
        <v>0.25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13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13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13</v>
      </c>
      <c r="E26" s="3" t="s">
        <v>11</v>
      </c>
      <c r="F26">
        <f t="shared" si="2"/>
        <v>0</v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13</v>
      </c>
      <c r="E27" s="3" t="s">
        <v>11</v>
      </c>
      <c r="F27">
        <f t="shared" si="2"/>
        <v>0</v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13</v>
      </c>
      <c r="E28" s="3" t="s">
        <v>11</v>
      </c>
      <c r="F28">
        <f t="shared" si="2"/>
        <v>0</v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13</v>
      </c>
      <c r="E29" s="3" t="s">
        <v>11</v>
      </c>
      <c r="F29">
        <f t="shared" si="2"/>
        <v>0</v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13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13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13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13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13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13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13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13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13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14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15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17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20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34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18</v>
      </c>
      <c r="D44">
        <f t="shared" si="1"/>
        <v>52</v>
      </c>
      <c r="E44" s="3">
        <f t="shared" si="0"/>
        <v>0.1111111111111111</v>
      </c>
      <c r="F44">
        <f t="shared" si="2"/>
        <v>0.10256410256410256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84</v>
      </c>
      <c r="E45" s="3">
        <f t="shared" si="0"/>
        <v>0.25</v>
      </c>
      <c r="F45">
        <f t="shared" si="2"/>
        <v>0.16901408450704225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123</v>
      </c>
      <c r="E46" s="3">
        <f t="shared" si="0"/>
        <v>0.35897435897435898</v>
      </c>
      <c r="F46">
        <f t="shared" si="2"/>
        <v>0.23853211009174313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207</v>
      </c>
      <c r="E47" s="3">
        <f>B47/C47</f>
        <v>0.52380952380952384</v>
      </c>
      <c r="F47">
        <f t="shared" si="2"/>
        <v>0.36458333333333331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261</v>
      </c>
      <c r="E48" s="3">
        <f t="shared" si="0"/>
        <v>0.35185185185185186</v>
      </c>
      <c r="F48">
        <f t="shared" si="2"/>
        <v>0.36065573770491804</v>
      </c>
    </row>
    <row r="49" spans="1:11" x14ac:dyDescent="0.25">
      <c r="A49" s="1">
        <v>43899</v>
      </c>
      <c r="B49">
        <v>5</v>
      </c>
      <c r="C49">
        <v>73</v>
      </c>
      <c r="D49">
        <f t="shared" si="1"/>
        <v>334</v>
      </c>
      <c r="E49" s="3">
        <f t="shared" si="0"/>
        <v>6.8493150684931503E-2</v>
      </c>
      <c r="F49">
        <f t="shared" si="2"/>
        <v>0.29617834394904458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439</v>
      </c>
      <c r="E50" s="3">
        <f t="shared" si="0"/>
        <v>0.13333333333333333</v>
      </c>
      <c r="F50">
        <f>IFERROR(SUMPRODUCT(C44:C50,E44:E50)/SUM(C44:C50),"")</f>
        <v>0.2617283950617284</v>
      </c>
    </row>
    <row r="51" spans="1:11" x14ac:dyDescent="0.25">
      <c r="A51" s="1">
        <v>43901</v>
      </c>
      <c r="B51">
        <v>22</v>
      </c>
      <c r="C51">
        <v>174</v>
      </c>
      <c r="D51">
        <f t="shared" si="1"/>
        <v>613</v>
      </c>
      <c r="E51" s="3">
        <f t="shared" si="0"/>
        <v>0.12643678160919541</v>
      </c>
      <c r="F51">
        <f t="shared" si="2"/>
        <v>0.22459893048128343</v>
      </c>
    </row>
    <row r="52" spans="1:11" x14ac:dyDescent="0.25">
      <c r="A52" s="1">
        <v>43902</v>
      </c>
      <c r="B52">
        <v>29</v>
      </c>
      <c r="C52">
        <v>418</v>
      </c>
      <c r="D52">
        <f t="shared" si="1"/>
        <v>1031</v>
      </c>
      <c r="E52" s="3">
        <f t="shared" si="0"/>
        <v>6.9377990430622011E-2</v>
      </c>
      <c r="F52">
        <f t="shared" si="2"/>
        <v>0.15522703273495247</v>
      </c>
    </row>
    <row r="53" spans="1:11" x14ac:dyDescent="0.25">
      <c r="A53" s="1">
        <v>43903</v>
      </c>
      <c r="B53">
        <v>61</v>
      </c>
      <c r="C53">
        <v>942</v>
      </c>
      <c r="D53">
        <f t="shared" si="1"/>
        <v>1973</v>
      </c>
      <c r="E53" s="3">
        <f t="shared" si="0"/>
        <v>6.4755838641188959E-2</v>
      </c>
      <c r="F53">
        <f t="shared" si="2"/>
        <v>0.10486486486486486</v>
      </c>
    </row>
    <row r="54" spans="1:11" x14ac:dyDescent="0.25">
      <c r="A54" s="1">
        <v>43904</v>
      </c>
      <c r="B54">
        <v>73</v>
      </c>
      <c r="C54">
        <v>903</v>
      </c>
      <c r="D54">
        <f t="shared" si="1"/>
        <v>2876</v>
      </c>
      <c r="E54" s="3">
        <f t="shared" si="0"/>
        <v>8.0841638981173872E-2</v>
      </c>
      <c r="F54">
        <f t="shared" si="2"/>
        <v>8.3551892094417379E-2</v>
      </c>
    </row>
    <row r="55" spans="1:11" x14ac:dyDescent="0.25">
      <c r="A55" s="1">
        <v>43905</v>
      </c>
      <c r="B55">
        <v>68</v>
      </c>
      <c r="C55">
        <v>1035</v>
      </c>
      <c r="D55">
        <f>C55+D54</f>
        <v>3911</v>
      </c>
      <c r="E55" s="3">
        <f t="shared" si="0"/>
        <v>6.5700483091787443E-2</v>
      </c>
      <c r="F55">
        <f t="shared" ref="F55:F60" si="3">IFERROR(SUMPRODUCT(C49:C55,E49:E55)/SUM(C49:C55),"")</f>
        <v>7.4520547945205476E-2</v>
      </c>
    </row>
    <row r="56" spans="1:11" x14ac:dyDescent="0.25">
      <c r="A56" s="1">
        <v>43906</v>
      </c>
      <c r="B56">
        <v>150</v>
      </c>
      <c r="C56">
        <v>2154</v>
      </c>
      <c r="D56">
        <f t="shared" si="1"/>
        <v>6065</v>
      </c>
      <c r="E56" s="3">
        <f t="shared" si="0"/>
        <v>6.9637883008356549E-2</v>
      </c>
      <c r="F56">
        <f t="shared" si="3"/>
        <v>7.2762170650846281E-2</v>
      </c>
    </row>
    <row r="57" spans="1:11" x14ac:dyDescent="0.25">
      <c r="A57" s="1">
        <v>43907</v>
      </c>
      <c r="B57">
        <v>249</v>
      </c>
      <c r="C57">
        <v>2688</v>
      </c>
      <c r="D57">
        <f t="shared" si="1"/>
        <v>8753</v>
      </c>
      <c r="E57" s="3">
        <f t="shared" si="0"/>
        <v>9.2633928571428575E-2</v>
      </c>
      <c r="F57">
        <f t="shared" si="3"/>
        <v>7.842193889824392E-2</v>
      </c>
    </row>
    <row r="58" spans="1:11" x14ac:dyDescent="0.25">
      <c r="A58" s="1">
        <v>43908</v>
      </c>
      <c r="B58">
        <v>259</v>
      </c>
      <c r="C58">
        <v>2994</v>
      </c>
      <c r="D58">
        <f t="shared" si="1"/>
        <v>11747</v>
      </c>
      <c r="E58" s="3">
        <f t="shared" si="0"/>
        <v>8.6506346025384095E-2</v>
      </c>
      <c r="F58">
        <f t="shared" si="3"/>
        <v>7.9845518232441168E-2</v>
      </c>
      <c r="J58">
        <v>2</v>
      </c>
    </row>
    <row r="59" spans="1:11" x14ac:dyDescent="0.25">
      <c r="A59" s="1">
        <v>43909</v>
      </c>
      <c r="B59">
        <v>278</v>
      </c>
      <c r="C59">
        <v>2905</v>
      </c>
      <c r="D59">
        <f t="shared" si="1"/>
        <v>14652</v>
      </c>
      <c r="E59" s="3">
        <f t="shared" si="0"/>
        <v>9.5697074010327024E-2</v>
      </c>
      <c r="F59">
        <f t="shared" si="3"/>
        <v>8.3547463475515754E-2</v>
      </c>
      <c r="J59">
        <v>1</v>
      </c>
    </row>
    <row r="60" spans="1:11" x14ac:dyDescent="0.25">
      <c r="A60" s="1">
        <v>43910</v>
      </c>
      <c r="B60">
        <v>388</v>
      </c>
      <c r="C60">
        <v>3652</v>
      </c>
      <c r="D60">
        <f t="shared" si="1"/>
        <v>18304</v>
      </c>
      <c r="E60" s="3">
        <f t="shared" si="0"/>
        <v>0.10624315443592552</v>
      </c>
      <c r="F60">
        <f t="shared" si="3"/>
        <v>8.9706692792847958E-2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320</v>
      </c>
      <c r="C61">
        <v>2536</v>
      </c>
      <c r="D61">
        <f t="shared" si="1"/>
        <v>20840</v>
      </c>
      <c r="E61" s="3">
        <f t="shared" si="0"/>
        <v>0.12618296529968454</v>
      </c>
      <c r="F61">
        <f t="shared" si="2"/>
        <v>9.5301714540191498E-2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1901</v>
      </c>
      <c r="D62">
        <f t="shared" si="1"/>
        <v>22741</v>
      </c>
      <c r="E62" s="3">
        <f t="shared" si="0"/>
        <v>0.15044713308784849</v>
      </c>
      <c r="F62">
        <f t="shared" si="2"/>
        <v>0.10249601699415826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608</v>
      </c>
      <c r="C63">
        <v>3797</v>
      </c>
      <c r="D63">
        <f t="shared" si="1"/>
        <v>26538</v>
      </c>
      <c r="E63" s="3">
        <f t="shared" si="0"/>
        <v>0.16012641559125626</v>
      </c>
      <c r="F63">
        <f t="shared" si="2"/>
        <v>0.1166414301763298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717</v>
      </c>
      <c r="C64">
        <v>4010</v>
      </c>
      <c r="D64">
        <f t="shared" si="1"/>
        <v>30548</v>
      </c>
      <c r="E64" s="3">
        <f t="shared" si="0"/>
        <v>0.17880299251870324</v>
      </c>
      <c r="F64">
        <f t="shared" si="2"/>
        <v>0.13103922918100483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744</v>
      </c>
      <c r="C65">
        <v>4113</v>
      </c>
      <c r="D65">
        <f t="shared" si="1"/>
        <v>34661</v>
      </c>
      <c r="E65" s="3">
        <f t="shared" si="0"/>
        <v>0.18088986141502553</v>
      </c>
      <c r="F65">
        <f t="shared" si="2"/>
        <v>0.14580605743213756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935</v>
      </c>
      <c r="C66">
        <v>4433</v>
      </c>
      <c r="D66">
        <f t="shared" si="1"/>
        <v>39094</v>
      </c>
      <c r="E66" s="3">
        <f t="shared" si="0"/>
        <v>0.21091811414392059</v>
      </c>
      <c r="F66">
        <f t="shared" si="2"/>
        <v>0.16357090254479995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944</v>
      </c>
      <c r="C67">
        <v>4386</v>
      </c>
      <c r="D67">
        <f t="shared" si="1"/>
        <v>43480</v>
      </c>
      <c r="E67" s="3">
        <f t="shared" ref="E67:E118" si="5">B67/C67</f>
        <v>0.21523027815777473</v>
      </c>
      <c r="F67">
        <f t="shared" si="2"/>
        <v>0.18088655862726405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2811</v>
      </c>
      <c r="D68">
        <f t="shared" ref="D68:D117" si="6">C68+D67</f>
        <v>46291</v>
      </c>
      <c r="E68" s="3">
        <f t="shared" si="5"/>
        <v>0.23301316257559587</v>
      </c>
      <c r="F68">
        <f t="shared" si="2"/>
        <v>0.19209461317826412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522</v>
      </c>
      <c r="C69">
        <v>2083</v>
      </c>
      <c r="D69">
        <f t="shared" si="6"/>
        <v>48374</v>
      </c>
      <c r="E69" s="3">
        <f t="shared" si="5"/>
        <v>0.25060009601536248</v>
      </c>
      <c r="F69">
        <f t="shared" si="2"/>
        <v>0.19993758046268481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1236</v>
      </c>
      <c r="C70">
        <v>5071</v>
      </c>
      <c r="D70">
        <f t="shared" si="6"/>
        <v>53445</v>
      </c>
      <c r="E70" s="3">
        <f t="shared" si="5"/>
        <v>0.24373890751331098</v>
      </c>
      <c r="F70">
        <f t="shared" si="2"/>
        <v>0.2138105325751663</v>
      </c>
      <c r="J70">
        <v>28</v>
      </c>
      <c r="K70">
        <f t="shared" si="4"/>
        <v>22.666666666666668</v>
      </c>
    </row>
    <row r="71" spans="1:11" x14ac:dyDescent="0.25">
      <c r="A71" s="1">
        <v>43921</v>
      </c>
      <c r="B71">
        <v>1266</v>
      </c>
      <c r="C71">
        <v>5259</v>
      </c>
      <c r="D71">
        <f t="shared" si="6"/>
        <v>58704</v>
      </c>
      <c r="E71" s="3">
        <f t="shared" si="5"/>
        <v>0.24073017683970335</v>
      </c>
      <c r="F71">
        <f t="shared" si="2"/>
        <v>0.22382440687597671</v>
      </c>
      <c r="J71">
        <v>28</v>
      </c>
      <c r="K71">
        <f t="shared" si="4"/>
        <v>27</v>
      </c>
    </row>
    <row r="72" spans="1:11" x14ac:dyDescent="0.25">
      <c r="A72" s="1">
        <v>43922</v>
      </c>
      <c r="B72">
        <v>1338</v>
      </c>
      <c r="C72">
        <v>4945</v>
      </c>
      <c r="D72">
        <f t="shared" si="6"/>
        <v>63649</v>
      </c>
      <c r="E72" s="3">
        <f t="shared" si="5"/>
        <v>0.27057633973710821</v>
      </c>
      <c r="F72">
        <f t="shared" si="2"/>
        <v>0.23789154132744583</v>
      </c>
      <c r="J72">
        <v>36</v>
      </c>
      <c r="K72">
        <f t="shared" si="4"/>
        <v>30.666666666666668</v>
      </c>
    </row>
    <row r="73" spans="1:11" x14ac:dyDescent="0.25">
      <c r="A73" s="1">
        <v>43923</v>
      </c>
      <c r="B73">
        <v>1280</v>
      </c>
      <c r="C73">
        <v>5256</v>
      </c>
      <c r="D73">
        <f t="shared" si="6"/>
        <v>68905</v>
      </c>
      <c r="E73" s="3">
        <f t="shared" si="5"/>
        <v>0.24353120243531201</v>
      </c>
      <c r="F73">
        <f t="shared" ref="F73:F118" si="7">IFERROR(SUMPRODUCT(C67:C73,E67:E73)/SUM(C67:C73),"")</f>
        <v>0.24289691724531212</v>
      </c>
      <c r="J73">
        <v>42</v>
      </c>
      <c r="K73">
        <f t="shared" si="4"/>
        <v>35.333333333333336</v>
      </c>
    </row>
    <row r="74" spans="1:11" x14ac:dyDescent="0.25">
      <c r="A74" s="1">
        <v>43924</v>
      </c>
      <c r="B74">
        <v>1482</v>
      </c>
      <c r="C74">
        <v>5798</v>
      </c>
      <c r="D74">
        <f t="shared" si="6"/>
        <v>74703</v>
      </c>
      <c r="E74" s="3">
        <f t="shared" si="5"/>
        <v>0.2556053811659193</v>
      </c>
      <c r="F74">
        <f t="shared" si="7"/>
        <v>0.24914325977644686</v>
      </c>
      <c r="G74">
        <v>639</v>
      </c>
      <c r="I74">
        <v>0</v>
      </c>
      <c r="J74">
        <v>36</v>
      </c>
      <c r="K74">
        <f t="shared" si="4"/>
        <v>38</v>
      </c>
    </row>
    <row r="75" spans="1:11" x14ac:dyDescent="0.25">
      <c r="A75" s="1">
        <v>43925</v>
      </c>
      <c r="B75">
        <v>1163</v>
      </c>
      <c r="C75">
        <v>4012</v>
      </c>
      <c r="D75">
        <f t="shared" si="6"/>
        <v>78715</v>
      </c>
      <c r="E75" s="3">
        <f t="shared" si="5"/>
        <v>0.28988035892323033</v>
      </c>
      <c r="F75">
        <f t="shared" si="7"/>
        <v>0.25558228472736244</v>
      </c>
      <c r="G75">
        <v>1370</v>
      </c>
      <c r="I75">
        <v>0</v>
      </c>
      <c r="J75">
        <v>37</v>
      </c>
      <c r="K75">
        <f t="shared" si="4"/>
        <v>38.333333333333336</v>
      </c>
    </row>
    <row r="76" spans="1:11" x14ac:dyDescent="0.25">
      <c r="A76" s="1">
        <v>43926</v>
      </c>
      <c r="B76">
        <v>976</v>
      </c>
      <c r="C76">
        <v>3449</v>
      </c>
      <c r="D76">
        <f t="shared" si="6"/>
        <v>82164</v>
      </c>
      <c r="E76" s="3">
        <f t="shared" si="5"/>
        <v>0.28298057407944333</v>
      </c>
      <c r="F76">
        <f t="shared" si="7"/>
        <v>0.2586860017756733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47</v>
      </c>
    </row>
    <row r="77" spans="1:11" x14ac:dyDescent="0.25">
      <c r="A77" s="1">
        <v>43927</v>
      </c>
      <c r="B77">
        <v>1933</v>
      </c>
      <c r="C77">
        <v>6716</v>
      </c>
      <c r="D77">
        <f t="shared" si="6"/>
        <v>88880</v>
      </c>
      <c r="E77" s="3">
        <f t="shared" si="5"/>
        <v>0.28782013103037524</v>
      </c>
      <c r="F77">
        <f t="shared" si="7"/>
        <v>0.26634683222802313</v>
      </c>
      <c r="G77">
        <v>1677</v>
      </c>
      <c r="H77">
        <f t="shared" ref="H77:H116" si="8">AVERAGE(G75:G77)</f>
        <v>1559.6666666666667</v>
      </c>
      <c r="I77">
        <v>0</v>
      </c>
      <c r="J77">
        <v>80</v>
      </c>
      <c r="K77">
        <f t="shared" si="4"/>
        <v>61.666666666666664</v>
      </c>
    </row>
    <row r="78" spans="1:11" x14ac:dyDescent="0.25">
      <c r="A78" s="1">
        <v>43928</v>
      </c>
      <c r="B78">
        <v>2029</v>
      </c>
      <c r="C78">
        <v>6626</v>
      </c>
      <c r="D78">
        <f t="shared" si="6"/>
        <v>95506</v>
      </c>
      <c r="E78" s="3">
        <f t="shared" si="5"/>
        <v>0.30621792936915182</v>
      </c>
      <c r="F78">
        <f t="shared" si="7"/>
        <v>0.27718602249877722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73</v>
      </c>
    </row>
    <row r="79" spans="1:11" x14ac:dyDescent="0.25">
      <c r="A79" s="1">
        <v>43929</v>
      </c>
      <c r="B79">
        <v>1868</v>
      </c>
      <c r="C79">
        <v>6850</v>
      </c>
      <c r="D79">
        <f t="shared" si="6"/>
        <v>102356</v>
      </c>
      <c r="E79" s="3">
        <f t="shared" si="5"/>
        <v>0.27270072992700728</v>
      </c>
      <c r="F79">
        <f t="shared" si="7"/>
        <v>0.2772366755367246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83.666666666666671</v>
      </c>
    </row>
    <row r="80" spans="1:11" x14ac:dyDescent="0.25">
      <c r="A80" s="1">
        <v>43930</v>
      </c>
      <c r="B80">
        <v>1989</v>
      </c>
      <c r="C80">
        <v>6511</v>
      </c>
      <c r="D80">
        <f t="shared" si="6"/>
        <v>108867</v>
      </c>
      <c r="E80" s="3">
        <f t="shared" si="5"/>
        <v>0.30548302872062666</v>
      </c>
      <c r="F80">
        <f t="shared" si="7"/>
        <v>0.28627195836044245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2063</v>
      </c>
      <c r="C81">
        <v>7680</v>
      </c>
      <c r="D81">
        <f t="shared" si="6"/>
        <v>116547</v>
      </c>
      <c r="E81" s="3">
        <f t="shared" si="5"/>
        <v>0.26861979166666666</v>
      </c>
      <c r="F81">
        <f t="shared" si="7"/>
        <v>0.28728133065672495</v>
      </c>
      <c r="G81">
        <v>2435</v>
      </c>
      <c r="H81">
        <f t="shared" si="8"/>
        <v>2285.3333333333335</v>
      </c>
      <c r="I81">
        <v>0</v>
      </c>
      <c r="J81">
        <v>107</v>
      </c>
      <c r="K81">
        <f t="shared" si="4"/>
        <v>106.33333333333333</v>
      </c>
    </row>
    <row r="82" spans="1:11" x14ac:dyDescent="0.25">
      <c r="A82" s="1">
        <v>43932</v>
      </c>
      <c r="B82">
        <v>1300</v>
      </c>
      <c r="C82">
        <v>4402</v>
      </c>
      <c r="D82">
        <f t="shared" si="6"/>
        <v>120949</v>
      </c>
      <c r="E82" s="3">
        <f t="shared" si="5"/>
        <v>0.29532030895047706</v>
      </c>
      <c r="F82">
        <f t="shared" si="7"/>
        <v>0.28787233034995502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</v>
      </c>
    </row>
    <row r="83" spans="1:11" x14ac:dyDescent="0.25">
      <c r="A83" s="1">
        <v>43933</v>
      </c>
      <c r="B83">
        <v>931</v>
      </c>
      <c r="C83">
        <v>3117</v>
      </c>
      <c r="D83">
        <f t="shared" si="6"/>
        <v>124066</v>
      </c>
      <c r="E83" s="3">
        <f t="shared" si="5"/>
        <v>0.2986846326596086</v>
      </c>
      <c r="F83">
        <f t="shared" si="7"/>
        <v>0.28907928022528756</v>
      </c>
      <c r="G83">
        <v>2554</v>
      </c>
      <c r="H83">
        <f t="shared" si="8"/>
        <v>2498.6666666666665</v>
      </c>
      <c r="I83">
        <v>0</v>
      </c>
      <c r="J83">
        <v>113</v>
      </c>
      <c r="K83">
        <f t="shared" si="4"/>
        <v>113.33333333333333</v>
      </c>
    </row>
    <row r="84" spans="1:11" x14ac:dyDescent="0.25">
      <c r="A84" s="1">
        <v>43934</v>
      </c>
      <c r="B84">
        <v>2002</v>
      </c>
      <c r="C84">
        <v>6380</v>
      </c>
      <c r="D84">
        <f t="shared" si="6"/>
        <v>130446</v>
      </c>
      <c r="E84" s="3">
        <f t="shared" si="5"/>
        <v>0.31379310344827588</v>
      </c>
      <c r="F84">
        <f t="shared" si="7"/>
        <v>0.29307607178944328</v>
      </c>
      <c r="G84">
        <v>3485</v>
      </c>
      <c r="H84">
        <f t="shared" si="8"/>
        <v>2848.6666666666665</v>
      </c>
      <c r="I84">
        <v>22</v>
      </c>
      <c r="J84">
        <v>162</v>
      </c>
      <c r="K84">
        <f t="shared" si="4"/>
        <v>131.66666666666666</v>
      </c>
    </row>
    <row r="85" spans="1:11" x14ac:dyDescent="0.25">
      <c r="A85" s="1">
        <v>43935</v>
      </c>
      <c r="B85">
        <v>2876</v>
      </c>
      <c r="C85">
        <v>9815</v>
      </c>
      <c r="D85">
        <f t="shared" si="6"/>
        <v>140261</v>
      </c>
      <c r="E85" s="3">
        <f t="shared" si="5"/>
        <v>0.29302088639836982</v>
      </c>
      <c r="F85">
        <f t="shared" si="7"/>
        <v>0.29111831080326223</v>
      </c>
      <c r="G85">
        <v>3616</v>
      </c>
      <c r="H85">
        <f t="shared" si="8"/>
        <v>3218.3333333333335</v>
      </c>
      <c r="I85">
        <v>25</v>
      </c>
      <c r="J85">
        <v>121</v>
      </c>
      <c r="K85">
        <f t="shared" si="4"/>
        <v>132</v>
      </c>
    </row>
    <row r="86" spans="1:11" x14ac:dyDescent="0.25">
      <c r="A86" s="1">
        <v>43936</v>
      </c>
      <c r="B86">
        <v>2601</v>
      </c>
      <c r="C86">
        <v>10052</v>
      </c>
      <c r="D86">
        <f t="shared" si="6"/>
        <v>150313</v>
      </c>
      <c r="E86" s="3">
        <f t="shared" si="5"/>
        <v>0.25875447672105056</v>
      </c>
      <c r="F86">
        <f t="shared" si="7"/>
        <v>0.28696540650999852</v>
      </c>
      <c r="G86">
        <v>3637</v>
      </c>
      <c r="H86">
        <f t="shared" si="8"/>
        <v>3579.3333333333335</v>
      </c>
      <c r="I86">
        <v>21</v>
      </c>
      <c r="J86">
        <v>175</v>
      </c>
      <c r="K86">
        <f t="shared" si="4"/>
        <v>152.66666666666666</v>
      </c>
    </row>
    <row r="87" spans="1:11" x14ac:dyDescent="0.25">
      <c r="A87" s="1">
        <v>43937</v>
      </c>
      <c r="B87">
        <v>2388</v>
      </c>
      <c r="C87">
        <v>9005</v>
      </c>
      <c r="D87">
        <f t="shared" si="6"/>
        <v>159318</v>
      </c>
      <c r="E87" s="3">
        <f t="shared" si="5"/>
        <v>0.26518600777345919</v>
      </c>
      <c r="F87">
        <f t="shared" si="7"/>
        <v>0.28068819250361737</v>
      </c>
      <c r="G87">
        <v>3726</v>
      </c>
      <c r="H87">
        <f t="shared" si="8"/>
        <v>3659.6666666666665</v>
      </c>
      <c r="I87">
        <v>21</v>
      </c>
      <c r="J87">
        <v>173</v>
      </c>
      <c r="K87">
        <f t="shared" si="4"/>
        <v>156.33333333333334</v>
      </c>
    </row>
    <row r="88" spans="1:11" x14ac:dyDescent="0.25">
      <c r="A88" s="1">
        <v>43938</v>
      </c>
      <c r="B88">
        <v>3008</v>
      </c>
      <c r="C88">
        <v>11244</v>
      </c>
      <c r="D88">
        <f t="shared" si="6"/>
        <v>170562</v>
      </c>
      <c r="E88" s="3">
        <f t="shared" si="5"/>
        <v>0.26752045535396657</v>
      </c>
      <c r="F88">
        <f t="shared" si="7"/>
        <v>0.27966305655836343</v>
      </c>
      <c r="G88">
        <v>3756</v>
      </c>
      <c r="H88">
        <f t="shared" si="8"/>
        <v>3706.3333333333335</v>
      </c>
      <c r="I88">
        <v>22</v>
      </c>
      <c r="J88">
        <v>170</v>
      </c>
      <c r="K88">
        <f t="shared" si="4"/>
        <v>172.66666666666666</v>
      </c>
    </row>
    <row r="89" spans="1:11" x14ac:dyDescent="0.25">
      <c r="A89" s="1">
        <v>43939</v>
      </c>
      <c r="B89">
        <v>1486</v>
      </c>
      <c r="C89">
        <v>6143</v>
      </c>
      <c r="D89">
        <f t="shared" si="6"/>
        <v>176705</v>
      </c>
      <c r="E89" s="3">
        <f t="shared" si="5"/>
        <v>0.24190135113136904</v>
      </c>
      <c r="F89">
        <f t="shared" si="7"/>
        <v>0.27426644666044908</v>
      </c>
      <c r="G89">
        <v>3728</v>
      </c>
      <c r="H89">
        <f t="shared" si="8"/>
        <v>3736.6666666666665</v>
      </c>
      <c r="I89">
        <v>24</v>
      </c>
      <c r="J89">
        <v>167</v>
      </c>
      <c r="K89">
        <f t="shared" si="4"/>
        <v>170</v>
      </c>
    </row>
    <row r="90" spans="1:11" x14ac:dyDescent="0.25">
      <c r="A90" s="1">
        <v>43940</v>
      </c>
      <c r="B90">
        <v>1092</v>
      </c>
      <c r="C90">
        <v>4635</v>
      </c>
      <c r="D90">
        <f t="shared" si="6"/>
        <v>181340</v>
      </c>
      <c r="E90" s="3">
        <f t="shared" si="5"/>
        <v>0.23559870550161813</v>
      </c>
      <c r="F90">
        <f t="shared" si="7"/>
        <v>0.26980828997450851</v>
      </c>
      <c r="G90">
        <v>3789</v>
      </c>
      <c r="H90">
        <f t="shared" si="8"/>
        <v>3757.6666666666665</v>
      </c>
      <c r="I90">
        <v>25</v>
      </c>
      <c r="J90">
        <v>174</v>
      </c>
      <c r="K90">
        <f t="shared" si="4"/>
        <v>170.33333333333334</v>
      </c>
    </row>
    <row r="91" spans="1:11" x14ac:dyDescent="0.25">
      <c r="A91" s="1">
        <v>43941</v>
      </c>
      <c r="B91">
        <v>2699</v>
      </c>
      <c r="C91">
        <v>10938</v>
      </c>
      <c r="D91">
        <f t="shared" si="6"/>
        <v>192278</v>
      </c>
      <c r="E91" s="3">
        <f t="shared" si="5"/>
        <v>0.24675443408301334</v>
      </c>
      <c r="F91">
        <f t="shared" si="7"/>
        <v>0.26119161599171947</v>
      </c>
      <c r="G91">
        <v>3867</v>
      </c>
      <c r="H91">
        <f t="shared" si="8"/>
        <v>3794.6666666666665</v>
      </c>
      <c r="I91">
        <v>25</v>
      </c>
      <c r="J91">
        <v>172</v>
      </c>
      <c r="K91">
        <f t="shared" si="4"/>
        <v>171</v>
      </c>
    </row>
    <row r="92" spans="1:11" x14ac:dyDescent="0.25">
      <c r="A92" s="1">
        <v>43942</v>
      </c>
      <c r="B92">
        <v>2202</v>
      </c>
      <c r="C92">
        <v>9575</v>
      </c>
      <c r="D92">
        <f t="shared" si="6"/>
        <v>201853</v>
      </c>
      <c r="E92" s="3">
        <f t="shared" si="5"/>
        <v>0.22997389033942559</v>
      </c>
      <c r="F92">
        <f t="shared" si="7"/>
        <v>0.2512663982335368</v>
      </c>
      <c r="G92">
        <v>3965</v>
      </c>
      <c r="H92">
        <f t="shared" si="8"/>
        <v>3873.6666666666665</v>
      </c>
      <c r="I92">
        <v>25</v>
      </c>
      <c r="J92">
        <v>161</v>
      </c>
      <c r="K92">
        <f t="shared" si="4"/>
        <v>169</v>
      </c>
    </row>
    <row r="93" spans="1:11" x14ac:dyDescent="0.25">
      <c r="A93" s="1">
        <v>43943</v>
      </c>
      <c r="B93">
        <v>2722</v>
      </c>
      <c r="C93">
        <v>12724</v>
      </c>
      <c r="D93">
        <f t="shared" si="6"/>
        <v>214577</v>
      </c>
      <c r="E93" s="3">
        <f t="shared" si="5"/>
        <v>0.21392643822697266</v>
      </c>
      <c r="F93">
        <f t="shared" si="7"/>
        <v>0.24270197933524212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161.66666666666666</v>
      </c>
    </row>
    <row r="94" spans="1:11" x14ac:dyDescent="0.25">
      <c r="A94" s="1">
        <v>43944</v>
      </c>
      <c r="B94">
        <v>2419</v>
      </c>
      <c r="C94">
        <v>10817</v>
      </c>
      <c r="D94">
        <f t="shared" si="6"/>
        <v>225394</v>
      </c>
      <c r="E94" s="3">
        <f t="shared" si="5"/>
        <v>0.22362947212720719</v>
      </c>
      <c r="F94">
        <f t="shared" si="7"/>
        <v>0.23651552757430838</v>
      </c>
      <c r="G94">
        <v>3830</v>
      </c>
      <c r="H94">
        <f t="shared" si="8"/>
        <v>3889.3333333333335</v>
      </c>
      <c r="I94">
        <v>21</v>
      </c>
      <c r="J94">
        <v>189</v>
      </c>
      <c r="K94">
        <f t="shared" si="4"/>
        <v>167.33333333333334</v>
      </c>
    </row>
    <row r="95" spans="1:11" x14ac:dyDescent="0.25">
      <c r="A95" s="1">
        <v>43945</v>
      </c>
      <c r="B95">
        <v>2277</v>
      </c>
      <c r="C95">
        <v>12349</v>
      </c>
      <c r="D95">
        <f t="shared" si="6"/>
        <v>237743</v>
      </c>
      <c r="E95" s="3">
        <f t="shared" si="5"/>
        <v>0.18438739978945665</v>
      </c>
      <c r="F95">
        <f t="shared" si="7"/>
        <v>0.22174424316398983</v>
      </c>
      <c r="G95">
        <v>3830</v>
      </c>
      <c r="H95">
        <f t="shared" si="8"/>
        <v>3844.3333333333335</v>
      </c>
      <c r="I95">
        <v>22</v>
      </c>
      <c r="J95">
        <v>195</v>
      </c>
      <c r="K95">
        <f t="shared" si="4"/>
        <v>178.66666666666666</v>
      </c>
    </row>
    <row r="96" spans="1:11" x14ac:dyDescent="0.25">
      <c r="A96" s="1">
        <v>43946</v>
      </c>
      <c r="B96">
        <v>1500</v>
      </c>
      <c r="C96">
        <v>8384</v>
      </c>
      <c r="D96">
        <f t="shared" si="6"/>
        <v>246127</v>
      </c>
      <c r="E96" s="3">
        <f t="shared" si="5"/>
        <v>0.17891221374045801</v>
      </c>
      <c r="F96">
        <f t="shared" si="7"/>
        <v>0.2147878194232376</v>
      </c>
      <c r="G96">
        <v>3854</v>
      </c>
      <c r="H96">
        <f t="shared" si="8"/>
        <v>3838</v>
      </c>
      <c r="I96">
        <v>24</v>
      </c>
      <c r="J96">
        <v>148</v>
      </c>
      <c r="K96">
        <f t="shared" si="4"/>
        <v>177.33333333333334</v>
      </c>
    </row>
    <row r="97" spans="1:11" x14ac:dyDescent="0.25">
      <c r="A97" s="1">
        <v>43947</v>
      </c>
      <c r="B97">
        <v>845</v>
      </c>
      <c r="C97">
        <v>4905</v>
      </c>
      <c r="D97">
        <f t="shared" si="6"/>
        <v>251032</v>
      </c>
      <c r="E97" s="3">
        <f t="shared" si="5"/>
        <v>0.17227319062181448</v>
      </c>
      <c r="F97">
        <f t="shared" si="7"/>
        <v>0.21041152499569535</v>
      </c>
      <c r="G97">
        <v>3892</v>
      </c>
      <c r="H97">
        <f t="shared" si="8"/>
        <v>3858.6666666666665</v>
      </c>
      <c r="I97">
        <v>25</v>
      </c>
      <c r="J97">
        <v>153</v>
      </c>
      <c r="K97">
        <f t="shared" si="4"/>
        <v>165.33333333333334</v>
      </c>
    </row>
    <row r="98" spans="1:11" x14ac:dyDescent="0.25">
      <c r="A98" s="1">
        <v>43948</v>
      </c>
      <c r="B98">
        <v>2129</v>
      </c>
      <c r="C98">
        <v>11099</v>
      </c>
      <c r="D98">
        <f t="shared" si="6"/>
        <v>262131</v>
      </c>
      <c r="E98" s="3">
        <f t="shared" si="5"/>
        <v>0.19181908280025228</v>
      </c>
      <c r="F98">
        <f t="shared" si="7"/>
        <v>0.20176656693341732</v>
      </c>
      <c r="G98">
        <v>3875</v>
      </c>
      <c r="H98">
        <f t="shared" si="8"/>
        <v>3873.6666666666665</v>
      </c>
      <c r="I98">
        <v>24</v>
      </c>
      <c r="J98">
        <v>159</v>
      </c>
      <c r="K98">
        <f t="shared" si="4"/>
        <v>153.33333333333334</v>
      </c>
    </row>
    <row r="99" spans="1:11" x14ac:dyDescent="0.25">
      <c r="A99" s="1">
        <v>43949</v>
      </c>
      <c r="B99">
        <v>2107</v>
      </c>
      <c r="C99">
        <v>12420</v>
      </c>
      <c r="D99">
        <f t="shared" si="6"/>
        <v>274551</v>
      </c>
      <c r="E99" s="3">
        <f t="shared" si="5"/>
        <v>0.16964573268921096</v>
      </c>
      <c r="F99">
        <f t="shared" si="7"/>
        <v>0.19256375691215713</v>
      </c>
      <c r="G99">
        <v>3856</v>
      </c>
      <c r="H99">
        <f t="shared" si="8"/>
        <v>3874.3333333333335</v>
      </c>
      <c r="I99">
        <v>25</v>
      </c>
      <c r="J99">
        <v>143</v>
      </c>
      <c r="K99">
        <f t="shared" si="4"/>
        <v>151.66666666666666</v>
      </c>
    </row>
    <row r="100" spans="1:11" x14ac:dyDescent="0.25">
      <c r="A100" s="1">
        <v>43950</v>
      </c>
      <c r="B100">
        <v>2181</v>
      </c>
      <c r="C100">
        <v>12729</v>
      </c>
      <c r="D100">
        <f t="shared" si="6"/>
        <v>287280</v>
      </c>
      <c r="E100" s="3">
        <f t="shared" si="5"/>
        <v>0.17134103228847514</v>
      </c>
      <c r="F100">
        <f t="shared" si="7"/>
        <v>0.18510928022227419</v>
      </c>
      <c r="G100">
        <v>3803</v>
      </c>
      <c r="H100">
        <f t="shared" si="8"/>
        <v>3844.6666666666665</v>
      </c>
      <c r="I100">
        <v>25</v>
      </c>
      <c r="J100">
        <v>160</v>
      </c>
      <c r="K100">
        <f t="shared" si="4"/>
        <v>154</v>
      </c>
    </row>
    <row r="101" spans="1:11" x14ac:dyDescent="0.25">
      <c r="A101" s="1">
        <v>43951</v>
      </c>
      <c r="B101">
        <v>2051</v>
      </c>
      <c r="C101">
        <v>13822</v>
      </c>
      <c r="D101">
        <f t="shared" si="6"/>
        <v>301102</v>
      </c>
      <c r="E101" s="3">
        <f t="shared" si="5"/>
        <v>0.14838663001012878</v>
      </c>
      <c r="F101">
        <f t="shared" si="7"/>
        <v>0.17290114651027633</v>
      </c>
      <c r="G101">
        <v>3716</v>
      </c>
      <c r="H101">
        <f t="shared" si="8"/>
        <v>3791.6666666666665</v>
      </c>
      <c r="I101">
        <v>24</v>
      </c>
      <c r="J101">
        <v>140</v>
      </c>
      <c r="K101">
        <f t="shared" si="4"/>
        <v>147.66666666666666</v>
      </c>
    </row>
    <row r="102" spans="1:11" x14ac:dyDescent="0.25">
      <c r="A102" s="1">
        <v>43952</v>
      </c>
      <c r="B102">
        <v>2084</v>
      </c>
      <c r="C102">
        <v>14320</v>
      </c>
      <c r="D102">
        <f t="shared" si="6"/>
        <v>315422</v>
      </c>
      <c r="E102" s="3">
        <f t="shared" si="5"/>
        <v>0.14553072625698324</v>
      </c>
      <c r="F102">
        <f t="shared" si="7"/>
        <v>0.16602942880315144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158.66666666666666</v>
      </c>
    </row>
    <row r="103" spans="1:11" x14ac:dyDescent="0.25">
      <c r="A103" s="1">
        <v>43953</v>
      </c>
      <c r="B103">
        <v>1042</v>
      </c>
      <c r="C103">
        <v>7451</v>
      </c>
      <c r="D103">
        <f t="shared" si="6"/>
        <v>322873</v>
      </c>
      <c r="E103" s="3">
        <f t="shared" si="5"/>
        <v>0.13984700040263051</v>
      </c>
      <c r="F103">
        <f t="shared" si="7"/>
        <v>0.1620801084095588</v>
      </c>
      <c r="G103">
        <v>3617</v>
      </c>
      <c r="H103">
        <f t="shared" si="8"/>
        <v>3644.6666666666665</v>
      </c>
      <c r="I103">
        <v>21</v>
      </c>
      <c r="J103">
        <v>139</v>
      </c>
      <c r="K103">
        <f t="shared" si="4"/>
        <v>151.66666666666666</v>
      </c>
    </row>
    <row r="104" spans="1:11" x14ac:dyDescent="0.25">
      <c r="A104" s="1">
        <v>43954</v>
      </c>
      <c r="B104">
        <v>732</v>
      </c>
      <c r="C104">
        <v>5102</v>
      </c>
      <c r="D104">
        <f t="shared" si="6"/>
        <v>327975</v>
      </c>
      <c r="E104" s="3">
        <f t="shared" si="5"/>
        <v>0.14347314778518228</v>
      </c>
      <c r="F104">
        <f t="shared" si="7"/>
        <v>0.16019650910414202</v>
      </c>
      <c r="G104">
        <v>3539</v>
      </c>
      <c r="H104">
        <f t="shared" si="8"/>
        <v>3585.6666666666665</v>
      </c>
      <c r="I104">
        <v>19</v>
      </c>
      <c r="J104">
        <v>137</v>
      </c>
      <c r="K104">
        <f t="shared" si="4"/>
        <v>150.66666666666666</v>
      </c>
    </row>
    <row r="105" spans="1:11" x14ac:dyDescent="0.25">
      <c r="A105" s="1">
        <v>43955</v>
      </c>
      <c r="B105">
        <v>1881</v>
      </c>
      <c r="C105">
        <v>12291</v>
      </c>
      <c r="D105">
        <f t="shared" si="6"/>
        <v>340266</v>
      </c>
      <c r="E105" s="3">
        <f t="shared" si="5"/>
        <v>0.15303880888454968</v>
      </c>
      <c r="F105">
        <f t="shared" si="7"/>
        <v>0.15457861393741601</v>
      </c>
      <c r="G105">
        <v>3542</v>
      </c>
      <c r="H105">
        <f t="shared" si="8"/>
        <v>3566</v>
      </c>
      <c r="I105">
        <v>20</v>
      </c>
      <c r="J105">
        <v>132</v>
      </c>
      <c r="K105">
        <f t="shared" si="4"/>
        <v>136</v>
      </c>
    </row>
    <row r="106" spans="1:11" x14ac:dyDescent="0.25">
      <c r="A106" s="1">
        <v>43956</v>
      </c>
      <c r="B106">
        <v>1748</v>
      </c>
      <c r="C106">
        <v>12763</v>
      </c>
      <c r="D106">
        <f t="shared" si="6"/>
        <v>353029</v>
      </c>
      <c r="E106" s="3">
        <f t="shared" si="5"/>
        <v>0.1369583953615921</v>
      </c>
      <c r="F106">
        <f t="shared" si="7"/>
        <v>0.14932847422207499</v>
      </c>
      <c r="G106">
        <v>3562</v>
      </c>
      <c r="H106">
        <f t="shared" si="8"/>
        <v>3547.6666666666665</v>
      </c>
      <c r="I106">
        <v>21</v>
      </c>
      <c r="J106">
        <v>136</v>
      </c>
      <c r="K106">
        <f t="shared" si="4"/>
        <v>135</v>
      </c>
    </row>
    <row r="107" spans="1:11" x14ac:dyDescent="0.25">
      <c r="A107" s="1">
        <v>43957</v>
      </c>
      <c r="B107">
        <v>1715</v>
      </c>
      <c r="C107">
        <v>13398</v>
      </c>
      <c r="D107">
        <f t="shared" si="6"/>
        <v>366427</v>
      </c>
      <c r="E107" s="3">
        <f t="shared" si="5"/>
        <v>0.12800417972831765</v>
      </c>
      <c r="F107">
        <f t="shared" si="7"/>
        <v>0.14217847802190861</v>
      </c>
      <c r="G107">
        <v>3436</v>
      </c>
      <c r="H107">
        <f t="shared" si="8"/>
        <v>3513.3333333333335</v>
      </c>
      <c r="I107">
        <v>21</v>
      </c>
      <c r="J107">
        <v>135</v>
      </c>
      <c r="K107">
        <f t="shared" si="4"/>
        <v>134.33333333333334</v>
      </c>
    </row>
    <row r="108" spans="1:11" x14ac:dyDescent="0.25">
      <c r="A108" s="1">
        <v>43958</v>
      </c>
      <c r="B108">
        <v>1689</v>
      </c>
      <c r="C108">
        <v>13479</v>
      </c>
      <c r="D108">
        <f t="shared" si="6"/>
        <v>379906</v>
      </c>
      <c r="E108" s="3">
        <f t="shared" si="5"/>
        <v>0.12530603160471845</v>
      </c>
      <c r="F108">
        <f t="shared" si="7"/>
        <v>0.13820364448505151</v>
      </c>
      <c r="G108">
        <v>3349</v>
      </c>
      <c r="H108">
        <f t="shared" si="8"/>
        <v>3449</v>
      </c>
      <c r="I108">
        <v>19</v>
      </c>
      <c r="J108">
        <v>129</v>
      </c>
      <c r="K108">
        <f t="shared" si="4"/>
        <v>133.33333333333334</v>
      </c>
    </row>
    <row r="109" spans="1:11" x14ac:dyDescent="0.25">
      <c r="A109" s="1">
        <v>43959</v>
      </c>
      <c r="B109">
        <v>1472</v>
      </c>
      <c r="C109">
        <v>13545</v>
      </c>
      <c r="D109">
        <f t="shared" si="6"/>
        <v>393451</v>
      </c>
      <c r="E109" s="3">
        <f t="shared" si="5"/>
        <v>0.10867478774455519</v>
      </c>
      <c r="F109">
        <f t="shared" si="7"/>
        <v>0.13173307360084072</v>
      </c>
      <c r="G109">
        <v>3229</v>
      </c>
      <c r="H109">
        <f t="shared" si="8"/>
        <v>3338</v>
      </c>
      <c r="I109">
        <v>19</v>
      </c>
      <c r="J109">
        <v>108</v>
      </c>
      <c r="K109">
        <f t="shared" si="4"/>
        <v>124</v>
      </c>
    </row>
    <row r="110" spans="1:11" x14ac:dyDescent="0.25">
      <c r="A110" s="1">
        <v>43960</v>
      </c>
      <c r="B110">
        <v>691</v>
      </c>
      <c r="C110">
        <v>5850</v>
      </c>
      <c r="D110">
        <f t="shared" si="6"/>
        <v>399301</v>
      </c>
      <c r="E110" s="3">
        <f t="shared" si="5"/>
        <v>0.11811965811965812</v>
      </c>
      <c r="F110">
        <f t="shared" si="7"/>
        <v>0.12990003663578792</v>
      </c>
      <c r="G110">
        <v>3128</v>
      </c>
      <c r="H110">
        <f t="shared" si="8"/>
        <v>3235.3333333333335</v>
      </c>
      <c r="I110">
        <v>19</v>
      </c>
      <c r="J110">
        <v>104</v>
      </c>
      <c r="K110">
        <f t="shared" si="4"/>
        <v>113.66666666666667</v>
      </c>
    </row>
    <row r="111" spans="1:11" x14ac:dyDescent="0.25">
      <c r="A111" s="1">
        <v>43961</v>
      </c>
      <c r="B111">
        <v>389</v>
      </c>
      <c r="C111">
        <v>3198</v>
      </c>
      <c r="D111">
        <f t="shared" si="6"/>
        <v>402499</v>
      </c>
      <c r="E111" s="3">
        <f t="shared" si="5"/>
        <v>0.12163852407754847</v>
      </c>
      <c r="F111">
        <f t="shared" si="7"/>
        <v>0.1286162846868123</v>
      </c>
      <c r="G111">
        <v>3102</v>
      </c>
      <c r="H111">
        <f t="shared" si="8"/>
        <v>3153</v>
      </c>
      <c r="I111">
        <v>18</v>
      </c>
      <c r="J111">
        <v>121</v>
      </c>
      <c r="K111">
        <f t="shared" si="4"/>
        <v>111</v>
      </c>
    </row>
    <row r="112" spans="1:11" x14ac:dyDescent="0.25">
      <c r="A112" s="1">
        <v>43962</v>
      </c>
      <c r="B112">
        <v>1319</v>
      </c>
      <c r="C112">
        <v>11915</v>
      </c>
      <c r="D112">
        <f t="shared" si="6"/>
        <v>414414</v>
      </c>
      <c r="E112" s="3">
        <f t="shared" si="5"/>
        <v>0.11070079731430969</v>
      </c>
      <c r="F112">
        <f t="shared" si="7"/>
        <v>0.12168905432378486</v>
      </c>
      <c r="G112">
        <v>3127</v>
      </c>
      <c r="H112">
        <f t="shared" si="8"/>
        <v>3119</v>
      </c>
      <c r="I112">
        <v>20</v>
      </c>
      <c r="J112">
        <v>122</v>
      </c>
      <c r="K112">
        <f t="shared" si="4"/>
        <v>115.66666666666667</v>
      </c>
    </row>
    <row r="113" spans="1:11" x14ac:dyDescent="0.25">
      <c r="A113" s="1">
        <v>43963</v>
      </c>
      <c r="B113">
        <v>1450</v>
      </c>
      <c r="C113">
        <v>13134</v>
      </c>
      <c r="D113">
        <f t="shared" si="6"/>
        <v>427548</v>
      </c>
      <c r="E113" s="3">
        <f t="shared" si="5"/>
        <v>0.11040048728490939</v>
      </c>
      <c r="F113">
        <f t="shared" si="7"/>
        <v>0.11708423355117487</v>
      </c>
      <c r="G113">
        <v>3101</v>
      </c>
      <c r="H113">
        <f t="shared" si="8"/>
        <v>3110</v>
      </c>
      <c r="I113">
        <v>16</v>
      </c>
      <c r="J113">
        <v>111</v>
      </c>
      <c r="K113">
        <f t="shared" si="4"/>
        <v>118</v>
      </c>
    </row>
    <row r="114" spans="1:11" x14ac:dyDescent="0.25">
      <c r="A114" s="1">
        <v>43964</v>
      </c>
      <c r="B114">
        <v>1317</v>
      </c>
      <c r="C114">
        <v>13787</v>
      </c>
      <c r="D114">
        <f t="shared" si="6"/>
        <v>441335</v>
      </c>
      <c r="E114" s="3">
        <f t="shared" si="5"/>
        <v>9.5524769710596938E-2</v>
      </c>
      <c r="F114">
        <f t="shared" si="7"/>
        <v>0.11116302664601911</v>
      </c>
      <c r="G114">
        <v>2859</v>
      </c>
      <c r="H114">
        <f t="shared" si="8"/>
        <v>3029</v>
      </c>
      <c r="I114">
        <v>18</v>
      </c>
      <c r="J114">
        <v>110</v>
      </c>
      <c r="K114">
        <f t="shared" si="4"/>
        <v>114.33333333333333</v>
      </c>
    </row>
    <row r="115" spans="1:11" x14ac:dyDescent="0.25">
      <c r="A115" s="1">
        <v>43965</v>
      </c>
      <c r="B115">
        <v>1297</v>
      </c>
      <c r="C115">
        <v>12909</v>
      </c>
      <c r="D115">
        <f t="shared" si="6"/>
        <v>454244</v>
      </c>
      <c r="E115" s="3">
        <f t="shared" si="5"/>
        <v>0.1004725385390038</v>
      </c>
      <c r="F115">
        <f t="shared" si="7"/>
        <v>0.10674217762113589</v>
      </c>
      <c r="G115">
        <v>2767</v>
      </c>
      <c r="H115">
        <f t="shared" si="8"/>
        <v>2909</v>
      </c>
      <c r="I115">
        <v>18</v>
      </c>
      <c r="J115">
        <v>94</v>
      </c>
      <c r="K115">
        <f t="shared" ref="K115:K120" si="9">AVERAGE(J113:J115)</f>
        <v>105</v>
      </c>
    </row>
    <row r="116" spans="1:11" x14ac:dyDescent="0.25">
      <c r="A116" s="1">
        <v>43966</v>
      </c>
      <c r="B116">
        <v>1123</v>
      </c>
      <c r="C116">
        <v>13639</v>
      </c>
      <c r="D116">
        <f t="shared" si="6"/>
        <v>467883</v>
      </c>
      <c r="E116" s="3">
        <f t="shared" si="5"/>
        <v>8.2337414766478476E-2</v>
      </c>
      <c r="F116">
        <f t="shared" si="7"/>
        <v>0.10191852966466036</v>
      </c>
      <c r="G116">
        <v>2692</v>
      </c>
      <c r="H116">
        <f t="shared" si="8"/>
        <v>2772.6666666666665</v>
      </c>
      <c r="I116">
        <v>17</v>
      </c>
      <c r="J116" s="2">
        <v>112</v>
      </c>
      <c r="K116">
        <f t="shared" si="9"/>
        <v>105.33333333333333</v>
      </c>
    </row>
    <row r="117" spans="1:11" x14ac:dyDescent="0.25">
      <c r="A117" s="1">
        <v>43967</v>
      </c>
      <c r="B117">
        <v>660</v>
      </c>
      <c r="C117">
        <v>6987</v>
      </c>
      <c r="D117">
        <f t="shared" si="6"/>
        <v>474870</v>
      </c>
      <c r="E117" s="3">
        <f t="shared" si="5"/>
        <v>9.4461142121082003E-2</v>
      </c>
      <c r="F117">
        <f t="shared" si="7"/>
        <v>9.9974857415077611E-2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85</v>
      </c>
      <c r="K117">
        <f t="shared" si="9"/>
        <v>97</v>
      </c>
    </row>
    <row r="118" spans="1:11" x14ac:dyDescent="0.25">
      <c r="A118" s="1">
        <v>43968</v>
      </c>
      <c r="B118" s="2">
        <v>381</v>
      </c>
      <c r="C118" s="2">
        <v>4254</v>
      </c>
      <c r="D118">
        <f t="shared" ref="D118:D123" si="11">C118+D117</f>
        <v>479124</v>
      </c>
      <c r="E118" s="3">
        <f t="shared" si="5"/>
        <v>8.9562764456981664E-2</v>
      </c>
      <c r="F118" s="2">
        <f t="shared" si="7"/>
        <v>9.8492659053833601E-2</v>
      </c>
      <c r="G118" s="2">
        <v>2533</v>
      </c>
      <c r="H118">
        <f t="shared" si="10"/>
        <v>2607.3333333333335</v>
      </c>
      <c r="I118" s="2">
        <v>14</v>
      </c>
      <c r="J118" s="2">
        <v>77</v>
      </c>
      <c r="K118">
        <f t="shared" si="9"/>
        <v>91.333333333333329</v>
      </c>
    </row>
    <row r="119" spans="1:11" x14ac:dyDescent="0.25">
      <c r="A119" s="1">
        <v>43969</v>
      </c>
      <c r="B119" s="2">
        <v>1283</v>
      </c>
      <c r="C119" s="2">
        <v>12991</v>
      </c>
      <c r="D119">
        <f t="shared" si="11"/>
        <v>492115</v>
      </c>
      <c r="E119" s="3">
        <f t="shared" ref="E119" si="12">B119/C119</f>
        <v>9.8760680471095375E-2</v>
      </c>
      <c r="F119" s="2">
        <f t="shared" ref="F119" si="13">IFERROR(SUMPRODUCT(C113:C119,E113:E119)/SUM(C113:C119),"")</f>
        <v>9.6665422581433957E-2</v>
      </c>
      <c r="G119" s="2">
        <v>2472</v>
      </c>
      <c r="H119">
        <f t="shared" si="10"/>
        <v>2534</v>
      </c>
      <c r="I119" s="2">
        <v>13</v>
      </c>
      <c r="J119" s="2">
        <v>88</v>
      </c>
      <c r="K119">
        <f t="shared" si="9"/>
        <v>83.333333333333329</v>
      </c>
    </row>
    <row r="120" spans="1:11" x14ac:dyDescent="0.25">
      <c r="A120" s="1">
        <v>43970</v>
      </c>
      <c r="B120" s="2">
        <v>1083</v>
      </c>
      <c r="C120" s="2">
        <v>11978</v>
      </c>
      <c r="D120">
        <f t="shared" si="11"/>
        <v>504093</v>
      </c>
      <c r="E120" s="3">
        <f t="shared" ref="E120" si="14">B120/C120</f>
        <v>9.0415762230756383E-2</v>
      </c>
      <c r="F120" s="2">
        <f>IFERROR(SUMPRODUCT(C114:C120,E114:E120)/SUM(C114:C120),"")</f>
        <v>9.3330720491214325E-2</v>
      </c>
      <c r="G120" s="2">
        <v>2518</v>
      </c>
      <c r="H120">
        <f t="shared" si="10"/>
        <v>2507.6666666666665</v>
      </c>
      <c r="I120" s="2">
        <v>13</v>
      </c>
      <c r="J120" s="2">
        <v>68</v>
      </c>
      <c r="K120">
        <f t="shared" si="9"/>
        <v>77.666666666666671</v>
      </c>
    </row>
    <row r="121" spans="1:11" x14ac:dyDescent="0.25">
      <c r="A121" s="1">
        <v>43971</v>
      </c>
      <c r="B121" s="2">
        <v>978</v>
      </c>
      <c r="C121" s="2">
        <v>11644</v>
      </c>
      <c r="D121">
        <f t="shared" si="11"/>
        <v>515737</v>
      </c>
      <c r="E121" s="3">
        <f>B121/C121</f>
        <v>8.3991755410511848E-2</v>
      </c>
      <c r="F121" s="2">
        <f>IFERROR(SUMPRODUCT(C115:C121,E115:E121)/SUM(C115:C121),"")</f>
        <v>9.1462595091529791E-2</v>
      </c>
      <c r="G121" s="2">
        <v>2396</v>
      </c>
      <c r="H121">
        <f t="shared" si="10"/>
        <v>2462</v>
      </c>
      <c r="I121" s="2">
        <v>15</v>
      </c>
      <c r="J121" s="2">
        <v>75</v>
      </c>
      <c r="K121">
        <f>AVERAGE(J119:J121)</f>
        <v>77</v>
      </c>
    </row>
    <row r="122" spans="1:11" x14ac:dyDescent="0.25">
      <c r="A122" s="1">
        <v>43972</v>
      </c>
      <c r="B122" s="2">
        <v>838</v>
      </c>
      <c r="C122" s="2">
        <v>9182</v>
      </c>
      <c r="D122">
        <f t="shared" si="11"/>
        <v>524919</v>
      </c>
      <c r="E122" s="3">
        <f>B122/C122</f>
        <v>9.1265519494663466E-2</v>
      </c>
      <c r="F122" s="2">
        <f>IFERROR(SUMPRODUCT(C116:C122,E116:E122)/SUM(C116:C122),"")</f>
        <v>8.9791298195967456E-2</v>
      </c>
      <c r="G122" s="2">
        <v>2323</v>
      </c>
      <c r="H122">
        <f t="shared" si="10"/>
        <v>2412.3333333333335</v>
      </c>
      <c r="I122" s="2">
        <v>13</v>
      </c>
      <c r="J122" s="2">
        <v>65</v>
      </c>
      <c r="K122">
        <f>AVERAGE(J120:J122)</f>
        <v>69.333333333333329</v>
      </c>
    </row>
    <row r="123" spans="1:11" x14ac:dyDescent="0.25">
      <c r="A123" s="1">
        <v>43973</v>
      </c>
      <c r="B123" s="2">
        <v>492</v>
      </c>
      <c r="C123" s="2">
        <v>5814</v>
      </c>
      <c r="D123">
        <f t="shared" si="11"/>
        <v>530733</v>
      </c>
      <c r="E123" s="3">
        <f>B123/C123</f>
        <v>8.4623323013415894E-2</v>
      </c>
      <c r="F123" s="2">
        <f>IFERROR(SUMPRODUCT(C117:C123,E117:E123)/SUM(C117:C123),"")</f>
        <v>9.093078758949881E-2</v>
      </c>
      <c r="G123" s="2">
        <v>2237</v>
      </c>
      <c r="H123">
        <f>AVERAGE(G121:G123)</f>
        <v>2318.6666666666665</v>
      </c>
      <c r="I123" s="2">
        <v>12</v>
      </c>
    </row>
    <row r="124" spans="1:11" x14ac:dyDescent="0.25">
      <c r="A124" s="1">
        <v>43974</v>
      </c>
      <c r="B124" s="2">
        <v>152</v>
      </c>
      <c r="C124" s="2">
        <v>1628</v>
      </c>
      <c r="D124">
        <f t="shared" ref="D124" si="15">C124+D123</f>
        <v>532361</v>
      </c>
      <c r="E124" s="3">
        <f>B124/C124</f>
        <v>9.3366093366093361E-2</v>
      </c>
      <c r="F124" s="2">
        <f>IFERROR(SUMPRODUCT(C118:C124,E118:E124)/SUM(C118:C124),"")</f>
        <v>9.057069802229914E-2</v>
      </c>
      <c r="G124" s="2">
        <v>2169</v>
      </c>
      <c r="H124">
        <f>AVERAGE(G122:G124)</f>
        <v>2243</v>
      </c>
      <c r="I124" s="2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2020-05-24T16:46:11Z</dcterms:modified>
</cp:coreProperties>
</file>