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13_ncr:1_{2AB518A6-1B5C-435D-8AD0-48B4F1D9B0A8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3" i="1" l="1"/>
  <c r="H125" i="1"/>
  <c r="E125" i="1"/>
  <c r="K122" i="1" l="1"/>
  <c r="H124" i="1"/>
  <c r="E124" i="1"/>
  <c r="H123" i="1" l="1"/>
  <c r="K121" i="1"/>
  <c r="E123" i="1"/>
  <c r="K120" i="1" l="1"/>
  <c r="H122" i="1"/>
  <c r="E122" i="1"/>
  <c r="E121" i="1" l="1"/>
  <c r="K119" i="1"/>
  <c r="H121" i="1"/>
  <c r="E120" i="1" l="1"/>
  <c r="H120" i="1"/>
  <c r="K118" i="1"/>
  <c r="K117" i="1" l="1"/>
  <c r="H119" i="1"/>
  <c r="E119" i="1"/>
  <c r="F125" i="1" s="1"/>
  <c r="K116" i="1" l="1"/>
  <c r="H118" i="1"/>
  <c r="E118" i="1"/>
  <c r="F124" i="1" s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F16" i="1" s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40" i="1" l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3" i="1" s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<sst xmlns="http://schemas.openxmlformats.org/spreadsheetml/2006/main" count="38" uniqueCount="12">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</sst>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25"/>
  <sheetViews>
    <sheetView tabSelected="1" workbookViewId="0">
      <pane xSplit="1" ySplit="1" topLeftCell="E116" activePane="bottomRight" state="frozen"/>
      <selection pane="topRight" activeCell="B1" sqref="B1"/>
      <selection pane="bottomLeft" activeCell="A2" sqref="A2"/>
      <selection pane="bottomRight" activeCell="H131" sqref="H131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 s="3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84</v>
      </c>
      <c r="E45" s="3">
        <f t="shared" si="0"/>
        <v>0.25</v>
      </c>
      <c r="F45">
        <f t="shared" si="2"/>
        <v>0.16901408450704225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123</v>
      </c>
      <c r="E46" s="3">
        <f t="shared" si="0"/>
        <v>0.35897435897435898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207</v>
      </c>
      <c r="E47" s="3">
        <f>B47/C47</f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261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334</v>
      </c>
      <c r="E49" s="3">
        <f t="shared" si="0"/>
        <v>6.8493150684931503E-2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439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613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1031</v>
      </c>
      <c r="E52" s="3">
        <f t="shared" si="0"/>
        <v>6.9377990430622011E-2</v>
      </c>
      <c r="F52">
        <f t="shared" si="2"/>
        <v>0.15522703273495247</v>
      </c>
    </row>
    <row r="53" spans="1:11" x14ac:dyDescent="0.25">
      <c r="A53" s="1">
        <v>43903</v>
      </c>
      <c r="B53">
        <v>61</v>
      </c>
      <c r="C53">
        <v>942</v>
      </c>
      <c r="D53">
        <f t="shared" si="1"/>
        <v>1973</v>
      </c>
      <c r="E53" s="3">
        <f t="shared" si="0"/>
        <v>6.4755838641188959E-2</v>
      </c>
      <c r="F53">
        <f t="shared" si="2"/>
        <v>0.10486486486486486</v>
      </c>
    </row>
    <row r="54" spans="1:11" x14ac:dyDescent="0.25">
      <c r="A54" s="1">
        <v>43904</v>
      </c>
      <c r="B54">
        <v>73</v>
      </c>
      <c r="C54">
        <v>903</v>
      </c>
      <c r="D54">
        <f t="shared" si="1"/>
        <v>2876</v>
      </c>
      <c r="E54" s="3">
        <f t="shared" si="0"/>
        <v>8.0841638981173872E-2</v>
      </c>
      <c r="F54">
        <f t="shared" si="2"/>
        <v>8.3551892094417379E-2</v>
      </c>
    </row>
    <row r="55" spans="1:11" x14ac:dyDescent="0.25">
      <c r="A55" s="1">
        <v>43905</v>
      </c>
      <c r="B55">
        <v>68</v>
      </c>
      <c r="C55">
        <v>1035</v>
      </c>
      <c r="D55">
        <f>C55+D54</f>
        <v>3911</v>
      </c>
      <c r="E55" s="3">
        <f t="shared" si="0"/>
        <v>6.5700483091787443E-2</v>
      </c>
      <c r="F55">
        <f t="shared" ref="F55:F60" si="3">IFERROR(SUMPRODUCT(C49:C55,E49:E55)/SUM(C49:C55),"")</f>
        <v>7.4520547945205476E-2</v>
      </c>
    </row>
    <row r="56" spans="1:11" x14ac:dyDescent="0.25">
      <c r="A56" s="1">
        <v>43906</v>
      </c>
      <c r="B56">
        <v>150</v>
      </c>
      <c r="C56">
        <v>2152</v>
      </c>
      <c r="D56">
        <f t="shared" si="1"/>
        <v>6063</v>
      </c>
      <c r="E56" s="3">
        <f t="shared" si="0"/>
        <v>6.9702602230483274E-2</v>
      </c>
      <c r="F56">
        <f t="shared" si="3"/>
        <v>7.2787572002094611E-2</v>
      </c>
    </row>
    <row r="57" spans="1:11" x14ac:dyDescent="0.25">
      <c r="A57" s="1">
        <v>43907</v>
      </c>
      <c r="B57">
        <v>249</v>
      </c>
      <c r="C57">
        <v>2687</v>
      </c>
      <c r="D57">
        <f t="shared" si="1"/>
        <v>8750</v>
      </c>
      <c r="E57" s="3">
        <f t="shared" si="0"/>
        <v>9.266840342389282E-2</v>
      </c>
      <c r="F57">
        <f t="shared" si="3"/>
        <v>7.8450246661051617E-2</v>
      </c>
    </row>
    <row r="58" spans="1:11" x14ac:dyDescent="0.25">
      <c r="A58" s="1">
        <v>43908</v>
      </c>
      <c r="B58">
        <v>259</v>
      </c>
      <c r="C58">
        <v>2993</v>
      </c>
      <c r="D58">
        <f t="shared" si="1"/>
        <v>11743</v>
      </c>
      <c r="E58" s="3">
        <f t="shared" si="0"/>
        <v>8.6535248914132973E-2</v>
      </c>
      <c r="F58">
        <f t="shared" si="3"/>
        <v>7.9874213836477984E-2</v>
      </c>
      <c r="J58">
        <v>2</v>
      </c>
    </row>
    <row r="59" spans="1:11" x14ac:dyDescent="0.25">
      <c r="A59" s="1">
        <v>43909</v>
      </c>
      <c r="B59">
        <v>278</v>
      </c>
      <c r="C59">
        <v>2905</v>
      </c>
      <c r="D59">
        <f t="shared" si="1"/>
        <v>14648</v>
      </c>
      <c r="E59" s="3">
        <f t="shared" si="0"/>
        <v>9.5697074010327024E-2</v>
      </c>
      <c r="F59">
        <f t="shared" si="3"/>
        <v>8.3572005581258726E-2</v>
      </c>
      <c r="J59">
        <v>1</v>
      </c>
    </row>
    <row r="60" spans="1:11" x14ac:dyDescent="0.25">
      <c r="A60" s="1">
        <v>43910</v>
      </c>
      <c r="B60">
        <v>388</v>
      </c>
      <c r="C60">
        <v>3652</v>
      </c>
      <c r="D60">
        <f t="shared" si="1"/>
        <v>18300</v>
      </c>
      <c r="E60" s="3">
        <f t="shared" si="0"/>
        <v>0.10624315443592552</v>
      </c>
      <c r="F60">
        <f t="shared" si="3"/>
        <v>8.9728670300728855E-2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320</v>
      </c>
      <c r="C61">
        <v>2536</v>
      </c>
      <c r="D61">
        <f t="shared" si="1"/>
        <v>20836</v>
      </c>
      <c r="E61" s="3">
        <f t="shared" si="0"/>
        <v>0.12618296529968454</v>
      </c>
      <c r="F61">
        <f t="shared" si="2"/>
        <v>9.5322939866369708E-2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1900</v>
      </c>
      <c r="D62">
        <f t="shared" si="1"/>
        <v>22736</v>
      </c>
      <c r="E62" s="3">
        <f t="shared" si="0"/>
        <v>0.15052631578947367</v>
      </c>
      <c r="F62">
        <f t="shared" si="2"/>
        <v>0.10252324037184594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608</v>
      </c>
      <c r="C63">
        <v>3797</v>
      </c>
      <c r="D63">
        <f t="shared" si="1"/>
        <v>26533</v>
      </c>
      <c r="E63" s="3">
        <f t="shared" si="0"/>
        <v>0.16012641559125626</v>
      </c>
      <c r="F63">
        <f t="shared" si="2"/>
        <v>0.11665852467024915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717</v>
      </c>
      <c r="C64">
        <v>4009</v>
      </c>
      <c r="D64">
        <f t="shared" si="1"/>
        <v>30542</v>
      </c>
      <c r="E64" s="3">
        <f t="shared" si="0"/>
        <v>0.17884759291593913</v>
      </c>
      <c r="F64">
        <f t="shared" si="2"/>
        <v>0.13105726872246695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744</v>
      </c>
      <c r="C65">
        <v>4112</v>
      </c>
      <c r="D65">
        <f t="shared" si="1"/>
        <v>34654</v>
      </c>
      <c r="E65" s="3">
        <f t="shared" si="0"/>
        <v>0.18093385214007782</v>
      </c>
      <c r="F65">
        <f t="shared" si="2"/>
        <v>0.14582514949151062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935</v>
      </c>
      <c r="C66">
        <v>4433</v>
      </c>
      <c r="D66">
        <f t="shared" si="1"/>
        <v>39087</v>
      </c>
      <c r="E66" s="3">
        <f t="shared" si="0"/>
        <v>0.21091811414392059</v>
      </c>
      <c r="F66">
        <f t="shared" si="2"/>
        <v>0.16359098162772617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944</v>
      </c>
      <c r="C67">
        <v>4386</v>
      </c>
      <c r="D67">
        <f t="shared" si="1"/>
        <v>43473</v>
      </c>
      <c r="E67" s="3">
        <f t="shared" ref="E67:E118" si="5">B67/C67</f>
        <v>0.21523027815777473</v>
      </c>
      <c r="F67">
        <f t="shared" si="2"/>
        <v>0.18090811583839828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2810</v>
      </c>
      <c r="D68">
        <f t="shared" ref="D68:D117" si="6">C68+D67</f>
        <v>46283</v>
      </c>
      <c r="E68" s="3">
        <f t="shared" si="5"/>
        <v>0.23309608540925267</v>
      </c>
      <c r="F68">
        <f t="shared" si="2"/>
        <v>0.19212480842535465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522</v>
      </c>
      <c r="C69">
        <v>2083</v>
      </c>
      <c r="D69">
        <f t="shared" si="6"/>
        <v>48366</v>
      </c>
      <c r="E69" s="3">
        <f t="shared" si="5"/>
        <v>0.25060009601536248</v>
      </c>
      <c r="F69">
        <f t="shared" si="2"/>
        <v>0.1999609832227858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1236</v>
      </c>
      <c r="C70">
        <v>5070</v>
      </c>
      <c r="D70">
        <f t="shared" si="6"/>
        <v>53436</v>
      </c>
      <c r="E70" s="3">
        <f t="shared" si="5"/>
        <v>0.24378698224852072</v>
      </c>
      <c r="F70">
        <f t="shared" si="2"/>
        <v>0.21384232241757425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1266</v>
      </c>
      <c r="C71">
        <v>5258</v>
      </c>
      <c r="D71">
        <f t="shared" si="6"/>
        <v>58694</v>
      </c>
      <c r="E71" s="3">
        <f t="shared" si="5"/>
        <v>0.2407759604412324</v>
      </c>
      <c r="F71">
        <f t="shared" si="2"/>
        <v>0.22385620915032681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1338</v>
      </c>
      <c r="C72">
        <v>4944</v>
      </c>
      <c r="D72">
        <f t="shared" si="6"/>
        <v>63638</v>
      </c>
      <c r="E72" s="3">
        <f t="shared" si="5"/>
        <v>0.27063106796116504</v>
      </c>
      <c r="F72">
        <f t="shared" si="2"/>
        <v>0.23792437206734751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1280</v>
      </c>
      <c r="C73">
        <v>5255</v>
      </c>
      <c r="D73">
        <f t="shared" si="6"/>
        <v>68893</v>
      </c>
      <c r="E73" s="3">
        <f t="shared" si="5"/>
        <v>0.24357754519505234</v>
      </c>
      <c r="F73">
        <f t="shared" ref="F73:F118" si="7">IFERROR(SUMPRODUCT(C67:C73,E67:E73)/SUM(C67:C73),"")</f>
        <v>0.24293766355767296</v>
      </c>
      <c r="J73">
        <v>42</v>
      </c>
      <c r="K73">
        <f t="shared" si="4"/>
        <v>35.333333333333336</v>
      </c>
    </row>
    <row r="74" spans="1:11" x14ac:dyDescent="0.25">
      <c r="A74" s="1">
        <v>43924</v>
      </c>
      <c r="B74">
        <v>1482</v>
      </c>
      <c r="C74">
        <v>5796</v>
      </c>
      <c r="D74">
        <f t="shared" si="6"/>
        <v>74689</v>
      </c>
      <c r="E74" s="3">
        <f t="shared" si="5"/>
        <v>0.2556935817805383</v>
      </c>
      <c r="F74">
        <f t="shared" si="7"/>
        <v>0.24919912865197336</v>
      </c>
      <c r="G74">
        <v>639</v>
      </c>
      <c r="I74">
        <v>0</v>
      </c>
      <c r="J74">
        <v>36</v>
      </c>
      <c r="K74">
        <f t="shared" si="4"/>
        <v>38</v>
      </c>
    </row>
    <row r="75" spans="1:11" x14ac:dyDescent="0.25">
      <c r="A75" s="1">
        <v>43925</v>
      </c>
      <c r="B75">
        <v>1163</v>
      </c>
      <c r="C75">
        <v>4011</v>
      </c>
      <c r="D75">
        <f t="shared" si="6"/>
        <v>78700</v>
      </c>
      <c r="E75" s="3">
        <f t="shared" si="5"/>
        <v>0.28995263026676638</v>
      </c>
      <c r="F75">
        <f t="shared" si="7"/>
        <v>0.2556374741647901</v>
      </c>
      <c r="G75">
        <v>1370</v>
      </c>
      <c r="I75">
        <v>0</v>
      </c>
      <c r="J75">
        <v>37</v>
      </c>
      <c r="K75">
        <f t="shared" si="4"/>
        <v>38.333333333333336</v>
      </c>
    </row>
    <row r="76" spans="1:11" x14ac:dyDescent="0.25">
      <c r="A76" s="1">
        <v>43926</v>
      </c>
      <c r="B76">
        <v>976</v>
      </c>
      <c r="C76">
        <v>3449</v>
      </c>
      <c r="D76">
        <f t="shared" si="6"/>
        <v>82149</v>
      </c>
      <c r="E76" s="3">
        <f t="shared" si="5"/>
        <v>0.28298057407944333</v>
      </c>
      <c r="F76">
        <f t="shared" si="7"/>
        <v>0.25873960275878399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47</v>
      </c>
    </row>
    <row r="77" spans="1:11" x14ac:dyDescent="0.25">
      <c r="A77" s="1">
        <v>43927</v>
      </c>
      <c r="B77">
        <v>1933</v>
      </c>
      <c r="C77">
        <v>6714</v>
      </c>
      <c r="D77">
        <f t="shared" si="6"/>
        <v>88863</v>
      </c>
      <c r="E77" s="3">
        <f t="shared" si="5"/>
        <v>0.28790586833482273</v>
      </c>
      <c r="F77">
        <f t="shared" si="7"/>
        <v>0.26640697772885086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61.666666666666664</v>
      </c>
    </row>
    <row r="78" spans="1:11" x14ac:dyDescent="0.25">
      <c r="A78" s="1">
        <v>43928</v>
      </c>
      <c r="B78">
        <v>2029</v>
      </c>
      <c r="C78">
        <v>6627</v>
      </c>
      <c r="D78">
        <f t="shared" si="6"/>
        <v>95490</v>
      </c>
      <c r="E78" s="3">
        <f t="shared" si="5"/>
        <v>0.30617172174437907</v>
      </c>
      <c r="F78">
        <f t="shared" si="7"/>
        <v>0.27723122078486789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1868</v>
      </c>
      <c r="C79">
        <v>6849</v>
      </c>
      <c r="D79">
        <f t="shared" si="6"/>
        <v>102339</v>
      </c>
      <c r="E79" s="3">
        <f t="shared" si="5"/>
        <v>0.27274054606511899</v>
      </c>
      <c r="F79">
        <f t="shared" si="7"/>
        <v>0.27727965685641198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1989</v>
      </c>
      <c r="C80">
        <v>6508</v>
      </c>
      <c r="D80">
        <f t="shared" si="6"/>
        <v>108847</v>
      </c>
      <c r="E80" s="3">
        <f t="shared" si="5"/>
        <v>0.30562384757221883</v>
      </c>
      <c r="F80">
        <f t="shared" si="7"/>
        <v>0.28632927867047103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2063</v>
      </c>
      <c r="C81">
        <v>7679</v>
      </c>
      <c r="D81">
        <f t="shared" si="6"/>
        <v>116526</v>
      </c>
      <c r="E81" s="3">
        <f t="shared" si="5"/>
        <v>0.26865477275686939</v>
      </c>
      <c r="F81">
        <f t="shared" si="7"/>
        <v>0.28732939742333341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1300</v>
      </c>
      <c r="C82">
        <v>4400</v>
      </c>
      <c r="D82">
        <f t="shared" si="6"/>
        <v>120926</v>
      </c>
      <c r="E82" s="3">
        <f t="shared" si="5"/>
        <v>0.29545454545454547</v>
      </c>
      <c r="F82">
        <f t="shared" si="7"/>
        <v>0.28792686970113202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931</v>
      </c>
      <c r="C83">
        <v>3116</v>
      </c>
      <c r="D83">
        <f t="shared" si="6"/>
        <v>124042</v>
      </c>
      <c r="E83" s="3">
        <f t="shared" si="5"/>
        <v>0.29878048780487804</v>
      </c>
      <c r="F83">
        <f t="shared" si="7"/>
        <v>0.2891413840021006</v>
      </c>
      <c r="G83">
        <v>2554</v>
      </c>
      <c r="H83">
        <f t="shared" si="8"/>
        <v>2498.6666666666665</v>
      </c>
      <c r="I83">
        <v>0</v>
      </c>
      <c r="J83">
        <v>113</v>
      </c>
      <c r="K83">
        <f t="shared" si="4"/>
        <v>113.66666666666667</v>
      </c>
    </row>
    <row r="84" spans="1:11" x14ac:dyDescent="0.25">
      <c r="A84" s="1">
        <v>43934</v>
      </c>
      <c r="B84">
        <v>2002</v>
      </c>
      <c r="C84">
        <v>6378</v>
      </c>
      <c r="D84">
        <f t="shared" si="6"/>
        <v>130420</v>
      </c>
      <c r="E84" s="3">
        <f t="shared" si="5"/>
        <v>0.3138915020382565</v>
      </c>
      <c r="F84">
        <f t="shared" si="7"/>
        <v>0.29313954327790748</v>
      </c>
      <c r="G84">
        <v>3485</v>
      </c>
      <c r="H84">
        <f t="shared" si="8"/>
        <v>2848.6666666666665</v>
      </c>
      <c r="I84">
        <v>22</v>
      </c>
      <c r="J84">
        <v>162</v>
      </c>
      <c r="K84">
        <f t="shared" si="4"/>
        <v>131.66666666666666</v>
      </c>
    </row>
    <row r="85" spans="1:11" x14ac:dyDescent="0.25">
      <c r="A85" s="1">
        <v>43935</v>
      </c>
      <c r="B85">
        <v>2876</v>
      </c>
      <c r="C85">
        <v>9814</v>
      </c>
      <c r="D85">
        <f t="shared" si="6"/>
        <v>140234</v>
      </c>
      <c r="E85" s="3">
        <f t="shared" si="5"/>
        <v>0.29305074383533725</v>
      </c>
      <c r="F85">
        <f t="shared" si="7"/>
        <v>0.29118988020740211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</v>
      </c>
    </row>
    <row r="86" spans="1:11" x14ac:dyDescent="0.25">
      <c r="A86" s="1">
        <v>43936</v>
      </c>
      <c r="B86">
        <v>2601</v>
      </c>
      <c r="C86">
        <v>10049</v>
      </c>
      <c r="D86">
        <f t="shared" si="6"/>
        <v>150283</v>
      </c>
      <c r="E86" s="3">
        <f t="shared" si="5"/>
        <v>0.25883172454970643</v>
      </c>
      <c r="F86">
        <f t="shared" si="7"/>
        <v>0.28704321708660102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152.66666666666666</v>
      </c>
    </row>
    <row r="87" spans="1:11" x14ac:dyDescent="0.25">
      <c r="A87" s="1">
        <v>43937</v>
      </c>
      <c r="B87">
        <v>2388</v>
      </c>
      <c r="C87">
        <v>9005</v>
      </c>
      <c r="D87">
        <f t="shared" si="6"/>
        <v>159288</v>
      </c>
      <c r="E87" s="3">
        <f t="shared" si="5"/>
        <v>0.26518600777345919</v>
      </c>
      <c r="F87">
        <f t="shared" si="7"/>
        <v>0.28074383933704722</v>
      </c>
      <c r="G87">
        <v>3726</v>
      </c>
      <c r="H87">
        <f t="shared" si="8"/>
        <v>3659.6666666666665</v>
      </c>
      <c r="I87">
        <v>21</v>
      </c>
      <c r="J87">
        <v>173</v>
      </c>
      <c r="K87">
        <f t="shared" si="4"/>
        <v>156.33333333333334</v>
      </c>
    </row>
    <row r="88" spans="1:11" x14ac:dyDescent="0.25">
      <c r="A88" s="1">
        <v>43938</v>
      </c>
      <c r="B88">
        <v>3008</v>
      </c>
      <c r="C88">
        <v>11239</v>
      </c>
      <c r="D88">
        <f t="shared" si="6"/>
        <v>170527</v>
      </c>
      <c r="E88" s="3">
        <f t="shared" si="5"/>
        <v>0.26763946970371028</v>
      </c>
      <c r="F88">
        <f t="shared" si="7"/>
        <v>0.27973556045258419</v>
      </c>
      <c r="G88">
        <v>3756</v>
      </c>
      <c r="H88">
        <f t="shared" si="8"/>
        <v>3706.3333333333335</v>
      </c>
      <c r="I88">
        <v>22</v>
      </c>
      <c r="J88">
        <v>170</v>
      </c>
      <c r="K88">
        <f t="shared" si="4"/>
        <v>172.66666666666666</v>
      </c>
    </row>
    <row r="89" spans="1:11" x14ac:dyDescent="0.25">
      <c r="A89" s="1">
        <v>43939</v>
      </c>
      <c r="B89">
        <v>1486</v>
      </c>
      <c r="C89">
        <v>6140</v>
      </c>
      <c r="D89">
        <f t="shared" si="6"/>
        <v>176667</v>
      </c>
      <c r="E89" s="3">
        <f t="shared" si="5"/>
        <v>0.24201954397394138</v>
      </c>
      <c r="F89">
        <f t="shared" si="7"/>
        <v>0.27434025223802944</v>
      </c>
      <c r="G89">
        <v>3728</v>
      </c>
      <c r="H89">
        <f t="shared" si="8"/>
        <v>3736.6666666666665</v>
      </c>
      <c r="I89">
        <v>24</v>
      </c>
      <c r="J89">
        <v>167</v>
      </c>
      <c r="K89">
        <f t="shared" si="4"/>
        <v>170</v>
      </c>
    </row>
    <row r="90" spans="1:11" x14ac:dyDescent="0.25">
      <c r="A90" s="1">
        <v>43940</v>
      </c>
      <c r="B90">
        <v>1092</v>
      </c>
      <c r="C90">
        <v>4633</v>
      </c>
      <c r="D90">
        <f t="shared" si="6"/>
        <v>181300</v>
      </c>
      <c r="E90" s="3">
        <f t="shared" si="5"/>
        <v>0.23570041010144616</v>
      </c>
      <c r="F90">
        <f t="shared" si="7"/>
        <v>0.26988368437598237</v>
      </c>
      <c r="G90">
        <v>3789</v>
      </c>
      <c r="H90">
        <f t="shared" si="8"/>
        <v>3757.6666666666665</v>
      </c>
      <c r="I90">
        <v>25</v>
      </c>
      <c r="J90">
        <v>175</v>
      </c>
      <c r="K90">
        <f t="shared" si="4"/>
        <v>170.66666666666666</v>
      </c>
    </row>
    <row r="91" spans="1:11" x14ac:dyDescent="0.25">
      <c r="A91" s="1">
        <v>43941</v>
      </c>
      <c r="B91">
        <v>2699</v>
      </c>
      <c r="C91">
        <v>10933</v>
      </c>
      <c r="D91">
        <f t="shared" si="6"/>
        <v>192233</v>
      </c>
      <c r="E91" s="3">
        <f t="shared" si="5"/>
        <v>0.24686728253910181</v>
      </c>
      <c r="F91">
        <f t="shared" si="7"/>
        <v>0.26127190073285556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171.33333333333334</v>
      </c>
    </row>
    <row r="92" spans="1:11" x14ac:dyDescent="0.25">
      <c r="A92" s="1">
        <v>43942</v>
      </c>
      <c r="B92">
        <v>2202</v>
      </c>
      <c r="C92">
        <v>9573</v>
      </c>
      <c r="D92">
        <f t="shared" si="6"/>
        <v>201806</v>
      </c>
      <c r="E92" s="3">
        <f t="shared" si="5"/>
        <v>0.23002193669696019</v>
      </c>
      <c r="F92">
        <f t="shared" si="7"/>
        <v>0.25134801533164425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169.33333333333334</v>
      </c>
    </row>
    <row r="93" spans="1:11" x14ac:dyDescent="0.25">
      <c r="A93" s="1">
        <v>43943</v>
      </c>
      <c r="B93">
        <v>2722</v>
      </c>
      <c r="C93">
        <v>12718</v>
      </c>
      <c r="D93">
        <f t="shared" si="6"/>
        <v>214524</v>
      </c>
      <c r="E93" s="3">
        <f t="shared" si="5"/>
        <v>0.21402736279289197</v>
      </c>
      <c r="F93">
        <f t="shared" si="7"/>
        <v>0.24278887314954625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2419</v>
      </c>
      <c r="C94">
        <v>10816</v>
      </c>
      <c r="D94">
        <f t="shared" si="6"/>
        <v>225340</v>
      </c>
      <c r="E94" s="3">
        <f t="shared" si="5"/>
        <v>0.22365014792899407</v>
      </c>
      <c r="F94">
        <f t="shared" si="7"/>
        <v>0.23660146551202083</v>
      </c>
      <c r="G94">
        <v>3830</v>
      </c>
      <c r="H94">
        <f t="shared" si="8"/>
        <v>3889.3333333333335</v>
      </c>
      <c r="I94">
        <v>21</v>
      </c>
      <c r="J94">
        <v>189</v>
      </c>
      <c r="K94">
        <f t="shared" si="4"/>
        <v>167.33333333333334</v>
      </c>
    </row>
    <row r="95" spans="1:11" x14ac:dyDescent="0.25">
      <c r="A95" s="1">
        <v>43945</v>
      </c>
      <c r="B95">
        <v>2277</v>
      </c>
      <c r="C95">
        <v>12347</v>
      </c>
      <c r="D95">
        <f t="shared" si="6"/>
        <v>237687</v>
      </c>
      <c r="E95" s="3">
        <f t="shared" si="5"/>
        <v>0.1844172673523933</v>
      </c>
      <c r="F95">
        <f t="shared" si="7"/>
        <v>0.22181357951161407</v>
      </c>
      <c r="G95">
        <v>3830</v>
      </c>
      <c r="H95">
        <f t="shared" si="8"/>
        <v>3844.3333333333335</v>
      </c>
      <c r="I95">
        <v>22</v>
      </c>
      <c r="J95">
        <v>195</v>
      </c>
      <c r="K95">
        <f t="shared" si="4"/>
        <v>178.66666666666666</v>
      </c>
    </row>
    <row r="96" spans="1:11" x14ac:dyDescent="0.25">
      <c r="A96" s="1">
        <v>43946</v>
      </c>
      <c r="B96">
        <v>1500</v>
      </c>
      <c r="C96">
        <v>8373</v>
      </c>
      <c r="D96">
        <f t="shared" si="6"/>
        <v>246060</v>
      </c>
      <c r="E96" s="3">
        <f t="shared" si="5"/>
        <v>0.17914725904693657</v>
      </c>
      <c r="F96">
        <f t="shared" si="7"/>
        <v>0.21487758131223611</v>
      </c>
      <c r="G96">
        <v>3854</v>
      </c>
      <c r="H96">
        <f t="shared" si="8"/>
        <v>3838</v>
      </c>
      <c r="I96">
        <v>24</v>
      </c>
      <c r="J96">
        <v>148</v>
      </c>
      <c r="K96">
        <f t="shared" si="4"/>
        <v>177.33333333333334</v>
      </c>
    </row>
    <row r="97" spans="1:11" x14ac:dyDescent="0.25">
      <c r="A97" s="1">
        <v>43947</v>
      </c>
      <c r="B97">
        <v>845</v>
      </c>
      <c r="C97">
        <v>4905</v>
      </c>
      <c r="D97">
        <f t="shared" si="6"/>
        <v>250965</v>
      </c>
      <c r="E97" s="3">
        <f t="shared" si="5"/>
        <v>0.17227319062181448</v>
      </c>
      <c r="F97">
        <f t="shared" si="7"/>
        <v>0.21049307399698558</v>
      </c>
      <c r="G97">
        <v>3892</v>
      </c>
      <c r="H97">
        <f t="shared" si="8"/>
        <v>3858.6666666666665</v>
      </c>
      <c r="I97">
        <v>25</v>
      </c>
      <c r="J97">
        <v>153</v>
      </c>
      <c r="K97">
        <f t="shared" si="4"/>
        <v>165.33333333333334</v>
      </c>
    </row>
    <row r="98" spans="1:11" x14ac:dyDescent="0.25">
      <c r="A98" s="1">
        <v>43948</v>
      </c>
      <c r="B98">
        <v>2129</v>
      </c>
      <c r="C98">
        <v>11096</v>
      </c>
      <c r="D98">
        <f t="shared" si="6"/>
        <v>262061</v>
      </c>
      <c r="E98" s="3">
        <f t="shared" si="5"/>
        <v>0.19187094448449893</v>
      </c>
      <c r="F98">
        <f t="shared" si="7"/>
        <v>0.201838803918199</v>
      </c>
      <c r="G98">
        <v>3875</v>
      </c>
      <c r="H98">
        <f t="shared" si="8"/>
        <v>3873.6666666666665</v>
      </c>
      <c r="I98">
        <v>24</v>
      </c>
      <c r="J98">
        <v>159</v>
      </c>
      <c r="K98">
        <f t="shared" si="4"/>
        <v>153.33333333333334</v>
      </c>
    </row>
    <row r="99" spans="1:11" x14ac:dyDescent="0.25">
      <c r="A99" s="1">
        <v>43949</v>
      </c>
      <c r="B99">
        <v>2107</v>
      </c>
      <c r="C99">
        <v>12403</v>
      </c>
      <c r="D99">
        <f t="shared" si="6"/>
        <v>274464</v>
      </c>
      <c r="E99" s="3">
        <f t="shared" si="5"/>
        <v>0.16987825526082401</v>
      </c>
      <c r="F99">
        <f t="shared" si="7"/>
        <v>0.19266976795397617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151.66666666666666</v>
      </c>
    </row>
    <row r="100" spans="1:11" x14ac:dyDescent="0.25">
      <c r="A100" s="1">
        <v>43950</v>
      </c>
      <c r="B100">
        <v>2181</v>
      </c>
      <c r="C100">
        <v>12716</v>
      </c>
      <c r="D100">
        <f t="shared" si="6"/>
        <v>287180</v>
      </c>
      <c r="E100" s="3">
        <f t="shared" si="5"/>
        <v>0.17151620006291288</v>
      </c>
      <c r="F100">
        <f t="shared" si="7"/>
        <v>0.18522902444395509</v>
      </c>
      <c r="G100">
        <v>3803</v>
      </c>
      <c r="H100">
        <f t="shared" si="8"/>
        <v>3844.6666666666665</v>
      </c>
      <c r="I100">
        <v>25</v>
      </c>
      <c r="J100">
        <v>162</v>
      </c>
      <c r="K100">
        <f t="shared" si="4"/>
        <v>154.66666666666666</v>
      </c>
    </row>
    <row r="101" spans="1:11" x14ac:dyDescent="0.25">
      <c r="A101" s="1">
        <v>43951</v>
      </c>
      <c r="B101">
        <v>2054</v>
      </c>
      <c r="C101">
        <v>13804</v>
      </c>
      <c r="D101">
        <f t="shared" si="6"/>
        <v>300984</v>
      </c>
      <c r="E101" s="3">
        <f t="shared" si="5"/>
        <v>0.14879745001448855</v>
      </c>
      <c r="F101">
        <f t="shared" si="7"/>
        <v>0.17308709216857912</v>
      </c>
      <c r="G101">
        <v>3716</v>
      </c>
      <c r="H101">
        <f t="shared" si="8"/>
        <v>3791.6666666666665</v>
      </c>
      <c r="I101">
        <v>24</v>
      </c>
      <c r="J101">
        <v>140</v>
      </c>
      <c r="K101">
        <f t="shared" si="4"/>
        <v>148.33333333333334</v>
      </c>
    </row>
    <row r="102" spans="1:11" x14ac:dyDescent="0.25">
      <c r="A102" s="1">
        <v>43952</v>
      </c>
      <c r="B102">
        <v>2087</v>
      </c>
      <c r="C102">
        <v>14328</v>
      </c>
      <c r="D102">
        <f t="shared" si="6"/>
        <v>315312</v>
      </c>
      <c r="E102" s="3">
        <f t="shared" si="5"/>
        <v>0.14565884980457844</v>
      </c>
      <c r="F102">
        <f t="shared" si="7"/>
        <v>0.16622222222222222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159.33333333333334</v>
      </c>
    </row>
    <row r="103" spans="1:11" x14ac:dyDescent="0.25">
      <c r="A103" s="1">
        <v>43953</v>
      </c>
      <c r="B103">
        <v>1042</v>
      </c>
      <c r="C103">
        <v>7453</v>
      </c>
      <c r="D103">
        <f t="shared" si="6"/>
        <v>322765</v>
      </c>
      <c r="E103" s="3">
        <f t="shared" si="5"/>
        <v>0.13980947269555882</v>
      </c>
      <c r="F103">
        <f t="shared" si="7"/>
        <v>0.1622449644742846</v>
      </c>
      <c r="G103">
        <v>3617</v>
      </c>
      <c r="H103">
        <f t="shared" si="8"/>
        <v>3644.6666666666665</v>
      </c>
      <c r="I103">
        <v>21</v>
      </c>
      <c r="J103">
        <v>139</v>
      </c>
      <c r="K103">
        <f t="shared" si="4"/>
        <v>151.66666666666666</v>
      </c>
    </row>
    <row r="104" spans="1:11" x14ac:dyDescent="0.25">
      <c r="A104" s="1">
        <v>43954</v>
      </c>
      <c r="B104">
        <v>732</v>
      </c>
      <c r="C104">
        <v>5097</v>
      </c>
      <c r="D104">
        <f t="shared" si="6"/>
        <v>327862</v>
      </c>
      <c r="E104" s="3">
        <f t="shared" si="5"/>
        <v>0.14361389052383755</v>
      </c>
      <c r="F104">
        <f t="shared" si="7"/>
        <v>0.16037036555392278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150.66666666666666</v>
      </c>
    </row>
    <row r="105" spans="1:11" x14ac:dyDescent="0.25">
      <c r="A105" s="1">
        <v>43955</v>
      </c>
      <c r="B105">
        <v>1881</v>
      </c>
      <c r="C105">
        <v>12287</v>
      </c>
      <c r="D105">
        <f t="shared" si="6"/>
        <v>340149</v>
      </c>
      <c r="E105" s="3">
        <f t="shared" si="5"/>
        <v>0.15308863025962399</v>
      </c>
      <c r="F105">
        <f t="shared" si="7"/>
        <v>0.15474848888433562</v>
      </c>
      <c r="G105">
        <v>3542</v>
      </c>
      <c r="H105">
        <f t="shared" si="8"/>
        <v>3566</v>
      </c>
      <c r="I105">
        <v>20</v>
      </c>
      <c r="J105">
        <v>132</v>
      </c>
      <c r="K105">
        <f t="shared" si="4"/>
        <v>136</v>
      </c>
    </row>
    <row r="106" spans="1:11" x14ac:dyDescent="0.25">
      <c r="A106" s="1">
        <v>43956</v>
      </c>
      <c r="B106">
        <v>1749</v>
      </c>
      <c r="C106">
        <v>12810</v>
      </c>
      <c r="D106">
        <f t="shared" si="6"/>
        <v>352959</v>
      </c>
      <c r="E106" s="3">
        <f t="shared" si="5"/>
        <v>0.13653395784543326</v>
      </c>
      <c r="F106">
        <f t="shared" si="7"/>
        <v>0.14938531116631631</v>
      </c>
      <c r="G106">
        <v>3562</v>
      </c>
      <c r="H106">
        <f t="shared" si="8"/>
        <v>3547.6666666666665</v>
      </c>
      <c r="I106">
        <v>21</v>
      </c>
      <c r="J106">
        <v>136</v>
      </c>
      <c r="K106">
        <f t="shared" si="4"/>
        <v>135</v>
      </c>
    </row>
    <row r="107" spans="1:11" x14ac:dyDescent="0.25">
      <c r="A107" s="1">
        <v>43957</v>
      </c>
      <c r="B107">
        <v>1715</v>
      </c>
      <c r="C107">
        <v>13420</v>
      </c>
      <c r="D107">
        <f t="shared" si="6"/>
        <v>366379</v>
      </c>
      <c r="E107" s="3">
        <f t="shared" si="5"/>
        <v>0.12779433681073024</v>
      </c>
      <c r="F107">
        <f t="shared" si="7"/>
        <v>0.14217351229182187</v>
      </c>
      <c r="G107">
        <v>3436</v>
      </c>
      <c r="H107">
        <f t="shared" si="8"/>
        <v>3513.3333333333335</v>
      </c>
      <c r="I107">
        <v>21</v>
      </c>
      <c r="J107">
        <v>136</v>
      </c>
      <c r="K107">
        <f t="shared" si="4"/>
        <v>134.66666666666666</v>
      </c>
    </row>
    <row r="108" spans="1:11" x14ac:dyDescent="0.25">
      <c r="A108" s="1">
        <v>43958</v>
      </c>
      <c r="B108">
        <v>1689</v>
      </c>
      <c r="C108">
        <v>13488</v>
      </c>
      <c r="D108">
        <f t="shared" si="6"/>
        <v>379867</v>
      </c>
      <c r="E108" s="3">
        <f t="shared" si="5"/>
        <v>0.12522241992882563</v>
      </c>
      <c r="F108">
        <f t="shared" si="7"/>
        <v>0.13811594386623227</v>
      </c>
      <c r="G108">
        <v>3349</v>
      </c>
      <c r="H108">
        <f t="shared" si="8"/>
        <v>3449</v>
      </c>
      <c r="I108">
        <v>19</v>
      </c>
      <c r="J108">
        <v>129</v>
      </c>
      <c r="K108">
        <f t="shared" si="4"/>
        <v>133.66666666666666</v>
      </c>
    </row>
    <row r="109" spans="1:11" x14ac:dyDescent="0.25">
      <c r="A109" s="1">
        <v>43959</v>
      </c>
      <c r="B109">
        <v>1473</v>
      </c>
      <c r="C109">
        <v>13549</v>
      </c>
      <c r="D109">
        <f t="shared" si="6"/>
        <v>393416</v>
      </c>
      <c r="E109" s="3">
        <f t="shared" si="5"/>
        <v>0.10871651044357517</v>
      </c>
      <c r="F109">
        <f t="shared" si="7"/>
        <v>0.13163218273071803</v>
      </c>
      <c r="G109">
        <v>3229</v>
      </c>
      <c r="H109">
        <f t="shared" si="8"/>
        <v>3338</v>
      </c>
      <c r="I109">
        <v>19</v>
      </c>
      <c r="J109">
        <v>109</v>
      </c>
      <c r="K109">
        <f t="shared" si="4"/>
        <v>124.66666666666667</v>
      </c>
    </row>
    <row r="110" spans="1:11" x14ac:dyDescent="0.25">
      <c r="A110" s="1">
        <v>43960</v>
      </c>
      <c r="B110">
        <v>692</v>
      </c>
      <c r="C110">
        <v>5919</v>
      </c>
      <c r="D110">
        <f t="shared" si="6"/>
        <v>399335</v>
      </c>
      <c r="E110" s="3">
        <f t="shared" si="5"/>
        <v>0.11691164047981079</v>
      </c>
      <c r="F110">
        <f t="shared" si="7"/>
        <v>0.12969831526707587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</v>
      </c>
    </row>
    <row r="111" spans="1:11" x14ac:dyDescent="0.25">
      <c r="A111" s="1">
        <v>43961</v>
      </c>
      <c r="B111">
        <v>389</v>
      </c>
      <c r="C111">
        <v>3201</v>
      </c>
      <c r="D111">
        <f t="shared" si="6"/>
        <v>402536</v>
      </c>
      <c r="E111" s="3">
        <f t="shared" si="5"/>
        <v>0.12152452358637926</v>
      </c>
      <c r="F111">
        <f t="shared" si="7"/>
        <v>0.12839810375766667</v>
      </c>
      <c r="G111">
        <v>3102</v>
      </c>
      <c r="H111">
        <f t="shared" si="8"/>
        <v>3153</v>
      </c>
      <c r="I111">
        <v>18</v>
      </c>
      <c r="J111">
        <v>122</v>
      </c>
      <c r="K111">
        <f t="shared" si="4"/>
        <v>111.66666666666667</v>
      </c>
    </row>
    <row r="112" spans="1:11" x14ac:dyDescent="0.25">
      <c r="A112" s="1">
        <v>43962</v>
      </c>
      <c r="B112">
        <v>1322</v>
      </c>
      <c r="C112">
        <v>12032</v>
      </c>
      <c r="D112">
        <f t="shared" si="6"/>
        <v>414568</v>
      </c>
      <c r="E112" s="3">
        <f t="shared" si="5"/>
        <v>0.10987367021276596</v>
      </c>
      <c r="F112">
        <f t="shared" si="7"/>
        <v>0.12132654295274056</v>
      </c>
      <c r="G112">
        <v>3127</v>
      </c>
      <c r="H112">
        <f t="shared" si="8"/>
        <v>3119</v>
      </c>
      <c r="I112">
        <v>20</v>
      </c>
      <c r="J112">
        <v>122</v>
      </c>
      <c r="K112">
        <f t="shared" si="4"/>
        <v>116</v>
      </c>
    </row>
    <row r="113" spans="1:11" x14ac:dyDescent="0.25">
      <c r="A113" s="1">
        <v>43963</v>
      </c>
      <c r="B113">
        <v>1468</v>
      </c>
      <c r="C113">
        <v>13372</v>
      </c>
      <c r="D113">
        <f t="shared" si="6"/>
        <v>427940</v>
      </c>
      <c r="E113" s="3">
        <f t="shared" si="5"/>
        <v>0.10978163326353575</v>
      </c>
      <c r="F113">
        <f t="shared" si="7"/>
        <v>0.11666955628759286</v>
      </c>
      <c r="G113">
        <v>3101</v>
      </c>
      <c r="H113">
        <f t="shared" si="8"/>
        <v>3110</v>
      </c>
      <c r="I113">
        <v>16</v>
      </c>
      <c r="J113">
        <v>111</v>
      </c>
      <c r="K113">
        <f t="shared" si="4"/>
        <v>118.33333333333333</v>
      </c>
    </row>
    <row r="114" spans="1:11" x14ac:dyDescent="0.25">
      <c r="A114" s="1">
        <v>43964</v>
      </c>
      <c r="B114">
        <v>1324</v>
      </c>
      <c r="C114">
        <v>13937</v>
      </c>
      <c r="D114">
        <f t="shared" si="6"/>
        <v>441877</v>
      </c>
      <c r="E114" s="3">
        <f t="shared" si="5"/>
        <v>9.4998923728205495E-2</v>
      </c>
      <c r="F114">
        <f t="shared" si="7"/>
        <v>0.11069167395162786</v>
      </c>
      <c r="G114">
        <v>2859</v>
      </c>
      <c r="H114">
        <f t="shared" si="8"/>
        <v>3029</v>
      </c>
      <c r="I114">
        <v>18</v>
      </c>
      <c r="J114">
        <v>110</v>
      </c>
      <c r="K114">
        <f t="shared" si="4"/>
        <v>114.33333333333333</v>
      </c>
    </row>
    <row r="115" spans="1:11" x14ac:dyDescent="0.25">
      <c r="A115" s="1">
        <v>43965</v>
      </c>
      <c r="B115">
        <v>1297</v>
      </c>
      <c r="C115">
        <v>13106</v>
      </c>
      <c r="D115">
        <f t="shared" si="6"/>
        <v>454983</v>
      </c>
      <c r="E115" s="3">
        <f t="shared" si="5"/>
        <v>9.8962307340149547E-2</v>
      </c>
      <c r="F115">
        <f t="shared" si="7"/>
        <v>0.10603599765695725</v>
      </c>
      <c r="G115">
        <v>2767</v>
      </c>
      <c r="H115">
        <f t="shared" si="8"/>
        <v>2909</v>
      </c>
      <c r="I115">
        <v>18</v>
      </c>
      <c r="J115">
        <v>94</v>
      </c>
      <c r="K115">
        <f t="shared" ref="K115:K120" si="9">AVERAGE(J113:J115)</f>
        <v>105</v>
      </c>
    </row>
    <row r="116" spans="1:11" x14ac:dyDescent="0.25">
      <c r="A116" s="1">
        <v>43966</v>
      </c>
      <c r="B116">
        <v>1133</v>
      </c>
      <c r="C116">
        <v>13755</v>
      </c>
      <c r="D116">
        <f t="shared" si="6"/>
        <v>468738</v>
      </c>
      <c r="E116" s="3">
        <f t="shared" si="5"/>
        <v>8.2370047255543435E-2</v>
      </c>
      <c r="F116">
        <f t="shared" si="7"/>
        <v>0.10123204375879558</v>
      </c>
      <c r="G116">
        <v>2692</v>
      </c>
      <c r="H116">
        <f t="shared" si="8"/>
        <v>2772.6666666666665</v>
      </c>
      <c r="I116">
        <v>17</v>
      </c>
      <c r="J116" s="2">
        <v>112</v>
      </c>
      <c r="K116">
        <f t="shared" si="9"/>
        <v>105.33333333333333</v>
      </c>
    </row>
    <row r="117" spans="1:11" x14ac:dyDescent="0.25">
      <c r="A117" s="1">
        <v>43967</v>
      </c>
      <c r="B117">
        <v>660</v>
      </c>
      <c r="C117">
        <v>6986</v>
      </c>
      <c r="D117">
        <f t="shared" si="6"/>
        <v>475724</v>
      </c>
      <c r="E117" s="3">
        <f t="shared" si="5"/>
        <v>9.4474663612940171E-2</v>
      </c>
      <c r="F117">
        <f t="shared" si="7"/>
        <v>9.9399128146722693E-2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97.333333333333329</v>
      </c>
    </row>
    <row r="118" spans="1:11" x14ac:dyDescent="0.25">
      <c r="A118" s="1">
        <v>43968</v>
      </c>
      <c r="B118" s="2">
        <v>381</v>
      </c>
      <c r="C118" s="2">
        <v>4251</v>
      </c>
      <c r="D118">
        <f t="shared" ref="D118:D123" si="11">C118+D117</f>
        <v>479975</v>
      </c>
      <c r="E118" s="3">
        <f t="shared" si="5"/>
        <v>8.9625970359915319E-2</v>
      </c>
      <c r="F118" s="2">
        <f t="shared" si="7"/>
        <v>9.7948062345846409E-2</v>
      </c>
      <c r="G118" s="2">
        <v>2533</v>
      </c>
      <c r="H118">
        <f t="shared" si="10"/>
        <v>2607.3333333333335</v>
      </c>
      <c r="I118" s="2">
        <v>14</v>
      </c>
      <c r="J118" s="2">
        <v>79</v>
      </c>
      <c r="K118">
        <f t="shared" si="9"/>
        <v>92.333333333333329</v>
      </c>
    </row>
    <row r="119" spans="1:11" x14ac:dyDescent="0.25">
      <c r="A119" s="1">
        <v>43969</v>
      </c>
      <c r="B119" s="2">
        <v>1323</v>
      </c>
      <c r="C119" s="2">
        <v>13407</v>
      </c>
      <c r="D119">
        <f t="shared" si="11"/>
        <v>493382</v>
      </c>
      <c r="E119" s="3">
        <f t="shared" ref="E119" si="12">B119/C119</f>
        <v>9.8679794137390919E-2</v>
      </c>
      <c r="F119" s="2">
        <f t="shared" ref="F119" si="13">IFERROR(SUMPRODUCT(C113:C119,E113:E119)/SUM(C113:C119),"")</f>
        <v>9.625193493541756E-2</v>
      </c>
      <c r="G119" s="2">
        <v>2472</v>
      </c>
      <c r="H119">
        <f t="shared" si="10"/>
        <v>2534</v>
      </c>
      <c r="I119" s="2">
        <v>13</v>
      </c>
      <c r="J119" s="2">
        <v>89</v>
      </c>
      <c r="K119">
        <f t="shared" si="9"/>
        <v>84.666666666666671</v>
      </c>
    </row>
    <row r="120" spans="1:11" x14ac:dyDescent="0.25">
      <c r="A120" s="1">
        <v>43970</v>
      </c>
      <c r="B120" s="2">
        <v>1098</v>
      </c>
      <c r="C120" s="2">
        <v>12177</v>
      </c>
      <c r="D120">
        <f t="shared" si="11"/>
        <v>505559</v>
      </c>
      <c r="E120" s="3">
        <f t="shared" ref="E120" si="14">B120/C120</f>
        <v>9.0169992609016994E-2</v>
      </c>
      <c r="F120" s="2">
        <f>IFERROR(SUMPRODUCT(C114:C120,E114:E120)/SUM(C114:C120),"")</f>
        <v>9.2966928200569454E-2</v>
      </c>
      <c r="G120" s="2">
        <v>2518</v>
      </c>
      <c r="H120">
        <f t="shared" si="10"/>
        <v>2507.6666666666665</v>
      </c>
      <c r="I120" s="2">
        <v>13</v>
      </c>
      <c r="J120" s="2">
        <v>69</v>
      </c>
      <c r="K120">
        <f t="shared" si="9"/>
        <v>79</v>
      </c>
    </row>
    <row r="121" spans="1:11" x14ac:dyDescent="0.25">
      <c r="A121" s="1">
        <v>43971</v>
      </c>
      <c r="B121" s="2">
        <v>1018</v>
      </c>
      <c r="C121" s="2">
        <v>12132</v>
      </c>
      <c r="D121">
        <f t="shared" si="11"/>
        <v>517691</v>
      </c>
      <c r="E121" s="3">
        <f>B121/C121</f>
        <v>8.3910319815364329E-2</v>
      </c>
      <c r="F121" s="2">
        <f>IFERROR(SUMPRODUCT(C115:C121,E115:E121)/SUM(C115:C121),"")</f>
        <v>9.1144115862505606E-2</v>
      </c>
      <c r="G121" s="2">
        <v>2396</v>
      </c>
      <c r="H121">
        <f t="shared" si="10"/>
        <v>2462</v>
      </c>
      <c r="I121" s="2">
        <v>15</v>
      </c>
      <c r="J121" s="2">
        <v>77</v>
      </c>
      <c r="K121">
        <f>AVERAGE(J119:J121)</f>
        <v>78.333333333333329</v>
      </c>
    </row>
    <row r="122" spans="1:11" x14ac:dyDescent="0.25">
      <c r="A122" s="1">
        <v>43972</v>
      </c>
      <c r="B122" s="2">
        <v>935</v>
      </c>
      <c r="C122" s="2">
        <v>10339</v>
      </c>
      <c r="D122">
        <f t="shared" si="11"/>
        <v>528030</v>
      </c>
      <c r="E122" s="3">
        <f>B122/C122</f>
        <v>9.043427797659348E-2</v>
      </c>
      <c r="F122" s="2">
        <f>IFERROR(SUMPRODUCT(C116:C122,E116:E122)/SUM(C116:C122),"")</f>
        <v>8.9640916122496472E-2</v>
      </c>
      <c r="G122" s="2">
        <v>2323</v>
      </c>
      <c r="H122">
        <f t="shared" si="10"/>
        <v>2412.3333333333335</v>
      </c>
      <c r="I122" s="2">
        <v>13</v>
      </c>
      <c r="J122" s="2">
        <v>67</v>
      </c>
      <c r="K122">
        <f>AVERAGE(J120:J122)</f>
        <v>71</v>
      </c>
    </row>
    <row r="123" spans="1:11" x14ac:dyDescent="0.25">
      <c r="A123" s="1">
        <v>43973</v>
      </c>
      <c r="B123" s="2">
        <v>676</v>
      </c>
      <c r="C123" s="2">
        <v>7755</v>
      </c>
      <c r="D123">
        <f t="shared" si="11"/>
        <v>535785</v>
      </c>
      <c r="E123" s="3">
        <f>B123/C123</f>
        <v>8.7169568020631846E-2</v>
      </c>
      <c r="F123" s="2">
        <f>IFERROR(SUMPRODUCT(C117:C123,E117:E123)/SUM(C117:C123),"")</f>
        <v>9.0846719465449616E-2</v>
      </c>
      <c r="G123" s="2">
        <v>2237</v>
      </c>
      <c r="H123">
        <f>AVERAGE(G121:G123)</f>
        <v>2318.6666666666665</v>
      </c>
      <c r="I123" s="2">
        <v>12</v>
      </c>
      <c r="J123" s="2">
        <v>56</v>
      </c>
      <c r="K123">
        <f>AVERAGE(J121:J123)</f>
        <v>66.666666666666671</v>
      </c>
    </row>
    <row r="124" spans="1:11" x14ac:dyDescent="0.25">
      <c r="A124" s="1">
        <v>43974</v>
      </c>
      <c r="B124" s="2">
        <v>256</v>
      </c>
      <c r="C124" s="2">
        <v>2993</v>
      </c>
      <c r="D124">
        <f>C124+D123</f>
        <v>538778</v>
      </c>
      <c r="E124" s="3">
        <f>B124/C124</f>
        <v>8.5532910123621783E-2</v>
      </c>
      <c r="F124" s="2">
        <f>IFERROR(SUMPRODUCT(C118:C124,E118:E124)/SUM(C118:C124),"")</f>
        <v>9.0192533384083479E-2</v>
      </c>
      <c r="G124" s="2">
        <v>2169</v>
      </c>
      <c r="H124">
        <f>AVERAGE(G122:G124)</f>
        <v>2243</v>
      </c>
      <c r="I124" s="2">
        <v>9</v>
      </c>
    </row>
    <row r="125" spans="1:11" x14ac:dyDescent="0.25">
      <c r="A125" s="1">
        <v>43975</v>
      </c>
      <c r="B125" s="2">
        <v>69</v>
      </c>
      <c r="C125" s="2">
        <v>1761</v>
      </c>
      <c r="D125">
        <f>C125+D124</f>
        <v>540539</v>
      </c>
      <c r="E125" s="3">
        <f>B125/C125</f>
        <v>3.9182282793867124E-2</v>
      </c>
      <c r="F125" s="2">
        <f>IFERROR(SUMPRODUCT(C119:C125,E119:E125)/SUM(C119:C125),"")</f>
        <v>8.8749091869757615E-2</v>
      </c>
      <c r="G125" s="2">
        <v>2132</v>
      </c>
      <c r="H125">
        <f>AVERAGE(G123:G125)</f>
        <v>2179.3333333333335</v>
      </c>
      <c r="I125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2020-05-25T16:59:06Z</dcterms:modified>
</cp:coreProperties>
</file>