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B624A209-68E8-469D-801D-8D0EC94450CA}" xr6:coauthVersionLast="44" xr6:coauthVersionMax="44" xr10:uidLastSave="{00000000-0000-0000-0000-000000000000}"/>
  <bookViews>
    <workbookView xWindow="4065" yWindow="345" windowWidth="18945" windowHeight="1026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7" i="1" l="1"/>
  <c r="F127" i="1"/>
  <c r="D127" i="1"/>
  <c r="H127" i="1"/>
  <c r="K125" i="1"/>
  <c r="K124" i="1" l="1"/>
  <c r="H126" i="1"/>
  <c r="E126" i="1"/>
  <c r="K123" i="1" l="1"/>
  <c r="H125" i="1"/>
  <c r="E125" i="1"/>
  <c r="K122" i="1" l="1"/>
  <c r="H124" i="1"/>
  <c r="E124" i="1"/>
  <c r="H123" i="1" l="1"/>
  <c r="K121" i="1"/>
  <c r="E123" i="1"/>
  <c r="K120" i="1" l="1"/>
  <c r="H122" i="1"/>
  <c r="E122" i="1"/>
  <c r="E121" i="1" l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<sst xmlns="http://schemas.openxmlformats.org/spreadsheetml/2006/main" count="38" uniqueCount="12">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</sst>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7"/>
  <sheetViews>
    <sheetView tabSelected="1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J127" sqref="J12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60</v>
      </c>
      <c r="C53">
        <v>941</v>
      </c>
      <c r="D53">
        <f t="shared" si="1"/>
        <v>1972</v>
      </c>
      <c r="E53" s="3">
        <f t="shared" si="0"/>
        <v>6.3761955366631248E-2</v>
      </c>
      <c r="F53">
        <f t="shared" si="2"/>
        <v>0.10438074634937804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2875</v>
      </c>
      <c r="E54" s="3">
        <f t="shared" si="0"/>
        <v>8.0841638981173872E-2</v>
      </c>
      <c r="F54">
        <f t="shared" si="2"/>
        <v>8.3208395802098947E-2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3910</v>
      </c>
      <c r="E55" s="3">
        <f t="shared" si="0"/>
        <v>6.5700483091787443E-2</v>
      </c>
      <c r="F55">
        <f t="shared" ref="F55:F60" si="3">IFERROR(SUMPRODUCT(C49:C55,E49:E55)/SUM(C49:C55),"")</f>
        <v>7.4266922444505348E-2</v>
      </c>
    </row>
    <row r="56" spans="1:11" x14ac:dyDescent="0.25">
      <c r="A56" s="1">
        <v>43906</v>
      </c>
      <c r="B56">
        <v>150</v>
      </c>
      <c r="C56">
        <v>2152</v>
      </c>
      <c r="D56">
        <f t="shared" si="1"/>
        <v>6062</v>
      </c>
      <c r="E56" s="3">
        <f t="shared" si="0"/>
        <v>6.9702602230483274E-2</v>
      </c>
      <c r="F56">
        <f t="shared" si="3"/>
        <v>7.2625698324022353E-2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8748</v>
      </c>
      <c r="E57" s="3">
        <f t="shared" si="0"/>
        <v>9.2702903946388679E-2</v>
      </c>
      <c r="F57">
        <f t="shared" si="3"/>
        <v>7.834877843302443E-2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11741</v>
      </c>
      <c r="E58" s="3">
        <f t="shared" si="0"/>
        <v>8.6535248914132973E-2</v>
      </c>
      <c r="F58">
        <f t="shared" si="3"/>
        <v>7.979870596693027E-2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14646</v>
      </c>
      <c r="E59" s="3">
        <f t="shared" si="0"/>
        <v>9.5697074010327024E-2</v>
      </c>
      <c r="F59">
        <f t="shared" si="3"/>
        <v>8.3510833639368343E-2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18297</v>
      </c>
      <c r="E60" s="3">
        <f t="shared" si="0"/>
        <v>0.10627225417693782</v>
      </c>
      <c r="F60">
        <f t="shared" si="3"/>
        <v>8.9739663093415009E-2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20832</v>
      </c>
      <c r="E61" s="3">
        <f t="shared" si="0"/>
        <v>0.12623274161735701</v>
      </c>
      <c r="F61">
        <f t="shared" si="2"/>
        <v>9.5338865066547859E-2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22730</v>
      </c>
      <c r="E62" s="3">
        <f t="shared" si="0"/>
        <v>0.15068493150684931</v>
      </c>
      <c r="F62">
        <f t="shared" si="2"/>
        <v>0.10255047821466524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3797</v>
      </c>
      <c r="D63">
        <f t="shared" si="1"/>
        <v>26527</v>
      </c>
      <c r="E63" s="3">
        <f t="shared" si="0"/>
        <v>0.16012641559125626</v>
      </c>
      <c r="F63">
        <f t="shared" si="2"/>
        <v>0.11668702663083313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4005</v>
      </c>
      <c r="D64">
        <f t="shared" si="1"/>
        <v>30532</v>
      </c>
      <c r="E64" s="3">
        <f t="shared" si="0"/>
        <v>0.17902621722846443</v>
      </c>
      <c r="F64">
        <f t="shared" si="2"/>
        <v>0.13110539845758354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743</v>
      </c>
      <c r="C65">
        <v>4108</v>
      </c>
      <c r="D65">
        <f t="shared" si="1"/>
        <v>34640</v>
      </c>
      <c r="E65" s="3">
        <f t="shared" si="0"/>
        <v>0.18086660175267771</v>
      </c>
      <c r="F65">
        <f t="shared" si="2"/>
        <v>0.14585789772479146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4431</v>
      </c>
      <c r="D66">
        <f t="shared" si="1"/>
        <v>39071</v>
      </c>
      <c r="E66" s="3">
        <f t="shared" si="0"/>
        <v>0.21078763258858046</v>
      </c>
      <c r="F66">
        <f t="shared" si="2"/>
        <v>0.1636028659160696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4385</v>
      </c>
      <c r="D67">
        <f t="shared" si="1"/>
        <v>43456</v>
      </c>
      <c r="E67" s="3">
        <f t="shared" ref="E67:E118" si="5">B67/C67</f>
        <v>0.21527936145952109</v>
      </c>
      <c r="F67">
        <f t="shared" si="2"/>
        <v>0.18092928971739736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2810</v>
      </c>
      <c r="D68">
        <f t="shared" ref="D68:D117" si="6">C68+D67</f>
        <v>46266</v>
      </c>
      <c r="E68" s="3">
        <f t="shared" si="5"/>
        <v>0.23309608540925267</v>
      </c>
      <c r="F68">
        <f t="shared" si="2"/>
        <v>0.19214437367303611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2083</v>
      </c>
      <c r="D69">
        <f t="shared" si="6"/>
        <v>48349</v>
      </c>
      <c r="E69" s="3">
        <f t="shared" si="5"/>
        <v>0.25108017282765244</v>
      </c>
      <c r="F69">
        <f t="shared" si="2"/>
        <v>0.20000780670596041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1235</v>
      </c>
      <c r="C70">
        <v>5069</v>
      </c>
      <c r="D70">
        <f t="shared" si="6"/>
        <v>53418</v>
      </c>
      <c r="E70" s="3">
        <f t="shared" si="5"/>
        <v>0.24363779838232394</v>
      </c>
      <c r="F70">
        <f t="shared" si="2"/>
        <v>0.21386337436316982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5256</v>
      </c>
      <c r="D71">
        <f t="shared" si="6"/>
        <v>58674</v>
      </c>
      <c r="E71" s="3">
        <f t="shared" si="5"/>
        <v>0.2408675799086758</v>
      </c>
      <c r="F71">
        <f t="shared" si="2"/>
        <v>0.2238646862340985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4943</v>
      </c>
      <c r="D72">
        <f t="shared" si="6"/>
        <v>63617</v>
      </c>
      <c r="E72" s="3">
        <f t="shared" si="5"/>
        <v>0.27068581832895006</v>
      </c>
      <c r="F72">
        <f t="shared" si="2"/>
        <v>0.23794733754356903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5250</v>
      </c>
      <c r="D73">
        <f t="shared" si="6"/>
        <v>68867</v>
      </c>
      <c r="E73" s="3">
        <f t="shared" si="5"/>
        <v>0.24380952380952381</v>
      </c>
      <c r="F73">
        <f t="shared" ref="F73:F118" si="7">IFERROR(SUMPRODUCT(C67:C73,E67:E73)/SUM(C67:C73),"")</f>
        <v>0.24301919720767889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5786</v>
      </c>
      <c r="D74">
        <f t="shared" si="6"/>
        <v>74653</v>
      </c>
      <c r="E74" s="3">
        <f t="shared" si="5"/>
        <v>0.2561354994815071</v>
      </c>
      <c r="F74">
        <f t="shared" si="7"/>
        <v>0.24935089912491587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4007</v>
      </c>
      <c r="D75">
        <f t="shared" si="6"/>
        <v>78660</v>
      </c>
      <c r="E75" s="3">
        <f t="shared" si="5"/>
        <v>0.28999251310207136</v>
      </c>
      <c r="F75">
        <f t="shared" si="7"/>
        <v>0.25578810890905723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3442</v>
      </c>
      <c r="D76">
        <f t="shared" si="6"/>
        <v>82102</v>
      </c>
      <c r="E76" s="3">
        <f t="shared" si="5"/>
        <v>0.28355607205113303</v>
      </c>
      <c r="F76">
        <f t="shared" si="7"/>
        <v>0.2589103190827482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1933</v>
      </c>
      <c r="C77">
        <v>6707</v>
      </c>
      <c r="D77">
        <f t="shared" si="6"/>
        <v>88809</v>
      </c>
      <c r="E77" s="3">
        <f t="shared" si="5"/>
        <v>0.28820635157298347</v>
      </c>
      <c r="F77">
        <f t="shared" si="7"/>
        <v>0.26664971320392189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2029</v>
      </c>
      <c r="C78">
        <v>6621</v>
      </c>
      <c r="D78">
        <f t="shared" si="6"/>
        <v>95430</v>
      </c>
      <c r="E78" s="3">
        <f t="shared" si="5"/>
        <v>0.3064491768615013</v>
      </c>
      <c r="F78">
        <f t="shared" si="7"/>
        <v>0.27750571335292196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6846</v>
      </c>
      <c r="D79">
        <f t="shared" si="6"/>
        <v>102276</v>
      </c>
      <c r="E79" s="3">
        <f t="shared" si="5"/>
        <v>0.27286006427110721</v>
      </c>
      <c r="F79">
        <f t="shared" si="7"/>
        <v>0.27755503246333324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6503</v>
      </c>
      <c r="D80">
        <f t="shared" si="6"/>
        <v>108779</v>
      </c>
      <c r="E80" s="3">
        <f t="shared" si="5"/>
        <v>0.30585883438413042</v>
      </c>
      <c r="F80">
        <f t="shared" si="7"/>
        <v>0.28660553217077572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7674</v>
      </c>
      <c r="D81">
        <f t="shared" si="6"/>
        <v>116453</v>
      </c>
      <c r="E81" s="3">
        <f t="shared" si="5"/>
        <v>0.26856919468334639</v>
      </c>
      <c r="F81">
        <f t="shared" si="7"/>
        <v>0.28751196172248805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4397</v>
      </c>
      <c r="D82">
        <f t="shared" si="6"/>
        <v>120850</v>
      </c>
      <c r="E82" s="3">
        <f t="shared" si="5"/>
        <v>0.29565612917898565</v>
      </c>
      <c r="F82">
        <f t="shared" si="7"/>
        <v>0.28812514813936951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3113</v>
      </c>
      <c r="D83">
        <f t="shared" si="6"/>
        <v>123963</v>
      </c>
      <c r="E83" s="3">
        <f t="shared" si="5"/>
        <v>0.29906842274333439</v>
      </c>
      <c r="F83">
        <f t="shared" si="7"/>
        <v>0.28931463653519984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6375</v>
      </c>
      <c r="D84">
        <f t="shared" si="6"/>
        <v>130338</v>
      </c>
      <c r="E84" s="3">
        <f t="shared" si="5"/>
        <v>0.31403921568627452</v>
      </c>
      <c r="F84">
        <f t="shared" si="7"/>
        <v>0.29328902694502634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9810</v>
      </c>
      <c r="D85">
        <f t="shared" si="6"/>
        <v>140148</v>
      </c>
      <c r="E85" s="3">
        <f t="shared" si="5"/>
        <v>0.29317023445463813</v>
      </c>
      <c r="F85">
        <f t="shared" si="7"/>
        <v>0.29131445950176665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2601</v>
      </c>
      <c r="C86">
        <v>10040</v>
      </c>
      <c r="D86">
        <f t="shared" si="6"/>
        <v>150188</v>
      </c>
      <c r="E86" s="3">
        <f t="shared" si="5"/>
        <v>0.2590637450199203</v>
      </c>
      <c r="F86">
        <f t="shared" si="7"/>
        <v>0.28719318751043582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8994</v>
      </c>
      <c r="D87">
        <f t="shared" si="6"/>
        <v>159182</v>
      </c>
      <c r="E87" s="3">
        <f t="shared" si="5"/>
        <v>0.26551034022681785</v>
      </c>
      <c r="F87">
        <f t="shared" si="7"/>
        <v>0.2809158185028669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3008</v>
      </c>
      <c r="C88">
        <v>11231</v>
      </c>
      <c r="D88">
        <f t="shared" si="6"/>
        <v>170413</v>
      </c>
      <c r="E88" s="3">
        <f t="shared" si="5"/>
        <v>0.2678301130798682</v>
      </c>
      <c r="F88">
        <f t="shared" si="7"/>
        <v>0.27994810971089695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6135</v>
      </c>
      <c r="D89">
        <f t="shared" si="6"/>
        <v>176548</v>
      </c>
      <c r="E89" s="3">
        <f t="shared" si="5"/>
        <v>0.24221678891605541</v>
      </c>
      <c r="F89">
        <f t="shared" si="7"/>
        <v>0.27455204854752413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4629</v>
      </c>
      <c r="D90">
        <f t="shared" si="6"/>
        <v>181177</v>
      </c>
      <c r="E90" s="3">
        <f t="shared" si="5"/>
        <v>0.23568805357528624</v>
      </c>
      <c r="F90">
        <f t="shared" si="7"/>
        <v>0.27007375817107698</v>
      </c>
      <c r="G90">
        <v>3789</v>
      </c>
      <c r="H90">
        <f t="shared" si="8"/>
        <v>3757.6666666666665</v>
      </c>
      <c r="I90">
        <v>25</v>
      </c>
      <c r="J90">
        <v>175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10912</v>
      </c>
      <c r="D91">
        <f t="shared" si="6"/>
        <v>192089</v>
      </c>
      <c r="E91" s="3">
        <f t="shared" si="5"/>
        <v>0.24734237536656892</v>
      </c>
      <c r="F91">
        <f t="shared" si="7"/>
        <v>0.2615180320966462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171.33333333333334</v>
      </c>
    </row>
    <row r="92" spans="1:11" x14ac:dyDescent="0.25">
      <c r="A92" s="1">
        <v>43942</v>
      </c>
      <c r="B92">
        <v>2202</v>
      </c>
      <c r="C92">
        <v>9565</v>
      </c>
      <c r="D92">
        <f t="shared" si="6"/>
        <v>201654</v>
      </c>
      <c r="E92" s="3">
        <f t="shared" si="5"/>
        <v>0.23021432305279665</v>
      </c>
      <c r="F92">
        <f t="shared" si="7"/>
        <v>0.25160146977530645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169.33333333333334</v>
      </c>
    </row>
    <row r="93" spans="1:11" x14ac:dyDescent="0.25">
      <c r="A93" s="1">
        <v>43943</v>
      </c>
      <c r="B93">
        <v>2720</v>
      </c>
      <c r="C93">
        <v>12689</v>
      </c>
      <c r="D93">
        <f t="shared" si="6"/>
        <v>214343</v>
      </c>
      <c r="E93" s="3">
        <f t="shared" si="5"/>
        <v>0.21435889352982898</v>
      </c>
      <c r="F93">
        <f t="shared" si="7"/>
        <v>0.24306757072714519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10798</v>
      </c>
      <c r="D94">
        <f t="shared" si="6"/>
        <v>225141</v>
      </c>
      <c r="E94" s="3">
        <f t="shared" si="5"/>
        <v>0.22402296721615114</v>
      </c>
      <c r="F94">
        <f t="shared" si="7"/>
        <v>0.23688958292272472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2277</v>
      </c>
      <c r="C95">
        <v>12334</v>
      </c>
      <c r="D95">
        <f t="shared" si="6"/>
        <v>237475</v>
      </c>
      <c r="E95" s="3">
        <f t="shared" si="5"/>
        <v>0.18461164261391277</v>
      </c>
      <c r="F95">
        <f t="shared" si="7"/>
        <v>0.22209298857773405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1499</v>
      </c>
      <c r="C96">
        <v>8357</v>
      </c>
      <c r="D96">
        <f t="shared" si="6"/>
        <v>245832</v>
      </c>
      <c r="E96" s="3">
        <f t="shared" si="5"/>
        <v>0.1793705875314108</v>
      </c>
      <c r="F96">
        <f t="shared" si="7"/>
        <v>0.21515790081404076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178</v>
      </c>
    </row>
    <row r="97" spans="1:11" x14ac:dyDescent="0.25">
      <c r="A97" s="1">
        <v>43947</v>
      </c>
      <c r="B97">
        <v>845</v>
      </c>
      <c r="C97">
        <v>4903</v>
      </c>
      <c r="D97">
        <f t="shared" si="6"/>
        <v>250735</v>
      </c>
      <c r="E97" s="3">
        <f t="shared" si="5"/>
        <v>0.1723434631858046</v>
      </c>
      <c r="F97">
        <f t="shared" si="7"/>
        <v>0.21077374277581298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165.66666666666666</v>
      </c>
    </row>
    <row r="98" spans="1:11" x14ac:dyDescent="0.25">
      <c r="A98" s="1">
        <v>43948</v>
      </c>
      <c r="B98">
        <v>2128</v>
      </c>
      <c r="C98">
        <v>11087</v>
      </c>
      <c r="D98">
        <f t="shared" si="6"/>
        <v>261822</v>
      </c>
      <c r="E98" s="3">
        <f t="shared" si="5"/>
        <v>0.19193650220979525</v>
      </c>
      <c r="F98">
        <f t="shared" si="7"/>
        <v>0.20205641518362899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12388</v>
      </c>
      <c r="D99">
        <f t="shared" si="6"/>
        <v>274210</v>
      </c>
      <c r="E99" s="3">
        <f t="shared" si="5"/>
        <v>0.17008395221181788</v>
      </c>
      <c r="F99">
        <f t="shared" si="7"/>
        <v>0.19288549534152929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2185</v>
      </c>
      <c r="C100">
        <v>12698</v>
      </c>
      <c r="D100">
        <f t="shared" si="6"/>
        <v>286908</v>
      </c>
      <c r="E100" s="3">
        <f t="shared" si="5"/>
        <v>0.17207434241612851</v>
      </c>
      <c r="F100">
        <f t="shared" si="7"/>
        <v>0.1854888720457521</v>
      </c>
      <c r="G100">
        <v>3803</v>
      </c>
      <c r="H100">
        <f t="shared" si="8"/>
        <v>3844.6666666666665</v>
      </c>
      <c r="I100">
        <v>25</v>
      </c>
      <c r="J100">
        <v>162</v>
      </c>
      <c r="K100">
        <f t="shared" si="4"/>
        <v>154.66666666666666</v>
      </c>
    </row>
    <row r="101" spans="1:11" x14ac:dyDescent="0.25">
      <c r="A101" s="1">
        <v>43951</v>
      </c>
      <c r="B101">
        <v>2053</v>
      </c>
      <c r="C101">
        <v>13766</v>
      </c>
      <c r="D101">
        <f t="shared" si="6"/>
        <v>300674</v>
      </c>
      <c r="E101" s="3">
        <f t="shared" si="5"/>
        <v>0.1491355513584193</v>
      </c>
      <c r="F101">
        <f t="shared" si="7"/>
        <v>0.17335469265089432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148.33333333333334</v>
      </c>
    </row>
    <row r="102" spans="1:11" x14ac:dyDescent="0.25">
      <c r="A102" s="1">
        <v>43952</v>
      </c>
      <c r="B102">
        <v>2087</v>
      </c>
      <c r="C102">
        <v>14320</v>
      </c>
      <c r="D102">
        <f t="shared" si="6"/>
        <v>314994</v>
      </c>
      <c r="E102" s="3">
        <f t="shared" si="5"/>
        <v>0.14574022346368715</v>
      </c>
      <c r="F102">
        <f t="shared" si="7"/>
        <v>0.16646241566583675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159.33333333333334</v>
      </c>
    </row>
    <row r="103" spans="1:11" x14ac:dyDescent="0.25">
      <c r="A103" s="1">
        <v>43953</v>
      </c>
      <c r="B103">
        <v>1041</v>
      </c>
      <c r="C103">
        <v>7439</v>
      </c>
      <c r="D103">
        <f t="shared" si="6"/>
        <v>322433</v>
      </c>
      <c r="E103" s="3">
        <f t="shared" si="5"/>
        <v>0.13993816373168436</v>
      </c>
      <c r="F103">
        <f t="shared" si="7"/>
        <v>0.16247829662798136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731</v>
      </c>
      <c r="C104">
        <v>5094</v>
      </c>
      <c r="D104">
        <f t="shared" si="6"/>
        <v>327527</v>
      </c>
      <c r="E104" s="3">
        <f t="shared" si="5"/>
        <v>0.14350215940321948</v>
      </c>
      <c r="F104">
        <f t="shared" si="7"/>
        <v>0.16058964475466195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1889</v>
      </c>
      <c r="C105">
        <v>12291</v>
      </c>
      <c r="D105">
        <f t="shared" si="6"/>
        <v>339818</v>
      </c>
      <c r="E105" s="3">
        <f t="shared" si="5"/>
        <v>0.15368969164429258</v>
      </c>
      <c r="F105">
        <f t="shared" si="7"/>
        <v>0.15504641263654548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1746</v>
      </c>
      <c r="C106">
        <v>12807</v>
      </c>
      <c r="D106">
        <f t="shared" si="6"/>
        <v>352625</v>
      </c>
      <c r="E106" s="3">
        <f t="shared" si="5"/>
        <v>0.13633169360505973</v>
      </c>
      <c r="F106">
        <f t="shared" si="7"/>
        <v>0.14961423197092394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1720</v>
      </c>
      <c r="C107">
        <v>13471</v>
      </c>
      <c r="D107">
        <f t="shared" si="6"/>
        <v>366096</v>
      </c>
      <c r="E107" s="3">
        <f t="shared" si="5"/>
        <v>0.12768168658599954</v>
      </c>
      <c r="F107">
        <f t="shared" si="7"/>
        <v>0.14228165883719757</v>
      </c>
      <c r="G107">
        <v>3436</v>
      </c>
      <c r="H107">
        <f t="shared" si="8"/>
        <v>3513.3333333333335</v>
      </c>
      <c r="I107">
        <v>21</v>
      </c>
      <c r="J107">
        <v>136</v>
      </c>
      <c r="K107">
        <f t="shared" si="4"/>
        <v>134.66666666666666</v>
      </c>
    </row>
    <row r="108" spans="1:11" x14ac:dyDescent="0.25">
      <c r="A108" s="1">
        <v>43958</v>
      </c>
      <c r="B108">
        <v>1685</v>
      </c>
      <c r="C108">
        <v>13448</v>
      </c>
      <c r="D108">
        <f t="shared" si="6"/>
        <v>379544</v>
      </c>
      <c r="E108" s="3">
        <f t="shared" si="5"/>
        <v>0.12529744199881024</v>
      </c>
      <c r="F108">
        <f t="shared" si="7"/>
        <v>0.13818942563712439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133.66666666666666</v>
      </c>
    </row>
    <row r="109" spans="1:11" x14ac:dyDescent="0.25">
      <c r="A109" s="1">
        <v>43959</v>
      </c>
      <c r="B109">
        <v>1467</v>
      </c>
      <c r="C109">
        <v>13520</v>
      </c>
      <c r="D109">
        <f t="shared" si="6"/>
        <v>393064</v>
      </c>
      <c r="E109" s="3">
        <f t="shared" si="5"/>
        <v>0.10850591715976331</v>
      </c>
      <c r="F109">
        <f t="shared" si="7"/>
        <v>0.13166389137953119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125</v>
      </c>
    </row>
    <row r="110" spans="1:11" x14ac:dyDescent="0.25">
      <c r="A110" s="1">
        <v>43960</v>
      </c>
      <c r="B110">
        <v>684</v>
      </c>
      <c r="C110">
        <v>5904</v>
      </c>
      <c r="D110">
        <f t="shared" si="6"/>
        <v>398968</v>
      </c>
      <c r="E110" s="3">
        <f t="shared" si="5"/>
        <v>0.11585365853658537</v>
      </c>
      <c r="F110">
        <f t="shared" si="7"/>
        <v>0.12964003397138565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114.33333333333333</v>
      </c>
    </row>
    <row r="111" spans="1:11" x14ac:dyDescent="0.25">
      <c r="A111" s="1">
        <v>43961</v>
      </c>
      <c r="B111">
        <v>388</v>
      </c>
      <c r="C111">
        <v>3197</v>
      </c>
      <c r="D111">
        <f t="shared" si="6"/>
        <v>402165</v>
      </c>
      <c r="E111" s="3">
        <f t="shared" si="5"/>
        <v>0.12136377854238349</v>
      </c>
      <c r="F111">
        <f t="shared" si="7"/>
        <v>0.12833945175379832</v>
      </c>
      <c r="G111">
        <v>3102</v>
      </c>
      <c r="H111">
        <f t="shared" si="8"/>
        <v>3153</v>
      </c>
      <c r="I111">
        <v>18</v>
      </c>
      <c r="J111">
        <v>121</v>
      </c>
      <c r="K111">
        <f t="shared" si="4"/>
        <v>111.66666666666667</v>
      </c>
    </row>
    <row r="112" spans="1:11" x14ac:dyDescent="0.25">
      <c r="A112" s="1">
        <v>43962</v>
      </c>
      <c r="B112">
        <v>1310</v>
      </c>
      <c r="C112">
        <v>11992</v>
      </c>
      <c r="D112">
        <f t="shared" si="6"/>
        <v>414157</v>
      </c>
      <c r="E112" s="3">
        <f t="shared" si="5"/>
        <v>0.10923949299533021</v>
      </c>
      <c r="F112">
        <f t="shared" si="7"/>
        <v>0.12106700386069223</v>
      </c>
      <c r="G112">
        <v>3127</v>
      </c>
      <c r="H112">
        <f t="shared" si="8"/>
        <v>3119</v>
      </c>
      <c r="I112">
        <v>20</v>
      </c>
      <c r="J112">
        <v>123</v>
      </c>
      <c r="K112">
        <f t="shared" si="4"/>
        <v>116</v>
      </c>
    </row>
    <row r="113" spans="1:11" x14ac:dyDescent="0.25">
      <c r="A113" s="1">
        <v>43963</v>
      </c>
      <c r="B113">
        <v>1464</v>
      </c>
      <c r="C113">
        <v>13323</v>
      </c>
      <c r="D113">
        <f t="shared" si="6"/>
        <v>427480</v>
      </c>
      <c r="E113" s="3">
        <f t="shared" si="5"/>
        <v>0.10988516099977483</v>
      </c>
      <c r="F113">
        <f t="shared" si="7"/>
        <v>0.11646516598757597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118.33333333333333</v>
      </c>
    </row>
    <row r="114" spans="1:11" x14ac:dyDescent="0.25">
      <c r="A114" s="1">
        <v>43964</v>
      </c>
      <c r="B114">
        <v>1314</v>
      </c>
      <c r="C114">
        <v>13896</v>
      </c>
      <c r="D114">
        <f t="shared" si="6"/>
        <v>441376</v>
      </c>
      <c r="E114" s="3">
        <f t="shared" si="5"/>
        <v>9.4559585492227982E-2</v>
      </c>
      <c r="F114">
        <f t="shared" si="7"/>
        <v>0.11041445270988311</v>
      </c>
      <c r="G114">
        <v>2859</v>
      </c>
      <c r="H114">
        <f t="shared" si="8"/>
        <v>3029</v>
      </c>
      <c r="I114">
        <v>18</v>
      </c>
      <c r="J114">
        <v>111</v>
      </c>
      <c r="K114">
        <f t="shared" si="4"/>
        <v>115</v>
      </c>
    </row>
    <row r="115" spans="1:11" x14ac:dyDescent="0.25">
      <c r="A115" s="1">
        <v>43965</v>
      </c>
      <c r="B115">
        <v>1288</v>
      </c>
      <c r="C115">
        <v>13137</v>
      </c>
      <c r="D115">
        <f t="shared" si="6"/>
        <v>454513</v>
      </c>
      <c r="E115" s="3">
        <f t="shared" si="5"/>
        <v>9.8043693385095526E-2</v>
      </c>
      <c r="F115">
        <f t="shared" si="7"/>
        <v>0.10557697181501688</v>
      </c>
      <c r="G115">
        <v>2767</v>
      </c>
      <c r="H115">
        <f t="shared" si="8"/>
        <v>2909</v>
      </c>
      <c r="I115">
        <v>18</v>
      </c>
      <c r="J115">
        <v>95</v>
      </c>
      <c r="K115">
        <f t="shared" ref="K115:K120" si="9">AVERAGE(J113:J115)</f>
        <v>105.66666666666667</v>
      </c>
    </row>
    <row r="116" spans="1:11" x14ac:dyDescent="0.25">
      <c r="A116" s="1">
        <v>43966</v>
      </c>
      <c r="B116">
        <v>1127</v>
      </c>
      <c r="C116">
        <v>13738</v>
      </c>
      <c r="D116">
        <f t="shared" si="6"/>
        <v>468251</v>
      </c>
      <c r="E116" s="3">
        <f t="shared" si="5"/>
        <v>8.2035230746833596E-2</v>
      </c>
      <c r="F116">
        <f t="shared" si="7"/>
        <v>0.10074879965951561</v>
      </c>
      <c r="G116">
        <v>2692</v>
      </c>
      <c r="H116">
        <f t="shared" si="8"/>
        <v>2772.6666666666665</v>
      </c>
      <c r="I116">
        <v>17</v>
      </c>
      <c r="J116" s="2">
        <v>113</v>
      </c>
      <c r="K116">
        <f t="shared" si="9"/>
        <v>106.33333333333333</v>
      </c>
    </row>
    <row r="117" spans="1:11" x14ac:dyDescent="0.25">
      <c r="A117" s="1">
        <v>43967</v>
      </c>
      <c r="B117">
        <v>659</v>
      </c>
      <c r="C117">
        <v>7000</v>
      </c>
      <c r="D117">
        <f t="shared" si="6"/>
        <v>475251</v>
      </c>
      <c r="E117" s="3">
        <f t="shared" si="5"/>
        <v>9.4142857142857139E-2</v>
      </c>
      <c r="F117">
        <f t="shared" si="7"/>
        <v>9.897355898430843E-2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98</v>
      </c>
    </row>
    <row r="118" spans="1:11" x14ac:dyDescent="0.25">
      <c r="A118" s="1">
        <v>43968</v>
      </c>
      <c r="B118" s="2">
        <v>380</v>
      </c>
      <c r="C118" s="2">
        <v>4275</v>
      </c>
      <c r="D118">
        <f t="shared" ref="D118:D123" si="11">C118+D117</f>
        <v>479526</v>
      </c>
      <c r="E118" s="3">
        <f t="shared" si="5"/>
        <v>8.8888888888888892E-2</v>
      </c>
      <c r="F118" s="2">
        <f t="shared" si="7"/>
        <v>9.7490983829061156E-2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92.666666666666671</v>
      </c>
    </row>
    <row r="119" spans="1:11" x14ac:dyDescent="0.25">
      <c r="A119" s="1">
        <v>43969</v>
      </c>
      <c r="B119" s="2">
        <v>1322</v>
      </c>
      <c r="C119" s="2">
        <v>13371</v>
      </c>
      <c r="D119">
        <f t="shared" si="11"/>
        <v>492897</v>
      </c>
      <c r="E119" s="3">
        <f t="shared" ref="E119" si="12">B119/C119</f>
        <v>9.887069029990278E-2</v>
      </c>
      <c r="F119" s="2">
        <f t="shared" ref="F119" si="13">IFERROR(SUMPRODUCT(C113:C119,E113:E119)/SUM(C113:C119),"")</f>
        <v>9.5935991871983747E-2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84.666666666666671</v>
      </c>
    </row>
    <row r="120" spans="1:11" x14ac:dyDescent="0.25">
      <c r="A120" s="1">
        <v>43970</v>
      </c>
      <c r="B120" s="2">
        <v>1096</v>
      </c>
      <c r="C120" s="2">
        <v>12300</v>
      </c>
      <c r="D120">
        <f t="shared" si="11"/>
        <v>505197</v>
      </c>
      <c r="E120" s="3">
        <f t="shared" ref="E120" si="14">B120/C120</f>
        <v>8.9105691056910574E-2</v>
      </c>
      <c r="F120" s="2">
        <f t="shared" ref="F120:F125" si="15">IFERROR(SUMPRODUCT(C114:C120,E114:E120)/SUM(C114:C120),"")</f>
        <v>9.2463682334624347E-2</v>
      </c>
      <c r="G120" s="2">
        <v>2518</v>
      </c>
      <c r="H120">
        <f t="shared" si="10"/>
        <v>2507.6666666666665</v>
      </c>
      <c r="I120" s="2">
        <v>13</v>
      </c>
      <c r="J120" s="2">
        <v>68</v>
      </c>
      <c r="K120">
        <f t="shared" si="9"/>
        <v>78.666666666666671</v>
      </c>
    </row>
    <row r="121" spans="1:11" x14ac:dyDescent="0.25">
      <c r="A121" s="1">
        <v>43971</v>
      </c>
      <c r="B121" s="2">
        <v>1016</v>
      </c>
      <c r="C121" s="2">
        <v>12330</v>
      </c>
      <c r="D121">
        <f t="shared" si="11"/>
        <v>517527</v>
      </c>
      <c r="E121" s="3">
        <f t="shared" ref="E121:E126" si="16">B121/C121</f>
        <v>8.2400648824006495E-2</v>
      </c>
      <c r="F121" s="2">
        <f t="shared" si="15"/>
        <v>9.0451865372746257E-2</v>
      </c>
      <c r="G121" s="2">
        <v>2396</v>
      </c>
      <c r="H121">
        <f t="shared" si="10"/>
        <v>2462</v>
      </c>
      <c r="I121" s="2">
        <v>15</v>
      </c>
      <c r="J121" s="2">
        <v>80</v>
      </c>
      <c r="K121">
        <f>AVERAGE(J119:J121)</f>
        <v>79</v>
      </c>
    </row>
    <row r="122" spans="1:11" x14ac:dyDescent="0.25">
      <c r="A122" s="1">
        <v>43972</v>
      </c>
      <c r="B122" s="2">
        <v>972</v>
      </c>
      <c r="C122" s="2">
        <v>11215</v>
      </c>
      <c r="D122">
        <f t="shared" si="11"/>
        <v>528742</v>
      </c>
      <c r="E122" s="3">
        <f t="shared" si="16"/>
        <v>8.6669638876504682E-2</v>
      </c>
      <c r="F122" s="2">
        <f t="shared" si="15"/>
        <v>8.8536825230031396E-2</v>
      </c>
      <c r="G122" s="2">
        <v>2323</v>
      </c>
      <c r="H122">
        <f t="shared" si="10"/>
        <v>2412.3333333333335</v>
      </c>
      <c r="I122" s="2">
        <v>13</v>
      </c>
      <c r="J122" s="2">
        <v>65</v>
      </c>
      <c r="K122">
        <f>AVERAGE(J120:J122)</f>
        <v>71</v>
      </c>
    </row>
    <row r="123" spans="1:11" x14ac:dyDescent="0.25">
      <c r="A123" s="1">
        <v>43973</v>
      </c>
      <c r="B123" s="2">
        <v>862</v>
      </c>
      <c r="C123" s="2">
        <v>10063</v>
      </c>
      <c r="D123">
        <f t="shared" si="11"/>
        <v>538805</v>
      </c>
      <c r="E123" s="3">
        <f t="shared" si="16"/>
        <v>8.5660339858889004E-2</v>
      </c>
      <c r="F123" s="2">
        <f t="shared" si="15"/>
        <v>8.9392522039855996E-2</v>
      </c>
      <c r="G123" s="2">
        <v>2237</v>
      </c>
      <c r="H123">
        <f>AVERAGE(G121:G123)</f>
        <v>2318.6666666666665</v>
      </c>
      <c r="I123" s="2">
        <v>12</v>
      </c>
      <c r="J123" s="2">
        <v>67</v>
      </c>
      <c r="K123">
        <f>AVERAGE(J121:J123)</f>
        <v>70.666666666666671</v>
      </c>
    </row>
    <row r="124" spans="1:11" x14ac:dyDescent="0.25">
      <c r="A124" s="1">
        <v>43974</v>
      </c>
      <c r="B124" s="2">
        <v>388</v>
      </c>
      <c r="C124" s="2">
        <v>4555</v>
      </c>
      <c r="D124">
        <f>C124+D123</f>
        <v>543360</v>
      </c>
      <c r="E124" s="3">
        <f t="shared" si="16"/>
        <v>8.5181119648737647E-2</v>
      </c>
      <c r="F124" s="2">
        <f t="shared" si="15"/>
        <v>8.8622648989120381E-2</v>
      </c>
      <c r="G124" s="2">
        <v>2169</v>
      </c>
      <c r="H124">
        <f>AVERAGE(G122:G124)</f>
        <v>2243</v>
      </c>
      <c r="I124" s="2">
        <v>9</v>
      </c>
      <c r="J124" s="2">
        <v>53</v>
      </c>
      <c r="K124">
        <f>AVERAGE(J122:J124)</f>
        <v>61.666666666666664</v>
      </c>
    </row>
    <row r="125" spans="1:11" x14ac:dyDescent="0.25">
      <c r="A125" s="1">
        <v>43975</v>
      </c>
      <c r="B125" s="2">
        <v>274</v>
      </c>
      <c r="C125" s="2">
        <v>3869</v>
      </c>
      <c r="D125">
        <f>C125+D124</f>
        <v>547229</v>
      </c>
      <c r="E125" s="3">
        <f t="shared" si="16"/>
        <v>7.0819333161023526E-2</v>
      </c>
      <c r="F125" s="2">
        <f t="shared" si="15"/>
        <v>8.758843773540316E-2</v>
      </c>
      <c r="G125" s="2">
        <v>2132</v>
      </c>
      <c r="H125">
        <f>AVERAGE(G123:G125)</f>
        <v>2179.3333333333335</v>
      </c>
      <c r="I125" s="2">
        <v>8</v>
      </c>
      <c r="J125" s="2">
        <v>42</v>
      </c>
      <c r="K125">
        <f>AVERAGE(J123:J125)</f>
        <v>54</v>
      </c>
    </row>
    <row r="126" spans="1:11" x14ac:dyDescent="0.25">
      <c r="A126" s="1">
        <v>43976</v>
      </c>
      <c r="B126" s="2">
        <v>175</v>
      </c>
      <c r="C126" s="2">
        <v>2342</v>
      </c>
      <c r="D126">
        <f>C126+D125</f>
        <v>549571</v>
      </c>
      <c r="E126" s="3">
        <f t="shared" si="16"/>
        <v>7.472245943637916E-2</v>
      </c>
      <c r="F126" s="2">
        <f t="shared" ref="F126" si="17">IFERROR(SUMPRODUCT(C120:C126,E120:E126)/SUM(C120:C126),"")</f>
        <v>8.4394960652150894E-2</v>
      </c>
      <c r="G126" s="2">
        <v>2108</v>
      </c>
      <c r="H126">
        <f>AVERAGE(G124:G126)</f>
        <v>2136.3333333333335</v>
      </c>
      <c r="I126" s="2">
        <v>8</v>
      </c>
    </row>
    <row r="127" spans="1:11" x14ac:dyDescent="0.25">
      <c r="A127" s="1">
        <v>43977</v>
      </c>
      <c r="B127">
        <v>279</v>
      </c>
      <c r="C127">
        <v>2553</v>
      </c>
      <c r="D127">
        <f>C127+D126</f>
        <v>552124</v>
      </c>
      <c r="E127" s="3">
        <f t="shared" ref="E127" si="18">B127/C127</f>
        <v>0.10928319623971798</v>
      </c>
      <c r="F127" s="2">
        <f t="shared" ref="F127" si="19">IFERROR(SUMPRODUCT(C121:C127,E121:E127)/SUM(C121:C127),"")</f>
        <v>8.4514245530291729E-2</v>
      </c>
      <c r="G127">
        <v>2106</v>
      </c>
      <c r="H127">
        <f>AVERAGE(G125:G127)</f>
        <v>2115.3333333333335</v>
      </c>
      <c r="I1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</cp:lastModifiedBy>
  <dcterms:created xsi:type="dcterms:W3CDTF">2020-05-17T19:28:24Z</dcterms:created>
  <dcterms:modified xsi:type="dcterms:W3CDTF">2020-05-27T16:37:25Z</dcterms:modified>
</cp:coreProperties>
</file>