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E0098037-125C-46B9-8FEB-DECA3A9B6A24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0" i="1" l="1"/>
  <c r="H182" i="1"/>
  <c r="E182" i="1"/>
  <c r="K179" i="1" l="1"/>
  <c r="H181" i="1"/>
  <c r="E181" i="1"/>
  <c r="K178" i="1" l="1"/>
  <c r="H180" i="1"/>
  <c r="E180" i="1"/>
  <c r="K177" i="1" l="1"/>
  <c r="H179" i="1"/>
  <c r="E179" i="1"/>
  <c r="K176" i="1" l="1"/>
  <c r="H178" i="1"/>
  <c r="E178" i="1"/>
  <c r="K175" i="1" l="1"/>
  <c r="H177" i="1"/>
  <c r="E177" i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<sst xmlns="http://schemas.openxmlformats.org/spreadsheetml/2006/main" count="40" uniqueCount="12">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</sst>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82"/>
  <sheetViews>
    <sheetView tabSelected="1" zoomScaleNormal="100" workbookViewId="0">
      <pane xSplit="1" ySplit="1" topLeftCell="B174" activePane="bottomRight" state="frozen"/>
      <selection pane="topRight" activeCell="B1" sqref="B1"/>
      <selection pane="bottomLeft" activeCell="A2" sqref="A2"/>
      <selection pane="bottomRight" activeCell="G189" sqref="G18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332</v>
      </c>
      <c r="E49" s="3">
        <f t="shared" si="0"/>
        <v>6.9444444444444448E-2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437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610</v>
      </c>
      <c r="E51" s="3">
        <f t="shared" si="0"/>
        <v>0.12716763005780346</v>
      </c>
      <c r="F51">
        <f t="shared" si="2"/>
        <v>0.22540250447227192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1028</v>
      </c>
      <c r="E52" s="3">
        <f t="shared" si="0"/>
        <v>6.9377990430622011E-2</v>
      </c>
      <c r="F52">
        <f t="shared" si="2"/>
        <v>0.15555555555555556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1968</v>
      </c>
      <c r="E53" s="3">
        <f t="shared" si="0"/>
        <v>6.4893617021276592E-2</v>
      </c>
      <c r="F53">
        <f t="shared" si="2"/>
        <v>0.10509209100758396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2867</v>
      </c>
      <c r="E54" s="3">
        <f t="shared" si="0"/>
        <v>8.1201334816462731E-2</v>
      </c>
      <c r="F54">
        <f t="shared" si="2"/>
        <v>8.3803081548290123E-2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3896</v>
      </c>
      <c r="E55" s="3">
        <f t="shared" si="0"/>
        <v>6.6083576287657916E-2</v>
      </c>
      <c r="F55">
        <f t="shared" ref="F55:F60" si="3">IFERROR(SUMPRODUCT(C49:C55,E49:E55)/SUM(C49:C55),"")</f>
        <v>7.4807480748074806E-2</v>
      </c>
    </row>
    <row r="56" spans="1:11" x14ac:dyDescent="0.25">
      <c r="A56" s="1">
        <v>43906</v>
      </c>
      <c r="B56">
        <v>150</v>
      </c>
      <c r="C56">
        <v>2144</v>
      </c>
      <c r="D56">
        <f t="shared" si="1"/>
        <v>6040</v>
      </c>
      <c r="E56" s="3">
        <f t="shared" si="0"/>
        <v>6.9962686567164173E-2</v>
      </c>
      <c r="F56">
        <f t="shared" si="3"/>
        <v>7.3055360896986679E-2</v>
      </c>
    </row>
    <row r="57" spans="1:11" x14ac:dyDescent="0.25">
      <c r="A57" s="1">
        <v>43907</v>
      </c>
      <c r="B57">
        <v>249</v>
      </c>
      <c r="C57">
        <v>2679</v>
      </c>
      <c r="D57">
        <f t="shared" si="1"/>
        <v>8719</v>
      </c>
      <c r="E57" s="3">
        <f t="shared" si="0"/>
        <v>9.29451287793953E-2</v>
      </c>
      <c r="F57">
        <f t="shared" si="3"/>
        <v>7.8724945665298238E-2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11698</v>
      </c>
      <c r="E58" s="3">
        <f t="shared" si="0"/>
        <v>8.69419268210809E-2</v>
      </c>
      <c r="F58">
        <f t="shared" si="3"/>
        <v>8.017676767676768E-2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14600</v>
      </c>
      <c r="E59" s="3">
        <f t="shared" si="0"/>
        <v>9.5796002756719498E-2</v>
      </c>
      <c r="F59">
        <f t="shared" si="3"/>
        <v>8.3849101090480396E-2</v>
      </c>
      <c r="J59">
        <v>1</v>
      </c>
    </row>
    <row r="60" spans="1:11" x14ac:dyDescent="0.25">
      <c r="A60" s="1">
        <v>43910</v>
      </c>
      <c r="B60">
        <v>388</v>
      </c>
      <c r="C60">
        <v>3642</v>
      </c>
      <c r="D60">
        <f t="shared" si="1"/>
        <v>18242</v>
      </c>
      <c r="E60" s="3">
        <f t="shared" si="0"/>
        <v>0.10653487095002746</v>
      </c>
      <c r="F60">
        <f t="shared" si="3"/>
        <v>9.0020892220720169E-2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20775</v>
      </c>
      <c r="E61" s="3">
        <f t="shared" si="0"/>
        <v>0.1267272009474931</v>
      </c>
      <c r="F61">
        <f t="shared" si="2"/>
        <v>9.5655572928300195E-2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22671</v>
      </c>
      <c r="E62" s="3">
        <f t="shared" si="0"/>
        <v>0.15084388185654007</v>
      </c>
      <c r="F62">
        <f t="shared" si="2"/>
        <v>0.10284953395472703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3786</v>
      </c>
      <c r="D63">
        <f t="shared" si="1"/>
        <v>26457</v>
      </c>
      <c r="E63" s="3">
        <f t="shared" si="0"/>
        <v>0.16085578446909668</v>
      </c>
      <c r="F63">
        <f t="shared" si="2"/>
        <v>0.11705931331733359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3991</v>
      </c>
      <c r="D64">
        <f t="shared" si="1"/>
        <v>30448</v>
      </c>
      <c r="E64" s="3">
        <f t="shared" si="0"/>
        <v>0.17990478576797794</v>
      </c>
      <c r="F64">
        <f t="shared" si="2"/>
        <v>0.13157531409636891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34551</v>
      </c>
      <c r="E65" s="3">
        <f t="shared" si="0"/>
        <v>0.18181818181818182</v>
      </c>
      <c r="F65">
        <f t="shared" si="2"/>
        <v>0.1464140375443049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4420</v>
      </c>
      <c r="D66">
        <f t="shared" si="1"/>
        <v>38971</v>
      </c>
      <c r="E66" s="3">
        <f t="shared" si="0"/>
        <v>0.21176470588235294</v>
      </c>
      <c r="F66">
        <f t="shared" si="2"/>
        <v>0.16429362767223341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4366</v>
      </c>
      <c r="D67">
        <f t="shared" si="1"/>
        <v>43337</v>
      </c>
      <c r="E67" s="3">
        <f t="shared" ref="E67:E130" si="5">B67/C67</f>
        <v>0.21598717361429226</v>
      </c>
      <c r="F67">
        <f t="shared" si="2"/>
        <v>0.18166965530982268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46139</v>
      </c>
      <c r="E68" s="3">
        <f t="shared" si="5"/>
        <v>0.23376159885795861</v>
      </c>
      <c r="F68">
        <f t="shared" si="2"/>
        <v>0.19291121274246964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48208</v>
      </c>
      <c r="E69" s="3">
        <f t="shared" si="5"/>
        <v>0.25277912034799421</v>
      </c>
      <c r="F69">
        <f t="shared" si="2"/>
        <v>0.20088499040607746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5055</v>
      </c>
      <c r="D70">
        <f t="shared" si="6"/>
        <v>53263</v>
      </c>
      <c r="E70" s="3">
        <f t="shared" si="5"/>
        <v>0.24490603363006924</v>
      </c>
      <c r="F70">
        <f t="shared" si="2"/>
        <v>0.21483996120271581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5236</v>
      </c>
      <c r="D71">
        <f t="shared" si="6"/>
        <v>58499</v>
      </c>
      <c r="E71" s="3">
        <f t="shared" si="5"/>
        <v>0.24159663865546219</v>
      </c>
      <c r="F71">
        <f t="shared" si="2"/>
        <v>0.22480481979252076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63420</v>
      </c>
      <c r="E72" s="3">
        <f t="shared" si="5"/>
        <v>0.27169274537695592</v>
      </c>
      <c r="F72">
        <f t="shared" si="2"/>
        <v>0.23890678582562611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5216</v>
      </c>
      <c r="D73">
        <f t="shared" si="6"/>
        <v>68636</v>
      </c>
      <c r="E73" s="3">
        <f t="shared" si="5"/>
        <v>0.24501533742331288</v>
      </c>
      <c r="F73">
        <f t="shared" ref="F73:F118" si="7">IFERROR(SUMPRODUCT(C67:C73,E67:E73)/SUM(C67:C73),"")</f>
        <v>0.24402494522164167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5750</v>
      </c>
      <c r="D74">
        <f t="shared" si="6"/>
        <v>74386</v>
      </c>
      <c r="E74" s="3">
        <f t="shared" si="5"/>
        <v>0.25739130434782609</v>
      </c>
      <c r="F74">
        <f t="shared" si="7"/>
        <v>0.25044284840091469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3990</v>
      </c>
      <c r="D75">
        <f t="shared" si="6"/>
        <v>78376</v>
      </c>
      <c r="E75" s="3">
        <f t="shared" si="5"/>
        <v>0.29147869674185461</v>
      </c>
      <c r="F75">
        <f t="shared" si="7"/>
        <v>0.25697180258708935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3419</v>
      </c>
      <c r="D76">
        <f t="shared" si="6"/>
        <v>81795</v>
      </c>
      <c r="E76" s="3">
        <f t="shared" si="5"/>
        <v>0.28546358584381398</v>
      </c>
      <c r="F76">
        <f t="shared" si="7"/>
        <v>0.26013040759817785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6658</v>
      </c>
      <c r="D77">
        <f t="shared" si="6"/>
        <v>88453</v>
      </c>
      <c r="E77" s="3">
        <f t="shared" si="5"/>
        <v>0.29017723039951937</v>
      </c>
      <c r="F77">
        <f t="shared" si="7"/>
        <v>0.26800227337311738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6559</v>
      </c>
      <c r="D78">
        <f t="shared" si="6"/>
        <v>95012</v>
      </c>
      <c r="E78" s="3">
        <f t="shared" si="5"/>
        <v>0.30827870102149718</v>
      </c>
      <c r="F78">
        <f t="shared" si="7"/>
        <v>0.27902390929258075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6797</v>
      </c>
      <c r="D79">
        <f t="shared" si="6"/>
        <v>101809</v>
      </c>
      <c r="E79" s="3">
        <f t="shared" si="5"/>
        <v>0.27423863469177578</v>
      </c>
      <c r="F79">
        <f t="shared" si="7"/>
        <v>0.27911641355596656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6431</v>
      </c>
      <c r="D80">
        <f t="shared" si="6"/>
        <v>108240</v>
      </c>
      <c r="E80" s="3">
        <f t="shared" si="5"/>
        <v>0.3075726947597574</v>
      </c>
      <c r="F80">
        <f t="shared" si="7"/>
        <v>0.28822846177153821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7581</v>
      </c>
      <c r="D81">
        <f t="shared" si="6"/>
        <v>115821</v>
      </c>
      <c r="E81" s="3">
        <f t="shared" si="5"/>
        <v>0.270940509167656</v>
      </c>
      <c r="F81">
        <f t="shared" si="7"/>
        <v>0.28934475684807531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4364</v>
      </c>
      <c r="D82">
        <f t="shared" si="6"/>
        <v>120185</v>
      </c>
      <c r="E82" s="3">
        <f t="shared" si="5"/>
        <v>0.29720439963336387</v>
      </c>
      <c r="F82">
        <f t="shared" si="7"/>
        <v>0.28996149154488265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3026</v>
      </c>
      <c r="D83">
        <f t="shared" si="6"/>
        <v>123211</v>
      </c>
      <c r="E83" s="3">
        <f t="shared" si="5"/>
        <v>0.30700594844679446</v>
      </c>
      <c r="F83">
        <f t="shared" si="7"/>
        <v>0.29157813405447169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6266</v>
      </c>
      <c r="D84">
        <f t="shared" si="6"/>
        <v>129477</v>
      </c>
      <c r="E84" s="3">
        <f t="shared" si="5"/>
        <v>0.31950207468879666</v>
      </c>
      <c r="F84">
        <f t="shared" si="7"/>
        <v>0.29607059282371295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2870</v>
      </c>
      <c r="C85">
        <v>9750</v>
      </c>
      <c r="D85">
        <f t="shared" si="6"/>
        <v>139227</v>
      </c>
      <c r="E85" s="3">
        <f t="shared" si="5"/>
        <v>0.29435897435897435</v>
      </c>
      <c r="F85">
        <f t="shared" si="7"/>
        <v>0.29388216668551398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2600</v>
      </c>
      <c r="C86">
        <v>9932</v>
      </c>
      <c r="D86">
        <f t="shared" si="6"/>
        <v>149159</v>
      </c>
      <c r="E86" s="3">
        <f t="shared" si="5"/>
        <v>0.26178010471204188</v>
      </c>
      <c r="F86">
        <f t="shared" si="7"/>
        <v>0.28996832101372755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2388</v>
      </c>
      <c r="C87">
        <v>8909</v>
      </c>
      <c r="D87">
        <f t="shared" si="6"/>
        <v>158068</v>
      </c>
      <c r="E87" s="3">
        <f t="shared" si="5"/>
        <v>0.26804355146481085</v>
      </c>
      <c r="F87">
        <f t="shared" si="7"/>
        <v>0.28377619009392308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3008</v>
      </c>
      <c r="C88">
        <v>11096</v>
      </c>
      <c r="D88">
        <f t="shared" si="6"/>
        <v>169164</v>
      </c>
      <c r="E88" s="3">
        <f t="shared" si="5"/>
        <v>0.27108868060562363</v>
      </c>
      <c r="F88">
        <f t="shared" si="7"/>
        <v>0.28296121328009299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1482</v>
      </c>
      <c r="C89">
        <v>6044</v>
      </c>
      <c r="D89">
        <f t="shared" si="6"/>
        <v>175208</v>
      </c>
      <c r="E89" s="3">
        <f t="shared" si="5"/>
        <v>0.24520185307743217</v>
      </c>
      <c r="F89">
        <f t="shared" si="7"/>
        <v>0.27768387765116403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4593</v>
      </c>
      <c r="D90">
        <f t="shared" si="6"/>
        <v>179801</v>
      </c>
      <c r="E90" s="3">
        <f t="shared" si="5"/>
        <v>0.23731765730459395</v>
      </c>
      <c r="F90">
        <f t="shared" si="7"/>
        <v>0.27283972433292103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10791</v>
      </c>
      <c r="D91">
        <f t="shared" si="6"/>
        <v>190592</v>
      </c>
      <c r="E91" s="3">
        <f t="shared" si="5"/>
        <v>0.24974515800203873</v>
      </c>
      <c r="F91">
        <f t="shared" si="7"/>
        <v>0.26397774687065367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</v>
      </c>
    </row>
    <row r="92" spans="1:11" x14ac:dyDescent="0.25">
      <c r="A92" s="1">
        <v>43942</v>
      </c>
      <c r="B92">
        <v>2195</v>
      </c>
      <c r="C92">
        <v>9459</v>
      </c>
      <c r="D92">
        <f t="shared" si="6"/>
        <v>200051</v>
      </c>
      <c r="E92" s="3">
        <f t="shared" si="5"/>
        <v>0.23205412834337669</v>
      </c>
      <c r="F92">
        <f t="shared" si="7"/>
        <v>0.2541431014073392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12481</v>
      </c>
      <c r="D93">
        <f t="shared" si="6"/>
        <v>212532</v>
      </c>
      <c r="E93" s="3">
        <f t="shared" si="5"/>
        <v>0.21753064658280585</v>
      </c>
      <c r="F93">
        <f t="shared" si="7"/>
        <v>0.24573556561942783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10794</v>
      </c>
      <c r="D94">
        <f t="shared" si="6"/>
        <v>223326</v>
      </c>
      <c r="E94" s="3">
        <f t="shared" si="5"/>
        <v>0.22299425606818604</v>
      </c>
      <c r="F94">
        <f t="shared" si="7"/>
        <v>0.23892856048300593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12357</v>
      </c>
      <c r="D95">
        <f t="shared" si="6"/>
        <v>235683</v>
      </c>
      <c r="E95" s="3">
        <f t="shared" si="5"/>
        <v>0.18475358096625394</v>
      </c>
      <c r="F95">
        <f t="shared" si="7"/>
        <v>0.22350005261654565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8246</v>
      </c>
      <c r="D96">
        <f t="shared" si="6"/>
        <v>243929</v>
      </c>
      <c r="E96" s="3">
        <f t="shared" si="5"/>
        <v>0.18154256609265099</v>
      </c>
      <c r="F96">
        <f t="shared" si="7"/>
        <v>0.21655680214199444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848</v>
      </c>
      <c r="C97">
        <v>4890</v>
      </c>
      <c r="D97">
        <f t="shared" si="6"/>
        <v>248819</v>
      </c>
      <c r="E97" s="3">
        <f t="shared" si="5"/>
        <v>0.17341513292433539</v>
      </c>
      <c r="F97">
        <f t="shared" si="7"/>
        <v>0.21211857776232287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10981</v>
      </c>
      <c r="D98">
        <f t="shared" si="6"/>
        <v>259800</v>
      </c>
      <c r="E98" s="3">
        <f t="shared" si="5"/>
        <v>0.19397140515435754</v>
      </c>
      <c r="F98">
        <f t="shared" si="7"/>
        <v>0.20337244249219744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12269</v>
      </c>
      <c r="D99">
        <f t="shared" si="6"/>
        <v>272069</v>
      </c>
      <c r="E99" s="3">
        <f t="shared" si="5"/>
        <v>0.17173363762327817</v>
      </c>
      <c r="F99">
        <f t="shared" si="7"/>
        <v>0.19421533505512512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12641</v>
      </c>
      <c r="D100">
        <f t="shared" si="6"/>
        <v>284710</v>
      </c>
      <c r="E100" s="3">
        <f t="shared" si="5"/>
        <v>0.17324578751681038</v>
      </c>
      <c r="F100">
        <f t="shared" si="7"/>
        <v>0.18651112527362909</v>
      </c>
      <c r="G100">
        <v>3803</v>
      </c>
      <c r="H100">
        <f t="shared" si="8"/>
        <v>3844.6666666666665</v>
      </c>
      <c r="I100">
        <v>25</v>
      </c>
      <c r="J100">
        <v>164</v>
      </c>
      <c r="K100">
        <f t="shared" si="4"/>
        <v>154.33333333333334</v>
      </c>
    </row>
    <row r="101" spans="1:11" x14ac:dyDescent="0.25">
      <c r="A101" s="1">
        <v>43951</v>
      </c>
      <c r="B101">
        <v>2048</v>
      </c>
      <c r="C101">
        <v>13753</v>
      </c>
      <c r="D101">
        <f t="shared" si="6"/>
        <v>298463</v>
      </c>
      <c r="E101" s="3">
        <f t="shared" si="5"/>
        <v>0.14891296444412128</v>
      </c>
      <c r="F101">
        <f t="shared" si="7"/>
        <v>0.17438811770499221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149.33333333333334</v>
      </c>
    </row>
    <row r="102" spans="1:11" x14ac:dyDescent="0.25">
      <c r="A102" s="1">
        <v>43952</v>
      </c>
      <c r="B102">
        <v>2085</v>
      </c>
      <c r="C102">
        <v>14109</v>
      </c>
      <c r="D102">
        <f t="shared" si="6"/>
        <v>312572</v>
      </c>
      <c r="E102" s="3">
        <f t="shared" si="5"/>
        <v>0.14777801403359558</v>
      </c>
      <c r="F102">
        <f t="shared" si="7"/>
        <v>0.16783935283330514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</v>
      </c>
    </row>
    <row r="103" spans="1:11" x14ac:dyDescent="0.25">
      <c r="A103" s="1">
        <v>43953</v>
      </c>
      <c r="B103">
        <v>1031</v>
      </c>
      <c r="C103">
        <v>7272</v>
      </c>
      <c r="D103">
        <f t="shared" si="6"/>
        <v>319844</v>
      </c>
      <c r="E103" s="3">
        <f t="shared" si="5"/>
        <v>0.14177667766776678</v>
      </c>
      <c r="F103">
        <f t="shared" si="7"/>
        <v>0.16385431074227755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5105</v>
      </c>
      <c r="D104">
        <f t="shared" si="6"/>
        <v>324949</v>
      </c>
      <c r="E104" s="3">
        <f t="shared" si="5"/>
        <v>0.14397649363369247</v>
      </c>
      <c r="F104">
        <f t="shared" si="7"/>
        <v>0.16190726389071325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12102</v>
      </c>
      <c r="D105">
        <f t="shared" si="6"/>
        <v>337051</v>
      </c>
      <c r="E105" s="3">
        <f t="shared" si="5"/>
        <v>0.1554288547347546</v>
      </c>
      <c r="F105">
        <f t="shared" si="7"/>
        <v>0.15633454583112194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12656</v>
      </c>
      <c r="D106">
        <f t="shared" si="6"/>
        <v>349707</v>
      </c>
      <c r="E106" s="3">
        <f t="shared" si="5"/>
        <v>0.13732616940581543</v>
      </c>
      <c r="F106">
        <f t="shared" si="7"/>
        <v>0.15080244210309385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1702</v>
      </c>
      <c r="C107">
        <v>13317</v>
      </c>
      <c r="D107">
        <f t="shared" si="6"/>
        <v>363024</v>
      </c>
      <c r="E107" s="3">
        <f t="shared" si="5"/>
        <v>0.12780656303972365</v>
      </c>
      <c r="F107">
        <f t="shared" si="7"/>
        <v>0.14326940266108232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13483</v>
      </c>
      <c r="D108">
        <f t="shared" si="6"/>
        <v>376507</v>
      </c>
      <c r="E108" s="3">
        <f t="shared" si="5"/>
        <v>0.12482385225839947</v>
      </c>
      <c r="F108">
        <f t="shared" si="7"/>
        <v>0.13908820665265748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13326</v>
      </c>
      <c r="D109">
        <f t="shared" si="6"/>
        <v>389833</v>
      </c>
      <c r="E109" s="3">
        <f t="shared" si="5"/>
        <v>0.10956025814197809</v>
      </c>
      <c r="F109">
        <f t="shared" si="7"/>
        <v>0.13240833020540765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5831</v>
      </c>
      <c r="D110">
        <f t="shared" si="6"/>
        <v>395664</v>
      </c>
      <c r="E110" s="3">
        <f t="shared" si="5"/>
        <v>0.11730406448293604</v>
      </c>
      <c r="F110">
        <f t="shared" si="7"/>
        <v>0.13034819308889475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3164</v>
      </c>
      <c r="D111">
        <f t="shared" si="6"/>
        <v>398828</v>
      </c>
      <c r="E111" s="3">
        <f t="shared" si="5"/>
        <v>0.12199747155499367</v>
      </c>
      <c r="F111">
        <f t="shared" si="7"/>
        <v>0.12904885014686177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1312</v>
      </c>
      <c r="C112">
        <v>11850</v>
      </c>
      <c r="D112">
        <f t="shared" si="6"/>
        <v>410678</v>
      </c>
      <c r="E112" s="3">
        <f t="shared" si="5"/>
        <v>0.11071729957805908</v>
      </c>
      <c r="F112">
        <f t="shared" si="7"/>
        <v>0.12176239694677224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13330</v>
      </c>
      <c r="D113">
        <f t="shared" si="6"/>
        <v>424008</v>
      </c>
      <c r="E113" s="3">
        <f t="shared" si="5"/>
        <v>0.10922730682670667</v>
      </c>
      <c r="F113">
        <f t="shared" si="7"/>
        <v>0.11686249175650396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1321</v>
      </c>
      <c r="C114">
        <v>14002</v>
      </c>
      <c r="D114">
        <f t="shared" si="6"/>
        <v>438010</v>
      </c>
      <c r="E114" s="3">
        <f t="shared" si="5"/>
        <v>9.4343665190687043E-2</v>
      </c>
      <c r="F114">
        <f t="shared" si="7"/>
        <v>0.1107139999466567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13448</v>
      </c>
      <c r="D115">
        <f t="shared" si="6"/>
        <v>451458</v>
      </c>
      <c r="E115" s="3">
        <f t="shared" si="5"/>
        <v>9.7858417608566325E-2</v>
      </c>
      <c r="F115">
        <f t="shared" si="7"/>
        <v>0.10586916785633281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1109</v>
      </c>
      <c r="C116">
        <v>13802</v>
      </c>
      <c r="D116">
        <f t="shared" si="6"/>
        <v>465260</v>
      </c>
      <c r="E116" s="3">
        <f t="shared" si="5"/>
        <v>8.0350673815389073E-2</v>
      </c>
      <c r="F116">
        <f t="shared" si="7"/>
        <v>0.10054754928606467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651</v>
      </c>
      <c r="C117">
        <v>7119</v>
      </c>
      <c r="D117">
        <f t="shared" si="6"/>
        <v>472379</v>
      </c>
      <c r="E117" s="3">
        <f t="shared" si="5"/>
        <v>9.1445427728613568E-2</v>
      </c>
      <c r="F117">
        <f t="shared" si="7"/>
        <v>9.8429251124291212E-2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364</v>
      </c>
      <c r="C118" s="2">
        <v>4294</v>
      </c>
      <c r="D118">
        <f t="shared" ref="D118:D123" si="11">C118+D117</f>
        <v>476673</v>
      </c>
      <c r="E118" s="3">
        <f t="shared" si="5"/>
        <v>8.4769445738239399E-2</v>
      </c>
      <c r="F118" s="2">
        <f t="shared" si="7"/>
        <v>9.671783672682896E-2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1317</v>
      </c>
      <c r="C119" s="2">
        <v>13387</v>
      </c>
      <c r="D119">
        <f t="shared" si="11"/>
        <v>490060</v>
      </c>
      <c r="E119" s="3">
        <f t="shared" si="5"/>
        <v>9.8379024426682601E-2</v>
      </c>
      <c r="F119" s="2">
        <f t="shared" ref="F119" si="12">IFERROR(SUMPRODUCT(C113:C119,E113:E119)/SUM(C113:C119),"")</f>
        <v>9.4908165579098536E-2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1079</v>
      </c>
      <c r="C120" s="2">
        <v>12406</v>
      </c>
      <c r="D120">
        <f t="shared" si="11"/>
        <v>502466</v>
      </c>
      <c r="E120" s="3">
        <f t="shared" si="5"/>
        <v>8.6974044817024018E-2</v>
      </c>
      <c r="F120" s="2">
        <f t="shared" ref="F120:F125" si="13">IFERROR(SUMPRODUCT(C114:C120,E114:E120)/SUM(C114:C120),"")</f>
        <v>9.1220780545004973E-2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1022</v>
      </c>
      <c r="C121" s="2">
        <v>12872</v>
      </c>
      <c r="D121">
        <f t="shared" si="11"/>
        <v>515338</v>
      </c>
      <c r="E121" s="3">
        <f t="shared" si="5"/>
        <v>7.939714108141703E-2</v>
      </c>
      <c r="F121" s="2">
        <f t="shared" si="13"/>
        <v>8.8687150837988823E-2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80" si="14">AVERAGE(J119:J121)</f>
        <v>85</v>
      </c>
    </row>
    <row r="122" spans="1:11" x14ac:dyDescent="0.25">
      <c r="A122" s="1">
        <v>43972</v>
      </c>
      <c r="B122" s="2">
        <v>978</v>
      </c>
      <c r="C122" s="2">
        <v>11841</v>
      </c>
      <c r="D122">
        <f t="shared" si="11"/>
        <v>527179</v>
      </c>
      <c r="E122" s="3">
        <f t="shared" si="5"/>
        <v>8.2594375475044335E-2</v>
      </c>
      <c r="F122" s="2">
        <f t="shared" si="13"/>
        <v>8.6105571770050585E-2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11043</v>
      </c>
      <c r="D123">
        <f t="shared" si="11"/>
        <v>538222</v>
      </c>
      <c r="E123" s="3">
        <f t="shared" si="5"/>
        <v>7.8420719007516071E-2</v>
      </c>
      <c r="F123" s="2">
        <f t="shared" si="13"/>
        <v>8.603108467421397E-2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4972</v>
      </c>
      <c r="D124">
        <f t="shared" ref="D124:D129" si="16">C124+D123</f>
        <v>543194</v>
      </c>
      <c r="E124" s="3">
        <f t="shared" si="5"/>
        <v>7.8439259855189056E-2</v>
      </c>
      <c r="F124" s="2">
        <f t="shared" si="13"/>
        <v>8.4953752736002253E-2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4084</v>
      </c>
      <c r="D125">
        <f t="shared" si="16"/>
        <v>547278</v>
      </c>
      <c r="E125" s="3">
        <f t="shared" si="5"/>
        <v>7.3702252693437803E-2</v>
      </c>
      <c r="F125" s="2">
        <f t="shared" si="13"/>
        <v>8.4314142057927907E-2</v>
      </c>
      <c r="G125" s="2">
        <v>2132</v>
      </c>
      <c r="H125">
        <f t="shared" si="15"/>
        <v>2179.3333333333335</v>
      </c>
      <c r="I125" s="2">
        <v>8</v>
      </c>
      <c r="J125" s="2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3110</v>
      </c>
      <c r="D126">
        <f t="shared" si="16"/>
        <v>550388</v>
      </c>
      <c r="E126" s="3">
        <f t="shared" si="5"/>
        <v>6.3665594855305471E-2</v>
      </c>
      <c r="F126" s="2">
        <f t="shared" ref="F126" si="17">IFERROR(SUMPRODUCT(C120:C126,E120:E126)/SUM(C120:C126),"")</f>
        <v>8.0128630155151842E-2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11250</v>
      </c>
      <c r="D127">
        <f t="shared" si="16"/>
        <v>561638</v>
      </c>
      <c r="E127" s="3">
        <f t="shared" si="5"/>
        <v>7.7066666666666672E-2</v>
      </c>
      <c r="F127" s="2">
        <f t="shared" ref="F127" si="18">IFERROR(SUMPRODUCT(C121:C127,E121:E127)/SUM(C121:C127),"")</f>
        <v>7.811126884337187E-2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10212</v>
      </c>
      <c r="D128">
        <f t="shared" si="16"/>
        <v>571850</v>
      </c>
      <c r="E128" s="3">
        <f t="shared" si="5"/>
        <v>6.7959263611437518E-2</v>
      </c>
      <c r="F128" s="2">
        <f t="shared" ref="F128" si="19">IFERROR(SUMPRODUCT(C122:C128,E122:E128)/SUM(C122:C128),"")</f>
        <v>7.5983861834654581E-2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9427</v>
      </c>
      <c r="D129">
        <f t="shared" si="16"/>
        <v>581277</v>
      </c>
      <c r="E129" s="3">
        <f t="shared" si="5"/>
        <v>6.8526572610586617E-2</v>
      </c>
      <c r="F129" s="2">
        <f t="shared" ref="F129" si="20">IFERROR(SUMPRODUCT(C123:C129,E123:E129)/SUM(C123:C129),"")</f>
        <v>7.3237457946689344E-2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10107</v>
      </c>
      <c r="D130">
        <f t="shared" ref="D130" si="21">C130+D129</f>
        <v>591384</v>
      </c>
      <c r="E130" s="3">
        <f t="shared" si="5"/>
        <v>5.2735727713465914E-2</v>
      </c>
      <c r="F130" s="2">
        <f t="shared" ref="F130" si="22">IFERROR(SUMPRODUCT(C124:C130,E124:E130)/SUM(C124:C130),"")</f>
        <v>6.8263045032165834E-2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271</v>
      </c>
      <c r="C131" s="2">
        <v>5798</v>
      </c>
      <c r="D131">
        <f t="shared" ref="D131" si="23">C131+D130</f>
        <v>597182</v>
      </c>
      <c r="E131" s="3">
        <f t="shared" ref="E131:E151" si="24">B131/C131</f>
        <v>4.6740255260434634E-2</v>
      </c>
      <c r="F131" s="2">
        <f t="shared" ref="F131" si="25">IFERROR(SUMPRODUCT(C125:C131,E125:E131)/SUM(C125:C131),"")</f>
        <v>6.5014447655034446E-2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3710</v>
      </c>
      <c r="D132">
        <f t="shared" ref="D132" si="26">C132+D131</f>
        <v>600892</v>
      </c>
      <c r="E132" s="3">
        <f t="shared" si="24"/>
        <v>4.366576819407008E-2</v>
      </c>
      <c r="F132" s="2">
        <f t="shared" ref="F132" si="27">IFERROR(SUMPRODUCT(C126:C132,E126:E132)/SUM(C126:C132),"")</f>
        <v>6.2875368373932178E-2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509</v>
      </c>
      <c r="C133" s="2">
        <v>9519</v>
      </c>
      <c r="D133" s="2">
        <f t="shared" ref="D133" si="28">C133+D132</f>
        <v>610411</v>
      </c>
      <c r="E133" s="3">
        <f t="shared" si="24"/>
        <v>5.3472003361697655E-2</v>
      </c>
      <c r="F133" s="2">
        <f t="shared" ref="F133" si="29">IFERROR(SUMPRODUCT(C127:C133,E127:E133)/SUM(C127:C133),"")</f>
        <v>6.1343151791813141E-2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9475</v>
      </c>
      <c r="D134" s="2">
        <f t="shared" ref="D134" si="30">C134+D133</f>
        <v>619886</v>
      </c>
      <c r="E134" s="3">
        <f t="shared" si="24"/>
        <v>4.7176781002638522E-2</v>
      </c>
      <c r="F134" s="2">
        <f t="shared" ref="F134" si="31">IFERROR(SUMPRODUCT(C128:C134,E128:E134)/SUM(C128:C134),"")</f>
        <v>5.6001922812800441E-2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9587</v>
      </c>
      <c r="D135" s="2">
        <f t="shared" ref="D135" si="32">C135+D134</f>
        <v>629473</v>
      </c>
      <c r="E135" s="3">
        <f t="shared" si="24"/>
        <v>4.8190257640554915E-2</v>
      </c>
      <c r="F135" s="2">
        <f t="shared" ref="F135" si="33">IFERROR(SUMPRODUCT(C129:C135,E129:E135)/SUM(C129:C135),"")</f>
        <v>5.2583169914790971E-2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384</v>
      </c>
      <c r="C136" s="2">
        <v>8620</v>
      </c>
      <c r="D136" s="2">
        <f t="shared" ref="D136" si="34">C136+D135</f>
        <v>638093</v>
      </c>
      <c r="E136" s="3">
        <f t="shared" si="24"/>
        <v>4.4547563805104405E-2</v>
      </c>
      <c r="F136" s="2">
        <f t="shared" ref="F136" si="35">IFERROR(SUMPRODUCT(C130:C136,E130:E136)/SUM(C130:C136),"")</f>
        <v>4.8718670796958602E-2</v>
      </c>
      <c r="G136">
        <v>1533</v>
      </c>
      <c r="H136" s="2">
        <f t="shared" si="15"/>
        <v>1618</v>
      </c>
      <c r="I136" s="2">
        <v>5</v>
      </c>
      <c r="J136" s="2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341</v>
      </c>
      <c r="C137" s="2">
        <v>8528</v>
      </c>
      <c r="D137" s="2">
        <f t="shared" ref="D137" si="36">C137+D136</f>
        <v>646621</v>
      </c>
      <c r="E137" s="3">
        <f t="shared" si="24"/>
        <v>3.9985928705440897E-2</v>
      </c>
      <c r="F137" s="2">
        <f t="shared" ref="F137" si="37">IFERROR(SUMPRODUCT(C131:C137,E131:E137)/SUM(C131:C137),"")</f>
        <v>4.6635407426181726E-2</v>
      </c>
      <c r="G137" s="2">
        <v>1531</v>
      </c>
      <c r="H137" s="2">
        <f t="shared" si="15"/>
        <v>1567</v>
      </c>
      <c r="I137" s="2">
        <v>4</v>
      </c>
      <c r="J137" s="2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4581</v>
      </c>
      <c r="D138" s="2">
        <f t="shared" ref="D138" si="38">C138+D137</f>
        <v>651202</v>
      </c>
      <c r="E138" s="3">
        <f t="shared" si="24"/>
        <v>3.2525649421523688E-2</v>
      </c>
      <c r="F138" s="2">
        <f t="shared" ref="F138" si="39">IFERROR(SUMPRODUCT(C132:C138,E132:E138)/SUM(C132:C138),"")</f>
        <v>4.5427619400222143E-2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3559</v>
      </c>
      <c r="D139" s="2">
        <f t="shared" ref="D139" si="40">C139+D138</f>
        <v>654761</v>
      </c>
      <c r="E139" s="3">
        <f t="shared" si="24"/>
        <v>4.2427648215790953E-2</v>
      </c>
      <c r="F139" s="2">
        <f t="shared" ref="F139" si="41">IFERROR(SUMPRODUCT(C133:C139,E133:E139)/SUM(C133:C139),"")</f>
        <v>4.5350758321112329E-2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356</v>
      </c>
      <c r="C140" s="2">
        <v>10708</v>
      </c>
      <c r="D140" s="2">
        <f t="shared" ref="D140" si="42">C140+D139</f>
        <v>665469</v>
      </c>
      <c r="E140" s="3">
        <f t="shared" si="24"/>
        <v>3.3246171087037729E-2</v>
      </c>
      <c r="F140" s="2">
        <f t="shared" ref="F140" si="43">IFERROR(SUMPRODUCT(C134:C140,E134:E140)/SUM(C134:C140),"")</f>
        <v>4.1592502451959751E-2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11043</v>
      </c>
      <c r="D141" s="2">
        <f t="shared" ref="D141" si="44">C141+D140</f>
        <v>676512</v>
      </c>
      <c r="E141" s="3">
        <f t="shared" si="24"/>
        <v>3.1241510459114372E-2</v>
      </c>
      <c r="F141" s="2">
        <f t="shared" ref="F141:F142" si="45">IFERROR(SUMPRODUCT(C135:C141,E135:E141)/SUM(C135:C141),"")</f>
        <v>3.8639494225267544E-2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10324</v>
      </c>
      <c r="D142" s="2">
        <f t="shared" ref="D142:D147" si="46">C142+D141</f>
        <v>686836</v>
      </c>
      <c r="E142" s="3">
        <f t="shared" si="24"/>
        <v>2.4893452150329329E-2</v>
      </c>
      <c r="F142" s="2">
        <f t="shared" si="45"/>
        <v>3.4569321688196222E-2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10358</v>
      </c>
      <c r="D143" s="2">
        <f t="shared" si="46"/>
        <v>697194</v>
      </c>
      <c r="E143" s="3">
        <f t="shared" si="24"/>
        <v>2.2108515157366285E-2</v>
      </c>
      <c r="F143" s="2">
        <f t="shared" ref="F143" si="47">IFERROR(SUMPRODUCT(C137:C143,E137:E143)/SUM(C137:C143),"")</f>
        <v>3.0930102705537976E-2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256</v>
      </c>
      <c r="C144" s="2">
        <v>10125</v>
      </c>
      <c r="D144" s="2">
        <f t="shared" si="46"/>
        <v>707319</v>
      </c>
      <c r="E144" s="3">
        <f t="shared" si="24"/>
        <v>2.5283950617283949E-2</v>
      </c>
      <c r="F144" s="2">
        <f t="shared" ref="F144" si="48">IFERROR(SUMPRODUCT(C138:C144,E138:E144)/SUM(C138:C144),"")</f>
        <v>2.8715937922172065E-2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712163</v>
      </c>
      <c r="E145" s="3">
        <f t="shared" si="24"/>
        <v>2.023121387283237E-2</v>
      </c>
      <c r="F145" s="2">
        <f t="shared" ref="F145" si="49">IFERROR(SUMPRODUCT(C139:C145,E139:E145)/SUM(C139:C145),"")</f>
        <v>2.7755450205869326E-2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3758</v>
      </c>
      <c r="D146" s="2">
        <f t="shared" si="46"/>
        <v>715921</v>
      </c>
      <c r="E146" s="3">
        <f t="shared" si="24"/>
        <v>2.0223523150612027E-2</v>
      </c>
      <c r="F146" s="2">
        <f t="shared" ref="F146" si="50">IFERROR(SUMPRODUCT(C140:C146,E140:E146)/SUM(C140:C146),"")</f>
        <v>2.643884892086331E-2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10854</v>
      </c>
      <c r="D147" s="2">
        <f t="shared" si="46"/>
        <v>726775</v>
      </c>
      <c r="E147" s="3">
        <f t="shared" si="24"/>
        <v>2.1651004238068913E-2</v>
      </c>
      <c r="F147" s="2">
        <f t="shared" ref="F147" si="51">IFERROR(SUMPRODUCT(C141:C147,E141:E147)/SUM(C141:C147),"")</f>
        <v>2.4402179232049067E-2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199</v>
      </c>
      <c r="C148" s="2">
        <v>10506</v>
      </c>
      <c r="D148" s="2">
        <f t="shared" ref="D148:D149" si="52">C148+D147</f>
        <v>737281</v>
      </c>
      <c r="E148" s="3">
        <f t="shared" si="24"/>
        <v>1.8941557205406436E-2</v>
      </c>
      <c r="F148" s="2">
        <f t="shared" ref="F148:F149" si="53">IFERROR(SUMPRODUCT(C142:C148,E142:E148)/SUM(C142:C148),"")</f>
        <v>2.2215274235218616E-2</v>
      </c>
      <c r="G148" s="2">
        <v>998</v>
      </c>
      <c r="H148" s="2">
        <f t="shared" ref="H148:H182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14510</v>
      </c>
      <c r="D149" s="2">
        <f t="shared" si="52"/>
        <v>751791</v>
      </c>
      <c r="E149" s="3">
        <f t="shared" si="24"/>
        <v>1.7091660923501034E-2</v>
      </c>
      <c r="F149" s="2">
        <f t="shared" si="53"/>
        <v>2.0645061965976444E-2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14244</v>
      </c>
      <c r="D150" s="2">
        <f t="shared" ref="D150" si="55">C150+D149</f>
        <v>766035</v>
      </c>
      <c r="E150" s="3">
        <f t="shared" si="24"/>
        <v>1.6989609660207808E-2</v>
      </c>
      <c r="F150" s="2">
        <f t="shared" ref="F150" si="56">IFERROR(SUMPRODUCT(C144:C150,E144:E150)/SUM(C144:C150),"")</f>
        <v>1.9668511497508753E-2</v>
      </c>
      <c r="G150" s="2">
        <v>994</v>
      </c>
      <c r="H150" s="2">
        <f t="shared" si="54"/>
        <v>986.66666666666663</v>
      </c>
      <c r="I150" s="2">
        <v>3</v>
      </c>
      <c r="J150" s="2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8953</v>
      </c>
      <c r="D151" s="2">
        <f t="shared" ref="D151" si="57">C151+D150</f>
        <v>774988</v>
      </c>
      <c r="E151" s="3">
        <f t="shared" si="24"/>
        <v>1.9658215123422317E-2</v>
      </c>
      <c r="F151" s="2">
        <f t="shared" ref="F151" si="58">IFERROR(SUMPRODUCT(C145:C151,E145:E151)/SUM(C145:C151),"")</f>
        <v>1.8826937002172341E-2</v>
      </c>
      <c r="G151" s="2">
        <v>964</v>
      </c>
      <c r="H151" s="2">
        <f t="shared" si="54"/>
        <v>975.33333333333337</v>
      </c>
      <c r="I151" s="2">
        <v>3</v>
      </c>
      <c r="J151" s="2">
        <v>33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5473</v>
      </c>
      <c r="D152" s="2">
        <f t="shared" ref="D152" si="59">C152+D151</f>
        <v>780461</v>
      </c>
      <c r="E152" s="3">
        <f t="shared" ref="E152" si="60">B152/C152</f>
        <v>1.7175223826055179E-2</v>
      </c>
      <c r="F152" s="2">
        <f t="shared" ref="F152" si="61">IFERROR(SUMPRODUCT(C146:C152,E146:E152)/SUM(C146:C152),"")</f>
        <v>1.8594980819350494E-2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3887</v>
      </c>
      <c r="D153" s="2">
        <f t="shared" ref="D153" si="62">C153+D152</f>
        <v>784348</v>
      </c>
      <c r="E153" s="3">
        <f t="shared" ref="E153" si="63">B153/C153</f>
        <v>2.0066889632107024E-2</v>
      </c>
      <c r="F153" s="2">
        <f t="shared" ref="F153" si="64">IFERROR(SUMPRODUCT(C147:C153,E147:E153)/SUM(C147:C153),"")</f>
        <v>1.858915340435793E-2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229</v>
      </c>
      <c r="C154" s="2">
        <v>10184</v>
      </c>
      <c r="D154" s="2">
        <f t="shared" ref="D154" si="65">C154+D153</f>
        <v>794532</v>
      </c>
      <c r="E154" s="3">
        <f t="shared" ref="E154" si="66">B154/C154</f>
        <v>2.2486252945797328E-2</v>
      </c>
      <c r="F154" s="2">
        <f t="shared" ref="F154" si="67">IFERROR(SUMPRODUCT(C148:C154,E148:E154)/SUM(C148:C154),"")</f>
        <v>1.8684416370264328E-2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188</v>
      </c>
      <c r="C155" s="2">
        <v>10651</v>
      </c>
      <c r="D155" s="2">
        <f t="shared" ref="D155:D156" si="68">C155+D154</f>
        <v>805183</v>
      </c>
      <c r="E155" s="3">
        <f t="shared" ref="E155:E156" si="69">B155/C155</f>
        <v>1.7650924795793822E-2</v>
      </c>
      <c r="F155" s="2">
        <f t="shared" ref="F155" si="70">IFERROR(SUMPRODUCT(C149:C155,E149:E155)/SUM(C149:C155),"")</f>
        <v>1.8482518924332125E-2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10746</v>
      </c>
      <c r="D156" s="2">
        <f t="shared" si="68"/>
        <v>815929</v>
      </c>
      <c r="E156" s="3">
        <f t="shared" si="69"/>
        <v>1.9635213102549787E-2</v>
      </c>
      <c r="F156" s="2">
        <f t="shared" ref="F156:F161" si="71">IFERROR(SUMPRODUCT(C150:C156,E150:E156)/SUM(C150:C156),"")</f>
        <v>1.8990302160965419E-2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9591</v>
      </c>
      <c r="D157" s="2">
        <f t="shared" ref="D157" si="72">C157+D156</f>
        <v>825520</v>
      </c>
      <c r="E157" s="3">
        <f t="shared" ref="E157" si="73">B157/C157</f>
        <v>2.1478469398394328E-2</v>
      </c>
      <c r="F157" s="2">
        <f t="shared" si="71"/>
        <v>1.9870555602252669E-2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10254</v>
      </c>
      <c r="D158" s="2">
        <f t="shared" ref="D158" si="74">C158+D157</f>
        <v>835774</v>
      </c>
      <c r="E158" s="3">
        <f t="shared" ref="E158" si="75">B158/C158</f>
        <v>1.9504583577140629E-2</v>
      </c>
      <c r="F158" s="2">
        <f t="shared" si="71"/>
        <v>1.9840094758661535E-2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6122</v>
      </c>
      <c r="D159" s="2">
        <f t="shared" ref="D159" si="76">C159+D158</f>
        <v>841896</v>
      </c>
      <c r="E159" s="3">
        <f t="shared" ref="E159" si="77">B159/C159</f>
        <v>2.2051617118588697E-2</v>
      </c>
      <c r="F159" s="2">
        <f t="shared" si="71"/>
        <v>2.0297875803694961E-2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4714</v>
      </c>
      <c r="D160" s="2">
        <f t="shared" ref="D160" si="78">C160+D159</f>
        <v>846610</v>
      </c>
      <c r="E160" s="3">
        <f t="shared" ref="E160" si="79">B160/C160</f>
        <v>1.463725074246924E-2</v>
      </c>
      <c r="F160" s="2">
        <f t="shared" si="71"/>
        <v>1.9883717195078861E-2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12291</v>
      </c>
      <c r="D161" s="2">
        <f t="shared" ref="D161" si="80">C161+D160</f>
        <v>858901</v>
      </c>
      <c r="E161" s="3">
        <f t="shared" ref="E161" si="81">B161/C161</f>
        <v>1.6353429338540396E-2</v>
      </c>
      <c r="F161" s="2">
        <f t="shared" si="71"/>
        <v>1.8797868539203653E-2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217</v>
      </c>
      <c r="C162" s="2">
        <v>12446</v>
      </c>
      <c r="D162" s="2">
        <f t="shared" ref="D162" si="82">C162+D161</f>
        <v>871347</v>
      </c>
      <c r="E162" s="3">
        <f t="shared" ref="E162" si="83">B162/C162</f>
        <v>1.7435320584926885E-2</v>
      </c>
      <c r="F162" s="2">
        <f t="shared" ref="F162" si="84">IFERROR(SUMPRODUCT(C156:C162,E156:E162)/SUM(C156:C162),"")</f>
        <v>1.8726195514176893E-2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10925</v>
      </c>
      <c r="D163" s="2">
        <f t="shared" ref="D163" si="85">C163+D162</f>
        <v>882272</v>
      </c>
      <c r="E163" s="3">
        <f t="shared" ref="E163" si="86">B163/C163</f>
        <v>1.9954233409610982E-2</v>
      </c>
      <c r="F163" s="2">
        <f t="shared" ref="F163" si="87">IFERROR(SUMPRODUCT(C157:C163,E157:E163)/SUM(C157:C163),"")</f>
        <v>1.8781182641725579E-2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10312</v>
      </c>
      <c r="D164" s="2">
        <f t="shared" ref="D164" si="88">C164+D163</f>
        <v>892584</v>
      </c>
      <c r="E164" s="3">
        <f t="shared" ref="E164" si="89">B164/C164</f>
        <v>2.1722265321955005E-2</v>
      </c>
      <c r="F164" s="2">
        <f t="shared" ref="F164" si="90">IFERROR(SUMPRODUCT(C158:C164,E158:E164)/SUM(C158:C164),"")</f>
        <v>1.8847667899320051E-2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98</v>
      </c>
      <c r="C165" s="2">
        <v>6085</v>
      </c>
      <c r="D165" s="2">
        <f t="shared" ref="D165" si="91">C165+D164</f>
        <v>898669</v>
      </c>
      <c r="E165" s="3">
        <f t="shared" ref="E165" si="92">B165/C165</f>
        <v>1.6105176663927689E-2</v>
      </c>
      <c r="F165" s="2">
        <f t="shared" ref="F165" si="93">IFERROR(SUMPRODUCT(C159:C165,E159:E165)/SUM(C159:C165),"")</f>
        <v>1.8475236505286589E-2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62</v>
      </c>
      <c r="C166" s="2">
        <v>2954</v>
      </c>
      <c r="D166" s="2">
        <f t="shared" ref="D166" si="94">C166+D165</f>
        <v>901623</v>
      </c>
      <c r="E166" s="3">
        <f t="shared" ref="E166" si="95">B166/C166</f>
        <v>2.098849018280298E-2</v>
      </c>
      <c r="F166" s="2">
        <f t="shared" ref="F166" si="96">IFERROR(SUMPRODUCT(C160:C166,E160:E166)/SUM(C160:C166),"")</f>
        <v>1.8232959967853735E-2</v>
      </c>
      <c r="G166" s="2">
        <v>636</v>
      </c>
      <c r="H166" s="2">
        <f t="shared" si="54"/>
        <v>644</v>
      </c>
      <c r="I166" s="2">
        <v>2</v>
      </c>
      <c r="J166" s="2">
        <v>18</v>
      </c>
      <c r="K166">
        <f t="shared" si="14"/>
        <v>17.666666666666668</v>
      </c>
    </row>
    <row r="167" spans="1:11" x14ac:dyDescent="0.25">
      <c r="A167" s="4">
        <v>44017</v>
      </c>
      <c r="B167" s="2">
        <v>101</v>
      </c>
      <c r="C167" s="2">
        <v>4777</v>
      </c>
      <c r="D167" s="2">
        <f t="shared" ref="D167" si="97">C167+D166</f>
        <v>906400</v>
      </c>
      <c r="E167" s="3">
        <f t="shared" ref="E167" si="98">B167/C167</f>
        <v>2.1142976763659199E-2</v>
      </c>
      <c r="F167" s="2">
        <f t="shared" ref="F167" si="99">IFERROR(SUMPRODUCT(C161:C167,E161:E167)/SUM(C161:C167),"")</f>
        <v>1.8748954674694764E-2</v>
      </c>
      <c r="G167" s="2">
        <v>603</v>
      </c>
      <c r="H167" s="2">
        <f t="shared" si="54"/>
        <v>626.33333333333337</v>
      </c>
      <c r="I167" s="2">
        <v>1</v>
      </c>
      <c r="J167" s="2">
        <v>16</v>
      </c>
      <c r="K167">
        <f t="shared" si="14"/>
        <v>16.333333333333332</v>
      </c>
    </row>
    <row r="168" spans="1:11" x14ac:dyDescent="0.25">
      <c r="A168" s="4">
        <v>44018</v>
      </c>
      <c r="B168" s="2">
        <v>241</v>
      </c>
      <c r="C168" s="2">
        <v>12512</v>
      </c>
      <c r="D168" s="2">
        <f t="shared" ref="D168" si="100">C168+D167</f>
        <v>918912</v>
      </c>
      <c r="E168" s="5">
        <f t="shared" ref="E168" si="101">B168/C168</f>
        <v>1.9261508951406648E-2</v>
      </c>
      <c r="F168" s="2">
        <f t="shared" ref="F168" si="102">IFERROR(SUMPRODUCT(C162:C168,E162:E168)/SUM(C162:C168),"")</f>
        <v>1.9346453150255787E-2</v>
      </c>
      <c r="G168" s="2">
        <v>621</v>
      </c>
      <c r="H168" s="2">
        <f t="shared" si="54"/>
        <v>620</v>
      </c>
      <c r="I168" s="2">
        <v>5</v>
      </c>
      <c r="J168" s="2">
        <v>23</v>
      </c>
      <c r="K168">
        <f t="shared" si="14"/>
        <v>19</v>
      </c>
    </row>
    <row r="169" spans="1:11" x14ac:dyDescent="0.25">
      <c r="A169" s="4">
        <v>44019</v>
      </c>
      <c r="B169" s="2">
        <v>241</v>
      </c>
      <c r="C169" s="2">
        <v>14795</v>
      </c>
      <c r="D169" s="2">
        <f t="shared" ref="D169:D170" si="103">C169+D168</f>
        <v>933707</v>
      </c>
      <c r="E169" s="5">
        <f t="shared" ref="E169:E170" si="104">B169/C169</f>
        <v>1.6289286921257182E-2</v>
      </c>
      <c r="F169" s="2">
        <f t="shared" ref="F169:F170" si="105">IFERROR(SUMPRODUCT(C163:C169,E163:E169)/SUM(C163:C169),"")</f>
        <v>1.9002565747273895E-2</v>
      </c>
      <c r="G169" s="2">
        <v>662</v>
      </c>
      <c r="H169" s="2">
        <f t="shared" si="54"/>
        <v>628.66666666666663</v>
      </c>
      <c r="I169" s="2">
        <v>5</v>
      </c>
      <c r="J169" s="2">
        <v>19</v>
      </c>
      <c r="K169">
        <f t="shared" si="14"/>
        <v>19.333333333333332</v>
      </c>
    </row>
    <row r="170" spans="1:11" x14ac:dyDescent="0.25">
      <c r="A170" s="4">
        <v>44020</v>
      </c>
      <c r="B170" s="2">
        <v>216</v>
      </c>
      <c r="C170" s="2">
        <v>14214</v>
      </c>
      <c r="D170" s="2">
        <f t="shared" si="103"/>
        <v>947921</v>
      </c>
      <c r="E170" s="5">
        <f t="shared" si="104"/>
        <v>1.5196285352469396E-2</v>
      </c>
      <c r="F170" s="2">
        <f t="shared" si="105"/>
        <v>1.8020076467272921E-2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23.333333333333332</v>
      </c>
    </row>
    <row r="171" spans="1:11" x14ac:dyDescent="0.25">
      <c r="A171" s="4">
        <v>44021</v>
      </c>
      <c r="B171" s="2">
        <v>249</v>
      </c>
      <c r="C171" s="2">
        <v>12362</v>
      </c>
      <c r="D171" s="2">
        <f t="shared" ref="D171" si="106">C171+D170</f>
        <v>960283</v>
      </c>
      <c r="E171" s="5">
        <f t="shared" ref="E171" si="107">B171/C171</f>
        <v>2.0142371784500891E-2</v>
      </c>
      <c r="F171" s="2">
        <f t="shared" ref="F171" si="108">IFERROR(SUMPRODUCT(C165:C171,E165:E171)/SUM(C165:C171),"")</f>
        <v>1.7843690453330181E-2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21.333333333333332</v>
      </c>
    </row>
    <row r="172" spans="1:11" x14ac:dyDescent="0.25">
      <c r="A172" s="4">
        <v>44022</v>
      </c>
      <c r="B172" s="2">
        <v>218</v>
      </c>
      <c r="C172" s="2">
        <v>12393</v>
      </c>
      <c r="D172" s="2">
        <f t="shared" ref="D172" si="109">C172+D171</f>
        <v>972676</v>
      </c>
      <c r="E172" s="5">
        <f t="shared" ref="E172" si="110">B172/C172</f>
        <v>1.7590575324780117E-2</v>
      </c>
      <c r="F172" s="2">
        <f t="shared" ref="F172" si="111">IFERROR(SUMPRODUCT(C166:C172,E166:E172)/SUM(C166:C172),"")</f>
        <v>1.7944248517032173E-2</v>
      </c>
      <c r="G172" s="2">
        <v>572</v>
      </c>
      <c r="H172" s="2">
        <f t="shared" si="54"/>
        <v>613</v>
      </c>
      <c r="I172" s="2">
        <v>4</v>
      </c>
      <c r="J172" s="2">
        <v>10</v>
      </c>
      <c r="K172">
        <f t="shared" si="14"/>
        <v>18.333333333333332</v>
      </c>
    </row>
    <row r="173" spans="1:11" x14ac:dyDescent="0.25">
      <c r="A173" s="4">
        <v>44023</v>
      </c>
      <c r="B173" s="2">
        <v>105</v>
      </c>
      <c r="C173" s="2">
        <v>7050</v>
      </c>
      <c r="D173" s="2">
        <f t="shared" ref="D173" si="112">C173+D172</f>
        <v>979726</v>
      </c>
      <c r="E173" s="5">
        <f t="shared" ref="E173" si="113">B173/C173</f>
        <v>1.4893617021276596E-2</v>
      </c>
      <c r="F173" s="2">
        <f t="shared" ref="F173" si="114">IFERROR(SUMPRODUCT(C167:C173,E167:E173)/SUM(C167:C173),"")</f>
        <v>1.7553743134066553E-2</v>
      </c>
      <c r="G173" s="2">
        <v>583</v>
      </c>
      <c r="H173" s="2">
        <f t="shared" si="54"/>
        <v>595.66666666666663</v>
      </c>
      <c r="I173" s="2">
        <v>2</v>
      </c>
      <c r="J173" s="2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78</v>
      </c>
      <c r="C174" s="2">
        <v>4375</v>
      </c>
      <c r="D174" s="2">
        <f t="shared" ref="D174" si="115">C174+D173</f>
        <v>984101</v>
      </c>
      <c r="E174" s="5">
        <f t="shared" ref="E174" si="116">B174/C174</f>
        <v>1.782857142857143E-2</v>
      </c>
      <c r="F174" s="2">
        <f t="shared" ref="F174" si="117">IFERROR(SUMPRODUCT(C168:C174,E168:E174)/SUM(C168:C174),"")</f>
        <v>1.7348554072663159E-2</v>
      </c>
      <c r="G174" s="2">
        <v>570</v>
      </c>
      <c r="H174" s="2">
        <f t="shared" si="54"/>
        <v>575</v>
      </c>
      <c r="I174" s="2">
        <v>2</v>
      </c>
      <c r="J174" s="2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195</v>
      </c>
      <c r="C175" s="2">
        <v>12187</v>
      </c>
      <c r="D175" s="2">
        <f t="shared" ref="D175" si="118">C175+D174</f>
        <v>996288</v>
      </c>
      <c r="E175" s="5">
        <f t="shared" ref="E175" si="119">B175/C175</f>
        <v>1.6000656437187167E-2</v>
      </c>
      <c r="F175" s="2">
        <f t="shared" ref="F175" si="120">IFERROR(SUMPRODUCT(C169:C175,E169:E175)/SUM(C169:C175),"")</f>
        <v>1.6826923076923076E-2</v>
      </c>
      <c r="G175" s="2">
        <v>560</v>
      </c>
      <c r="H175" s="2">
        <f t="shared" si="54"/>
        <v>571</v>
      </c>
      <c r="I175" s="2">
        <v>2</v>
      </c>
      <c r="J175" s="2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184</v>
      </c>
      <c r="C176" s="2">
        <v>12217</v>
      </c>
      <c r="D176" s="2">
        <f t="shared" ref="D176:D177" si="121">C176+D175</f>
        <v>1008505</v>
      </c>
      <c r="E176" s="5">
        <f t="shared" ref="E176:E177" si="122">B176/C176</f>
        <v>1.5060980600802161E-2</v>
      </c>
      <c r="F176" s="2">
        <f t="shared" ref="F176:F177" si="123">IFERROR(SUMPRODUCT(C170:C176,E170:E176)/SUM(C170:C176),"")</f>
        <v>1.6644830075670473E-2</v>
      </c>
      <c r="G176" s="2">
        <v>580</v>
      </c>
      <c r="H176" s="2">
        <f t="shared" si="54"/>
        <v>570</v>
      </c>
      <c r="I176" s="2">
        <v>6</v>
      </c>
      <c r="J176" s="2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223</v>
      </c>
      <c r="C177" s="2">
        <v>12229</v>
      </c>
      <c r="D177" s="2">
        <f t="shared" si="121"/>
        <v>1020734</v>
      </c>
      <c r="E177" s="5">
        <f t="shared" si="122"/>
        <v>1.8235342219314745E-2</v>
      </c>
      <c r="F177" s="2">
        <f t="shared" si="123"/>
        <v>1.719473170999684E-2</v>
      </c>
      <c r="G177" s="2">
        <v>557</v>
      </c>
      <c r="H177" s="2">
        <f t="shared" si="54"/>
        <v>565.66666666666663</v>
      </c>
      <c r="I177" s="2">
        <v>6</v>
      </c>
      <c r="J177" s="2">
        <v>11</v>
      </c>
      <c r="K177" s="2">
        <f t="shared" si="14"/>
        <v>14.666666666666666</v>
      </c>
    </row>
    <row r="178" spans="1:11" x14ac:dyDescent="0.25">
      <c r="A178" s="4">
        <v>44028</v>
      </c>
      <c r="B178" s="2">
        <v>188</v>
      </c>
      <c r="C178" s="2">
        <v>10015</v>
      </c>
      <c r="D178" s="2">
        <f t="shared" ref="D178" si="124">C178+D177</f>
        <v>1030749</v>
      </c>
      <c r="E178" s="5">
        <f t="shared" ref="E178" si="125">B178/C178</f>
        <v>1.8771842236645034E-2</v>
      </c>
      <c r="F178" s="2">
        <f t="shared" ref="F178" si="126">IFERROR(SUMPRODUCT(C172:C178,E172:E178)/SUM(C172:C178),"")</f>
        <v>1.6901768228649278E-2</v>
      </c>
      <c r="G178" s="2">
        <v>515</v>
      </c>
      <c r="H178" s="2">
        <f t="shared" si="54"/>
        <v>550.66666666666663</v>
      </c>
      <c r="I178" s="2">
        <v>5</v>
      </c>
      <c r="J178" s="2">
        <v>11</v>
      </c>
      <c r="K178" s="2">
        <f t="shared" si="14"/>
        <v>13</v>
      </c>
    </row>
    <row r="179" spans="1:11" x14ac:dyDescent="0.25">
      <c r="A179" s="4">
        <v>44029</v>
      </c>
      <c r="B179" s="2">
        <v>163</v>
      </c>
      <c r="C179" s="2">
        <v>9180</v>
      </c>
      <c r="D179" s="2">
        <f t="shared" ref="D179" si="127">C179+D178</f>
        <v>1039929</v>
      </c>
      <c r="E179" s="5">
        <f t="shared" ref="E179" si="128">B179/C179</f>
        <v>1.7755991285403051E-2</v>
      </c>
      <c r="F179" s="2">
        <f t="shared" ref="F179" si="129">IFERROR(SUMPRODUCT(C173:C179,E173:E179)/SUM(C173:C179),"")</f>
        <v>1.6891439787072696E-2</v>
      </c>
      <c r="G179" s="2">
        <v>499</v>
      </c>
      <c r="H179" s="2">
        <f t="shared" si="54"/>
        <v>523.66666666666663</v>
      </c>
      <c r="I179" s="2">
        <v>5</v>
      </c>
      <c r="J179" s="2">
        <v>12</v>
      </c>
      <c r="K179" s="2">
        <f t="shared" si="14"/>
        <v>11.333333333333334</v>
      </c>
    </row>
    <row r="180" spans="1:11" x14ac:dyDescent="0.25">
      <c r="A180" s="4">
        <v>44030</v>
      </c>
      <c r="B180" s="2">
        <v>100</v>
      </c>
      <c r="C180" s="2">
        <v>6434</v>
      </c>
      <c r="D180" s="2">
        <f t="shared" ref="D180" si="130">C180+D179</f>
        <v>1046363</v>
      </c>
      <c r="E180" s="5">
        <f t="shared" ref="E180" si="131">B180/C180</f>
        <v>1.5542430836182779E-2</v>
      </c>
      <c r="F180" s="2">
        <f t="shared" ref="F180" si="132">IFERROR(SUMPRODUCT(C174:C180,E174:E180)/SUM(C174:C180),"")</f>
        <v>1.6972552785989765E-2</v>
      </c>
      <c r="G180" s="2">
        <v>498</v>
      </c>
      <c r="H180" s="2">
        <f t="shared" si="54"/>
        <v>504</v>
      </c>
      <c r="I180" s="2">
        <v>1</v>
      </c>
      <c r="J180" s="2">
        <v>5</v>
      </c>
      <c r="K180" s="2">
        <f t="shared" si="14"/>
        <v>9.3333333333333339</v>
      </c>
    </row>
    <row r="181" spans="1:11" x14ac:dyDescent="0.25">
      <c r="A181" s="4">
        <v>44031</v>
      </c>
      <c r="B181" s="2">
        <v>42</v>
      </c>
      <c r="C181" s="2">
        <v>3555</v>
      </c>
      <c r="D181" s="2">
        <f t="shared" ref="D181" si="133">C181+D180</f>
        <v>1049918</v>
      </c>
      <c r="E181" s="5">
        <f t="shared" ref="E181" si="134">B181/C181</f>
        <v>1.1814345991561181E-2</v>
      </c>
      <c r="F181" s="2">
        <f t="shared" ref="F181" si="135">IFERROR(SUMPRODUCT(C175:C181,E175:E181)/SUM(C175:C181),"")</f>
        <v>1.6637039062856102E-2</v>
      </c>
      <c r="G181" s="2">
        <v>483</v>
      </c>
      <c r="H181" s="2">
        <f t="shared" si="54"/>
        <v>493.33333333333331</v>
      </c>
      <c r="I181" s="2">
        <v>2</v>
      </c>
    </row>
    <row r="182" spans="1:11" x14ac:dyDescent="0.25">
      <c r="A182" s="4">
        <v>44032</v>
      </c>
      <c r="B182" s="2">
        <v>55</v>
      </c>
      <c r="C182" s="2">
        <v>2435</v>
      </c>
      <c r="D182" s="2">
        <f t="shared" ref="D182" si="136">C182+D181</f>
        <v>1052353</v>
      </c>
      <c r="E182" s="5">
        <f t="shared" ref="E182" si="137">B182/C182</f>
        <v>2.2587268993839837E-2</v>
      </c>
      <c r="F182" s="2">
        <f t="shared" ref="F182" si="138">IFERROR(SUMPRODUCT(C176:C182,E176:E182)/SUM(C176:C182),"")</f>
        <v>1.703380005350932E-2</v>
      </c>
      <c r="G182" s="2">
        <v>513</v>
      </c>
      <c r="H182" s="2">
        <f t="shared" si="54"/>
        <v>498</v>
      </c>
      <c r="I182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2020-07-21T15:54:45Z</dcterms:modified>
</cp:coreProperties>
</file>