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64BC9889-30F5-4769-A092-30348A6B5FAE}" xr6:coauthVersionLast="44" xr6:coauthVersionMax="44" xr10:uidLastSave="{00000000-0000-0000-0000-000000000000}"/>
  <bookViews>
    <workbookView xWindow="1560" yWindow="1560" windowWidth="21600" windowHeight="11385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1" i="1" l="1"/>
  <c r="H163" i="1"/>
  <c r="E163" i="1"/>
  <c r="K160" i="1" l="1"/>
  <c r="H162" i="1"/>
  <c r="E162" i="1"/>
  <c r="K159" i="1" l="1"/>
  <c r="H161" i="1"/>
  <c r="E161" i="1"/>
  <c r="K158" i="1" l="1"/>
  <c r="H160" i="1"/>
  <c r="E160" i="1"/>
  <c r="K157" i="1" l="1"/>
  <c r="H159" i="1"/>
  <c r="E159" i="1"/>
  <c r="K156" i="1" l="1"/>
  <c r="H158" i="1"/>
  <c r="E158" i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<sst xmlns="http://schemas.openxmlformats.org/spreadsheetml/2006/main" count="40" uniqueCount="12">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</sst>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63"/>
  <sheetViews>
    <sheetView tabSelected="1" zoomScaleNormal="100" workbookViewId="0">
      <pane xSplit="1" ySplit="1" topLeftCell="B150" activePane="bottomRight" state="frozen"/>
      <selection pane="topRight" activeCell="B1" sqref="B1"/>
      <selection pane="bottomLeft" activeCell="A2" sqref="A2"/>
      <selection pane="bottomRight" activeCell="I164" sqref="I164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1030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3900</v>
      </c>
      <c r="E55" s="3">
        <f t="shared" si="0"/>
        <v>6.6019417475728162E-2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2682</v>
      </c>
      <c r="D57">
        <f t="shared" si="1"/>
        <v>8727</v>
      </c>
      <c r="E57" s="3">
        <f t="shared" si="0"/>
        <v>9.2841163310961969E-2</v>
      </c>
      <c r="F57">
        <f t="shared" si="3"/>
        <v>7.8658463023283873E-2</v>
      </c>
    </row>
    <row r="58" spans="1:11" x14ac:dyDescent="0.25">
      <c r="A58" s="1">
        <v>43908</v>
      </c>
      <c r="B58">
        <v>259</v>
      </c>
      <c r="C58">
        <v>2988</v>
      </c>
      <c r="D58">
        <f t="shared" si="1"/>
        <v>11715</v>
      </c>
      <c r="E58" s="3">
        <f t="shared" si="0"/>
        <v>8.6680053547523422E-2</v>
      </c>
      <c r="F58">
        <f t="shared" si="3"/>
        <v>8.0068449968476993E-2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14620</v>
      </c>
      <c r="E59" s="3">
        <f t="shared" si="0"/>
        <v>9.5697074010327024E-2</v>
      </c>
      <c r="F59">
        <f t="shared" si="3"/>
        <v>8.3738042678440025E-2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18269</v>
      </c>
      <c r="E60" s="3">
        <f t="shared" si="0"/>
        <v>0.10633050150726227</v>
      </c>
      <c r="F60">
        <f t="shared" si="3"/>
        <v>8.9882814896619423E-2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20803</v>
      </c>
      <c r="E61" s="3">
        <f t="shared" si="0"/>
        <v>0.12667719021310181</v>
      </c>
      <c r="F61">
        <f t="shared" si="2"/>
        <v>9.5522221602632018E-2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22700</v>
      </c>
      <c r="E62" s="3">
        <f t="shared" si="0"/>
        <v>0.15076436478650501</v>
      </c>
      <c r="F62">
        <f t="shared" si="2"/>
        <v>0.10271276595744681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26490</v>
      </c>
      <c r="E63" s="3">
        <f t="shared" si="0"/>
        <v>0.16068601583113457</v>
      </c>
      <c r="F63">
        <f t="shared" si="2"/>
        <v>0.11689899730985572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3998</v>
      </c>
      <c r="D64">
        <f t="shared" si="1"/>
        <v>30488</v>
      </c>
      <c r="E64" s="3">
        <f t="shared" si="0"/>
        <v>0.17983991995998</v>
      </c>
      <c r="F64">
        <f t="shared" si="2"/>
        <v>0.13142778364964847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4104</v>
      </c>
      <c r="D65">
        <f t="shared" si="1"/>
        <v>34592</v>
      </c>
      <c r="E65" s="3">
        <f t="shared" si="0"/>
        <v>0.1817738791423002</v>
      </c>
      <c r="F65">
        <f t="shared" si="2"/>
        <v>0.1463041482711894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39017</v>
      </c>
      <c r="E66" s="3">
        <f t="shared" si="0"/>
        <v>0.21152542372881356</v>
      </c>
      <c r="F66">
        <f t="shared" si="2"/>
        <v>0.1641595278107964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4373</v>
      </c>
      <c r="D67">
        <f t="shared" si="1"/>
        <v>43390</v>
      </c>
      <c r="E67" s="3">
        <f t="shared" ref="E67:E130" si="5">B67/C67</f>
        <v>0.21564143608506747</v>
      </c>
      <c r="F67">
        <f t="shared" si="2"/>
        <v>0.18152143624855699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46192</v>
      </c>
      <c r="E68" s="3">
        <f t="shared" si="5"/>
        <v>0.23376159885795861</v>
      </c>
      <c r="F68">
        <f t="shared" si="2"/>
        <v>0.19276064437354759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2070</v>
      </c>
      <c r="D69">
        <f t="shared" si="6"/>
        <v>48262</v>
      </c>
      <c r="E69" s="3">
        <f t="shared" si="5"/>
        <v>0.25265700483091785</v>
      </c>
      <c r="F69">
        <f t="shared" si="2"/>
        <v>0.20072764259447617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5059</v>
      </c>
      <c r="D70">
        <f t="shared" si="6"/>
        <v>53321</v>
      </c>
      <c r="E70" s="3">
        <f t="shared" si="5"/>
        <v>0.24471239375370626</v>
      </c>
      <c r="F70">
        <f t="shared" si="2"/>
        <v>0.21467705266296447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58560</v>
      </c>
      <c r="E71" s="3">
        <f t="shared" si="5"/>
        <v>0.2414582935674747</v>
      </c>
      <c r="F71">
        <f t="shared" si="2"/>
        <v>0.22463664861783983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4929</v>
      </c>
      <c r="D72">
        <f t="shared" si="6"/>
        <v>63489</v>
      </c>
      <c r="E72" s="3">
        <f t="shared" si="5"/>
        <v>0.27125177520795291</v>
      </c>
      <c r="F72">
        <f t="shared" si="2"/>
        <v>0.23867529501332319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1277</v>
      </c>
      <c r="C73">
        <v>5219</v>
      </c>
      <c r="D73">
        <f t="shared" si="6"/>
        <v>68708</v>
      </c>
      <c r="E73" s="3">
        <f t="shared" si="5"/>
        <v>0.24468288944242192</v>
      </c>
      <c r="F73">
        <f t="shared" ref="F73:F118" si="7">IFERROR(SUMPRODUCT(C67:C73,E67:E73)/SUM(C67:C73),"")</f>
        <v>0.24377757569633896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5756</v>
      </c>
      <c r="D74">
        <f t="shared" si="6"/>
        <v>74464</v>
      </c>
      <c r="E74" s="3">
        <f t="shared" si="5"/>
        <v>0.25712300208478112</v>
      </c>
      <c r="F74">
        <f t="shared" si="7"/>
        <v>0.25020917809100857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78457</v>
      </c>
      <c r="E75" s="3">
        <f t="shared" si="5"/>
        <v>0.29125970448284499</v>
      </c>
      <c r="F75">
        <f t="shared" si="7"/>
        <v>0.25671780567178054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3423</v>
      </c>
      <c r="D76">
        <f t="shared" si="6"/>
        <v>81880</v>
      </c>
      <c r="E76" s="3">
        <f t="shared" si="5"/>
        <v>0.28513000292141394</v>
      </c>
      <c r="F76">
        <f t="shared" si="7"/>
        <v>0.25986078886310904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6674</v>
      </c>
      <c r="D77">
        <f t="shared" si="6"/>
        <v>88554</v>
      </c>
      <c r="E77" s="3">
        <f t="shared" si="5"/>
        <v>0.28948157027270005</v>
      </c>
      <c r="F77">
        <f t="shared" si="7"/>
        <v>0.26764680838986177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2024</v>
      </c>
      <c r="C78">
        <v>6577</v>
      </c>
      <c r="D78">
        <f t="shared" si="6"/>
        <v>95131</v>
      </c>
      <c r="E78" s="3">
        <f t="shared" si="5"/>
        <v>0.3077390907708682</v>
      </c>
      <c r="F78">
        <f t="shared" si="7"/>
        <v>0.27860873369609801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1866</v>
      </c>
      <c r="C79">
        <v>6811</v>
      </c>
      <c r="D79">
        <f t="shared" si="6"/>
        <v>101942</v>
      </c>
      <c r="E79" s="3">
        <f t="shared" si="5"/>
        <v>0.27396858023785053</v>
      </c>
      <c r="F79">
        <f t="shared" si="7"/>
        <v>0.27872987803292332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1980</v>
      </c>
      <c r="C80">
        <v>6446</v>
      </c>
      <c r="D80">
        <f t="shared" si="6"/>
        <v>108388</v>
      </c>
      <c r="E80" s="3">
        <f t="shared" si="5"/>
        <v>0.30716723549488056</v>
      </c>
      <c r="F80">
        <f t="shared" si="7"/>
        <v>0.28782762096774195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7598</v>
      </c>
      <c r="D81">
        <f t="shared" si="6"/>
        <v>115986</v>
      </c>
      <c r="E81" s="3">
        <f t="shared" si="5"/>
        <v>0.27033429849960516</v>
      </c>
      <c r="F81">
        <f t="shared" si="7"/>
        <v>0.28888300178218773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4378</v>
      </c>
      <c r="D82">
        <f t="shared" si="6"/>
        <v>120364</v>
      </c>
      <c r="E82" s="3">
        <f t="shared" si="5"/>
        <v>0.29625399725902241</v>
      </c>
      <c r="F82">
        <f t="shared" si="7"/>
        <v>0.28942658744362515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3085</v>
      </c>
      <c r="D83">
        <f t="shared" si="6"/>
        <v>123449</v>
      </c>
      <c r="E83" s="3">
        <f t="shared" si="5"/>
        <v>0.30145867098865481</v>
      </c>
      <c r="F83">
        <f t="shared" si="7"/>
        <v>0.29067333830498687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6340</v>
      </c>
      <c r="D84">
        <f t="shared" si="6"/>
        <v>129789</v>
      </c>
      <c r="E84" s="3">
        <f t="shared" si="5"/>
        <v>0.3160883280757098</v>
      </c>
      <c r="F84">
        <f t="shared" si="7"/>
        <v>0.29477385716017945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2874</v>
      </c>
      <c r="C85">
        <v>9772</v>
      </c>
      <c r="D85">
        <f t="shared" si="6"/>
        <v>139561</v>
      </c>
      <c r="E85" s="3">
        <f t="shared" si="5"/>
        <v>0.29410560785918954</v>
      </c>
      <c r="F85">
        <f t="shared" si="7"/>
        <v>0.29270762997974342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9947</v>
      </c>
      <c r="D86">
        <f t="shared" si="6"/>
        <v>149508</v>
      </c>
      <c r="E86" s="3">
        <f t="shared" si="5"/>
        <v>0.26138534231426563</v>
      </c>
      <c r="F86">
        <f t="shared" si="7"/>
        <v>0.28884076861623847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2390</v>
      </c>
      <c r="C87">
        <v>8928</v>
      </c>
      <c r="D87">
        <f t="shared" si="6"/>
        <v>158436</v>
      </c>
      <c r="E87" s="3">
        <f t="shared" si="5"/>
        <v>0.26769713261648748</v>
      </c>
      <c r="F87">
        <f t="shared" si="7"/>
        <v>0.2827085997442455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157</v>
      </c>
    </row>
    <row r="88" spans="1:11" x14ac:dyDescent="0.25">
      <c r="A88" s="1">
        <v>43938</v>
      </c>
      <c r="B88">
        <v>3009</v>
      </c>
      <c r="C88">
        <v>11114</v>
      </c>
      <c r="D88">
        <f t="shared" si="6"/>
        <v>169550</v>
      </c>
      <c r="E88" s="3">
        <f t="shared" si="5"/>
        <v>0.27073960770199745</v>
      </c>
      <c r="F88">
        <f t="shared" si="7"/>
        <v>0.28198043462026734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172.33333333333334</v>
      </c>
    </row>
    <row r="89" spans="1:11" x14ac:dyDescent="0.25">
      <c r="A89" s="1">
        <v>43939</v>
      </c>
      <c r="B89">
        <v>1483</v>
      </c>
      <c r="C89">
        <v>6052</v>
      </c>
      <c r="D89">
        <f t="shared" si="6"/>
        <v>175602</v>
      </c>
      <c r="E89" s="3">
        <f t="shared" si="5"/>
        <v>0.24504296100462658</v>
      </c>
      <c r="F89">
        <f t="shared" si="7"/>
        <v>0.27680220138310585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</v>
      </c>
    </row>
    <row r="90" spans="1:11" x14ac:dyDescent="0.25">
      <c r="A90" s="1">
        <v>43940</v>
      </c>
      <c r="B90">
        <v>1090</v>
      </c>
      <c r="C90">
        <v>4601</v>
      </c>
      <c r="D90">
        <f t="shared" si="6"/>
        <v>180203</v>
      </c>
      <c r="E90" s="3">
        <f t="shared" si="5"/>
        <v>0.23690502064768529</v>
      </c>
      <c r="F90">
        <f t="shared" si="7"/>
        <v>0.27222750819325509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2695</v>
      </c>
      <c r="C91">
        <v>10813</v>
      </c>
      <c r="D91">
        <f t="shared" si="6"/>
        <v>191016</v>
      </c>
      <c r="E91" s="3">
        <f t="shared" si="5"/>
        <v>0.24923702950152593</v>
      </c>
      <c r="F91">
        <f t="shared" si="7"/>
        <v>0.26362552468682116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172.66666666666666</v>
      </c>
    </row>
    <row r="92" spans="1:11" x14ac:dyDescent="0.25">
      <c r="A92" s="1">
        <v>43942</v>
      </c>
      <c r="B92">
        <v>2196</v>
      </c>
      <c r="C92">
        <v>9479</v>
      </c>
      <c r="D92">
        <f t="shared" si="6"/>
        <v>200495</v>
      </c>
      <c r="E92" s="3">
        <f t="shared" si="5"/>
        <v>0.23167000738474522</v>
      </c>
      <c r="F92">
        <f t="shared" si="7"/>
        <v>0.25376637017100467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12502</v>
      </c>
      <c r="D93">
        <f t="shared" si="6"/>
        <v>212997</v>
      </c>
      <c r="E93" s="3">
        <f t="shared" si="5"/>
        <v>0.21724524076147816</v>
      </c>
      <c r="F93">
        <f t="shared" si="7"/>
        <v>0.24538108963757502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2414</v>
      </c>
      <c r="C94">
        <v>10818</v>
      </c>
      <c r="D94">
        <f t="shared" si="6"/>
        <v>223815</v>
      </c>
      <c r="E94" s="3">
        <f t="shared" si="5"/>
        <v>0.22314660750600851</v>
      </c>
      <c r="F94">
        <f t="shared" si="7"/>
        <v>0.23865461386683798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2282</v>
      </c>
      <c r="C95">
        <v>12375</v>
      </c>
      <c r="D95">
        <f t="shared" si="6"/>
        <v>236190</v>
      </c>
      <c r="E95" s="3">
        <f t="shared" si="5"/>
        <v>0.1844040404040404</v>
      </c>
      <c r="F95">
        <f t="shared" si="7"/>
        <v>0.22322929171668668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1498</v>
      </c>
      <c r="C96">
        <v>8273</v>
      </c>
      <c r="D96">
        <f t="shared" si="6"/>
        <v>244463</v>
      </c>
      <c r="E96" s="3">
        <f t="shared" si="5"/>
        <v>0.18107095370482293</v>
      </c>
      <c r="F96">
        <f t="shared" si="7"/>
        <v>0.21624722266595026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178.66666666666666</v>
      </c>
    </row>
    <row r="97" spans="1:11" x14ac:dyDescent="0.25">
      <c r="A97" s="1">
        <v>43947</v>
      </c>
      <c r="B97">
        <v>848</v>
      </c>
      <c r="C97">
        <v>4897</v>
      </c>
      <c r="D97">
        <f t="shared" si="6"/>
        <v>249360</v>
      </c>
      <c r="E97" s="3">
        <f t="shared" si="5"/>
        <v>0.17316724525219523</v>
      </c>
      <c r="F97">
        <f t="shared" si="7"/>
        <v>0.21182237517532571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165.66666666666666</v>
      </c>
    </row>
    <row r="98" spans="1:11" x14ac:dyDescent="0.25">
      <c r="A98" s="1">
        <v>43948</v>
      </c>
      <c r="B98">
        <v>2131</v>
      </c>
      <c r="C98">
        <v>11000</v>
      </c>
      <c r="D98">
        <f t="shared" si="6"/>
        <v>260360</v>
      </c>
      <c r="E98" s="3">
        <f t="shared" si="5"/>
        <v>0.19372727272727272</v>
      </c>
      <c r="F98">
        <f t="shared" si="7"/>
        <v>0.20311778957083526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12292</v>
      </c>
      <c r="D99">
        <f t="shared" si="6"/>
        <v>272652</v>
      </c>
      <c r="E99" s="3">
        <f t="shared" si="5"/>
        <v>0.17149365440937195</v>
      </c>
      <c r="F99">
        <f t="shared" si="7"/>
        <v>0.19397979406017435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12664</v>
      </c>
      <c r="D100">
        <f t="shared" si="6"/>
        <v>285316</v>
      </c>
      <c r="E100" s="3">
        <f t="shared" si="5"/>
        <v>0.17293114339861024</v>
      </c>
      <c r="F100">
        <f t="shared" si="7"/>
        <v>0.18627193406988482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13787</v>
      </c>
      <c r="D101">
        <f t="shared" si="6"/>
        <v>299103</v>
      </c>
      <c r="E101" s="3">
        <f t="shared" si="5"/>
        <v>0.14861826358163488</v>
      </c>
      <c r="F101">
        <f t="shared" si="7"/>
        <v>0.1740782063542663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14144</v>
      </c>
      <c r="D102">
        <f t="shared" si="6"/>
        <v>313247</v>
      </c>
      <c r="E102" s="3">
        <f t="shared" si="5"/>
        <v>0.14741233031674209</v>
      </c>
      <c r="F102">
        <f t="shared" si="7"/>
        <v>0.16752533838587019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1036</v>
      </c>
      <c r="C103">
        <v>7293</v>
      </c>
      <c r="D103">
        <f t="shared" si="6"/>
        <v>320540</v>
      </c>
      <c r="E103" s="3">
        <f t="shared" si="5"/>
        <v>0.14205402440696557</v>
      </c>
      <c r="F103">
        <f t="shared" si="7"/>
        <v>0.16361055246657991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5112</v>
      </c>
      <c r="D104">
        <f t="shared" si="6"/>
        <v>325652</v>
      </c>
      <c r="E104" s="3">
        <f t="shared" si="5"/>
        <v>0.14377934272300469</v>
      </c>
      <c r="F104">
        <f t="shared" si="7"/>
        <v>0.16166832695433336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1887</v>
      </c>
      <c r="C105">
        <v>12148</v>
      </c>
      <c r="D105">
        <f t="shared" si="6"/>
        <v>337800</v>
      </c>
      <c r="E105" s="3">
        <f t="shared" si="5"/>
        <v>0.15533421139282186</v>
      </c>
      <c r="F105">
        <f t="shared" si="7"/>
        <v>0.15612086776859505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12687</v>
      </c>
      <c r="D106">
        <f t="shared" si="6"/>
        <v>350487</v>
      </c>
      <c r="E106" s="3">
        <f t="shared" si="5"/>
        <v>0.13714826200047292</v>
      </c>
      <c r="F106">
        <f t="shared" si="7"/>
        <v>0.15060062953684075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136</v>
      </c>
    </row>
    <row r="107" spans="1:11" x14ac:dyDescent="0.25">
      <c r="A107" s="1">
        <v>43957</v>
      </c>
      <c r="B107">
        <v>1710</v>
      </c>
      <c r="C107">
        <v>13368</v>
      </c>
      <c r="D107">
        <f t="shared" si="6"/>
        <v>363855</v>
      </c>
      <c r="E107" s="3">
        <f t="shared" si="5"/>
        <v>0.12791741472172352</v>
      </c>
      <c r="F107">
        <f t="shared" si="7"/>
        <v>0.14313907740103643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1687</v>
      </c>
      <c r="C108">
        <v>13529</v>
      </c>
      <c r="D108">
        <f t="shared" si="6"/>
        <v>377384</v>
      </c>
      <c r="E108" s="3">
        <f t="shared" si="5"/>
        <v>0.12469509941606918</v>
      </c>
      <c r="F108">
        <f t="shared" si="7"/>
        <v>0.13898647181308363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1462</v>
      </c>
      <c r="C109">
        <v>13357</v>
      </c>
      <c r="D109">
        <f t="shared" si="6"/>
        <v>390741</v>
      </c>
      <c r="E109" s="3">
        <f t="shared" si="5"/>
        <v>0.10945571610391555</v>
      </c>
      <c r="F109">
        <f t="shared" si="7"/>
        <v>0.1323586342168426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5839</v>
      </c>
      <c r="D110">
        <f t="shared" si="6"/>
        <v>396580</v>
      </c>
      <c r="E110" s="3">
        <f t="shared" si="5"/>
        <v>0.11714334646343552</v>
      </c>
      <c r="F110">
        <f t="shared" si="7"/>
        <v>0.1302603892688059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3174</v>
      </c>
      <c r="D111">
        <f t="shared" si="6"/>
        <v>399754</v>
      </c>
      <c r="E111" s="3">
        <f t="shared" si="5"/>
        <v>0.12161310649023314</v>
      </c>
      <c r="F111">
        <f t="shared" si="7"/>
        <v>0.12895738306658389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1318</v>
      </c>
      <c r="C112">
        <v>11894</v>
      </c>
      <c r="D112">
        <f t="shared" si="6"/>
        <v>411648</v>
      </c>
      <c r="E112" s="3">
        <f t="shared" si="5"/>
        <v>0.11081217420548176</v>
      </c>
      <c r="F112">
        <f t="shared" si="7"/>
        <v>0.12169591593543495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1461</v>
      </c>
      <c r="C113">
        <v>13372</v>
      </c>
      <c r="D113">
        <f t="shared" si="6"/>
        <v>425020</v>
      </c>
      <c r="E113" s="3">
        <f t="shared" si="5"/>
        <v>0.10925815136105295</v>
      </c>
      <c r="F113">
        <f t="shared" si="7"/>
        <v>0.11683415399889982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1327</v>
      </c>
      <c r="C114">
        <v>14059</v>
      </c>
      <c r="D114">
        <f t="shared" si="6"/>
        <v>439079</v>
      </c>
      <c r="E114" s="3">
        <f t="shared" si="5"/>
        <v>9.4387936553097657E-2</v>
      </c>
      <c r="F114">
        <f t="shared" si="7"/>
        <v>0.11066946719132192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1321</v>
      </c>
      <c r="C115">
        <v>13516</v>
      </c>
      <c r="D115">
        <f t="shared" si="6"/>
        <v>452595</v>
      </c>
      <c r="E115" s="3">
        <f t="shared" si="5"/>
        <v>9.7736016572950571E-2</v>
      </c>
      <c r="F115">
        <f t="shared" si="7"/>
        <v>0.10582228663360413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1110</v>
      </c>
      <c r="C116">
        <v>13830</v>
      </c>
      <c r="D116">
        <f t="shared" si="6"/>
        <v>466425</v>
      </c>
      <c r="E116" s="3">
        <f t="shared" si="5"/>
        <v>8.0260303687635579E-2</v>
      </c>
      <c r="F116">
        <f t="shared" si="7"/>
        <v>0.10051001532688547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654</v>
      </c>
      <c r="C117">
        <v>7141</v>
      </c>
      <c r="D117">
        <f t="shared" si="6"/>
        <v>473566</v>
      </c>
      <c r="E117" s="3">
        <f t="shared" si="5"/>
        <v>9.1583811791065672E-2</v>
      </c>
      <c r="F117">
        <f t="shared" si="7"/>
        <v>9.842049203751331E-2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368</v>
      </c>
      <c r="C118" s="2">
        <v>4316</v>
      </c>
      <c r="D118">
        <f t="shared" ref="D118:D123" si="11">C118+D117</f>
        <v>477882</v>
      </c>
      <c r="E118" s="3">
        <f t="shared" si="5"/>
        <v>8.5264133456904548E-2</v>
      </c>
      <c r="F118" s="2">
        <f t="shared" si="7"/>
        <v>9.6751484742985866E-2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1323</v>
      </c>
      <c r="C119" s="2">
        <v>13451</v>
      </c>
      <c r="D119">
        <f t="shared" si="11"/>
        <v>491333</v>
      </c>
      <c r="E119" s="3">
        <f t="shared" si="5"/>
        <v>9.8356999479592602E-2</v>
      </c>
      <c r="F119" s="2">
        <f t="shared" ref="F119" si="12">IFERROR(SUMPRODUCT(C113:C119,E113:E119)/SUM(C113:C119),"")</f>
        <v>9.4923762314111815E-2</v>
      </c>
      <c r="G119" s="2">
        <v>2472</v>
      </c>
      <c r="H119">
        <f t="shared" si="10"/>
        <v>2534</v>
      </c>
      <c r="I119" s="2">
        <v>13</v>
      </c>
      <c r="J119" s="2">
        <v>96</v>
      </c>
      <c r="K119">
        <f t="shared" si="9"/>
        <v>88.666666666666671</v>
      </c>
    </row>
    <row r="120" spans="1:11" x14ac:dyDescent="0.25">
      <c r="A120" s="1">
        <v>43970</v>
      </c>
      <c r="B120" s="2">
        <v>1089</v>
      </c>
      <c r="C120" s="2">
        <v>12460</v>
      </c>
      <c r="D120">
        <f t="shared" si="11"/>
        <v>503793</v>
      </c>
      <c r="E120" s="3">
        <f t="shared" si="5"/>
        <v>8.7399678972712683E-2</v>
      </c>
      <c r="F120" s="2">
        <f t="shared" ref="F120:F125" si="13">IFERROR(SUMPRODUCT(C114:C120,E114:E120)/SUM(C114:C120),"")</f>
        <v>9.1300318637096464E-2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1029</v>
      </c>
      <c r="C121" s="2">
        <v>12911</v>
      </c>
      <c r="D121">
        <f t="shared" si="11"/>
        <v>516704</v>
      </c>
      <c r="E121" s="3">
        <f t="shared" si="5"/>
        <v>7.9699481062659741E-2</v>
      </c>
      <c r="F121" s="2">
        <f t="shared" si="13"/>
        <v>8.8811594202898553E-2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61" si="14">AVERAGE(J119:J121)</f>
        <v>84.666666666666671</v>
      </c>
    </row>
    <row r="122" spans="1:11" x14ac:dyDescent="0.25">
      <c r="A122" s="1">
        <v>43972</v>
      </c>
      <c r="B122" s="2">
        <v>991</v>
      </c>
      <c r="C122" s="2">
        <v>11906</v>
      </c>
      <c r="D122">
        <f t="shared" si="11"/>
        <v>528610</v>
      </c>
      <c r="E122" s="3">
        <f t="shared" si="5"/>
        <v>8.3235343524273475E-2</v>
      </c>
      <c r="F122" s="2">
        <f t="shared" si="13"/>
        <v>8.6351378017496552E-2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876</v>
      </c>
      <c r="C123" s="2">
        <v>11092</v>
      </c>
      <c r="D123">
        <f t="shared" si="11"/>
        <v>539702</v>
      </c>
      <c r="E123" s="3">
        <f t="shared" si="5"/>
        <v>7.8975838442120444E-2</v>
      </c>
      <c r="F123" s="2">
        <f t="shared" si="13"/>
        <v>8.6384540851836181E-2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4986</v>
      </c>
      <c r="D124">
        <f t="shared" ref="D124:D129" si="16">C124+D123</f>
        <v>544688</v>
      </c>
      <c r="E124" s="3">
        <f t="shared" si="5"/>
        <v>7.8820697954271962E-2</v>
      </c>
      <c r="F124" s="2">
        <f t="shared" si="13"/>
        <v>8.5332245999831274E-2</v>
      </c>
      <c r="G124" s="2">
        <v>2169</v>
      </c>
      <c r="H124">
        <f t="shared" si="15"/>
        <v>2243</v>
      </c>
      <c r="I124" s="2">
        <v>9</v>
      </c>
      <c r="J124" s="2">
        <v>70</v>
      </c>
      <c r="K124">
        <f t="shared" si="14"/>
        <v>72.666666666666671</v>
      </c>
    </row>
    <row r="125" spans="1:11" x14ac:dyDescent="0.25">
      <c r="A125" s="1">
        <v>43975</v>
      </c>
      <c r="B125" s="2">
        <v>303</v>
      </c>
      <c r="C125" s="2">
        <v>4097</v>
      </c>
      <c r="D125">
        <f t="shared" si="16"/>
        <v>548785</v>
      </c>
      <c r="E125" s="3">
        <f t="shared" si="5"/>
        <v>7.3956553575787162E-2</v>
      </c>
      <c r="F125" s="2">
        <f t="shared" si="13"/>
        <v>8.4679068586660647E-2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70.333333333333329</v>
      </c>
    </row>
    <row r="126" spans="1:11" x14ac:dyDescent="0.25">
      <c r="A126" s="1">
        <v>43976</v>
      </c>
      <c r="B126" s="2">
        <v>200</v>
      </c>
      <c r="C126" s="2">
        <v>3120</v>
      </c>
      <c r="D126">
        <f t="shared" si="16"/>
        <v>551905</v>
      </c>
      <c r="E126" s="3">
        <f t="shared" si="5"/>
        <v>6.4102564102564097E-2</v>
      </c>
      <c r="F126" s="2">
        <f t="shared" ref="F126" si="17">IFERROR(SUMPRODUCT(C120:C126,E120:E126)/SUM(C120:C126),"")</f>
        <v>8.0581786964273927E-2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64.666666666666671</v>
      </c>
    </row>
    <row r="127" spans="1:11" x14ac:dyDescent="0.25">
      <c r="A127" s="1">
        <v>43977</v>
      </c>
      <c r="B127">
        <v>885</v>
      </c>
      <c r="C127">
        <v>11291</v>
      </c>
      <c r="D127">
        <f t="shared" si="16"/>
        <v>563196</v>
      </c>
      <c r="E127" s="3">
        <f t="shared" si="5"/>
        <v>7.838101142502879E-2</v>
      </c>
      <c r="F127" s="2">
        <f t="shared" ref="F127" si="18">IFERROR(SUMPRODUCT(C121:C127,E121:E127)/SUM(C121:C127),"")</f>
        <v>7.8733397303166502E-2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711</v>
      </c>
      <c r="C128" s="2">
        <v>10243</v>
      </c>
      <c r="D128">
        <f t="shared" si="16"/>
        <v>573439</v>
      </c>
      <c r="E128" s="3">
        <f t="shared" si="5"/>
        <v>6.9413257834618769E-2</v>
      </c>
      <c r="F128" s="2">
        <f t="shared" ref="F128" si="19">IFERROR(SUMPRODUCT(C122:C128,E122:E128)/SUM(C122:C128),"")</f>
        <v>7.6830880408918653E-2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66.666666666666671</v>
      </c>
    </row>
    <row r="129" spans="1:11" x14ac:dyDescent="0.25">
      <c r="A129" s="1">
        <v>43979</v>
      </c>
      <c r="B129" s="2">
        <v>652</v>
      </c>
      <c r="C129" s="2">
        <v>9450</v>
      </c>
      <c r="D129">
        <f t="shared" si="16"/>
        <v>582889</v>
      </c>
      <c r="E129" s="3">
        <f t="shared" si="5"/>
        <v>6.8994708994708998E-2</v>
      </c>
      <c r="F129" s="2">
        <f t="shared" ref="F129" si="20">IFERROR(SUMPRODUCT(C123:C129,E123:E129)/SUM(C123:C129),"")</f>
        <v>7.4061791853202899E-2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</v>
      </c>
    </row>
    <row r="130" spans="1:11" x14ac:dyDescent="0.25">
      <c r="A130" s="1">
        <v>43980</v>
      </c>
      <c r="B130" s="2">
        <v>533</v>
      </c>
      <c r="C130" s="2">
        <v>10134</v>
      </c>
      <c r="D130">
        <f t="shared" ref="D130" si="21">C130+D129</f>
        <v>593023</v>
      </c>
      <c r="E130" s="3">
        <f t="shared" si="5"/>
        <v>5.2595223998421155E-2</v>
      </c>
      <c r="F130" s="2">
        <f t="shared" ref="F130" si="22">IFERROR(SUMPRODUCT(C124:C130,E124:E130)/SUM(C124:C130),"")</f>
        <v>6.8959696929915049E-2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</v>
      </c>
    </row>
    <row r="131" spans="1:11" x14ac:dyDescent="0.25">
      <c r="A131" s="1">
        <v>43981</v>
      </c>
      <c r="B131" s="2">
        <v>275</v>
      </c>
      <c r="C131" s="2">
        <v>5804</v>
      </c>
      <c r="D131">
        <f t="shared" ref="D131" si="23">C131+D130</f>
        <v>598827</v>
      </c>
      <c r="E131" s="3">
        <f t="shared" ref="E131:E151" si="24">B131/C131</f>
        <v>4.7381116471399032E-2</v>
      </c>
      <c r="F131" s="2">
        <f t="shared" ref="F131" si="25">IFERROR(SUMPRODUCT(C125:C131,E125:E131)/SUM(C125:C131),"")</f>
        <v>6.5738192430595324E-2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163</v>
      </c>
      <c r="C132" s="2">
        <v>3720</v>
      </c>
      <c r="D132">
        <f t="shared" ref="D132" si="26">C132+D131</f>
        <v>602547</v>
      </c>
      <c r="E132" s="3">
        <f t="shared" si="24"/>
        <v>4.3817204301075267E-2</v>
      </c>
      <c r="F132" s="2">
        <f t="shared" ref="F132" si="27">IFERROR(SUMPRODUCT(C126:C132,E126:E132)/SUM(C126:C132),"")</f>
        <v>6.3595104348796547E-2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514</v>
      </c>
      <c r="C133" s="2">
        <v>9549</v>
      </c>
      <c r="D133" s="2">
        <f t="shared" ref="D133" si="28">C133+D132</f>
        <v>612096</v>
      </c>
      <c r="E133" s="3">
        <f t="shared" si="24"/>
        <v>5.3827625929416693E-2</v>
      </c>
      <c r="F133" s="2">
        <f t="shared" ref="F133" si="29">IFERROR(SUMPRODUCT(C127:C133,E127:E133)/SUM(C127:C133),"")</f>
        <v>6.2019238756624746E-2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9488</v>
      </c>
      <c r="D134" s="2">
        <f t="shared" ref="D134" si="30">C134+D133</f>
        <v>621584</v>
      </c>
      <c r="E134" s="3">
        <f t="shared" si="24"/>
        <v>4.7112141652613827E-2</v>
      </c>
      <c r="F134" s="2">
        <f t="shared" ref="F134" si="31">IFERROR(SUMPRODUCT(C128:C134,E128:E134)/SUM(C128:C134),"")</f>
        <v>5.6432828663423994E-2</v>
      </c>
      <c r="G134" s="2">
        <v>1684</v>
      </c>
      <c r="H134" s="2">
        <f t="shared" si="15"/>
        <v>1696</v>
      </c>
      <c r="I134" s="2">
        <v>6</v>
      </c>
      <c r="J134" s="2">
        <v>50</v>
      </c>
      <c r="K134">
        <f t="shared" si="14"/>
        <v>46.333333333333336</v>
      </c>
    </row>
    <row r="135" spans="1:11" x14ac:dyDescent="0.25">
      <c r="A135" s="4">
        <v>43985</v>
      </c>
      <c r="B135" s="2">
        <v>469</v>
      </c>
      <c r="C135" s="2">
        <v>9612</v>
      </c>
      <c r="D135" s="2">
        <f t="shared" ref="D135" si="32">C135+D134</f>
        <v>631196</v>
      </c>
      <c r="E135" s="3">
        <f t="shared" si="24"/>
        <v>4.8793175197669576E-2</v>
      </c>
      <c r="F135" s="2">
        <f t="shared" ref="F135" si="33">IFERROR(SUMPRODUCT(C129:C135,E129:E135)/SUM(C129:C135),"")</f>
        <v>5.2859393666568555E-2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41.666666666666664</v>
      </c>
    </row>
    <row r="136" spans="1:11" x14ac:dyDescent="0.25">
      <c r="A136" s="4">
        <v>43986</v>
      </c>
      <c r="B136" s="2">
        <v>393</v>
      </c>
      <c r="C136" s="2">
        <v>8652</v>
      </c>
      <c r="D136" s="2">
        <f t="shared" ref="D136" si="34">C136+D135</f>
        <v>639848</v>
      </c>
      <c r="E136" s="3">
        <f t="shared" si="24"/>
        <v>4.5423023578363385E-2</v>
      </c>
      <c r="F136" s="2">
        <f t="shared" ref="F136" si="35">IFERROR(SUMPRODUCT(C130:C136,E130:E136)/SUM(C130:C136),"")</f>
        <v>4.9052827472392424E-2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343</v>
      </c>
      <c r="C137" s="2">
        <v>8548</v>
      </c>
      <c r="D137" s="2">
        <f t="shared" ref="D137" si="36">C137+D136</f>
        <v>648396</v>
      </c>
      <c r="E137" s="3">
        <f t="shared" si="24"/>
        <v>4.0126345343940106E-2</v>
      </c>
      <c r="F137" s="2">
        <f t="shared" ref="F137" si="37">IFERROR(SUMPRODUCT(C131:C137,E131:E137)/SUM(C131:C137),"")</f>
        <v>4.7026529174868617E-2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25">
      <c r="A138" s="4">
        <v>43988</v>
      </c>
      <c r="B138" s="2">
        <v>148</v>
      </c>
      <c r="C138" s="2">
        <v>4584</v>
      </c>
      <c r="D138" s="2">
        <f t="shared" ref="D138" si="38">C138+D137</f>
        <v>652980</v>
      </c>
      <c r="E138" s="3">
        <f t="shared" si="24"/>
        <v>3.2286212914485163E-2</v>
      </c>
      <c r="F138" s="2">
        <f t="shared" ref="F138" si="39">IFERROR(SUMPRODUCT(C132:C138,E132:E138)/SUM(C132:C138),"")</f>
        <v>4.5740771517736784E-2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3550</v>
      </c>
      <c r="D139" s="2">
        <f t="shared" ref="D139" si="40">C139+D138</f>
        <v>656530</v>
      </c>
      <c r="E139" s="3">
        <f t="shared" si="24"/>
        <v>4.2535211267605635E-2</v>
      </c>
      <c r="F139" s="2">
        <f t="shared" ref="F139" si="41">IFERROR(SUMPRODUCT(C133:C139,E133:E139)/SUM(C133:C139),"")</f>
        <v>4.5662523386992199E-2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360</v>
      </c>
      <c r="C140" s="2">
        <v>10743</v>
      </c>
      <c r="D140" s="2">
        <f t="shared" ref="D140" si="42">C140+D139</f>
        <v>667273</v>
      </c>
      <c r="E140" s="3">
        <f t="shared" si="24"/>
        <v>3.3510192683607928E-2</v>
      </c>
      <c r="F140" s="2">
        <f t="shared" ref="F140" si="43">IFERROR(SUMPRODUCT(C134:C140,E134:E140)/SUM(C134:C140),"")</f>
        <v>4.188339344292006E-2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348</v>
      </c>
      <c r="C141" s="2">
        <v>11034</v>
      </c>
      <c r="D141" s="2">
        <f t="shared" ref="D141" si="44">C141+D140</f>
        <v>678307</v>
      </c>
      <c r="E141" s="3">
        <f t="shared" si="24"/>
        <v>3.1538879825992384E-2</v>
      </c>
      <c r="F141" s="2">
        <f t="shared" ref="F141:F142" si="45">IFERROR(SUMPRODUCT(C135:C141,E135:E141)/SUM(C135:C141),"")</f>
        <v>3.8996526982000249E-2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261</v>
      </c>
      <c r="C142" s="2">
        <v>10355</v>
      </c>
      <c r="D142" s="2">
        <f t="shared" ref="D142:D147" si="46">C142+D141</f>
        <v>688662</v>
      </c>
      <c r="E142" s="3">
        <f t="shared" si="24"/>
        <v>2.520521487204249E-2</v>
      </c>
      <c r="F142" s="2">
        <f t="shared" si="45"/>
        <v>3.4872794347962276E-2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231</v>
      </c>
      <c r="C143" s="2">
        <v>10378</v>
      </c>
      <c r="D143" s="2">
        <f t="shared" si="46"/>
        <v>699040</v>
      </c>
      <c r="E143" s="3">
        <f t="shared" si="24"/>
        <v>2.2258624012333784E-2</v>
      </c>
      <c r="F143" s="2">
        <f t="shared" ref="F143" si="47">IFERROR(SUMPRODUCT(C137:C143,E137:E143)/SUM(C137:C143),"")</f>
        <v>3.1119070144614135E-2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33.333333333333336</v>
      </c>
    </row>
    <row r="144" spans="1:11" x14ac:dyDescent="0.25">
      <c r="A144" s="4">
        <v>43994</v>
      </c>
      <c r="B144" s="2">
        <v>254</v>
      </c>
      <c r="C144" s="2">
        <v>10096</v>
      </c>
      <c r="D144" s="2">
        <f t="shared" si="46"/>
        <v>709136</v>
      </c>
      <c r="E144" s="3">
        <f t="shared" si="24"/>
        <v>2.5158478605388272E-2</v>
      </c>
      <c r="F144" s="2">
        <f t="shared" ref="F144" si="48">IFERROR(SUMPRODUCT(C138:C144,E138:E144)/SUM(C138:C144),"")</f>
        <v>2.8860717813631875E-2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35.333333333333336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713980</v>
      </c>
      <c r="E145" s="3">
        <f t="shared" si="24"/>
        <v>2.023121387283237E-2</v>
      </c>
      <c r="F145" s="2">
        <f t="shared" ref="F145" si="49">IFERROR(SUMPRODUCT(C139:C145,E139:E145)/SUM(C139:C145),"")</f>
        <v>2.7918032786885247E-2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3763</v>
      </c>
      <c r="D146" s="2">
        <f t="shared" si="46"/>
        <v>717743</v>
      </c>
      <c r="E146" s="3">
        <f t="shared" si="24"/>
        <v>2.0196651607759766E-2</v>
      </c>
      <c r="F146" s="2">
        <f t="shared" ref="F146" si="50">IFERROR(SUMPRODUCT(C140:C146,E140:E146)/SUM(C140:C146),"")</f>
        <v>2.6595657785111006E-2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243</v>
      </c>
      <c r="C147" s="2">
        <v>10851</v>
      </c>
      <c r="D147" s="2">
        <f t="shared" si="46"/>
        <v>728594</v>
      </c>
      <c r="E147" s="3">
        <f t="shared" si="24"/>
        <v>2.2394249377937516E-2</v>
      </c>
      <c r="F147" s="2">
        <f t="shared" ref="F147" si="51">IFERROR(SUMPRODUCT(C141:C147,E141:E147)/SUM(C141:C147),"")</f>
        <v>2.4640824513625023E-2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204</v>
      </c>
      <c r="C148" s="2">
        <v>10451</v>
      </c>
      <c r="D148" s="2">
        <f t="shared" ref="D148:D149" si="52">C148+D147</f>
        <v>739045</v>
      </c>
      <c r="E148" s="3">
        <f t="shared" si="24"/>
        <v>1.9519663190125346E-2</v>
      </c>
      <c r="F148" s="2">
        <f t="shared" ref="F148:F149" si="53">IFERROR(SUMPRODUCT(C142:C148,E142:E148)/SUM(C142:C148),"")</f>
        <v>2.2506503342223979E-2</v>
      </c>
      <c r="G148" s="2">
        <v>998</v>
      </c>
      <c r="H148" s="2">
        <f t="shared" ref="H148:H163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252</v>
      </c>
      <c r="C149" s="2">
        <v>14513</v>
      </c>
      <c r="D149" s="2">
        <f t="shared" si="52"/>
        <v>753558</v>
      </c>
      <c r="E149" s="3">
        <f t="shared" si="24"/>
        <v>1.7363742851236822E-2</v>
      </c>
      <c r="F149" s="2">
        <f t="shared" si="53"/>
        <v>2.0925788954635108E-2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25">
      <c r="A150" s="4">
        <v>44000</v>
      </c>
      <c r="B150" s="2">
        <v>241</v>
      </c>
      <c r="C150" s="2">
        <v>14223</v>
      </c>
      <c r="D150" s="2">
        <f t="shared" ref="D150" si="55">C150+D149</f>
        <v>767781</v>
      </c>
      <c r="E150" s="3">
        <f t="shared" si="24"/>
        <v>1.6944385853898614E-2</v>
      </c>
      <c r="F150" s="2">
        <f t="shared" ref="F150" si="56">IFERROR(SUMPRODUCT(C144:C150,E144:E150)/SUM(C144:C150),"")</f>
        <v>1.9900787012117949E-2</v>
      </c>
      <c r="G150" s="2">
        <v>994</v>
      </c>
      <c r="H150" s="2">
        <f t="shared" si="54"/>
        <v>986.66666666666663</v>
      </c>
      <c r="I150" s="2">
        <v>3</v>
      </c>
      <c r="J150" s="2">
        <v>24</v>
      </c>
      <c r="K150">
        <f t="shared" si="14"/>
        <v>22.333333333333332</v>
      </c>
    </row>
    <row r="151" spans="1:11" x14ac:dyDescent="0.25">
      <c r="A151" s="4">
        <v>44001</v>
      </c>
      <c r="B151" s="2">
        <v>180</v>
      </c>
      <c r="C151" s="2">
        <v>8973</v>
      </c>
      <c r="D151" s="2">
        <f t="shared" ref="D151" si="57">C151+D150</f>
        <v>776754</v>
      </c>
      <c r="E151" s="3">
        <f t="shared" si="24"/>
        <v>2.0060180541624874E-2</v>
      </c>
      <c r="F151" s="2">
        <f t="shared" ref="F151" si="58">IFERROR(SUMPRODUCT(C145:C151,E145:E151)/SUM(C145:C151),"")</f>
        <v>1.9136916205744033E-2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27.666666666666668</v>
      </c>
    </row>
    <row r="152" spans="1:11" x14ac:dyDescent="0.25">
      <c r="A152" s="4">
        <v>44002</v>
      </c>
      <c r="B152" s="2">
        <v>94</v>
      </c>
      <c r="C152" s="2">
        <v>5479</v>
      </c>
      <c r="D152" s="2">
        <f t="shared" ref="D152" si="59">C152+D151</f>
        <v>782233</v>
      </c>
      <c r="E152" s="3">
        <f t="shared" ref="E152" si="60">B152/C152</f>
        <v>1.7156415404270851E-2</v>
      </c>
      <c r="F152" s="2">
        <f t="shared" ref="F152" si="61">IFERROR(SUMPRODUCT(C146:C152,E146:E152)/SUM(C146:C152),"")</f>
        <v>1.8900268120082633E-2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3891</v>
      </c>
      <c r="D153" s="2">
        <f t="shared" ref="D153" si="62">C153+D152</f>
        <v>786124</v>
      </c>
      <c r="E153" s="3">
        <f t="shared" ref="E153" si="63">B153/C153</f>
        <v>2.0303263942431253E-2</v>
      </c>
      <c r="F153" s="2">
        <f t="shared" ref="F153" si="64">IFERROR(SUMPRODUCT(C147:C153,E147:E153)/SUM(C147:C153),"")</f>
        <v>1.8908761205598045E-2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231</v>
      </c>
      <c r="C154" s="2">
        <v>10183</v>
      </c>
      <c r="D154" s="2">
        <f t="shared" ref="D154" si="65">C154+D153</f>
        <v>796307</v>
      </c>
      <c r="E154" s="3">
        <f t="shared" ref="E154" si="66">B154/C154</f>
        <v>2.2684866935087891E-2</v>
      </c>
      <c r="F154" s="2">
        <f t="shared" ref="F154" si="67">IFERROR(SUMPRODUCT(C148:C154,E148:E154)/SUM(C148:C154),"")</f>
        <v>1.8918080723051702E-2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187</v>
      </c>
      <c r="C155" s="2">
        <v>10577</v>
      </c>
      <c r="D155" s="2">
        <f t="shared" ref="D155:D156" si="68">C155+D154</f>
        <v>806884</v>
      </c>
      <c r="E155" s="3">
        <f t="shared" ref="E155:E156" si="69">B155/C155</f>
        <v>1.7679871419116953E-2</v>
      </c>
      <c r="F155" s="2">
        <f t="shared" ref="F155" si="70">IFERROR(SUMPRODUCT(C149:C155,E149:E155)/SUM(C149:C155),"")</f>
        <v>1.8632350123085541E-2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206</v>
      </c>
      <c r="C156" s="2">
        <v>10710</v>
      </c>
      <c r="D156" s="2">
        <f t="shared" si="68"/>
        <v>817594</v>
      </c>
      <c r="E156" s="3">
        <f t="shared" si="69"/>
        <v>1.9234360410831E-2</v>
      </c>
      <c r="F156" s="2">
        <f t="shared" ref="F156:F161" si="71">IFERROR(SUMPRODUCT(C150:C156,E150:E156)/SUM(C150:C156),"")</f>
        <v>1.9020550940096196E-2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203</v>
      </c>
      <c r="C157" s="2">
        <v>9525</v>
      </c>
      <c r="D157" s="2">
        <f t="shared" ref="D157" si="72">C157+D156</f>
        <v>827119</v>
      </c>
      <c r="E157" s="3">
        <f t="shared" ref="E157" si="73">B157/C157</f>
        <v>2.131233595800525E-2</v>
      </c>
      <c r="F157" s="2">
        <f t="shared" si="71"/>
        <v>1.9886076376015371E-2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193</v>
      </c>
      <c r="C158" s="2">
        <v>10024</v>
      </c>
      <c r="D158" s="2">
        <f t="shared" ref="D158" si="74">C158+D157</f>
        <v>837143</v>
      </c>
      <c r="E158" s="3">
        <f t="shared" ref="E158" si="75">B158/C158</f>
        <v>1.9253790901835596E-2</v>
      </c>
      <c r="F158" s="2">
        <f t="shared" si="71"/>
        <v>1.9755253440196061E-2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95</v>
      </c>
      <c r="C159" s="2">
        <v>5093</v>
      </c>
      <c r="D159" s="2">
        <f t="shared" ref="D159" si="76">C159+D158</f>
        <v>842236</v>
      </c>
      <c r="E159" s="3">
        <f t="shared" ref="E159" si="77">B159/C159</f>
        <v>1.8653053210288633E-2</v>
      </c>
      <c r="F159" s="2">
        <f t="shared" si="71"/>
        <v>1.9899005049747513E-2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48</v>
      </c>
      <c r="C160" s="2">
        <v>3647</v>
      </c>
      <c r="D160" s="2">
        <f t="shared" ref="D160" si="78">C160+D159</f>
        <v>845883</v>
      </c>
      <c r="E160" s="3">
        <f t="shared" ref="E160" si="79">B160/C160</f>
        <v>1.3161502604880724E-2</v>
      </c>
      <c r="F160" s="2">
        <f t="shared" si="71"/>
        <v>1.946150370655466E-2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107</v>
      </c>
      <c r="C161" s="2">
        <v>7657</v>
      </c>
      <c r="D161" s="2">
        <f t="shared" ref="D161" si="80">C161+D160</f>
        <v>853540</v>
      </c>
      <c r="E161" s="3">
        <f t="shared" ref="E161" si="81">B161/C161</f>
        <v>1.3974141308606504E-2</v>
      </c>
      <c r="F161" s="2">
        <f t="shared" si="71"/>
        <v>1.8153862282249751E-2</v>
      </c>
      <c r="G161" s="2">
        <v>733</v>
      </c>
      <c r="H161" s="2">
        <f t="shared" si="54"/>
        <v>747.66666666666663</v>
      </c>
      <c r="I161" s="2">
        <v>1</v>
      </c>
      <c r="J161" s="2">
        <v>14</v>
      </c>
      <c r="K161">
        <f t="shared" si="14"/>
        <v>18.666666666666668</v>
      </c>
    </row>
    <row r="162" spans="1:11" x14ac:dyDescent="0.25">
      <c r="A162" s="4">
        <v>44012</v>
      </c>
      <c r="B162" s="2">
        <v>96</v>
      </c>
      <c r="C162" s="2">
        <v>5364</v>
      </c>
      <c r="D162" s="2">
        <f t="shared" ref="D162" si="82">C162+D161</f>
        <v>858904</v>
      </c>
      <c r="E162" s="3">
        <f t="shared" ref="E162" si="83">B162/C162</f>
        <v>1.7897091722595078E-2</v>
      </c>
      <c r="F162" s="2">
        <f t="shared" ref="F162" si="84">IFERROR(SUMPRODUCT(C156:C162,E156:E162)/SUM(C156:C162),"")</f>
        <v>1.8223760092272202E-2</v>
      </c>
      <c r="G162" s="2">
        <v>760</v>
      </c>
      <c r="H162" s="2">
        <f t="shared" si="54"/>
        <v>751.66666666666663</v>
      </c>
      <c r="I162" s="2">
        <v>3</v>
      </c>
    </row>
    <row r="163" spans="1:11" x14ac:dyDescent="0.25">
      <c r="A163" s="4">
        <v>44013</v>
      </c>
      <c r="B163" s="2">
        <v>49</v>
      </c>
      <c r="C163" s="2">
        <v>2015</v>
      </c>
      <c r="D163" s="2">
        <f t="shared" ref="D163" si="85">C163+D162</f>
        <v>860919</v>
      </c>
      <c r="E163" s="3">
        <f t="shared" ref="E163" si="86">B163/C163</f>
        <v>2.4317617866004962E-2</v>
      </c>
      <c r="F163" s="2">
        <f t="shared" ref="F163" si="87">IFERROR(SUMPRODUCT(C157:C163,E157:E163)/SUM(C157:C163),"")</f>
        <v>1.8257357184073859E-2</v>
      </c>
      <c r="G163">
        <v>681</v>
      </c>
      <c r="H163" s="2">
        <f t="shared" si="54"/>
        <v>724.66666666666663</v>
      </c>
      <c r="I163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Murray, Lisa (DPH)</cp:lastModifiedBy>
  <dcterms:created xsi:type="dcterms:W3CDTF">2020-05-17T19:28:24Z</dcterms:created>
  <dcterms:modified xsi:type="dcterms:W3CDTF">2020-07-02T17:17:19Z</dcterms:modified>
</cp:coreProperties>
</file>