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00E3A922-0730-4E10-B496-1B976E04E23A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4" i="1" l="1"/>
  <c r="H166" i="1"/>
  <c r="E166" i="1"/>
  <c r="K163" i="1" l="1"/>
  <c r="H165" i="1"/>
  <c r="E165" i="1"/>
  <c r="K162" i="1" l="1"/>
  <c r="H164" i="1"/>
  <c r="E164" i="1"/>
  <c r="K161" i="1" l="1"/>
  <c r="H163" i="1"/>
  <c r="E163" i="1"/>
  <c r="K160" i="1" l="1"/>
  <c r="H162" i="1"/>
  <c r="E162" i="1"/>
  <c r="K159" i="1" l="1"/>
  <c r="H161" i="1"/>
  <c r="E161" i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F156" i="1" s="1"/>
  <c r="E151" i="1"/>
  <c r="F157" i="1" s="1"/>
  <c r="K149" i="1"/>
  <c r="H151" i="1"/>
  <c r="F155" i="1" l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<sst xmlns="http://schemas.openxmlformats.org/spreadsheetml/2006/main" count="40" uniqueCount="12">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</sst>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66"/>
  <sheetViews>
    <sheetView tabSelected="1" zoomScaleNormal="100" workbookViewId="0">
      <pane xSplit="1" ySplit="1" topLeftCell="B157" activePane="bottomRight" state="frozen"/>
      <selection pane="topRight" activeCell="B1" sqref="B1"/>
      <selection pane="bottomLeft" activeCell="A2" sqref="A2"/>
      <selection pane="bottomRight" activeCell="H171" sqref="H171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611</v>
      </c>
      <c r="E51" s="3">
        <f t="shared" si="0"/>
        <v>0.12716763005780346</v>
      </c>
      <c r="F51">
        <f t="shared" si="2"/>
        <v>0.22500000000000001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1029</v>
      </c>
      <c r="E52" s="3">
        <f t="shared" si="0"/>
        <v>6.9377990430622011E-2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1969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2869</v>
      </c>
      <c r="E54" s="3">
        <f t="shared" si="0"/>
        <v>8.1111111111111106E-2</v>
      </c>
      <c r="F54">
        <f t="shared" si="2"/>
        <v>8.374014269620729E-2</v>
      </c>
    </row>
    <row r="55" spans="1:11" x14ac:dyDescent="0.25">
      <c r="A55" s="1">
        <v>43905</v>
      </c>
      <c r="B55">
        <v>68</v>
      </c>
      <c r="C55">
        <v>1030</v>
      </c>
      <c r="D55">
        <f>C55+D54</f>
        <v>3899</v>
      </c>
      <c r="E55" s="3">
        <f t="shared" si="0"/>
        <v>6.6019417475728162E-2</v>
      </c>
      <c r="F55">
        <f t="shared" ref="F55:F60" si="3">IFERROR(SUMPRODUCT(C49:C55,E49:E55)/SUM(C49:C55),"")</f>
        <v>7.4745809288266005E-2</v>
      </c>
    </row>
    <row r="56" spans="1:11" x14ac:dyDescent="0.25">
      <c r="A56" s="1">
        <v>43906</v>
      </c>
      <c r="B56">
        <v>150</v>
      </c>
      <c r="C56">
        <v>2145</v>
      </c>
      <c r="D56">
        <f t="shared" si="1"/>
        <v>6044</v>
      </c>
      <c r="E56" s="3">
        <f t="shared" si="0"/>
        <v>6.9930069930069935E-2</v>
      </c>
      <c r="F56">
        <f t="shared" si="3"/>
        <v>7.3016984766240592E-2</v>
      </c>
    </row>
    <row r="57" spans="1:11" x14ac:dyDescent="0.25">
      <c r="A57" s="1">
        <v>43907</v>
      </c>
      <c r="B57">
        <v>249</v>
      </c>
      <c r="C57">
        <v>2682</v>
      </c>
      <c r="D57">
        <f t="shared" si="1"/>
        <v>8726</v>
      </c>
      <c r="E57" s="3">
        <f t="shared" si="0"/>
        <v>9.2841163310961969E-2</v>
      </c>
      <c r="F57">
        <f t="shared" si="3"/>
        <v>7.8667953667953663E-2</v>
      </c>
    </row>
    <row r="58" spans="1:11" x14ac:dyDescent="0.25">
      <c r="A58" s="1">
        <v>43908</v>
      </c>
      <c r="B58">
        <v>259</v>
      </c>
      <c r="C58">
        <v>2986</v>
      </c>
      <c r="D58">
        <f t="shared" si="1"/>
        <v>11712</v>
      </c>
      <c r="E58" s="3">
        <f t="shared" si="0"/>
        <v>8.6738111185532485E-2</v>
      </c>
      <c r="F58">
        <f t="shared" si="3"/>
        <v>8.0082875416629132E-2</v>
      </c>
      <c r="J58">
        <v>2</v>
      </c>
    </row>
    <row r="59" spans="1:11" x14ac:dyDescent="0.25">
      <c r="A59" s="1">
        <v>43909</v>
      </c>
      <c r="B59">
        <v>278</v>
      </c>
      <c r="C59">
        <v>2905</v>
      </c>
      <c r="D59">
        <f t="shared" si="1"/>
        <v>14617</v>
      </c>
      <c r="E59" s="3">
        <f t="shared" si="0"/>
        <v>9.5697074010327024E-2</v>
      </c>
      <c r="F59">
        <f t="shared" si="3"/>
        <v>8.3750367971739764E-2</v>
      </c>
      <c r="J59">
        <v>1</v>
      </c>
    </row>
    <row r="60" spans="1:11" x14ac:dyDescent="0.25">
      <c r="A60" s="1">
        <v>43910</v>
      </c>
      <c r="B60">
        <v>388</v>
      </c>
      <c r="C60">
        <v>3649</v>
      </c>
      <c r="D60">
        <f t="shared" si="1"/>
        <v>18266</v>
      </c>
      <c r="E60" s="3">
        <f t="shared" si="0"/>
        <v>0.10633050150726227</v>
      </c>
      <c r="F60">
        <f t="shared" si="3"/>
        <v>8.9893845493035529E-2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2534</v>
      </c>
      <c r="D61">
        <f t="shared" si="1"/>
        <v>20800</v>
      </c>
      <c r="E61" s="3">
        <f t="shared" si="0"/>
        <v>0.12667719021310181</v>
      </c>
      <c r="F61">
        <f t="shared" si="2"/>
        <v>9.5532876024761584E-2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22697</v>
      </c>
      <c r="E62" s="3">
        <f t="shared" si="0"/>
        <v>0.15076436478650501</v>
      </c>
      <c r="F62">
        <f t="shared" si="2"/>
        <v>0.10272369401000106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3789</v>
      </c>
      <c r="D63">
        <f t="shared" si="1"/>
        <v>26486</v>
      </c>
      <c r="E63" s="3">
        <f t="shared" si="0"/>
        <v>0.16072842438638163</v>
      </c>
      <c r="F63">
        <f t="shared" si="2"/>
        <v>0.11691615301829567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719</v>
      </c>
      <c r="C64">
        <v>3998</v>
      </c>
      <c r="D64">
        <f t="shared" si="1"/>
        <v>30484</v>
      </c>
      <c r="E64" s="3">
        <f t="shared" si="0"/>
        <v>0.17983991995998</v>
      </c>
      <c r="F64">
        <f t="shared" si="2"/>
        <v>0.13144590495449948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4104</v>
      </c>
      <c r="D65">
        <f t="shared" si="1"/>
        <v>34588</v>
      </c>
      <c r="E65" s="3">
        <f t="shared" si="0"/>
        <v>0.1817738791423002</v>
      </c>
      <c r="F65">
        <f t="shared" si="2"/>
        <v>0.14631054380136388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4422</v>
      </c>
      <c r="D66">
        <f t="shared" si="1"/>
        <v>39010</v>
      </c>
      <c r="E66" s="3">
        <f t="shared" si="0"/>
        <v>0.21166892808683854</v>
      </c>
      <c r="F66">
        <f t="shared" si="2"/>
        <v>0.16418644693149675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4372</v>
      </c>
      <c r="D67">
        <f t="shared" si="1"/>
        <v>43382</v>
      </c>
      <c r="E67" s="3">
        <f t="shared" ref="E67:E130" si="5">B67/C67</f>
        <v>0.21569075937785911</v>
      </c>
      <c r="F67">
        <f t="shared" si="2"/>
        <v>0.1815575728619207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2802</v>
      </c>
      <c r="D68">
        <f t="shared" ref="D68:D117" si="6">C68+D67</f>
        <v>46184</v>
      </c>
      <c r="E68" s="3">
        <f t="shared" si="5"/>
        <v>0.23376159885795861</v>
      </c>
      <c r="F68">
        <f t="shared" si="2"/>
        <v>0.19279861329971637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2070</v>
      </c>
      <c r="D69">
        <f t="shared" si="6"/>
        <v>48254</v>
      </c>
      <c r="E69" s="3">
        <f t="shared" si="5"/>
        <v>0.25265700483091785</v>
      </c>
      <c r="F69">
        <f t="shared" si="2"/>
        <v>0.20076691317447276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5058</v>
      </c>
      <c r="D70">
        <f t="shared" si="6"/>
        <v>53312</v>
      </c>
      <c r="E70" s="3">
        <f t="shared" si="5"/>
        <v>0.24476077500988533</v>
      </c>
      <c r="F70">
        <f t="shared" si="2"/>
        <v>0.21471706553343772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5239</v>
      </c>
      <c r="D71">
        <f t="shared" si="6"/>
        <v>58551</v>
      </c>
      <c r="E71" s="3">
        <f t="shared" si="5"/>
        <v>0.2414582935674747</v>
      </c>
      <c r="F71">
        <f t="shared" si="2"/>
        <v>0.22467666654790322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4928</v>
      </c>
      <c r="D72">
        <f t="shared" si="6"/>
        <v>63479</v>
      </c>
      <c r="E72" s="3">
        <f t="shared" si="5"/>
        <v>0.27130681818181818</v>
      </c>
      <c r="F72">
        <f t="shared" si="2"/>
        <v>0.23872486241390053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1277</v>
      </c>
      <c r="C73">
        <v>5219</v>
      </c>
      <c r="D73">
        <f t="shared" si="6"/>
        <v>68698</v>
      </c>
      <c r="E73" s="3">
        <f t="shared" si="5"/>
        <v>0.24468288944242192</v>
      </c>
      <c r="F73">
        <f t="shared" ref="F73:F118" si="7">IFERROR(SUMPRODUCT(C67:C73,E67:E73)/SUM(C67:C73),"")</f>
        <v>0.24380220964699542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5755</v>
      </c>
      <c r="D74">
        <f t="shared" si="6"/>
        <v>74453</v>
      </c>
      <c r="E74" s="3">
        <f t="shared" si="5"/>
        <v>0.25716768027801912</v>
      </c>
      <c r="F74">
        <f t="shared" si="7"/>
        <v>0.25023333655176855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3993</v>
      </c>
      <c r="D75">
        <f t="shared" si="6"/>
        <v>78446</v>
      </c>
      <c r="E75" s="3">
        <f t="shared" si="5"/>
        <v>0.29125970448284499</v>
      </c>
      <c r="F75">
        <f t="shared" si="7"/>
        <v>0.2567416775153431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3423</v>
      </c>
      <c r="D76">
        <f t="shared" si="6"/>
        <v>81869</v>
      </c>
      <c r="E76" s="3">
        <f t="shared" si="5"/>
        <v>0.28513000292141394</v>
      </c>
      <c r="F76">
        <f t="shared" si="7"/>
        <v>0.2598839803659081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6673</v>
      </c>
      <c r="D77">
        <f t="shared" si="6"/>
        <v>88542</v>
      </c>
      <c r="E77" s="3">
        <f t="shared" si="5"/>
        <v>0.28952495129626854</v>
      </c>
      <c r="F77">
        <f t="shared" si="7"/>
        <v>0.26766959977292082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2023</v>
      </c>
      <c r="C78">
        <v>6574</v>
      </c>
      <c r="D78">
        <f t="shared" si="6"/>
        <v>95116</v>
      </c>
      <c r="E78" s="3">
        <f t="shared" si="5"/>
        <v>0.30772741101308182</v>
      </c>
      <c r="F78">
        <f t="shared" si="7"/>
        <v>0.27862710242034733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1866</v>
      </c>
      <c r="C79">
        <v>6809</v>
      </c>
      <c r="D79">
        <f t="shared" si="6"/>
        <v>101925</v>
      </c>
      <c r="E79" s="3">
        <f t="shared" si="5"/>
        <v>0.27404905272433544</v>
      </c>
      <c r="F79">
        <f t="shared" si="7"/>
        <v>0.27875461686521352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1980</v>
      </c>
      <c r="C80">
        <v>6444</v>
      </c>
      <c r="D80">
        <f t="shared" si="6"/>
        <v>108369</v>
      </c>
      <c r="E80" s="3">
        <f t="shared" si="5"/>
        <v>0.30726256983240224</v>
      </c>
      <c r="F80">
        <f t="shared" si="7"/>
        <v>0.28786771193062943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7596</v>
      </c>
      <c r="D81">
        <f t="shared" si="6"/>
        <v>115965</v>
      </c>
      <c r="E81" s="3">
        <f t="shared" si="5"/>
        <v>0.27040547656661401</v>
      </c>
      <c r="F81">
        <f t="shared" si="7"/>
        <v>0.28892850260165737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4376</v>
      </c>
      <c r="D82">
        <f t="shared" si="6"/>
        <v>120341</v>
      </c>
      <c r="E82" s="3">
        <f t="shared" si="5"/>
        <v>0.29638939670932357</v>
      </c>
      <c r="F82">
        <f t="shared" si="7"/>
        <v>0.28948561880892709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3085</v>
      </c>
      <c r="D83">
        <f t="shared" si="6"/>
        <v>123426</v>
      </c>
      <c r="E83" s="3">
        <f t="shared" si="5"/>
        <v>0.30145867098865481</v>
      </c>
      <c r="F83">
        <f t="shared" si="7"/>
        <v>0.29073320980821521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6339</v>
      </c>
      <c r="D84">
        <f t="shared" si="6"/>
        <v>129765</v>
      </c>
      <c r="E84" s="3">
        <f t="shared" si="5"/>
        <v>0.31613819214387129</v>
      </c>
      <c r="F84">
        <f t="shared" si="7"/>
        <v>0.29483540741818887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2873</v>
      </c>
      <c r="C85">
        <v>9769</v>
      </c>
      <c r="D85">
        <f t="shared" si="6"/>
        <v>139534</v>
      </c>
      <c r="E85" s="3">
        <f t="shared" si="5"/>
        <v>0.29409356126522673</v>
      </c>
      <c r="F85">
        <f t="shared" si="7"/>
        <v>0.29276419469584403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25">
      <c r="A86" s="1">
        <v>43936</v>
      </c>
      <c r="B86">
        <v>2600</v>
      </c>
      <c r="C86">
        <v>9943</v>
      </c>
      <c r="D86">
        <f t="shared" si="6"/>
        <v>149477</v>
      </c>
      <c r="E86" s="3">
        <f t="shared" si="5"/>
        <v>0.26149049582620937</v>
      </c>
      <c r="F86">
        <f t="shared" si="7"/>
        <v>0.28890477792732167</v>
      </c>
      <c r="G86">
        <v>3637</v>
      </c>
      <c r="H86">
        <f t="shared" si="8"/>
        <v>3579.3333333333335</v>
      </c>
      <c r="I86">
        <v>21</v>
      </c>
      <c r="J86">
        <v>176</v>
      </c>
      <c r="K86">
        <f t="shared" si="4"/>
        <v>153.66666666666666</v>
      </c>
    </row>
    <row r="87" spans="1:11" x14ac:dyDescent="0.25">
      <c r="A87" s="1">
        <v>43937</v>
      </c>
      <c r="B87">
        <v>2390</v>
      </c>
      <c r="C87">
        <v>8925</v>
      </c>
      <c r="D87">
        <f t="shared" si="6"/>
        <v>158402</v>
      </c>
      <c r="E87" s="3">
        <f t="shared" si="5"/>
        <v>0.26778711484593837</v>
      </c>
      <c r="F87">
        <f t="shared" si="7"/>
        <v>0.28277336957607979</v>
      </c>
      <c r="G87">
        <v>3726</v>
      </c>
      <c r="H87">
        <f t="shared" si="8"/>
        <v>3659.6666666666665</v>
      </c>
      <c r="I87">
        <v>21</v>
      </c>
      <c r="J87">
        <v>173</v>
      </c>
      <c r="K87">
        <f t="shared" si="4"/>
        <v>157</v>
      </c>
    </row>
    <row r="88" spans="1:11" x14ac:dyDescent="0.25">
      <c r="A88" s="1">
        <v>43938</v>
      </c>
      <c r="B88">
        <v>3009</v>
      </c>
      <c r="C88">
        <v>11113</v>
      </c>
      <c r="D88">
        <f t="shared" si="6"/>
        <v>169515</v>
      </c>
      <c r="E88" s="3">
        <f t="shared" si="5"/>
        <v>0.27076397012507875</v>
      </c>
      <c r="F88">
        <f t="shared" si="7"/>
        <v>0.28203548085901026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172.33333333333334</v>
      </c>
    </row>
    <row r="89" spans="1:11" x14ac:dyDescent="0.25">
      <c r="A89" s="1">
        <v>43939</v>
      </c>
      <c r="B89">
        <v>1483</v>
      </c>
      <c r="C89">
        <v>6050</v>
      </c>
      <c r="D89">
        <f t="shared" si="6"/>
        <v>175565</v>
      </c>
      <c r="E89" s="3">
        <f t="shared" si="5"/>
        <v>0.24512396694214875</v>
      </c>
      <c r="F89">
        <f t="shared" si="7"/>
        <v>0.27685426626104592</v>
      </c>
      <c r="G89">
        <v>3728</v>
      </c>
      <c r="H89">
        <f t="shared" si="8"/>
        <v>3736.6666666666665</v>
      </c>
      <c r="I89">
        <v>24</v>
      </c>
      <c r="J89">
        <v>169</v>
      </c>
      <c r="K89">
        <f t="shared" si="4"/>
        <v>170</v>
      </c>
    </row>
    <row r="90" spans="1:11" x14ac:dyDescent="0.25">
      <c r="A90" s="1">
        <v>43940</v>
      </c>
      <c r="B90">
        <v>1090</v>
      </c>
      <c r="C90">
        <v>4601</v>
      </c>
      <c r="D90">
        <f t="shared" si="6"/>
        <v>180166</v>
      </c>
      <c r="E90" s="3">
        <f t="shared" si="5"/>
        <v>0.23690502064768529</v>
      </c>
      <c r="F90">
        <f t="shared" si="7"/>
        <v>0.27227705322523793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2695</v>
      </c>
      <c r="C91">
        <v>10805</v>
      </c>
      <c r="D91">
        <f t="shared" si="6"/>
        <v>190971</v>
      </c>
      <c r="E91" s="3">
        <f t="shared" si="5"/>
        <v>0.24942156409069874</v>
      </c>
      <c r="F91">
        <f t="shared" si="7"/>
        <v>0.2636996372904617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172.66666666666666</v>
      </c>
    </row>
    <row r="92" spans="1:11" x14ac:dyDescent="0.25">
      <c r="A92" s="1">
        <v>43942</v>
      </c>
      <c r="B92">
        <v>2196</v>
      </c>
      <c r="C92">
        <v>9477</v>
      </c>
      <c r="D92">
        <f t="shared" si="6"/>
        <v>200448</v>
      </c>
      <c r="E92" s="3">
        <f t="shared" si="5"/>
        <v>0.23171889838556506</v>
      </c>
      <c r="F92">
        <f t="shared" si="7"/>
        <v>0.25384968972649963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169.66666666666666</v>
      </c>
    </row>
    <row r="93" spans="1:11" x14ac:dyDescent="0.25">
      <c r="A93" s="1">
        <v>43943</v>
      </c>
      <c r="B93">
        <v>2716</v>
      </c>
      <c r="C93">
        <v>12498</v>
      </c>
      <c r="D93">
        <f t="shared" si="6"/>
        <v>212946</v>
      </c>
      <c r="E93" s="3">
        <f t="shared" si="5"/>
        <v>0.21731477036325811</v>
      </c>
      <c r="F93">
        <f t="shared" si="7"/>
        <v>0.24545841276843813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2413</v>
      </c>
      <c r="C94">
        <v>10812</v>
      </c>
      <c r="D94">
        <f t="shared" si="6"/>
        <v>223758</v>
      </c>
      <c r="E94" s="3">
        <f t="shared" si="5"/>
        <v>0.22317795042545319</v>
      </c>
      <c r="F94">
        <f t="shared" si="7"/>
        <v>0.23872330007956424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2282</v>
      </c>
      <c r="C95">
        <v>12373</v>
      </c>
      <c r="D95">
        <f t="shared" si="6"/>
        <v>236131</v>
      </c>
      <c r="E95" s="3">
        <f t="shared" si="5"/>
        <v>0.18443384789460923</v>
      </c>
      <c r="F95">
        <f t="shared" si="7"/>
        <v>0.22329470397502102</v>
      </c>
      <c r="G95">
        <v>3830</v>
      </c>
      <c r="H95">
        <f t="shared" si="8"/>
        <v>3844.3333333333335</v>
      </c>
      <c r="I95">
        <v>22</v>
      </c>
      <c r="J95">
        <v>196</v>
      </c>
      <c r="K95">
        <f t="shared" si="4"/>
        <v>179.33333333333334</v>
      </c>
    </row>
    <row r="96" spans="1:11" x14ac:dyDescent="0.25">
      <c r="A96" s="1">
        <v>43946</v>
      </c>
      <c r="B96">
        <v>1497</v>
      </c>
      <c r="C96">
        <v>8262</v>
      </c>
      <c r="D96">
        <f t="shared" si="6"/>
        <v>244393</v>
      </c>
      <c r="E96" s="3">
        <f t="shared" si="5"/>
        <v>0.1811909949164851</v>
      </c>
      <c r="F96">
        <f t="shared" si="7"/>
        <v>0.21632184576044633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178.66666666666666</v>
      </c>
    </row>
    <row r="97" spans="1:11" x14ac:dyDescent="0.25">
      <c r="A97" s="1">
        <v>43947</v>
      </c>
      <c r="B97">
        <v>848</v>
      </c>
      <c r="C97">
        <v>4897</v>
      </c>
      <c r="D97">
        <f t="shared" si="6"/>
        <v>249290</v>
      </c>
      <c r="E97" s="3">
        <f t="shared" si="5"/>
        <v>0.17316724525219523</v>
      </c>
      <c r="F97">
        <f t="shared" si="7"/>
        <v>0.21189456628667322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165.66666666666666</v>
      </c>
    </row>
    <row r="98" spans="1:11" x14ac:dyDescent="0.25">
      <c r="A98" s="1">
        <v>43948</v>
      </c>
      <c r="B98">
        <v>2131</v>
      </c>
      <c r="C98">
        <v>10991</v>
      </c>
      <c r="D98">
        <f t="shared" si="6"/>
        <v>260281</v>
      </c>
      <c r="E98" s="3">
        <f t="shared" si="5"/>
        <v>0.19388590665089619</v>
      </c>
      <c r="F98">
        <f t="shared" si="7"/>
        <v>0.20318857307747801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</v>
      </c>
    </row>
    <row r="99" spans="1:11" x14ac:dyDescent="0.25">
      <c r="A99" s="1">
        <v>43949</v>
      </c>
      <c r="B99">
        <v>2108</v>
      </c>
      <c r="C99">
        <v>12290</v>
      </c>
      <c r="D99">
        <f t="shared" si="6"/>
        <v>272571</v>
      </c>
      <c r="E99" s="3">
        <f t="shared" si="5"/>
        <v>0.17152156224572823</v>
      </c>
      <c r="F99">
        <f t="shared" si="7"/>
        <v>0.19404350900544903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12658</v>
      </c>
      <c r="D100">
        <f t="shared" si="6"/>
        <v>285229</v>
      </c>
      <c r="E100" s="3">
        <f t="shared" si="5"/>
        <v>0.17301311423605625</v>
      </c>
      <c r="F100">
        <f t="shared" si="7"/>
        <v>0.18633703637093094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2049</v>
      </c>
      <c r="C101">
        <v>13776</v>
      </c>
      <c r="D101">
        <f t="shared" si="6"/>
        <v>299005</v>
      </c>
      <c r="E101" s="3">
        <f t="shared" si="5"/>
        <v>0.14873693379790942</v>
      </c>
      <c r="F101">
        <f t="shared" si="7"/>
        <v>0.17415976716679735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2085</v>
      </c>
      <c r="C102">
        <v>14139</v>
      </c>
      <c r="D102">
        <f t="shared" si="6"/>
        <v>313144</v>
      </c>
      <c r="E102" s="3">
        <f t="shared" si="5"/>
        <v>0.14746446000424357</v>
      </c>
      <c r="F102">
        <f t="shared" si="7"/>
        <v>0.16760806617064652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1035</v>
      </c>
      <c r="C103">
        <v>7285</v>
      </c>
      <c r="D103">
        <f t="shared" si="6"/>
        <v>320429</v>
      </c>
      <c r="E103" s="3">
        <f t="shared" si="5"/>
        <v>0.14207275223061083</v>
      </c>
      <c r="F103">
        <f t="shared" si="7"/>
        <v>0.16368562259982114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5111</v>
      </c>
      <c r="D104">
        <f t="shared" si="6"/>
        <v>325540</v>
      </c>
      <c r="E104" s="3">
        <f t="shared" si="5"/>
        <v>0.14380747407552338</v>
      </c>
      <c r="F104">
        <f t="shared" si="7"/>
        <v>0.16174426229508196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1887</v>
      </c>
      <c r="C105">
        <v>12144</v>
      </c>
      <c r="D105">
        <f t="shared" si="6"/>
        <v>337684</v>
      </c>
      <c r="E105" s="3">
        <f t="shared" si="5"/>
        <v>0.15538537549407114</v>
      </c>
      <c r="F105">
        <f t="shared" si="7"/>
        <v>0.15618257690270404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1740</v>
      </c>
      <c r="C106">
        <v>12687</v>
      </c>
      <c r="D106">
        <f t="shared" si="6"/>
        <v>350371</v>
      </c>
      <c r="E106" s="3">
        <f t="shared" si="5"/>
        <v>0.13714826200047292</v>
      </c>
      <c r="F106">
        <f t="shared" si="7"/>
        <v>0.15065552699228793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1710</v>
      </c>
      <c r="C107">
        <v>13357</v>
      </c>
      <c r="D107">
        <f t="shared" si="6"/>
        <v>363728</v>
      </c>
      <c r="E107" s="3">
        <f t="shared" si="5"/>
        <v>0.12802275960170698</v>
      </c>
      <c r="F107">
        <f t="shared" si="7"/>
        <v>0.14319927642390348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1687</v>
      </c>
      <c r="C108">
        <v>13516</v>
      </c>
      <c r="D108">
        <f t="shared" si="6"/>
        <v>377244</v>
      </c>
      <c r="E108" s="3">
        <f t="shared" si="5"/>
        <v>0.1248150340337378</v>
      </c>
      <c r="F108">
        <f t="shared" si="7"/>
        <v>0.13904830071958998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1462</v>
      </c>
      <c r="C109">
        <v>13353</v>
      </c>
      <c r="D109">
        <f t="shared" si="6"/>
        <v>390597</v>
      </c>
      <c r="E109" s="3">
        <f t="shared" si="5"/>
        <v>0.1094885044559275</v>
      </c>
      <c r="F109">
        <f t="shared" si="7"/>
        <v>0.13241578763895523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5837</v>
      </c>
      <c r="D110">
        <f t="shared" si="6"/>
        <v>396434</v>
      </c>
      <c r="E110" s="3">
        <f t="shared" si="5"/>
        <v>0.11718348466678088</v>
      </c>
      <c r="F110">
        <f t="shared" si="7"/>
        <v>0.13032037365962765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3170</v>
      </c>
      <c r="D111">
        <f t="shared" si="6"/>
        <v>399604</v>
      </c>
      <c r="E111" s="3">
        <f t="shared" si="5"/>
        <v>0.12176656151419558</v>
      </c>
      <c r="F111">
        <f t="shared" si="7"/>
        <v>0.12902354720241954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1318</v>
      </c>
      <c r="C112">
        <v>11889</v>
      </c>
      <c r="D112">
        <f t="shared" si="6"/>
        <v>411493</v>
      </c>
      <c r="E112" s="3">
        <f t="shared" si="5"/>
        <v>0.11085877702077551</v>
      </c>
      <c r="F112">
        <f t="shared" si="7"/>
        <v>0.12176021894348928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1461</v>
      </c>
      <c r="C113">
        <v>13369</v>
      </c>
      <c r="D113">
        <f t="shared" si="6"/>
        <v>424862</v>
      </c>
      <c r="E113" s="3">
        <f t="shared" si="5"/>
        <v>0.10928266886079736</v>
      </c>
      <c r="F113">
        <f t="shared" si="7"/>
        <v>0.11690002819132513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1326</v>
      </c>
      <c r="C114">
        <v>14052</v>
      </c>
      <c r="D114">
        <f t="shared" si="6"/>
        <v>438914</v>
      </c>
      <c r="E114" s="3">
        <f t="shared" si="5"/>
        <v>9.4363791631084548E-2</v>
      </c>
      <c r="F114">
        <f t="shared" si="7"/>
        <v>0.11071210065703721</v>
      </c>
      <c r="G114">
        <v>2859</v>
      </c>
      <c r="H114">
        <f t="shared" si="8"/>
        <v>3029</v>
      </c>
      <c r="I114">
        <v>18</v>
      </c>
      <c r="J114">
        <v>113</v>
      </c>
      <c r="K114">
        <f t="shared" si="4"/>
        <v>117.66666666666667</v>
      </c>
    </row>
    <row r="115" spans="1:11" x14ac:dyDescent="0.25">
      <c r="A115" s="1">
        <v>43965</v>
      </c>
      <c r="B115">
        <v>1321</v>
      </c>
      <c r="C115">
        <v>13504</v>
      </c>
      <c r="D115">
        <f t="shared" si="6"/>
        <v>452418</v>
      </c>
      <c r="E115" s="3">
        <f t="shared" si="5"/>
        <v>9.7822867298578198E-2</v>
      </c>
      <c r="F115">
        <f t="shared" si="7"/>
        <v>0.10586106898661771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108.33333333333333</v>
      </c>
    </row>
    <row r="116" spans="1:11" x14ac:dyDescent="0.25">
      <c r="A116" s="1">
        <v>43966</v>
      </c>
      <c r="B116">
        <v>1110</v>
      </c>
      <c r="C116">
        <v>13827</v>
      </c>
      <c r="D116">
        <f t="shared" si="6"/>
        <v>466245</v>
      </c>
      <c r="E116" s="3">
        <f t="shared" si="5"/>
        <v>8.0277717509221094E-2</v>
      </c>
      <c r="F116">
        <f t="shared" si="7"/>
        <v>0.10054462774957698</v>
      </c>
      <c r="G116">
        <v>2692</v>
      </c>
      <c r="H116">
        <f t="shared" si="8"/>
        <v>2772.6666666666665</v>
      </c>
      <c r="I116">
        <v>17</v>
      </c>
      <c r="J116" s="2">
        <v>119</v>
      </c>
      <c r="K116">
        <f t="shared" si="9"/>
        <v>110.33333333333333</v>
      </c>
    </row>
    <row r="117" spans="1:11" x14ac:dyDescent="0.25">
      <c r="A117" s="1">
        <v>43967</v>
      </c>
      <c r="B117">
        <v>655</v>
      </c>
      <c r="C117">
        <v>7141</v>
      </c>
      <c r="D117">
        <f t="shared" si="6"/>
        <v>473386</v>
      </c>
      <c r="E117" s="3">
        <f t="shared" si="5"/>
        <v>9.1723848200532143E-2</v>
      </c>
      <c r="F117">
        <f t="shared" si="7"/>
        <v>9.846397754444329E-2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101.33333333333333</v>
      </c>
    </row>
    <row r="118" spans="1:11" x14ac:dyDescent="0.25">
      <c r="A118" s="1">
        <v>43968</v>
      </c>
      <c r="B118" s="2">
        <v>367</v>
      </c>
      <c r="C118" s="2">
        <v>4311</v>
      </c>
      <c r="D118">
        <f t="shared" ref="D118:D123" si="11">C118+D117</f>
        <v>477697</v>
      </c>
      <c r="E118" s="3">
        <f t="shared" si="5"/>
        <v>8.5131060078868018E-2</v>
      </c>
      <c r="F118" s="2">
        <f t="shared" si="7"/>
        <v>9.6782041924372217E-2</v>
      </c>
      <c r="G118" s="2">
        <v>2533</v>
      </c>
      <c r="H118">
        <f t="shared" si="10"/>
        <v>2607.3333333333335</v>
      </c>
      <c r="I118" s="2">
        <v>14</v>
      </c>
      <c r="J118" s="2">
        <v>84</v>
      </c>
      <c r="K118">
        <f t="shared" si="9"/>
        <v>96.333333333333329</v>
      </c>
    </row>
    <row r="119" spans="1:11" x14ac:dyDescent="0.25">
      <c r="A119" s="1">
        <v>43969</v>
      </c>
      <c r="B119" s="2">
        <v>1323</v>
      </c>
      <c r="C119" s="2">
        <v>13442</v>
      </c>
      <c r="D119">
        <f t="shared" si="11"/>
        <v>491139</v>
      </c>
      <c r="E119" s="3">
        <f t="shared" si="5"/>
        <v>9.8422853742002672E-2</v>
      </c>
      <c r="F119" s="2">
        <f t="shared" ref="F119" si="12">IFERROR(SUMPRODUCT(C113:C119,E113:E119)/SUM(C113:C119),"")</f>
        <v>9.4957687768375057E-2</v>
      </c>
      <c r="G119" s="2">
        <v>2472</v>
      </c>
      <c r="H119">
        <f t="shared" si="10"/>
        <v>2534</v>
      </c>
      <c r="I119" s="2">
        <v>13</v>
      </c>
      <c r="J119" s="2">
        <v>96</v>
      </c>
      <c r="K119">
        <f t="shared" si="9"/>
        <v>88.666666666666671</v>
      </c>
    </row>
    <row r="120" spans="1:11" x14ac:dyDescent="0.25">
      <c r="A120" s="1">
        <v>43970</v>
      </c>
      <c r="B120" s="2">
        <v>1088</v>
      </c>
      <c r="C120" s="2">
        <v>12452</v>
      </c>
      <c r="D120">
        <f t="shared" si="11"/>
        <v>503591</v>
      </c>
      <c r="E120" s="3">
        <f t="shared" si="5"/>
        <v>8.7375522004497275E-2</v>
      </c>
      <c r="F120" s="2">
        <f t="shared" ref="F120:F125" si="13">IFERROR(SUMPRODUCT(C114:C120,E114:E120)/SUM(C114:C120),"")</f>
        <v>9.132594088582352E-2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84.666666666666671</v>
      </c>
    </row>
    <row r="121" spans="1:11" x14ac:dyDescent="0.25">
      <c r="A121" s="1">
        <v>43971</v>
      </c>
      <c r="B121" s="2">
        <v>1027</v>
      </c>
      <c r="C121" s="2">
        <v>12903</v>
      </c>
      <c r="D121">
        <f t="shared" si="11"/>
        <v>516494</v>
      </c>
      <c r="E121" s="3">
        <f t="shared" si="5"/>
        <v>7.9593892893125628E-2</v>
      </c>
      <c r="F121" s="2">
        <f t="shared" si="13"/>
        <v>8.8824439288476414E-2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64" si="14">AVERAGE(J119:J121)</f>
        <v>84.666666666666671</v>
      </c>
    </row>
    <row r="122" spans="1:11" x14ac:dyDescent="0.25">
      <c r="A122" s="1">
        <v>43972</v>
      </c>
      <c r="B122" s="2">
        <v>991</v>
      </c>
      <c r="C122" s="2">
        <v>11896</v>
      </c>
      <c r="D122">
        <f t="shared" si="11"/>
        <v>528390</v>
      </c>
      <c r="E122" s="3">
        <f t="shared" si="5"/>
        <v>8.3305312710154678E-2</v>
      </c>
      <c r="F122" s="2">
        <f t="shared" si="13"/>
        <v>8.636076449218133E-2</v>
      </c>
      <c r="G122" s="2">
        <v>2323</v>
      </c>
      <c r="H122">
        <f t="shared" si="10"/>
        <v>2412.3333333333335</v>
      </c>
      <c r="I122" s="2">
        <v>13</v>
      </c>
      <c r="J122" s="2">
        <v>66</v>
      </c>
      <c r="K122">
        <f t="shared" si="14"/>
        <v>74.666666666666671</v>
      </c>
    </row>
    <row r="123" spans="1:11" x14ac:dyDescent="0.25">
      <c r="A123" s="1">
        <v>43973</v>
      </c>
      <c r="B123" s="2">
        <v>875</v>
      </c>
      <c r="C123" s="2">
        <v>11077</v>
      </c>
      <c r="D123">
        <f t="shared" si="11"/>
        <v>539467</v>
      </c>
      <c r="E123" s="3">
        <f t="shared" si="5"/>
        <v>7.8992506996479195E-2</v>
      </c>
      <c r="F123" s="2">
        <f t="shared" si="13"/>
        <v>8.6394799377236348E-2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77.333333333333329</v>
      </c>
    </row>
    <row r="124" spans="1:11" x14ac:dyDescent="0.25">
      <c r="A124" s="1">
        <v>43974</v>
      </c>
      <c r="B124" s="2">
        <v>393</v>
      </c>
      <c r="C124" s="2">
        <v>4982</v>
      </c>
      <c r="D124">
        <f t="shared" ref="D124:D129" si="16">C124+D123</f>
        <v>544449</v>
      </c>
      <c r="E124" s="3">
        <f t="shared" si="5"/>
        <v>7.8883982336411085E-2</v>
      </c>
      <c r="F124" s="2">
        <f t="shared" si="13"/>
        <v>8.5332732927120999E-2</v>
      </c>
      <c r="G124" s="2">
        <v>2169</v>
      </c>
      <c r="H124">
        <f t="shared" si="15"/>
        <v>2243</v>
      </c>
      <c r="I124" s="2">
        <v>9</v>
      </c>
      <c r="J124" s="2">
        <v>71</v>
      </c>
      <c r="K124">
        <f t="shared" si="14"/>
        <v>73</v>
      </c>
    </row>
    <row r="125" spans="1:11" x14ac:dyDescent="0.25">
      <c r="A125" s="1">
        <v>43975</v>
      </c>
      <c r="B125" s="2">
        <v>303</v>
      </c>
      <c r="C125" s="2">
        <v>4096</v>
      </c>
      <c r="D125">
        <f t="shared" si="16"/>
        <v>548545</v>
      </c>
      <c r="E125" s="3">
        <f t="shared" si="5"/>
        <v>7.3974609375E-2</v>
      </c>
      <c r="F125" s="2">
        <f t="shared" si="13"/>
        <v>8.4688346883468837E-2</v>
      </c>
      <c r="G125" s="2">
        <v>2132</v>
      </c>
      <c r="H125">
        <f t="shared" si="15"/>
        <v>2179.3333333333335</v>
      </c>
      <c r="I125" s="2">
        <v>8</v>
      </c>
      <c r="J125" s="2">
        <v>59</v>
      </c>
      <c r="K125">
        <f t="shared" si="14"/>
        <v>70.666666666666671</v>
      </c>
    </row>
    <row r="126" spans="1:11" x14ac:dyDescent="0.25">
      <c r="A126" s="1">
        <v>43976</v>
      </c>
      <c r="B126" s="2">
        <v>200</v>
      </c>
      <c r="C126" s="2">
        <v>3119</v>
      </c>
      <c r="D126">
        <f t="shared" si="16"/>
        <v>551664</v>
      </c>
      <c r="E126" s="3">
        <f t="shared" si="5"/>
        <v>6.4123116383456233E-2</v>
      </c>
      <c r="F126" s="2">
        <f t="shared" ref="F126" si="17">IFERROR(SUMPRODUCT(C120:C126,E120:E126)/SUM(C120:C126),"")</f>
        <v>8.0578273440726975E-2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65</v>
      </c>
    </row>
    <row r="127" spans="1:11" x14ac:dyDescent="0.25">
      <c r="A127" s="1">
        <v>43977</v>
      </c>
      <c r="B127">
        <v>884</v>
      </c>
      <c r="C127">
        <v>11285</v>
      </c>
      <c r="D127">
        <f t="shared" si="16"/>
        <v>562949</v>
      </c>
      <c r="E127" s="3">
        <f t="shared" si="5"/>
        <v>7.8334071776694728E-2</v>
      </c>
      <c r="F127" s="2">
        <f t="shared" ref="F127" si="18">IFERROR(SUMPRODUCT(C121:C127,E121:E127)/SUM(C121:C127),"")</f>
        <v>7.872569830519896E-2</v>
      </c>
      <c r="G127">
        <v>2106</v>
      </c>
      <c r="H127">
        <f t="shared" si="15"/>
        <v>2115.3333333333335</v>
      </c>
      <c r="I127">
        <v>8</v>
      </c>
      <c r="J127" s="2">
        <v>72</v>
      </c>
      <c r="K127">
        <f t="shared" si="14"/>
        <v>65.333333333333329</v>
      </c>
    </row>
    <row r="128" spans="1:11" x14ac:dyDescent="0.25">
      <c r="A128" s="1">
        <v>43978</v>
      </c>
      <c r="B128" s="2">
        <v>710</v>
      </c>
      <c r="C128" s="2">
        <v>10241</v>
      </c>
      <c r="D128">
        <f t="shared" si="16"/>
        <v>573190</v>
      </c>
      <c r="E128" s="3">
        <f t="shared" si="5"/>
        <v>6.9329167073527972E-2</v>
      </c>
      <c r="F128" s="2">
        <f t="shared" ref="F128" si="19">IFERROR(SUMPRODUCT(C122:C128,E122:E128)/SUM(C122:C128),"")</f>
        <v>7.6830816988852829E-2</v>
      </c>
      <c r="G128" s="2">
        <v>2112</v>
      </c>
      <c r="H128">
        <f t="shared" si="15"/>
        <v>2108.6666666666665</v>
      </c>
      <c r="I128" s="2">
        <v>9</v>
      </c>
      <c r="J128" s="2">
        <v>64</v>
      </c>
      <c r="K128">
        <f t="shared" si="14"/>
        <v>67</v>
      </c>
    </row>
    <row r="129" spans="1:11" x14ac:dyDescent="0.25">
      <c r="A129" s="1">
        <v>43979</v>
      </c>
      <c r="B129" s="2">
        <v>652</v>
      </c>
      <c r="C129" s="2">
        <v>9448</v>
      </c>
      <c r="D129">
        <f t="shared" si="16"/>
        <v>582638</v>
      </c>
      <c r="E129" s="3">
        <f t="shared" si="5"/>
        <v>6.9009314140558844E-2</v>
      </c>
      <c r="F129" s="2">
        <f t="shared" ref="F129" si="20">IFERROR(SUMPRODUCT(C123:C129,E123:E129)/SUM(C123:C129),"")</f>
        <v>7.4048812859460258E-2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532</v>
      </c>
      <c r="C130" s="2">
        <v>10127</v>
      </c>
      <c r="D130">
        <f t="shared" ref="D130" si="21">C130+D129</f>
        <v>592765</v>
      </c>
      <c r="E130" s="3">
        <f t="shared" si="5"/>
        <v>5.2532833020637902E-2</v>
      </c>
      <c r="F130" s="2">
        <f t="shared" ref="F130" si="22">IFERROR(SUMPRODUCT(C124:C130,E124:E130)/SUM(C124:C130),"")</f>
        <v>6.8933168223948363E-2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274</v>
      </c>
      <c r="C131" s="2">
        <v>5805</v>
      </c>
      <c r="D131">
        <f t="shared" ref="D131" si="23">C131+D130</f>
        <v>598570</v>
      </c>
      <c r="E131" s="3">
        <f t="shared" ref="E131:E151" si="24">B131/C131</f>
        <v>4.7200689061154176E-2</v>
      </c>
      <c r="F131" s="2">
        <f t="shared" ref="F131" si="25">IFERROR(SUMPRODUCT(C125:C131,E125:E131)/SUM(C125:C131),"")</f>
        <v>6.5686147706066039E-2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163</v>
      </c>
      <c r="C132" s="2">
        <v>3719</v>
      </c>
      <c r="D132">
        <f t="shared" ref="D132" si="26">C132+D131</f>
        <v>602289</v>
      </c>
      <c r="E132" s="3">
        <f t="shared" si="24"/>
        <v>4.3828986286636194E-2</v>
      </c>
      <c r="F132" s="2">
        <f t="shared" ref="F132" si="27">IFERROR(SUMPRODUCT(C126:C132,E126:E132)/SUM(C126:C132),"")</f>
        <v>6.3541976778803216E-2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514</v>
      </c>
      <c r="C133" s="2">
        <v>9546</v>
      </c>
      <c r="D133" s="2">
        <f t="shared" ref="D133" si="28">C133+D132</f>
        <v>611835</v>
      </c>
      <c r="E133" s="3">
        <f t="shared" si="24"/>
        <v>5.384454221663524E-2</v>
      </c>
      <c r="F133" s="2">
        <f t="shared" ref="F133" si="29">IFERROR(SUMPRODUCT(C127:C133,E127:E133)/SUM(C127:C133),"")</f>
        <v>6.1973375878745574E-2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9487</v>
      </c>
      <c r="D134" s="2">
        <f t="shared" ref="D134" si="30">C134+D133</f>
        <v>621322</v>
      </c>
      <c r="E134" s="3">
        <f t="shared" si="24"/>
        <v>4.7117107620954994E-2</v>
      </c>
      <c r="F134" s="2">
        <f t="shared" ref="F134" si="31">IFERROR(SUMPRODUCT(C128:C134,E128:E134)/SUM(C128:C134),"")</f>
        <v>5.6395936477481028E-2</v>
      </c>
      <c r="G134" s="2">
        <v>1684</v>
      </c>
      <c r="H134" s="2">
        <f t="shared" si="15"/>
        <v>1696</v>
      </c>
      <c r="I134" s="2">
        <v>6</v>
      </c>
      <c r="J134" s="2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469</v>
      </c>
      <c r="C135" s="2">
        <v>9607</v>
      </c>
      <c r="D135" s="2">
        <f t="shared" ref="D135" si="32">C135+D134</f>
        <v>630929</v>
      </c>
      <c r="E135" s="3">
        <f t="shared" si="24"/>
        <v>4.8818569792859375E-2</v>
      </c>
      <c r="F135" s="2">
        <f t="shared" ref="F135" si="33">IFERROR(SUMPRODUCT(C129:C135,E129:E135)/SUM(C129:C135),"")</f>
        <v>5.2841233828088467E-2</v>
      </c>
      <c r="G135" s="2">
        <v>1637</v>
      </c>
      <c r="H135" s="2">
        <f t="shared" si="15"/>
        <v>1659.3333333333333</v>
      </c>
      <c r="I135" s="2">
        <v>5</v>
      </c>
      <c r="J135" s="2">
        <v>41</v>
      </c>
      <c r="K135">
        <f t="shared" si="14"/>
        <v>42</v>
      </c>
    </row>
    <row r="136" spans="1:11" x14ac:dyDescent="0.25">
      <c r="A136" s="4">
        <v>43986</v>
      </c>
      <c r="B136" s="2">
        <v>392</v>
      </c>
      <c r="C136" s="2">
        <v>8643</v>
      </c>
      <c r="D136" s="2">
        <f t="shared" ref="D136" si="34">C136+D135</f>
        <v>639572</v>
      </c>
      <c r="E136" s="3">
        <f t="shared" si="24"/>
        <v>4.5354622237648967E-2</v>
      </c>
      <c r="F136" s="2">
        <f t="shared" ref="F136" si="35">IFERROR(SUMPRODUCT(C130:C136,E130:E136)/SUM(C130:C136),"")</f>
        <v>4.9021674219271436E-2</v>
      </c>
      <c r="G136">
        <v>1533</v>
      </c>
      <c r="H136" s="2">
        <f t="shared" si="15"/>
        <v>1618</v>
      </c>
      <c r="I136" s="2">
        <v>5</v>
      </c>
      <c r="J136" s="2">
        <v>43</v>
      </c>
      <c r="K136">
        <f t="shared" si="14"/>
        <v>45</v>
      </c>
    </row>
    <row r="137" spans="1:11" x14ac:dyDescent="0.25">
      <c r="A137" s="4">
        <v>43987</v>
      </c>
      <c r="B137" s="2">
        <v>343</v>
      </c>
      <c r="C137" s="2">
        <v>8545</v>
      </c>
      <c r="D137" s="2">
        <f t="shared" ref="D137" si="36">C137+D136</f>
        <v>648117</v>
      </c>
      <c r="E137" s="3">
        <f t="shared" si="24"/>
        <v>4.0140433001755411E-2</v>
      </c>
      <c r="F137" s="2">
        <f t="shared" ref="F137" si="37">IFERROR(SUMPRODUCT(C131:C137,E131:E137)/SUM(C131:C137),"")</f>
        <v>4.700823818470877E-2</v>
      </c>
      <c r="G137" s="2">
        <v>1531</v>
      </c>
      <c r="H137" s="2">
        <f t="shared" si="15"/>
        <v>1567</v>
      </c>
      <c r="I137" s="2">
        <v>4</v>
      </c>
      <c r="J137" s="2">
        <v>27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4586</v>
      </c>
      <c r="D138" s="2">
        <f t="shared" ref="D138" si="38">C138+D137</f>
        <v>652703</v>
      </c>
      <c r="E138" s="3">
        <f t="shared" si="24"/>
        <v>3.2490187527256867E-2</v>
      </c>
      <c r="F138" s="2">
        <f t="shared" ref="F138" si="39">IFERROR(SUMPRODUCT(C132:C138,E132:E138)/SUM(C132:C138),"")</f>
        <v>4.5757670921618976E-2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3549</v>
      </c>
      <c r="D139" s="2">
        <f t="shared" ref="D139" si="40">C139+D138</f>
        <v>656252</v>
      </c>
      <c r="E139" s="3">
        <f t="shared" si="24"/>
        <v>4.2547196393350237E-2</v>
      </c>
      <c r="F139" s="2">
        <f t="shared" ref="F139" si="41">IFERROR(SUMPRODUCT(C133:C139,E133:E139)/SUM(C133:C139),"")</f>
        <v>4.5679447028519539E-2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36</v>
      </c>
    </row>
    <row r="140" spans="1:11" x14ac:dyDescent="0.25">
      <c r="A140" s="4">
        <v>43990</v>
      </c>
      <c r="B140" s="2">
        <v>359</v>
      </c>
      <c r="C140" s="2">
        <v>10739</v>
      </c>
      <c r="D140" s="2">
        <f t="shared" ref="D140" si="42">C140+D139</f>
        <v>666991</v>
      </c>
      <c r="E140" s="3">
        <f t="shared" si="24"/>
        <v>3.3429555824564673E-2</v>
      </c>
      <c r="F140" s="2">
        <f t="shared" ref="F140" si="43">IFERROR(SUMPRODUCT(C134:C140,E134:E140)/SUM(C134:C140),"")</f>
        <v>4.1881209659873811E-2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353</v>
      </c>
      <c r="C141" s="2">
        <v>11083</v>
      </c>
      <c r="D141" s="2">
        <f t="shared" ref="D141" si="44">C141+D140</f>
        <v>678074</v>
      </c>
      <c r="E141" s="3">
        <f t="shared" si="24"/>
        <v>3.185058197239015E-2</v>
      </c>
      <c r="F141" s="2">
        <f t="shared" ref="F141:F142" si="45">IFERROR(SUMPRODUCT(C135:C141,E135:E141)/SUM(C135:C141),"")</f>
        <v>3.9047082041161543E-2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261</v>
      </c>
      <c r="C142" s="2">
        <v>10348</v>
      </c>
      <c r="D142" s="2">
        <f t="shared" ref="D142:D147" si="46">C142+D141</f>
        <v>688422</v>
      </c>
      <c r="E142" s="3">
        <f t="shared" si="24"/>
        <v>2.5222265172013914E-2</v>
      </c>
      <c r="F142" s="2">
        <f t="shared" si="45"/>
        <v>3.4925990990207503E-2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230</v>
      </c>
      <c r="C143" s="2">
        <v>10379</v>
      </c>
      <c r="D143" s="2">
        <f t="shared" si="46"/>
        <v>698801</v>
      </c>
      <c r="E143" s="3">
        <f t="shared" si="24"/>
        <v>2.2160131033818288E-2</v>
      </c>
      <c r="F143" s="2">
        <f t="shared" ref="F143" si="47">IFERROR(SUMPRODUCT(C137:C143,E137:E143)/SUM(C137:C143),"")</f>
        <v>3.1167164733492039E-2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260</v>
      </c>
      <c r="C144" s="2">
        <v>10156</v>
      </c>
      <c r="D144" s="2">
        <f t="shared" si="46"/>
        <v>708957</v>
      </c>
      <c r="E144" s="3">
        <f t="shared" si="24"/>
        <v>2.5600630169358016E-2</v>
      </c>
      <c r="F144" s="2">
        <f t="shared" ref="F144" si="48">IFERROR(SUMPRODUCT(C138:C144,E138:E144)/SUM(C138:C144),"")</f>
        <v>2.8977646285338592E-2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4851</v>
      </c>
      <c r="D145" s="2">
        <f t="shared" si="46"/>
        <v>713808</v>
      </c>
      <c r="E145" s="3">
        <f t="shared" si="24"/>
        <v>2.0202020202020204E-2</v>
      </c>
      <c r="F145" s="2">
        <f t="shared" ref="F145" si="49">IFERROR(SUMPRODUCT(C139:C145,E139:E145)/SUM(C139:C145),"")</f>
        <v>2.801734718926438E-2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76</v>
      </c>
      <c r="C146" s="2">
        <v>3762</v>
      </c>
      <c r="D146" s="2">
        <f t="shared" si="46"/>
        <v>717570</v>
      </c>
      <c r="E146" s="3">
        <f t="shared" si="24"/>
        <v>2.0202020202020204E-2</v>
      </c>
      <c r="F146" s="2">
        <f t="shared" ref="F146" si="50">IFERROR(SUMPRODUCT(C140:C146,E140:E146)/SUM(C140:C146),"")</f>
        <v>2.66968916142079E-2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</v>
      </c>
    </row>
    <row r="147" spans="1:11" x14ac:dyDescent="0.25">
      <c r="A147" s="4">
        <v>43997</v>
      </c>
      <c r="B147" s="2">
        <v>236</v>
      </c>
      <c r="C147" s="2">
        <v>10878</v>
      </c>
      <c r="D147" s="2">
        <f t="shared" si="46"/>
        <v>728448</v>
      </c>
      <c r="E147" s="3">
        <f t="shared" si="24"/>
        <v>2.1695164552307411E-2</v>
      </c>
      <c r="F147" s="2">
        <f t="shared" ref="F147" si="51">IFERROR(SUMPRODUCT(C141:C147,E141:E147)/SUM(C141:C147),"")</f>
        <v>2.4635110727825961E-2</v>
      </c>
      <c r="G147" s="2">
        <v>1045</v>
      </c>
      <c r="H147" s="2">
        <f t="shared" si="15"/>
        <v>1036.6666666666667</v>
      </c>
      <c r="I147" s="2">
        <v>2</v>
      </c>
      <c r="J147" s="2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199</v>
      </c>
      <c r="C148" s="2">
        <v>10491</v>
      </c>
      <c r="D148" s="2">
        <f t="shared" ref="D148:D149" si="52">C148+D147</f>
        <v>738939</v>
      </c>
      <c r="E148" s="3">
        <f t="shared" si="24"/>
        <v>1.8968639786483651E-2</v>
      </c>
      <c r="F148" s="2">
        <f t="shared" ref="F148:F149" si="53">IFERROR(SUMPRODUCT(C142:C148,E142:E148)/SUM(C142:C148),"")</f>
        <v>2.2344532982830855E-2</v>
      </c>
      <c r="G148" s="2">
        <v>998</v>
      </c>
      <c r="H148" s="2">
        <f t="shared" ref="H148:H166" si="54">AVERAGE(G146:G148)</f>
        <v>1023</v>
      </c>
      <c r="I148" s="2">
        <v>2</v>
      </c>
      <c r="J148" s="2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256</v>
      </c>
      <c r="C149" s="2">
        <v>14538</v>
      </c>
      <c r="D149" s="2">
        <f t="shared" si="52"/>
        <v>753477</v>
      </c>
      <c r="E149" s="3">
        <f t="shared" si="24"/>
        <v>1.7609024625120373E-2</v>
      </c>
      <c r="F149" s="2">
        <f t="shared" si="53"/>
        <v>2.0828529705633696E-2</v>
      </c>
      <c r="G149">
        <v>968</v>
      </c>
      <c r="H149" s="2">
        <f t="shared" si="54"/>
        <v>1003.6666666666666</v>
      </c>
      <c r="I149" s="2">
        <v>4</v>
      </c>
      <c r="J149" s="2">
        <v>27</v>
      </c>
      <c r="K149">
        <f t="shared" si="14"/>
        <v>26</v>
      </c>
    </row>
    <row r="150" spans="1:11" x14ac:dyDescent="0.25">
      <c r="A150" s="4">
        <v>44000</v>
      </c>
      <c r="B150" s="2">
        <v>242</v>
      </c>
      <c r="C150" s="2">
        <v>14269</v>
      </c>
      <c r="D150" s="2">
        <f t="shared" ref="D150" si="55">C150+D149</f>
        <v>767746</v>
      </c>
      <c r="E150" s="3">
        <f t="shared" si="24"/>
        <v>1.6959843016329103E-2</v>
      </c>
      <c r="F150" s="2">
        <f t="shared" ref="F150" si="56">IFERROR(SUMPRODUCT(C144:C150,E144:E150)/SUM(C144:C150),"")</f>
        <v>1.9827398651098702E-2</v>
      </c>
      <c r="G150" s="2">
        <v>994</v>
      </c>
      <c r="H150" s="2">
        <f t="shared" si="54"/>
        <v>986.66666666666663</v>
      </c>
      <c r="I150" s="2">
        <v>3</v>
      </c>
      <c r="J150" s="2">
        <v>24</v>
      </c>
      <c r="K150">
        <f t="shared" si="14"/>
        <v>22.333333333333332</v>
      </c>
    </row>
    <row r="151" spans="1:11" x14ac:dyDescent="0.25">
      <c r="A151" s="4">
        <v>44001</v>
      </c>
      <c r="B151" s="2">
        <v>180</v>
      </c>
      <c r="C151" s="2">
        <v>8972</v>
      </c>
      <c r="D151" s="2">
        <f t="shared" ref="D151" si="57">C151+D150</f>
        <v>776718</v>
      </c>
      <c r="E151" s="3">
        <f t="shared" si="24"/>
        <v>2.0062416406598307E-2</v>
      </c>
      <c r="F151" s="2">
        <f t="shared" ref="F151" si="58">IFERROR(SUMPRODUCT(C145:C151,E145:E151)/SUM(C145:C151),"")</f>
        <v>1.8993226192057379E-2</v>
      </c>
      <c r="G151" s="2">
        <v>964</v>
      </c>
      <c r="H151" s="2">
        <f t="shared" si="54"/>
        <v>975.33333333333337</v>
      </c>
      <c r="I151" s="2">
        <v>3</v>
      </c>
      <c r="J151" s="2">
        <v>32</v>
      </c>
      <c r="K151">
        <f t="shared" si="14"/>
        <v>27.666666666666668</v>
      </c>
    </row>
    <row r="152" spans="1:11" x14ac:dyDescent="0.25">
      <c r="A152" s="4">
        <v>44002</v>
      </c>
      <c r="B152" s="2">
        <v>94</v>
      </c>
      <c r="C152" s="2">
        <v>5479</v>
      </c>
      <c r="D152" s="2">
        <f t="shared" ref="D152" si="59">C152+D151</f>
        <v>782197</v>
      </c>
      <c r="E152" s="3">
        <f t="shared" ref="E152" si="60">B152/C152</f>
        <v>1.7156415404270851E-2</v>
      </c>
      <c r="F152" s="2">
        <f t="shared" ref="F152" si="61">IFERROR(SUMPRODUCT(C146:C152,E146:E152)/SUM(C146:C152),"")</f>
        <v>1.8760326953164982E-2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24</v>
      </c>
    </row>
    <row r="153" spans="1:11" x14ac:dyDescent="0.25">
      <c r="A153" s="4">
        <v>44003</v>
      </c>
      <c r="B153" s="2">
        <v>79</v>
      </c>
      <c r="C153" s="2">
        <v>3893</v>
      </c>
      <c r="D153" s="2">
        <f t="shared" ref="D153" si="62">C153+D152</f>
        <v>786090</v>
      </c>
      <c r="E153" s="3">
        <f t="shared" ref="E153" si="63">B153/C153</f>
        <v>2.029283329052145E-2</v>
      </c>
      <c r="F153" s="2">
        <f t="shared" ref="F153" si="64">IFERROR(SUMPRODUCT(C147:C153,E147:E153)/SUM(C147:C153),"")</f>
        <v>1.8768242848803268E-2</v>
      </c>
      <c r="G153" s="2">
        <v>920</v>
      </c>
      <c r="H153" s="2">
        <f t="shared" si="54"/>
        <v>937</v>
      </c>
      <c r="I153" s="2">
        <v>2</v>
      </c>
      <c r="J153" s="2">
        <v>31</v>
      </c>
      <c r="K153">
        <f t="shared" si="14"/>
        <v>26.333333333333332</v>
      </c>
    </row>
    <row r="154" spans="1:11" x14ac:dyDescent="0.25">
      <c r="A154" s="4">
        <v>44004</v>
      </c>
      <c r="B154" s="2">
        <v>231</v>
      </c>
      <c r="C154" s="2">
        <v>10177</v>
      </c>
      <c r="D154" s="2">
        <f t="shared" ref="D154" si="65">C154+D153</f>
        <v>796267</v>
      </c>
      <c r="E154" s="3">
        <f t="shared" ref="E154" si="66">B154/C154</f>
        <v>2.2698241131964232E-2</v>
      </c>
      <c r="F154" s="2">
        <f t="shared" ref="F154" si="67">IFERROR(SUMPRODUCT(C148:C154,E148:E154)/SUM(C148:C154),"")</f>
        <v>1.8888512068889248E-2</v>
      </c>
      <c r="G154" s="2">
        <v>953</v>
      </c>
      <c r="H154" s="2">
        <f t="shared" si="54"/>
        <v>933.33333333333337</v>
      </c>
      <c r="I154" s="2">
        <v>3</v>
      </c>
      <c r="J154" s="2">
        <v>22</v>
      </c>
      <c r="K154">
        <f t="shared" si="14"/>
        <v>23</v>
      </c>
    </row>
    <row r="155" spans="1:11" x14ac:dyDescent="0.25">
      <c r="A155" s="4">
        <v>44005</v>
      </c>
      <c r="B155" s="2">
        <v>186</v>
      </c>
      <c r="C155" s="2">
        <v>10593</v>
      </c>
      <c r="D155" s="2">
        <f t="shared" ref="D155:D156" si="68">C155+D154</f>
        <v>806860</v>
      </c>
      <c r="E155" s="3">
        <f t="shared" ref="E155:E156" si="69">B155/C155</f>
        <v>1.7558765222316624E-2</v>
      </c>
      <c r="F155" s="2">
        <f t="shared" ref="F155" si="70">IFERROR(SUMPRODUCT(C149:C155,E149:E155)/SUM(C149:C155),"")</f>
        <v>1.8668747515495944E-2</v>
      </c>
      <c r="G155" s="2">
        <v>939</v>
      </c>
      <c r="H155" s="2">
        <f t="shared" si="54"/>
        <v>937.33333333333337</v>
      </c>
      <c r="I155" s="2">
        <v>4</v>
      </c>
      <c r="J155" s="2">
        <v>28</v>
      </c>
      <c r="K155">
        <f t="shared" si="14"/>
        <v>27</v>
      </c>
    </row>
    <row r="156" spans="1:11" x14ac:dyDescent="0.25">
      <c r="A156" s="4">
        <v>44006</v>
      </c>
      <c r="B156" s="2">
        <v>208</v>
      </c>
      <c r="C156" s="2">
        <v>10754</v>
      </c>
      <c r="D156" s="2">
        <f t="shared" si="68"/>
        <v>817614</v>
      </c>
      <c r="E156" s="3">
        <f t="shared" si="69"/>
        <v>1.9341640319880976E-2</v>
      </c>
      <c r="F156" s="2">
        <f t="shared" ref="F156:F161" si="71">IFERROR(SUMPRODUCT(C150:C156,E150:E156)/SUM(C150:C156),"")</f>
        <v>1.9021781498978749E-2</v>
      </c>
      <c r="G156">
        <v>822</v>
      </c>
      <c r="H156" s="2">
        <f t="shared" si="54"/>
        <v>904.66666666666663</v>
      </c>
      <c r="I156" s="2">
        <v>4</v>
      </c>
      <c r="J156" s="2">
        <v>25</v>
      </c>
      <c r="K156">
        <f t="shared" si="14"/>
        <v>25</v>
      </c>
    </row>
    <row r="157" spans="1:11" x14ac:dyDescent="0.25">
      <c r="A157" s="4">
        <v>44007</v>
      </c>
      <c r="B157" s="2">
        <v>203</v>
      </c>
      <c r="C157" s="2">
        <v>9588</v>
      </c>
      <c r="D157" s="2">
        <f t="shared" ref="D157" si="72">C157+D156</f>
        <v>827202</v>
      </c>
      <c r="E157" s="3">
        <f t="shared" ref="E157" si="73">B157/C157</f>
        <v>2.1172298706716729E-2</v>
      </c>
      <c r="F157" s="2">
        <f t="shared" si="71"/>
        <v>1.986342841765339E-2</v>
      </c>
      <c r="G157" s="2">
        <v>791</v>
      </c>
      <c r="H157" s="2">
        <f t="shared" si="54"/>
        <v>850.66666666666663</v>
      </c>
      <c r="I157" s="2">
        <v>2</v>
      </c>
      <c r="J157" s="2">
        <v>18</v>
      </c>
      <c r="K157">
        <f t="shared" si="14"/>
        <v>23.666666666666668</v>
      </c>
    </row>
    <row r="158" spans="1:11" x14ac:dyDescent="0.25">
      <c r="A158" s="4">
        <v>44008</v>
      </c>
      <c r="B158" s="2">
        <v>200</v>
      </c>
      <c r="C158" s="2">
        <v>10243</v>
      </c>
      <c r="D158" s="2">
        <f t="shared" ref="D158" si="74">C158+D157</f>
        <v>837445</v>
      </c>
      <c r="E158" s="3">
        <f t="shared" ref="E158" si="75">B158/C158</f>
        <v>1.9525529629991212E-2</v>
      </c>
      <c r="F158" s="2">
        <f t="shared" si="71"/>
        <v>1.9777034926803563E-2</v>
      </c>
      <c r="G158" s="2">
        <v>769</v>
      </c>
      <c r="H158" s="2">
        <f t="shared" si="54"/>
        <v>794</v>
      </c>
      <c r="I158" s="2">
        <v>4</v>
      </c>
      <c r="J158" s="2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132</v>
      </c>
      <c r="C159" s="2">
        <v>6111</v>
      </c>
      <c r="D159" s="2">
        <f t="shared" ref="D159" si="76">C159+D158</f>
        <v>843556</v>
      </c>
      <c r="E159" s="3">
        <f t="shared" ref="E159" si="77">B159/C159</f>
        <v>2.1600392734413353E-2</v>
      </c>
      <c r="F159" s="2">
        <f t="shared" si="71"/>
        <v>2.0192636777000929E-2</v>
      </c>
      <c r="G159" s="2">
        <v>748</v>
      </c>
      <c r="H159" s="2">
        <f t="shared" si="54"/>
        <v>769.33333333333337</v>
      </c>
      <c r="I159" s="2">
        <v>3</v>
      </c>
      <c r="J159" s="2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69</v>
      </c>
      <c r="C160" s="2">
        <v>4690</v>
      </c>
      <c r="D160" s="2">
        <f t="shared" ref="D160" si="78">C160+D159</f>
        <v>848246</v>
      </c>
      <c r="E160" s="3">
        <f t="shared" ref="E160" si="79">B160/C160</f>
        <v>1.4712153518123668E-2</v>
      </c>
      <c r="F160" s="2">
        <f t="shared" si="71"/>
        <v>1.9772829654417918E-2</v>
      </c>
      <c r="G160" s="2">
        <v>762</v>
      </c>
      <c r="H160" s="2">
        <f t="shared" si="54"/>
        <v>759.66666666666663</v>
      </c>
      <c r="I160" s="2">
        <v>2</v>
      </c>
      <c r="J160" s="2">
        <v>20</v>
      </c>
      <c r="K160">
        <f t="shared" si="14"/>
        <v>21</v>
      </c>
    </row>
    <row r="161" spans="1:11" x14ac:dyDescent="0.25">
      <c r="A161" s="4">
        <v>44011</v>
      </c>
      <c r="B161" s="2">
        <v>194</v>
      </c>
      <c r="C161" s="2">
        <v>11957</v>
      </c>
      <c r="D161" s="2">
        <f t="shared" ref="D161" si="80">C161+D160</f>
        <v>860203</v>
      </c>
      <c r="E161" s="3">
        <f t="shared" ref="E161" si="81">B161/C161</f>
        <v>1.6224805553232417E-2</v>
      </c>
      <c r="F161" s="2">
        <f t="shared" si="71"/>
        <v>1.8643643643643643E-2</v>
      </c>
      <c r="G161" s="2">
        <v>733</v>
      </c>
      <c r="H161" s="2">
        <f t="shared" si="54"/>
        <v>747.66666666666663</v>
      </c>
      <c r="I161" s="2">
        <v>1</v>
      </c>
      <c r="J161" s="2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181</v>
      </c>
      <c r="C162" s="2">
        <v>10593</v>
      </c>
      <c r="D162" s="2">
        <f t="shared" ref="D162" si="82">C162+D161</f>
        <v>870796</v>
      </c>
      <c r="E162" s="3">
        <f t="shared" ref="E162" si="83">B162/C162</f>
        <v>1.7086755404512415E-2</v>
      </c>
      <c r="F162" s="2">
        <f t="shared" ref="F162" si="84">IFERROR(SUMPRODUCT(C156:C162,E156:E162)/SUM(C156:C162),"")</f>
        <v>1.856544044044044E-2</v>
      </c>
      <c r="G162" s="2">
        <v>760</v>
      </c>
      <c r="H162" s="2">
        <f t="shared" si="54"/>
        <v>751.66666666666663</v>
      </c>
      <c r="I162" s="2">
        <v>3</v>
      </c>
      <c r="J162" s="2">
        <v>15</v>
      </c>
      <c r="K162">
        <f t="shared" si="14"/>
        <v>17</v>
      </c>
    </row>
    <row r="163" spans="1:11" x14ac:dyDescent="0.25">
      <c r="A163" s="4">
        <v>44013</v>
      </c>
      <c r="B163" s="2">
        <v>119</v>
      </c>
      <c r="C163" s="2">
        <v>6707</v>
      </c>
      <c r="D163" s="2">
        <f t="shared" ref="D163" si="85">C163+D162</f>
        <v>877503</v>
      </c>
      <c r="E163" s="3">
        <f t="shared" ref="E163" si="86">B163/C163</f>
        <v>1.774265692560012E-2</v>
      </c>
      <c r="F163" s="2">
        <f t="shared" ref="F163" si="87">IFERROR(SUMPRODUCT(C157:C163,E157:E163)/SUM(C157:C163),"")</f>
        <v>1.8333917747833491E-2</v>
      </c>
      <c r="G163">
        <v>681</v>
      </c>
      <c r="H163" s="2">
        <f t="shared" si="54"/>
        <v>724.66666666666663</v>
      </c>
      <c r="I163" s="2">
        <v>4</v>
      </c>
      <c r="J163" s="2">
        <v>22</v>
      </c>
      <c r="K163">
        <f t="shared" si="14"/>
        <v>17.666666666666668</v>
      </c>
    </row>
    <row r="164" spans="1:11" x14ac:dyDescent="0.25">
      <c r="A164" s="4">
        <v>44014</v>
      </c>
      <c r="B164" s="2">
        <v>121</v>
      </c>
      <c r="C164" s="2">
        <v>5057</v>
      </c>
      <c r="D164" s="2">
        <f t="shared" ref="D164" si="88">C164+D163</f>
        <v>882560</v>
      </c>
      <c r="E164" s="3">
        <f t="shared" ref="E164" si="89">B164/C164</f>
        <v>2.3927229582756573E-2</v>
      </c>
      <c r="F164" s="2">
        <f t="shared" ref="F164" si="90">IFERROR(SUMPRODUCT(C158:C164,E158:E164)/SUM(C158:C164),"")</f>
        <v>1.8353264207521949E-2</v>
      </c>
      <c r="G164" s="2">
        <v>656</v>
      </c>
      <c r="H164" s="2">
        <f t="shared" si="54"/>
        <v>699</v>
      </c>
      <c r="I164" s="2">
        <v>5</v>
      </c>
      <c r="J164" s="2">
        <v>17</v>
      </c>
      <c r="K164">
        <f t="shared" si="14"/>
        <v>18</v>
      </c>
    </row>
    <row r="165" spans="1:11" x14ac:dyDescent="0.25">
      <c r="A165" s="4">
        <v>44015</v>
      </c>
      <c r="B165" s="2">
        <v>45</v>
      </c>
      <c r="C165" s="2">
        <v>2744</v>
      </c>
      <c r="D165" s="2">
        <f t="shared" ref="D165" si="91">C165+D164</f>
        <v>885304</v>
      </c>
      <c r="E165" s="3">
        <f t="shared" ref="E165" si="92">B165/C165</f>
        <v>1.639941690962099E-2</v>
      </c>
      <c r="F165" s="2">
        <f t="shared" ref="F165" si="93">IFERROR(SUMPRODUCT(C159:C165,E159:E165)/SUM(C159:C165),"")</f>
        <v>1.7990346643264588E-2</v>
      </c>
      <c r="G165" s="2">
        <v>640</v>
      </c>
      <c r="H165" s="2">
        <f t="shared" si="54"/>
        <v>659</v>
      </c>
      <c r="I165" s="2">
        <v>3</v>
      </c>
    </row>
    <row r="166" spans="1:11" x14ac:dyDescent="0.25">
      <c r="A166" s="4">
        <v>44016</v>
      </c>
      <c r="B166" s="2">
        <v>23</v>
      </c>
      <c r="C166" s="2">
        <v>883</v>
      </c>
      <c r="D166" s="2">
        <f t="shared" ref="D166" si="94">C166+D165</f>
        <v>886187</v>
      </c>
      <c r="E166" s="3">
        <f t="shared" ref="E166" si="95">B166/C166</f>
        <v>2.6047565118912798E-2</v>
      </c>
      <c r="F166" s="2">
        <f t="shared" ref="F166" si="96">IFERROR(SUMPRODUCT(C160:C166,E160:E166)/SUM(C160:C166),"")</f>
        <v>1.7639745724941945E-2</v>
      </c>
      <c r="G166" s="2">
        <v>636</v>
      </c>
      <c r="H166" s="2">
        <f t="shared" si="54"/>
        <v>644</v>
      </c>
      <c r="I166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2020-07-05T14:47:30Z</dcterms:modified>
</cp:coreProperties>
</file>