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2C4BC04D-F51F-468C-96B1-E1AD79830F69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1" i="1" l="1"/>
  <c r="H153" i="1"/>
  <c r="E153" i="1"/>
  <c r="E7" i="1" l="1"/>
  <c r="E9" i="1"/>
  <c r="E14" i="1"/>
  <c r="E15" i="1"/>
  <c r="E17" i="1"/>
  <c r="E19" i="1"/>
  <c r="K150" i="1" l="1"/>
  <c r="H152" i="1"/>
  <c r="E152" i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K149" i="1"/>
  <c r="H151" i="1"/>
  <c r="F153" i="1" l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<sst xmlns="http://schemas.openxmlformats.org/spreadsheetml/2006/main" count="40" uniqueCount="12">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</sst>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53"/>
  <sheetViews>
    <sheetView tabSelected="1" zoomScaleNormal="100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H156" sqref="H156:H157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612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1029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2869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3900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2146</v>
      </c>
      <c r="D56">
        <f t="shared" si="1"/>
        <v>6046</v>
      </c>
      <c r="E56" s="3">
        <f t="shared" si="0"/>
        <v>6.9897483690587139E-2</v>
      </c>
      <c r="F56">
        <f t="shared" si="3"/>
        <v>7.2991423070190797E-2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8730</v>
      </c>
      <c r="E57" s="3">
        <f t="shared" si="0"/>
        <v>9.2771982116244406E-2</v>
      </c>
      <c r="F57">
        <f t="shared" si="3"/>
        <v>7.863000482392668E-2</v>
      </c>
    </row>
    <row r="58" spans="1:11" x14ac:dyDescent="0.25">
      <c r="A58" s="1">
        <v>43908</v>
      </c>
      <c r="B58">
        <v>259</v>
      </c>
      <c r="C58">
        <v>2989</v>
      </c>
      <c r="D58">
        <f t="shared" si="1"/>
        <v>11719</v>
      </c>
      <c r="E58" s="3">
        <f t="shared" si="0"/>
        <v>8.6651053864168617E-2</v>
      </c>
      <c r="F58">
        <f t="shared" si="3"/>
        <v>8.003961465742325E-2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14624</v>
      </c>
      <c r="E59" s="3">
        <f t="shared" si="0"/>
        <v>9.5697074010327024E-2</v>
      </c>
      <c r="F59">
        <f t="shared" si="3"/>
        <v>8.3707245310776016E-2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18273</v>
      </c>
      <c r="E60" s="3">
        <f t="shared" si="0"/>
        <v>0.10633050150726227</v>
      </c>
      <c r="F60">
        <f t="shared" si="3"/>
        <v>8.9855250245338567E-2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20807</v>
      </c>
      <c r="E61" s="3">
        <f t="shared" si="0"/>
        <v>0.12667719021310181</v>
      </c>
      <c r="F61">
        <f t="shared" si="2"/>
        <v>9.5495595941576542E-2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22704</v>
      </c>
      <c r="E62" s="3">
        <f t="shared" si="0"/>
        <v>0.15076436478650501</v>
      </c>
      <c r="F62">
        <f t="shared" si="2"/>
        <v>0.10269091682620719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3790</v>
      </c>
      <c r="D63">
        <f t="shared" si="1"/>
        <v>26494</v>
      </c>
      <c r="E63" s="3">
        <f t="shared" si="0"/>
        <v>0.16068601583113457</v>
      </c>
      <c r="F63">
        <f t="shared" si="2"/>
        <v>0.11688184663536776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4002</v>
      </c>
      <c r="D64">
        <f t="shared" si="1"/>
        <v>30496</v>
      </c>
      <c r="E64" s="3">
        <f t="shared" si="0"/>
        <v>0.17966016991504247</v>
      </c>
      <c r="F64">
        <f t="shared" si="2"/>
        <v>0.13139759257557659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4106</v>
      </c>
      <c r="D65">
        <f t="shared" si="1"/>
        <v>34602</v>
      </c>
      <c r="E65" s="3">
        <f t="shared" si="0"/>
        <v>0.18168533852898197</v>
      </c>
      <c r="F65">
        <f t="shared" si="2"/>
        <v>0.1462657868286501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4425</v>
      </c>
      <c r="D66">
        <f t="shared" si="1"/>
        <v>39027</v>
      </c>
      <c r="E66" s="3">
        <f t="shared" si="0"/>
        <v>0.21152542372881356</v>
      </c>
      <c r="F66">
        <f t="shared" si="2"/>
        <v>0.16411916567635126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4377</v>
      </c>
      <c r="D67">
        <f t="shared" si="1"/>
        <v>43404</v>
      </c>
      <c r="E67" s="3">
        <f t="shared" ref="E67:E130" si="5">B67/C67</f>
        <v>0.21544436828878227</v>
      </c>
      <c r="F67">
        <f t="shared" si="2"/>
        <v>0.18144920615972304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2806</v>
      </c>
      <c r="D68">
        <f t="shared" ref="D68:D117" si="6">C68+D67</f>
        <v>46210</v>
      </c>
      <c r="E68" s="3">
        <f t="shared" si="5"/>
        <v>0.23342836778332146</v>
      </c>
      <c r="F68">
        <f t="shared" si="2"/>
        <v>0.19265441089635083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524</v>
      </c>
      <c r="C69">
        <v>2074</v>
      </c>
      <c r="D69">
        <f t="shared" si="6"/>
        <v>48284</v>
      </c>
      <c r="E69" s="3">
        <f t="shared" si="5"/>
        <v>0.25265188042430087</v>
      </c>
      <c r="F69">
        <f t="shared" si="2"/>
        <v>0.20062548866301799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5065</v>
      </c>
      <c r="D70">
        <f t="shared" si="6"/>
        <v>53349</v>
      </c>
      <c r="E70" s="3">
        <f t="shared" si="5"/>
        <v>0.24442250740375124</v>
      </c>
      <c r="F70">
        <f t="shared" si="2"/>
        <v>0.21452243530068887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5239</v>
      </c>
      <c r="D71">
        <f t="shared" si="6"/>
        <v>58588</v>
      </c>
      <c r="E71" s="3">
        <f t="shared" si="5"/>
        <v>0.2414582935674747</v>
      </c>
      <c r="F71">
        <f t="shared" si="2"/>
        <v>0.22451231667378613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4931</v>
      </c>
      <c r="D72">
        <f t="shared" si="6"/>
        <v>63519</v>
      </c>
      <c r="E72" s="3">
        <f t="shared" si="5"/>
        <v>0.27134455485702696</v>
      </c>
      <c r="F72">
        <f t="shared" si="2"/>
        <v>0.23857938237023205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5226</v>
      </c>
      <c r="D73">
        <f t="shared" si="6"/>
        <v>68745</v>
      </c>
      <c r="E73" s="3">
        <f t="shared" si="5"/>
        <v>0.24473784921546116</v>
      </c>
      <c r="F73">
        <f t="shared" ref="F73:F118" si="7">IFERROR(SUMPRODUCT(C67:C73,E67:E73)/SUM(C67:C73),"")</f>
        <v>0.24369069250959013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5763</v>
      </c>
      <c r="D74">
        <f t="shared" si="6"/>
        <v>74508</v>
      </c>
      <c r="E74" s="3">
        <f t="shared" si="5"/>
        <v>0.25698420961304874</v>
      </c>
      <c r="F74">
        <f t="shared" si="7"/>
        <v>0.25012860082304528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3993</v>
      </c>
      <c r="D75">
        <f t="shared" si="6"/>
        <v>78501</v>
      </c>
      <c r="E75" s="3">
        <f t="shared" si="5"/>
        <v>0.29125970448284499</v>
      </c>
      <c r="F75">
        <f t="shared" si="7"/>
        <v>0.25666594407110338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3427</v>
      </c>
      <c r="D76">
        <f t="shared" si="6"/>
        <v>81928</v>
      </c>
      <c r="E76" s="3">
        <f t="shared" si="5"/>
        <v>0.28479719871607823</v>
      </c>
      <c r="F76">
        <f t="shared" si="7"/>
        <v>0.25977886101533704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6676</v>
      </c>
      <c r="D77">
        <f t="shared" si="6"/>
        <v>88604</v>
      </c>
      <c r="E77" s="3">
        <f t="shared" si="5"/>
        <v>0.28939484721390052</v>
      </c>
      <c r="F77">
        <f t="shared" si="7"/>
        <v>0.26759324918451283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6586</v>
      </c>
      <c r="D78">
        <f t="shared" si="6"/>
        <v>95190</v>
      </c>
      <c r="E78" s="3">
        <f t="shared" si="5"/>
        <v>0.30731855450956574</v>
      </c>
      <c r="F78">
        <f t="shared" si="7"/>
        <v>0.27848205016119337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6815</v>
      </c>
      <c r="D79">
        <f t="shared" si="6"/>
        <v>102005</v>
      </c>
      <c r="E79" s="3">
        <f t="shared" si="5"/>
        <v>0.27410124724871604</v>
      </c>
      <c r="F79">
        <f t="shared" si="7"/>
        <v>0.27862079717299798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1982</v>
      </c>
      <c r="C80">
        <v>6457</v>
      </c>
      <c r="D80">
        <f t="shared" si="6"/>
        <v>108462</v>
      </c>
      <c r="E80" s="3">
        <f t="shared" si="5"/>
        <v>0.30695369366578906</v>
      </c>
      <c r="F80">
        <f t="shared" si="7"/>
        <v>0.28768537402119998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7619</v>
      </c>
      <c r="D81">
        <f t="shared" si="6"/>
        <v>116081</v>
      </c>
      <c r="E81" s="3">
        <f t="shared" si="5"/>
        <v>0.26972043575272348</v>
      </c>
      <c r="F81">
        <f t="shared" si="7"/>
        <v>0.28864888268828326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4386</v>
      </c>
      <c r="D82">
        <f t="shared" si="6"/>
        <v>120467</v>
      </c>
      <c r="E82" s="3">
        <f t="shared" si="5"/>
        <v>0.29571363429092568</v>
      </c>
      <c r="F82">
        <f t="shared" si="7"/>
        <v>0.28913882666920843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3098</v>
      </c>
      <c r="D83">
        <f t="shared" si="6"/>
        <v>123565</v>
      </c>
      <c r="E83" s="3">
        <f t="shared" si="5"/>
        <v>0.30051646223369916</v>
      </c>
      <c r="F83">
        <f t="shared" si="7"/>
        <v>0.2903427240195019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6349</v>
      </c>
      <c r="D84">
        <f t="shared" si="6"/>
        <v>129914</v>
      </c>
      <c r="E84" s="3">
        <f t="shared" si="5"/>
        <v>0.31564025830839504</v>
      </c>
      <c r="F84">
        <f t="shared" si="7"/>
        <v>0.29438392641007022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9781</v>
      </c>
      <c r="D85">
        <f t="shared" si="6"/>
        <v>139695</v>
      </c>
      <c r="E85" s="3">
        <f t="shared" si="5"/>
        <v>0.2939372252325938</v>
      </c>
      <c r="F85">
        <f t="shared" si="7"/>
        <v>0.29237164363554657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9968</v>
      </c>
      <c r="D86">
        <f t="shared" si="6"/>
        <v>149663</v>
      </c>
      <c r="E86" s="3">
        <f t="shared" si="5"/>
        <v>0.2609349919743178</v>
      </c>
      <c r="F86">
        <f t="shared" si="7"/>
        <v>0.28840908137143817</v>
      </c>
      <c r="G86">
        <v>3637</v>
      </c>
      <c r="H86">
        <f t="shared" si="8"/>
        <v>3579.3333333333335</v>
      </c>
      <c r="I86">
        <v>21</v>
      </c>
      <c r="J86">
        <v>176</v>
      </c>
      <c r="K86">
        <f t="shared" si="4"/>
        <v>153.33333333333334</v>
      </c>
    </row>
    <row r="87" spans="1:11" x14ac:dyDescent="0.25">
      <c r="A87" s="1">
        <v>43937</v>
      </c>
      <c r="B87">
        <v>2389</v>
      </c>
      <c r="C87">
        <v>8942</v>
      </c>
      <c r="D87">
        <f t="shared" si="6"/>
        <v>158605</v>
      </c>
      <c r="E87" s="3">
        <f t="shared" si="5"/>
        <v>0.26716618206217846</v>
      </c>
      <c r="F87">
        <f t="shared" si="7"/>
        <v>0.28223281415152662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156.66666666666666</v>
      </c>
    </row>
    <row r="88" spans="1:11" x14ac:dyDescent="0.25">
      <c r="A88" s="1">
        <v>43938</v>
      </c>
      <c r="B88">
        <v>3010</v>
      </c>
      <c r="C88">
        <v>11144</v>
      </c>
      <c r="D88">
        <f t="shared" si="6"/>
        <v>169749</v>
      </c>
      <c r="E88" s="3">
        <f t="shared" si="5"/>
        <v>0.27010050251256279</v>
      </c>
      <c r="F88">
        <f t="shared" si="7"/>
        <v>0.28148990087202802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1482</v>
      </c>
      <c r="C89">
        <v>6066</v>
      </c>
      <c r="D89">
        <f t="shared" si="6"/>
        <v>175815</v>
      </c>
      <c r="E89" s="3">
        <f t="shared" si="5"/>
        <v>0.24431256181998021</v>
      </c>
      <c r="F89">
        <f t="shared" si="7"/>
        <v>0.27628821276288212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</v>
      </c>
    </row>
    <row r="90" spans="1:11" x14ac:dyDescent="0.25">
      <c r="A90" s="1">
        <v>43940</v>
      </c>
      <c r="B90">
        <v>1091</v>
      </c>
      <c r="C90">
        <v>4608</v>
      </c>
      <c r="D90">
        <f t="shared" si="6"/>
        <v>180423</v>
      </c>
      <c r="E90" s="3">
        <f t="shared" si="5"/>
        <v>0.23676215277777779</v>
      </c>
      <c r="F90">
        <f t="shared" si="7"/>
        <v>0.27176474726511662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10842</v>
      </c>
      <c r="D91">
        <f t="shared" si="6"/>
        <v>191265</v>
      </c>
      <c r="E91" s="3">
        <f t="shared" si="5"/>
        <v>0.24893931009038922</v>
      </c>
      <c r="F91">
        <f t="shared" si="7"/>
        <v>0.26319049404247691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172.33333333333334</v>
      </c>
    </row>
    <row r="92" spans="1:11" x14ac:dyDescent="0.25">
      <c r="A92" s="1">
        <v>43942</v>
      </c>
      <c r="B92">
        <v>2199</v>
      </c>
      <c r="C92">
        <v>9500</v>
      </c>
      <c r="D92">
        <f t="shared" si="6"/>
        <v>200765</v>
      </c>
      <c r="E92" s="3">
        <f t="shared" si="5"/>
        <v>0.2314736842105263</v>
      </c>
      <c r="F92">
        <f t="shared" si="7"/>
        <v>0.25333224168986407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170</v>
      </c>
    </row>
    <row r="93" spans="1:11" x14ac:dyDescent="0.25">
      <c r="A93" s="1">
        <v>43943</v>
      </c>
      <c r="B93">
        <v>2718</v>
      </c>
      <c r="C93">
        <v>12546</v>
      </c>
      <c r="D93">
        <f t="shared" si="6"/>
        <v>213311</v>
      </c>
      <c r="E93" s="3">
        <f t="shared" si="5"/>
        <v>0.21664275466284075</v>
      </c>
      <c r="F93">
        <f t="shared" si="7"/>
        <v>0.24490950226244343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162</v>
      </c>
    </row>
    <row r="94" spans="1:11" x14ac:dyDescent="0.25">
      <c r="A94" s="1">
        <v>43944</v>
      </c>
      <c r="B94">
        <v>2417</v>
      </c>
      <c r="C94">
        <v>10854</v>
      </c>
      <c r="D94">
        <f t="shared" si="6"/>
        <v>224165</v>
      </c>
      <c r="E94" s="3">
        <f t="shared" si="5"/>
        <v>0.222682881886862</v>
      </c>
      <c r="F94">
        <f t="shared" si="7"/>
        <v>0.23819402074435631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2282</v>
      </c>
      <c r="C95">
        <v>12370</v>
      </c>
      <c r="D95">
        <f t="shared" si="6"/>
        <v>236535</v>
      </c>
      <c r="E95" s="3">
        <f t="shared" si="5"/>
        <v>0.18447857720291028</v>
      </c>
      <c r="F95">
        <f t="shared" si="7"/>
        <v>0.22292097146108467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8287</v>
      </c>
      <c r="D96">
        <f t="shared" si="6"/>
        <v>244822</v>
      </c>
      <c r="E96" s="3">
        <f t="shared" si="5"/>
        <v>0.18076505369856402</v>
      </c>
      <c r="F96">
        <f t="shared" si="7"/>
        <v>0.21597808917935862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179.66666666666666</v>
      </c>
    </row>
    <row r="97" spans="1:11" x14ac:dyDescent="0.25">
      <c r="A97" s="1">
        <v>43947</v>
      </c>
      <c r="B97">
        <v>848</v>
      </c>
      <c r="C97">
        <v>4900</v>
      </c>
      <c r="D97">
        <f t="shared" si="6"/>
        <v>249722</v>
      </c>
      <c r="E97" s="3">
        <f t="shared" si="5"/>
        <v>0.17306122448979591</v>
      </c>
      <c r="F97">
        <f t="shared" si="7"/>
        <v>0.21156149439385849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166.66666666666666</v>
      </c>
    </row>
    <row r="98" spans="1:11" x14ac:dyDescent="0.25">
      <c r="A98" s="1">
        <v>43948</v>
      </c>
      <c r="B98">
        <v>2128</v>
      </c>
      <c r="C98">
        <v>11015</v>
      </c>
      <c r="D98">
        <f t="shared" si="6"/>
        <v>260737</v>
      </c>
      <c r="E98" s="3">
        <f t="shared" si="5"/>
        <v>0.19319110304130732</v>
      </c>
      <c r="F98">
        <f t="shared" si="7"/>
        <v>0.20281552280055273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154.33333333333334</v>
      </c>
    </row>
    <row r="99" spans="1:11" x14ac:dyDescent="0.25">
      <c r="A99" s="1">
        <v>43949</v>
      </c>
      <c r="B99">
        <v>2108</v>
      </c>
      <c r="C99">
        <v>12315</v>
      </c>
      <c r="D99">
        <f t="shared" si="6"/>
        <v>273052</v>
      </c>
      <c r="E99" s="3">
        <f t="shared" si="5"/>
        <v>0.17117336581404791</v>
      </c>
      <c r="F99">
        <f t="shared" si="7"/>
        <v>0.19365861081522265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12676</v>
      </c>
      <c r="D100">
        <f t="shared" si="6"/>
        <v>285728</v>
      </c>
      <c r="E100" s="3">
        <f t="shared" si="5"/>
        <v>0.17245187756390029</v>
      </c>
      <c r="F100">
        <f t="shared" si="7"/>
        <v>0.18596462156675919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2049</v>
      </c>
      <c r="C101">
        <v>13825</v>
      </c>
      <c r="D101">
        <f t="shared" si="6"/>
        <v>299553</v>
      </c>
      <c r="E101" s="3">
        <f t="shared" si="5"/>
        <v>0.14820976491862567</v>
      </c>
      <c r="F101">
        <f t="shared" si="7"/>
        <v>0.17375444367803894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2084</v>
      </c>
      <c r="C102">
        <v>14184</v>
      </c>
      <c r="D102">
        <f t="shared" si="6"/>
        <v>313737</v>
      </c>
      <c r="E102" s="3">
        <f t="shared" si="5"/>
        <v>0.14692611393119007</v>
      </c>
      <c r="F102">
        <f t="shared" si="7"/>
        <v>0.16710706976503201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7315</v>
      </c>
      <c r="D103">
        <f t="shared" si="6"/>
        <v>321052</v>
      </c>
      <c r="E103" s="3">
        <f t="shared" si="5"/>
        <v>0.14176349965823651</v>
      </c>
      <c r="F103">
        <f t="shared" si="7"/>
        <v>0.16319034500852683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5119</v>
      </c>
      <c r="D104">
        <f t="shared" si="6"/>
        <v>326171</v>
      </c>
      <c r="E104" s="3">
        <f t="shared" si="5"/>
        <v>0.14358273100214886</v>
      </c>
      <c r="F104">
        <f t="shared" si="7"/>
        <v>0.16124475140289604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12191</v>
      </c>
      <c r="D105">
        <f t="shared" si="6"/>
        <v>338362</v>
      </c>
      <c r="E105" s="3">
        <f t="shared" si="5"/>
        <v>0.15486834550077927</v>
      </c>
      <c r="F105">
        <f t="shared" si="7"/>
        <v>0.15571014492753624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25">
      <c r="A106" s="1">
        <v>43956</v>
      </c>
      <c r="B106">
        <v>1742</v>
      </c>
      <c r="C106">
        <v>12722</v>
      </c>
      <c r="D106">
        <f t="shared" si="6"/>
        <v>351084</v>
      </c>
      <c r="E106" s="3">
        <f t="shared" si="5"/>
        <v>0.13692815595032229</v>
      </c>
      <c r="F106">
        <f t="shared" si="7"/>
        <v>0.15020760713553413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1711</v>
      </c>
      <c r="C107">
        <v>13387</v>
      </c>
      <c r="D107">
        <f t="shared" si="6"/>
        <v>364471</v>
      </c>
      <c r="E107" s="3">
        <f t="shared" si="5"/>
        <v>0.12781056248599387</v>
      </c>
      <c r="F107">
        <f t="shared" si="7"/>
        <v>0.14281904423250322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1692</v>
      </c>
      <c r="C108">
        <v>13567</v>
      </c>
      <c r="D108">
        <f t="shared" si="6"/>
        <v>378038</v>
      </c>
      <c r="E108" s="3">
        <f t="shared" si="5"/>
        <v>0.12471438048205204</v>
      </c>
      <c r="F108">
        <f t="shared" si="7"/>
        <v>0.13873988660253553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135.66666666666666</v>
      </c>
    </row>
    <row r="109" spans="1:11" x14ac:dyDescent="0.25">
      <c r="A109" s="1">
        <v>43959</v>
      </c>
      <c r="B109">
        <v>1464</v>
      </c>
      <c r="C109">
        <v>13420</v>
      </c>
      <c r="D109">
        <f t="shared" si="6"/>
        <v>391458</v>
      </c>
      <c r="E109" s="3">
        <f t="shared" si="5"/>
        <v>0.10909090909090909</v>
      </c>
      <c r="F109">
        <f t="shared" si="7"/>
        <v>0.13212645231018644</v>
      </c>
      <c r="G109">
        <v>3229</v>
      </c>
      <c r="H109">
        <f t="shared" si="8"/>
        <v>3338</v>
      </c>
      <c r="I109">
        <v>19</v>
      </c>
      <c r="J109">
        <v>111</v>
      </c>
      <c r="K109">
        <f t="shared" si="4"/>
        <v>127</v>
      </c>
    </row>
    <row r="110" spans="1:11" x14ac:dyDescent="0.25">
      <c r="A110" s="1">
        <v>43960</v>
      </c>
      <c r="B110">
        <v>685</v>
      </c>
      <c r="C110">
        <v>5850</v>
      </c>
      <c r="D110">
        <f t="shared" si="6"/>
        <v>397308</v>
      </c>
      <c r="E110" s="3">
        <f t="shared" si="5"/>
        <v>0.11709401709401709</v>
      </c>
      <c r="F110">
        <f t="shared" si="7"/>
        <v>0.13004878304657994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115.66666666666667</v>
      </c>
    </row>
    <row r="111" spans="1:11" x14ac:dyDescent="0.25">
      <c r="A111" s="1">
        <v>43961</v>
      </c>
      <c r="B111">
        <v>386</v>
      </c>
      <c r="C111">
        <v>3175</v>
      </c>
      <c r="D111">
        <f t="shared" si="6"/>
        <v>400483</v>
      </c>
      <c r="E111" s="3">
        <f t="shared" si="5"/>
        <v>0.12157480314960629</v>
      </c>
      <c r="F111">
        <f t="shared" si="7"/>
        <v>0.12875444073635484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114.33333333333333</v>
      </c>
    </row>
    <row r="112" spans="1:11" x14ac:dyDescent="0.25">
      <c r="A112" s="1">
        <v>43962</v>
      </c>
      <c r="B112">
        <v>1317</v>
      </c>
      <c r="C112">
        <v>11912</v>
      </c>
      <c r="D112">
        <f t="shared" si="6"/>
        <v>412395</v>
      </c>
      <c r="E112" s="3">
        <f t="shared" si="5"/>
        <v>0.11056077904633982</v>
      </c>
      <c r="F112">
        <f t="shared" si="7"/>
        <v>0.12152688665865222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119.33333333333333</v>
      </c>
    </row>
    <row r="113" spans="1:11" x14ac:dyDescent="0.25">
      <c r="A113" s="1">
        <v>43963</v>
      </c>
      <c r="B113">
        <v>1458</v>
      </c>
      <c r="C113">
        <v>13383</v>
      </c>
      <c r="D113">
        <f t="shared" si="6"/>
        <v>425778</v>
      </c>
      <c r="E113" s="3">
        <f t="shared" si="5"/>
        <v>0.1089441829186281</v>
      </c>
      <c r="F113">
        <f t="shared" si="7"/>
        <v>0.11664926232361368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122.66666666666667</v>
      </c>
    </row>
    <row r="114" spans="1:11" x14ac:dyDescent="0.25">
      <c r="A114" s="1">
        <v>43964</v>
      </c>
      <c r="B114">
        <v>1330</v>
      </c>
      <c r="C114">
        <v>14083</v>
      </c>
      <c r="D114">
        <f t="shared" si="6"/>
        <v>439861</v>
      </c>
      <c r="E114" s="3">
        <f t="shared" si="5"/>
        <v>9.4440105091244758E-2</v>
      </c>
      <c r="F114">
        <f t="shared" si="7"/>
        <v>0.11051863642392891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118</v>
      </c>
    </row>
    <row r="115" spans="1:11" x14ac:dyDescent="0.25">
      <c r="A115" s="1">
        <v>43965</v>
      </c>
      <c r="B115">
        <v>1323</v>
      </c>
      <c r="C115">
        <v>13550</v>
      </c>
      <c r="D115">
        <f t="shared" si="6"/>
        <v>453411</v>
      </c>
      <c r="E115" s="3">
        <f t="shared" si="5"/>
        <v>9.7638376383763839E-2</v>
      </c>
      <c r="F115">
        <f t="shared" si="7"/>
        <v>0.10564791105568307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1111</v>
      </c>
      <c r="C116">
        <v>13846</v>
      </c>
      <c r="D116">
        <f t="shared" si="6"/>
        <v>467257</v>
      </c>
      <c r="E116" s="3">
        <f t="shared" si="5"/>
        <v>8.0239780442004915E-2</v>
      </c>
      <c r="F116">
        <f t="shared" si="7"/>
        <v>0.10039710286415388</v>
      </c>
      <c r="G116">
        <v>2692</v>
      </c>
      <c r="H116">
        <f t="shared" si="8"/>
        <v>2772.6666666666665</v>
      </c>
      <c r="I116">
        <v>17</v>
      </c>
      <c r="J116" s="2">
        <v>118</v>
      </c>
      <c r="K116">
        <f t="shared" si="9"/>
        <v>109.66666666666667</v>
      </c>
    </row>
    <row r="117" spans="1:11" x14ac:dyDescent="0.25">
      <c r="A117" s="1">
        <v>43967</v>
      </c>
      <c r="B117">
        <v>654</v>
      </c>
      <c r="C117">
        <v>7155</v>
      </c>
      <c r="D117">
        <f t="shared" si="6"/>
        <v>474412</v>
      </c>
      <c r="E117" s="3">
        <f t="shared" si="5"/>
        <v>9.1404612159329143E-2</v>
      </c>
      <c r="F117">
        <f t="shared" si="7"/>
        <v>9.8295808258974895E-2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100.66666666666667</v>
      </c>
    </row>
    <row r="118" spans="1:11" x14ac:dyDescent="0.25">
      <c r="A118" s="1">
        <v>43968</v>
      </c>
      <c r="B118" s="2">
        <v>372</v>
      </c>
      <c r="C118" s="2">
        <v>4329</v>
      </c>
      <c r="D118">
        <f t="shared" ref="D118:D123" si="11">C118+D117</f>
        <v>478741</v>
      </c>
      <c r="E118" s="3">
        <f t="shared" si="5"/>
        <v>8.5932085932085928E-2</v>
      </c>
      <c r="F118" s="2">
        <f t="shared" si="7"/>
        <v>9.6667433361445482E-2</v>
      </c>
      <c r="G118" s="2">
        <v>2533</v>
      </c>
      <c r="H118">
        <f t="shared" si="10"/>
        <v>2607.3333333333335</v>
      </c>
      <c r="I118" s="2">
        <v>14</v>
      </c>
      <c r="J118" s="2">
        <v>82</v>
      </c>
      <c r="K118">
        <f t="shared" si="9"/>
        <v>95.333333333333329</v>
      </c>
    </row>
    <row r="119" spans="1:11" x14ac:dyDescent="0.25">
      <c r="A119" s="1">
        <v>43969</v>
      </c>
      <c r="B119" s="2">
        <v>1326</v>
      </c>
      <c r="C119" s="2">
        <v>13479</v>
      </c>
      <c r="D119">
        <f t="shared" si="11"/>
        <v>492220</v>
      </c>
      <c r="E119" s="3">
        <f t="shared" si="5"/>
        <v>9.8375250389494767E-2</v>
      </c>
      <c r="F119" s="2">
        <f t="shared" ref="F119" si="12">IFERROR(SUMPRODUCT(C113:C119,E113:E119)/SUM(C113:C119),"")</f>
        <v>9.4882555590353898E-2</v>
      </c>
      <c r="G119" s="2">
        <v>2472</v>
      </c>
      <c r="H119">
        <f t="shared" si="10"/>
        <v>2534</v>
      </c>
      <c r="I119" s="2">
        <v>13</v>
      </c>
      <c r="J119" s="2">
        <v>93</v>
      </c>
      <c r="K119">
        <f t="shared" si="9"/>
        <v>87</v>
      </c>
    </row>
    <row r="120" spans="1:11" x14ac:dyDescent="0.25">
      <c r="A120" s="1">
        <v>43970</v>
      </c>
      <c r="B120" s="2">
        <v>1094</v>
      </c>
      <c r="C120" s="2">
        <v>12481</v>
      </c>
      <c r="D120">
        <f t="shared" si="11"/>
        <v>504701</v>
      </c>
      <c r="E120" s="3">
        <f t="shared" si="5"/>
        <v>8.7653232914029322E-2</v>
      </c>
      <c r="F120" s="2">
        <f t="shared" ref="F120:F125" si="13">IFERROR(SUMPRODUCT(C114:C120,E114:E120)/SUM(C114:C120),"")</f>
        <v>9.1354864868289351E-2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83</v>
      </c>
    </row>
    <row r="121" spans="1:11" x14ac:dyDescent="0.25">
      <c r="A121" s="1">
        <v>43971</v>
      </c>
      <c r="B121" s="2">
        <v>1031</v>
      </c>
      <c r="C121" s="2">
        <v>12919</v>
      </c>
      <c r="D121">
        <f t="shared" si="11"/>
        <v>517620</v>
      </c>
      <c r="E121" s="3">
        <f t="shared" si="5"/>
        <v>7.9804938462729319E-2</v>
      </c>
      <c r="F121" s="2">
        <f t="shared" si="13"/>
        <v>8.887717177432837E-2</v>
      </c>
      <c r="G121" s="2">
        <v>2396</v>
      </c>
      <c r="H121">
        <f t="shared" si="10"/>
        <v>2462</v>
      </c>
      <c r="I121" s="2">
        <v>15</v>
      </c>
      <c r="J121" s="2">
        <v>83</v>
      </c>
      <c r="K121">
        <f t="shared" ref="K121:K151" si="14">AVERAGE(J119:J121)</f>
        <v>83.333333333333329</v>
      </c>
    </row>
    <row r="122" spans="1:11" x14ac:dyDescent="0.25">
      <c r="A122" s="1">
        <v>43972</v>
      </c>
      <c r="B122" s="2">
        <v>993</v>
      </c>
      <c r="C122" s="2">
        <v>11941</v>
      </c>
      <c r="D122">
        <f t="shared" si="11"/>
        <v>529561</v>
      </c>
      <c r="E122" s="3">
        <f t="shared" si="5"/>
        <v>8.3158864416715522E-2</v>
      </c>
      <c r="F122" s="2">
        <f t="shared" si="13"/>
        <v>8.6421536441234403E-2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4"/>
        <v>73.666666666666671</v>
      </c>
    </row>
    <row r="123" spans="1:11" x14ac:dyDescent="0.25">
      <c r="A123" s="1">
        <v>43973</v>
      </c>
      <c r="B123" s="2">
        <v>875</v>
      </c>
      <c r="C123" s="2">
        <v>11120</v>
      </c>
      <c r="D123">
        <f t="shared" si="11"/>
        <v>540681</v>
      </c>
      <c r="E123" s="3">
        <f t="shared" si="5"/>
        <v>7.8687050359712227E-2</v>
      </c>
      <c r="F123" s="2">
        <f t="shared" si="13"/>
        <v>8.6415885813902818E-2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76.333333333333329</v>
      </c>
    </row>
    <row r="124" spans="1:11" x14ac:dyDescent="0.25">
      <c r="A124" s="1">
        <v>43974</v>
      </c>
      <c r="B124" s="2">
        <v>393</v>
      </c>
      <c r="C124" s="2">
        <v>4992</v>
      </c>
      <c r="D124">
        <f t="shared" ref="D124:D129" si="16">C124+D123</f>
        <v>545673</v>
      </c>
      <c r="E124" s="3">
        <f t="shared" si="5"/>
        <v>7.8725961538461536E-2</v>
      </c>
      <c r="F124" s="2">
        <f t="shared" si="13"/>
        <v>8.537629278286861E-2</v>
      </c>
      <c r="G124" s="2">
        <v>2169</v>
      </c>
      <c r="H124">
        <f t="shared" si="15"/>
        <v>2243</v>
      </c>
      <c r="I124" s="2">
        <v>9</v>
      </c>
      <c r="J124" s="2">
        <v>69</v>
      </c>
      <c r="K124">
        <f t="shared" si="14"/>
        <v>71.666666666666671</v>
      </c>
    </row>
    <row r="125" spans="1:11" x14ac:dyDescent="0.25">
      <c r="A125" s="1">
        <v>43975</v>
      </c>
      <c r="B125" s="2">
        <v>304</v>
      </c>
      <c r="C125" s="2">
        <v>4104</v>
      </c>
      <c r="D125">
        <f t="shared" si="16"/>
        <v>549777</v>
      </c>
      <c r="E125" s="3">
        <f t="shared" si="5"/>
        <v>7.407407407407407E-2</v>
      </c>
      <c r="F125" s="2">
        <f t="shared" si="13"/>
        <v>8.468945323497945E-2</v>
      </c>
      <c r="G125" s="2">
        <v>2132</v>
      </c>
      <c r="H125">
        <f t="shared" si="15"/>
        <v>2179.3333333333335</v>
      </c>
      <c r="I125" s="2">
        <v>8</v>
      </c>
      <c r="J125" s="2">
        <v>58</v>
      </c>
      <c r="K125">
        <f t="shared" si="14"/>
        <v>69.666666666666671</v>
      </c>
    </row>
    <row r="126" spans="1:11" x14ac:dyDescent="0.25">
      <c r="A126" s="1">
        <v>43976</v>
      </c>
      <c r="B126" s="2">
        <v>200</v>
      </c>
      <c r="C126" s="2">
        <v>3123</v>
      </c>
      <c r="D126">
        <f t="shared" si="16"/>
        <v>552900</v>
      </c>
      <c r="E126" s="3">
        <f t="shared" si="5"/>
        <v>6.4040986231187966E-2</v>
      </c>
      <c r="F126" s="2">
        <f t="shared" ref="F126" si="17">IFERROR(SUMPRODUCT(C120:C126,E120:E126)/SUM(C120:C126),"")</f>
        <v>8.0586684245220835E-2</v>
      </c>
      <c r="G126" s="2">
        <v>2108</v>
      </c>
      <c r="H126">
        <f t="shared" si="15"/>
        <v>2136.3333333333335</v>
      </c>
      <c r="I126" s="2">
        <v>8</v>
      </c>
      <c r="J126" s="2">
        <v>64</v>
      </c>
      <c r="K126">
        <f t="shared" si="14"/>
        <v>63.666666666666664</v>
      </c>
    </row>
    <row r="127" spans="1:11" x14ac:dyDescent="0.25">
      <c r="A127" s="1">
        <v>43977</v>
      </c>
      <c r="B127">
        <v>886</v>
      </c>
      <c r="C127">
        <v>11311</v>
      </c>
      <c r="D127">
        <f t="shared" si="16"/>
        <v>564211</v>
      </c>
      <c r="E127" s="3">
        <f t="shared" si="5"/>
        <v>7.8330828397135538E-2</v>
      </c>
      <c r="F127" s="2">
        <f t="shared" ref="F127" si="18">IFERROR(SUMPRODUCT(C121:C127,E121:E127)/SUM(C121:C127),"")</f>
        <v>7.8675852797849097E-2</v>
      </c>
      <c r="G127">
        <v>2106</v>
      </c>
      <c r="H127">
        <f t="shared" si="15"/>
        <v>2115.3333333333335</v>
      </c>
      <c r="I127">
        <v>8</v>
      </c>
      <c r="J127" s="2">
        <v>71</v>
      </c>
      <c r="K127">
        <f t="shared" si="14"/>
        <v>64.333333333333329</v>
      </c>
    </row>
    <row r="128" spans="1:11" x14ac:dyDescent="0.25">
      <c r="A128" s="1">
        <v>43978</v>
      </c>
      <c r="B128" s="2">
        <v>712</v>
      </c>
      <c r="C128" s="2">
        <v>10284</v>
      </c>
      <c r="D128">
        <f t="shared" si="16"/>
        <v>574495</v>
      </c>
      <c r="E128" s="3">
        <f t="shared" si="5"/>
        <v>6.9233761182419293E-2</v>
      </c>
      <c r="F128" s="2">
        <f t="shared" ref="F128" si="19">IFERROR(SUMPRODUCT(C122:C128,E122:E128)/SUM(C122:C128),"")</f>
        <v>7.6712087912087917E-2</v>
      </c>
      <c r="G128" s="2">
        <v>2112</v>
      </c>
      <c r="H128">
        <f t="shared" si="15"/>
        <v>2108.6666666666665</v>
      </c>
      <c r="I128" s="2">
        <v>9</v>
      </c>
      <c r="J128" s="2">
        <v>63</v>
      </c>
      <c r="K128">
        <f t="shared" si="14"/>
        <v>66</v>
      </c>
    </row>
    <row r="129" spans="1:11" x14ac:dyDescent="0.25">
      <c r="A129" s="1">
        <v>43979</v>
      </c>
      <c r="B129" s="2">
        <v>654</v>
      </c>
      <c r="C129" s="2">
        <v>9469</v>
      </c>
      <c r="D129">
        <f t="shared" si="16"/>
        <v>583964</v>
      </c>
      <c r="E129" s="3">
        <f t="shared" si="5"/>
        <v>6.9067483366775789E-2</v>
      </c>
      <c r="F129" s="2">
        <f t="shared" ref="F129" si="20">IFERROR(SUMPRODUCT(C123:C129,E123:E129)/SUM(C123:C129),"")</f>
        <v>7.3966509199860309E-2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61.666666666666664</v>
      </c>
    </row>
    <row r="130" spans="1:11" x14ac:dyDescent="0.25">
      <c r="A130" s="1">
        <v>43980</v>
      </c>
      <c r="B130" s="2">
        <v>535</v>
      </c>
      <c r="C130" s="2">
        <v>10150</v>
      </c>
      <c r="D130">
        <f t="shared" ref="D130" si="21">C130+D129</f>
        <v>594114</v>
      </c>
      <c r="E130" s="3">
        <f t="shared" si="5"/>
        <v>5.2709359605911332E-2</v>
      </c>
      <c r="F130" s="2">
        <f t="shared" ref="F130" si="22">IFERROR(SUMPRODUCT(C124:C130,E124:E130)/SUM(C124:C130),"")</f>
        <v>6.8946156869350406E-2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</v>
      </c>
    </row>
    <row r="131" spans="1:11" x14ac:dyDescent="0.25">
      <c r="A131" s="1">
        <v>43981</v>
      </c>
      <c r="B131" s="2">
        <v>275</v>
      </c>
      <c r="C131" s="2">
        <v>5813</v>
      </c>
      <c r="D131">
        <f t="shared" ref="D131" si="23">C131+D130</f>
        <v>599927</v>
      </c>
      <c r="E131" s="3">
        <f t="shared" ref="E131:E151" si="24">B131/C131</f>
        <v>4.7307758472389473E-2</v>
      </c>
      <c r="F131" s="2">
        <f t="shared" ref="F131" si="25">IFERROR(SUMPRODUCT(C125:C131,E125:E131)/SUM(C125:C131),"")</f>
        <v>6.572787259925536E-2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164</v>
      </c>
      <c r="C132" s="2">
        <v>3727</v>
      </c>
      <c r="D132">
        <f t="shared" ref="D132" si="26">C132+D131</f>
        <v>603654</v>
      </c>
      <c r="E132" s="3">
        <f t="shared" si="24"/>
        <v>4.4003219747786426E-2</v>
      </c>
      <c r="F132" s="2">
        <f t="shared" ref="F132" si="27">IFERROR(SUMPRODUCT(C126:C132,E126:E132)/SUM(C126:C132),"")</f>
        <v>6.3589286708614065E-2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517</v>
      </c>
      <c r="C133" s="2">
        <v>9569</v>
      </c>
      <c r="D133" s="2">
        <f t="shared" ref="D133" si="28">C133+D132</f>
        <v>613223</v>
      </c>
      <c r="E133" s="3">
        <f t="shared" si="24"/>
        <v>5.4028634131048178E-2</v>
      </c>
      <c r="F133" s="2">
        <f t="shared" ref="F133" si="29">IFERROR(SUMPRODUCT(C127:C133,E127:E133)/SUM(C127:C133),"")</f>
        <v>6.2049301261542032E-2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451</v>
      </c>
      <c r="C134" s="2">
        <v>9509</v>
      </c>
      <c r="D134" s="2">
        <f t="shared" ref="D134" si="30">C134+D133</f>
        <v>622732</v>
      </c>
      <c r="E134" s="3">
        <f t="shared" si="24"/>
        <v>4.7428751708907348E-2</v>
      </c>
      <c r="F134" s="2">
        <f t="shared" ref="F134" si="31">IFERROR(SUMPRODUCT(C128:C134,E128:E134)/SUM(C128:C134),"")</f>
        <v>5.6526716905042636E-2</v>
      </c>
      <c r="G134" s="2">
        <v>1684</v>
      </c>
      <c r="H134" s="2">
        <f t="shared" si="15"/>
        <v>1696</v>
      </c>
      <c r="I134" s="2">
        <v>6</v>
      </c>
      <c r="J134" s="2">
        <v>49</v>
      </c>
      <c r="K134">
        <f t="shared" si="14"/>
        <v>46</v>
      </c>
    </row>
    <row r="135" spans="1:11" x14ac:dyDescent="0.25">
      <c r="A135" s="4">
        <v>43985</v>
      </c>
      <c r="B135" s="2">
        <v>476</v>
      </c>
      <c r="C135" s="2">
        <v>9589</v>
      </c>
      <c r="D135" s="2">
        <f t="shared" ref="D135" si="32">C135+D134</f>
        <v>632321</v>
      </c>
      <c r="E135" s="3">
        <f t="shared" si="24"/>
        <v>4.9640212743768904E-2</v>
      </c>
      <c r="F135" s="2">
        <f t="shared" ref="F135" si="33">IFERROR(SUMPRODUCT(C129:C135,E129:E135)/SUM(C129:C135),"")</f>
        <v>5.3124891917130705E-2</v>
      </c>
      <c r="G135" s="2">
        <v>1637</v>
      </c>
      <c r="H135" s="2">
        <f t="shared" si="15"/>
        <v>1659.3333333333333</v>
      </c>
      <c r="I135" s="2">
        <v>5</v>
      </c>
      <c r="J135" s="2">
        <v>42</v>
      </c>
      <c r="K135">
        <f t="shared" si="14"/>
        <v>41.666666666666664</v>
      </c>
    </row>
    <row r="136" spans="1:11" x14ac:dyDescent="0.25">
      <c r="A136" s="4">
        <v>43986</v>
      </c>
      <c r="B136" s="2">
        <v>396</v>
      </c>
      <c r="C136" s="2">
        <v>8682</v>
      </c>
      <c r="D136" s="2">
        <f t="shared" ref="D136" si="34">C136+D135</f>
        <v>641003</v>
      </c>
      <c r="E136" s="3">
        <f t="shared" si="24"/>
        <v>4.5611610228058048E-2</v>
      </c>
      <c r="F136" s="2">
        <f t="shared" ref="F136" si="35">IFERROR(SUMPRODUCT(C130:C136,E130:E136)/SUM(C130:C136),"")</f>
        <v>4.9334665755009728E-2</v>
      </c>
      <c r="G136">
        <v>1533</v>
      </c>
      <c r="H136" s="2">
        <f t="shared" si="15"/>
        <v>1618</v>
      </c>
      <c r="I136" s="2">
        <v>5</v>
      </c>
      <c r="J136" s="2">
        <v>43</v>
      </c>
      <c r="K136">
        <f t="shared" si="14"/>
        <v>44.666666666666664</v>
      </c>
    </row>
    <row r="137" spans="1:11" x14ac:dyDescent="0.25">
      <c r="A137" s="4">
        <v>43987</v>
      </c>
      <c r="B137" s="2">
        <v>344</v>
      </c>
      <c r="C137" s="2">
        <v>8567</v>
      </c>
      <c r="D137" s="2">
        <f t="shared" ref="D137" si="36">C137+D136</f>
        <v>649570</v>
      </c>
      <c r="E137" s="3">
        <f t="shared" si="24"/>
        <v>4.0154079607797363E-2</v>
      </c>
      <c r="F137" s="2">
        <f t="shared" ref="F137" si="37">IFERROR(SUMPRODUCT(C131:C137,E131:E137)/SUM(C131:C137),"")</f>
        <v>4.729875937680323E-2</v>
      </c>
      <c r="G137" s="2">
        <v>1531</v>
      </c>
      <c r="H137" s="2">
        <f t="shared" si="15"/>
        <v>1567</v>
      </c>
      <c r="I137" s="2">
        <v>4</v>
      </c>
      <c r="J137" s="2">
        <v>27</v>
      </c>
      <c r="K137">
        <f t="shared" si="14"/>
        <v>37.333333333333336</v>
      </c>
    </row>
    <row r="138" spans="1:11" x14ac:dyDescent="0.25">
      <c r="A138" s="4">
        <v>43988</v>
      </c>
      <c r="B138" s="2">
        <v>150</v>
      </c>
      <c r="C138" s="2">
        <v>4595</v>
      </c>
      <c r="D138" s="2">
        <f t="shared" ref="D138" si="38">C138+D137</f>
        <v>654165</v>
      </c>
      <c r="E138" s="3">
        <f t="shared" si="24"/>
        <v>3.2644178454842222E-2</v>
      </c>
      <c r="F138" s="2">
        <f t="shared" ref="F138" si="39">IFERROR(SUMPRODUCT(C132:C138,E132:E138)/SUM(C132:C138),"")</f>
        <v>4.6056270511449539E-2</v>
      </c>
      <c r="G138" s="2">
        <v>1444</v>
      </c>
      <c r="H138" s="2">
        <f t="shared" si="15"/>
        <v>1502.6666666666667</v>
      </c>
      <c r="I138" s="2">
        <v>7</v>
      </c>
      <c r="J138" s="2">
        <v>43</v>
      </c>
      <c r="K138">
        <f t="shared" si="14"/>
        <v>37.666666666666664</v>
      </c>
    </row>
    <row r="139" spans="1:11" x14ac:dyDescent="0.25">
      <c r="A139" s="4">
        <v>43989</v>
      </c>
      <c r="B139" s="2">
        <v>151</v>
      </c>
      <c r="C139" s="2">
        <v>3551</v>
      </c>
      <c r="D139" s="2">
        <f t="shared" ref="D139" si="40">C139+D138</f>
        <v>657716</v>
      </c>
      <c r="E139" s="3">
        <f t="shared" si="24"/>
        <v>4.2523232892143055E-2</v>
      </c>
      <c r="F139" s="2">
        <f t="shared" ref="F139" si="41">IFERROR(SUMPRODUCT(C133:C139,E133:E139)/SUM(C133:C139),"")</f>
        <v>4.5965743035773741E-2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365</v>
      </c>
      <c r="C140" s="2">
        <v>10768</v>
      </c>
      <c r="D140" s="2">
        <f t="shared" ref="D140" si="42">C140+D139</f>
        <v>668484</v>
      </c>
      <c r="E140" s="3">
        <f t="shared" si="24"/>
        <v>3.3896731054977709E-2</v>
      </c>
      <c r="F140" s="2">
        <f t="shared" ref="F140" si="43">IFERROR(SUMPRODUCT(C134:C140,E134:E140)/SUM(C134:C140),"")</f>
        <v>4.2217838982284067E-2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39.333333333333336</v>
      </c>
    </row>
    <row r="141" spans="1:11" x14ac:dyDescent="0.25">
      <c r="A141" s="4">
        <v>43991</v>
      </c>
      <c r="B141" s="2">
        <v>351</v>
      </c>
      <c r="C141" s="2">
        <v>11016</v>
      </c>
      <c r="D141" s="2">
        <f t="shared" ref="D141" si="44">C141+D140</f>
        <v>679500</v>
      </c>
      <c r="E141" s="3">
        <f t="shared" si="24"/>
        <v>3.1862745098039214E-2</v>
      </c>
      <c r="F141" s="2">
        <f t="shared" ref="F141:F142" si="45">IFERROR(SUMPRODUCT(C135:C141,E135:E141)/SUM(C135:C141),"")</f>
        <v>3.9335541149943629E-2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256</v>
      </c>
      <c r="C142" s="2">
        <v>10244</v>
      </c>
      <c r="D142" s="2">
        <f t="shared" ref="D142:D147" si="46">C142+D141</f>
        <v>689744</v>
      </c>
      <c r="E142" s="3">
        <f t="shared" si="24"/>
        <v>2.4990238188207732E-2</v>
      </c>
      <c r="F142" s="2">
        <f t="shared" si="45"/>
        <v>3.5055639726242101E-2</v>
      </c>
      <c r="G142">
        <v>1260</v>
      </c>
      <c r="H142" s="2">
        <f t="shared" si="15"/>
        <v>1330.6666666666667</v>
      </c>
      <c r="I142" s="2">
        <v>4</v>
      </c>
      <c r="J142">
        <v>34</v>
      </c>
      <c r="K142">
        <f t="shared" si="14"/>
        <v>35</v>
      </c>
    </row>
    <row r="143" spans="1:11" x14ac:dyDescent="0.25">
      <c r="A143" s="4">
        <v>43993</v>
      </c>
      <c r="B143" s="2">
        <v>230</v>
      </c>
      <c r="C143" s="2">
        <v>10332</v>
      </c>
      <c r="D143" s="2">
        <f t="shared" si="46"/>
        <v>700076</v>
      </c>
      <c r="E143" s="3">
        <f t="shared" si="24"/>
        <v>2.2260936895083235E-2</v>
      </c>
      <c r="F143" s="2">
        <f t="shared" ref="F143" si="47">IFERROR(SUMPRODUCT(C137:C143,E137:E143)/SUM(C137:C143),"")</f>
        <v>3.1266399200988608E-2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33.333333333333336</v>
      </c>
    </row>
    <row r="144" spans="1:11" x14ac:dyDescent="0.25">
      <c r="A144" s="4">
        <v>43994</v>
      </c>
      <c r="B144" s="2">
        <v>251</v>
      </c>
      <c r="C144" s="2">
        <v>10081</v>
      </c>
      <c r="D144" s="2">
        <f t="shared" si="46"/>
        <v>710157</v>
      </c>
      <c r="E144" s="3">
        <f t="shared" si="24"/>
        <v>2.489832357901002E-2</v>
      </c>
      <c r="F144" s="2">
        <f t="shared" ref="F144" si="48">IFERROR(SUMPRODUCT(C138:C144,E138:E144)/SUM(C138:C144),"")</f>
        <v>2.8950104807962104E-2</v>
      </c>
      <c r="G144" s="2">
        <v>1069</v>
      </c>
      <c r="H144" s="2">
        <f t="shared" si="15"/>
        <v>1157.3333333333333</v>
      </c>
      <c r="I144" s="2">
        <v>3</v>
      </c>
      <c r="J144" s="2">
        <v>38</v>
      </c>
      <c r="K144">
        <f t="shared" si="14"/>
        <v>35</v>
      </c>
    </row>
    <row r="145" spans="1:11" x14ac:dyDescent="0.25">
      <c r="A145" s="4">
        <v>43995</v>
      </c>
      <c r="B145" s="2">
        <v>98</v>
      </c>
      <c r="C145" s="2">
        <v>4840</v>
      </c>
      <c r="D145" s="2">
        <f t="shared" si="46"/>
        <v>714997</v>
      </c>
      <c r="E145" s="3">
        <f t="shared" si="24"/>
        <v>2.024793388429752E-2</v>
      </c>
      <c r="F145" s="2">
        <f t="shared" ref="F145" si="49">IFERROR(SUMPRODUCT(C139:C145,E139:E145)/SUM(C139:C145),"")</f>
        <v>2.7978695423461337E-2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32.333333333333336</v>
      </c>
    </row>
    <row r="146" spans="1:11" x14ac:dyDescent="0.25">
      <c r="A146" s="4">
        <v>43996</v>
      </c>
      <c r="B146" s="2">
        <v>78</v>
      </c>
      <c r="C146" s="2">
        <v>3760</v>
      </c>
      <c r="D146" s="2">
        <f t="shared" si="46"/>
        <v>718757</v>
      </c>
      <c r="E146" s="3">
        <f t="shared" si="24"/>
        <v>2.0744680851063829E-2</v>
      </c>
      <c r="F146" s="2">
        <f t="shared" ref="F146" si="50">IFERROR(SUMPRODUCT(C140:C146,E140:E146)/SUM(C140:C146),"")</f>
        <v>2.6686980881702464E-2</v>
      </c>
      <c r="G146" s="2">
        <v>1026</v>
      </c>
      <c r="H146" s="2">
        <f t="shared" si="15"/>
        <v>1044.6666666666667</v>
      </c>
      <c r="I146" s="2">
        <v>1</v>
      </c>
      <c r="J146" s="2">
        <v>28</v>
      </c>
      <c r="K146">
        <f t="shared" si="14"/>
        <v>30.666666666666668</v>
      </c>
    </row>
    <row r="147" spans="1:11" x14ac:dyDescent="0.25">
      <c r="A147" s="4">
        <v>43997</v>
      </c>
      <c r="B147" s="2">
        <v>244</v>
      </c>
      <c r="C147" s="2">
        <v>10298</v>
      </c>
      <c r="D147" s="2">
        <f t="shared" si="46"/>
        <v>729055</v>
      </c>
      <c r="E147" s="3">
        <f t="shared" si="24"/>
        <v>2.3693921149737812E-2</v>
      </c>
      <c r="F147" s="2">
        <f t="shared" ref="F147" si="51">IFERROR(SUMPRODUCT(C141:C147,E141:E147)/SUM(C141:C147),"")</f>
        <v>2.4896402568886099E-2</v>
      </c>
      <c r="G147" s="2">
        <v>1045</v>
      </c>
      <c r="H147" s="2">
        <f t="shared" si="15"/>
        <v>1036.6666666666667</v>
      </c>
      <c r="I147" s="2">
        <v>2</v>
      </c>
      <c r="J147" s="2">
        <v>34</v>
      </c>
      <c r="K147">
        <f t="shared" si="14"/>
        <v>29.333333333333332</v>
      </c>
    </row>
    <row r="148" spans="1:11" x14ac:dyDescent="0.25">
      <c r="A148" s="4">
        <v>43998</v>
      </c>
      <c r="B148" s="2">
        <v>204</v>
      </c>
      <c r="C148" s="2">
        <v>10049</v>
      </c>
      <c r="D148" s="2">
        <f t="shared" ref="D148:D149" si="52">C148+D147</f>
        <v>739104</v>
      </c>
      <c r="E148" s="3">
        <f t="shared" si="24"/>
        <v>2.0300527415663249E-2</v>
      </c>
      <c r="F148" s="2">
        <f t="shared" ref="F148:F149" si="53">IFERROR(SUMPRODUCT(C142:C148,E142:E148)/SUM(C142:C148),"")</f>
        <v>2.2834037984027916E-2</v>
      </c>
      <c r="G148" s="2">
        <v>998</v>
      </c>
      <c r="H148" s="2">
        <f>AVERAGE(G146:G148)</f>
        <v>1023</v>
      </c>
      <c r="I148" s="2">
        <v>2</v>
      </c>
      <c r="J148" s="2">
        <v>15</v>
      </c>
      <c r="K148">
        <f t="shared" si="14"/>
        <v>25.666666666666668</v>
      </c>
    </row>
    <row r="149" spans="1:11" x14ac:dyDescent="0.25">
      <c r="A149" s="4">
        <v>43999</v>
      </c>
      <c r="B149" s="2">
        <v>248</v>
      </c>
      <c r="C149" s="2">
        <v>13903</v>
      </c>
      <c r="D149" s="2">
        <f t="shared" si="52"/>
        <v>753007</v>
      </c>
      <c r="E149" s="3">
        <f t="shared" si="24"/>
        <v>1.7837876717255268E-2</v>
      </c>
      <c r="F149" s="2">
        <f t="shared" si="53"/>
        <v>2.1386908619572261E-2</v>
      </c>
      <c r="G149">
        <v>968</v>
      </c>
      <c r="H149" s="2">
        <f>AVERAGE(G147:G149)</f>
        <v>1003.6666666666666</v>
      </c>
      <c r="I149" s="2">
        <v>4</v>
      </c>
      <c r="J149" s="2">
        <v>26</v>
      </c>
      <c r="K149">
        <f t="shared" si="14"/>
        <v>25</v>
      </c>
    </row>
    <row r="150" spans="1:11" x14ac:dyDescent="0.25">
      <c r="A150" s="4">
        <v>44000</v>
      </c>
      <c r="B150" s="2">
        <v>169</v>
      </c>
      <c r="C150" s="2">
        <v>10902</v>
      </c>
      <c r="D150" s="2">
        <f t="shared" ref="D150" si="54">C150+D149</f>
        <v>763909</v>
      </c>
      <c r="E150" s="3">
        <f t="shared" si="24"/>
        <v>1.5501742799486332E-2</v>
      </c>
      <c r="F150" s="2">
        <f t="shared" ref="F150" si="55">IFERROR(SUMPRODUCT(C144:C150,E144:E150)/SUM(C144:C150),"")</f>
        <v>2.0240314570833268E-2</v>
      </c>
      <c r="G150" s="2">
        <v>994</v>
      </c>
      <c r="H150" s="2">
        <f>AVERAGE(G148:G150)</f>
        <v>986.66666666666663</v>
      </c>
      <c r="I150" s="2">
        <v>3</v>
      </c>
      <c r="J150" s="2">
        <v>25</v>
      </c>
      <c r="K150">
        <f t="shared" si="14"/>
        <v>22</v>
      </c>
    </row>
    <row r="151" spans="1:11" x14ac:dyDescent="0.25">
      <c r="A151" s="4">
        <v>44001</v>
      </c>
      <c r="B151" s="2">
        <v>129</v>
      </c>
      <c r="C151" s="2">
        <v>6385</v>
      </c>
      <c r="D151" s="2">
        <f t="shared" ref="D151" si="56">C151+D150</f>
        <v>770294</v>
      </c>
      <c r="E151" s="3">
        <f t="shared" si="24"/>
        <v>2.0203602192638996E-2</v>
      </c>
      <c r="F151" s="2">
        <f t="shared" ref="F151" si="57">IFERROR(SUMPRODUCT(C145:C151,E145:E151)/SUM(C145:C151),"")</f>
        <v>1.945557643380947E-2</v>
      </c>
      <c r="G151" s="2">
        <v>964</v>
      </c>
      <c r="H151" s="2">
        <f>AVERAGE(G149:G151)</f>
        <v>975.33333333333337</v>
      </c>
      <c r="I151" s="2">
        <v>3</v>
      </c>
      <c r="J151" s="2">
        <v>26</v>
      </c>
      <c r="K151">
        <f t="shared" si="14"/>
        <v>25.666666666666668</v>
      </c>
    </row>
    <row r="152" spans="1:11" x14ac:dyDescent="0.25">
      <c r="A152" s="4">
        <v>44002</v>
      </c>
      <c r="B152" s="2">
        <v>54</v>
      </c>
      <c r="C152" s="2">
        <v>3608</v>
      </c>
      <c r="D152" s="2">
        <f t="shared" ref="D152" si="58">C152+D151</f>
        <v>773902</v>
      </c>
      <c r="E152" s="3">
        <f t="shared" ref="E152" si="59">B152/C152</f>
        <v>1.4966740576496674E-2</v>
      </c>
      <c r="F152" s="2">
        <f t="shared" ref="F152" si="60">IFERROR(SUMPRODUCT(C146:C152,E146:E152)/SUM(C146:C152),"")</f>
        <v>1.9115524997877938E-2</v>
      </c>
      <c r="G152" s="2">
        <v>927</v>
      </c>
      <c r="H152" s="2">
        <f>AVERAGE(G150:G152)</f>
        <v>961.66666666666663</v>
      </c>
      <c r="I152" s="2">
        <v>2</v>
      </c>
    </row>
    <row r="153" spans="1:11" x14ac:dyDescent="0.25">
      <c r="A153" s="4">
        <v>44003</v>
      </c>
      <c r="B153" s="2">
        <v>36</v>
      </c>
      <c r="C153" s="2">
        <v>1411</v>
      </c>
      <c r="D153" s="2">
        <f t="shared" ref="D153" si="61">C153+D152</f>
        <v>775313</v>
      </c>
      <c r="E153" s="3">
        <f t="shared" ref="E153" si="62">B153/C153</f>
        <v>2.5513819985825654E-2</v>
      </c>
      <c r="F153" s="2">
        <f t="shared" ref="F153" si="63">IFERROR(SUMPRODUCT(C147:C153,E147:E153)/SUM(C147:C153),"")</f>
        <v>1.9166843482565952E-2</v>
      </c>
      <c r="G153" s="2">
        <v>920</v>
      </c>
      <c r="H153" s="2">
        <f>AVERAGE(G151:G153)</f>
        <v>937</v>
      </c>
      <c r="I153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2020-06-22T16:22:51Z</dcterms:modified>
</cp:coreProperties>
</file>