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63FDFCCC-206C-4973-9DD9-331302BDFF33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8" i="1" l="1"/>
  <c r="H160" i="1"/>
  <c r="E160" i="1"/>
  <c r="K157" i="1" l="1"/>
  <c r="H159" i="1"/>
  <c r="E159" i="1"/>
  <c r="K156" i="1" l="1"/>
  <c r="H158" i="1"/>
  <c r="E158" i="1"/>
  <c r="K155" i="1" l="1"/>
  <c r="H157" i="1"/>
  <c r="E157" i="1"/>
  <c r="E156" i="1" l="1"/>
  <c r="H156" i="1"/>
  <c r="K154" i="1"/>
  <c r="K153" i="1" l="1"/>
  <c r="H155" i="1"/>
  <c r="E155" i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F156" i="1" s="1"/>
  <c r="E151" i="1"/>
  <c r="F157" i="1" s="1"/>
  <c r="K149" i="1"/>
  <c r="H151" i="1"/>
  <c r="F155" i="1" l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<sst xmlns="http://schemas.openxmlformats.org/spreadsheetml/2006/main" count="40" uniqueCount="12">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</sst>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60"/>
  <sheetViews>
    <sheetView tabSelected="1" zoomScaleNormal="100" workbookViewId="0">
      <pane xSplit="1" ySplit="1" topLeftCell="B157" activePane="bottomRight" state="frozen"/>
      <selection pane="topRight" activeCell="B1" sqref="B1"/>
      <selection pane="bottomLeft" activeCell="A2" sqref="A2"/>
      <selection pane="bottomRight" activeCell="F171" sqref="F171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612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1030</v>
      </c>
      <c r="E52" s="3">
        <f t="shared" si="0"/>
        <v>6.9377990430622011E-2</v>
      </c>
      <c r="F52">
        <f t="shared" si="2"/>
        <v>0.15522703273495247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1970</v>
      </c>
      <c r="E53" s="3">
        <f t="shared" si="0"/>
        <v>6.4893617021276592E-2</v>
      </c>
      <c r="F53">
        <f t="shared" si="2"/>
        <v>0.10497835497835498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2870</v>
      </c>
      <c r="E54" s="3">
        <f t="shared" si="0"/>
        <v>8.1111111111111106E-2</v>
      </c>
      <c r="F54">
        <f t="shared" si="2"/>
        <v>8.370870870870871E-2</v>
      </c>
    </row>
    <row r="55" spans="1:11" x14ac:dyDescent="0.25">
      <c r="A55" s="1">
        <v>43905</v>
      </c>
      <c r="B55">
        <v>68</v>
      </c>
      <c r="C55">
        <v>1030</v>
      </c>
      <c r="D55">
        <f>C55+D54</f>
        <v>3900</v>
      </c>
      <c r="E55" s="3">
        <f t="shared" si="0"/>
        <v>6.6019417475728162E-2</v>
      </c>
      <c r="F55">
        <f t="shared" ref="F55:F60" si="3">IFERROR(SUMPRODUCT(C49:C55,E49:E55)/SUM(C49:C55),"")</f>
        <v>7.4725274725274723E-2</v>
      </c>
    </row>
    <row r="56" spans="1:11" x14ac:dyDescent="0.25">
      <c r="A56" s="1">
        <v>43906</v>
      </c>
      <c r="B56">
        <v>150</v>
      </c>
      <c r="C56">
        <v>2145</v>
      </c>
      <c r="D56">
        <f t="shared" si="1"/>
        <v>6045</v>
      </c>
      <c r="E56" s="3">
        <f t="shared" si="0"/>
        <v>6.9930069930069935E-2</v>
      </c>
      <c r="F56">
        <f t="shared" si="3"/>
        <v>7.3004201680672273E-2</v>
      </c>
    </row>
    <row r="57" spans="1:11" x14ac:dyDescent="0.25">
      <c r="A57" s="1">
        <v>43907</v>
      </c>
      <c r="B57">
        <v>249</v>
      </c>
      <c r="C57">
        <v>2682</v>
      </c>
      <c r="D57">
        <f t="shared" si="1"/>
        <v>8727</v>
      </c>
      <c r="E57" s="3">
        <f t="shared" si="0"/>
        <v>9.2841163310961969E-2</v>
      </c>
      <c r="F57">
        <f t="shared" si="3"/>
        <v>7.8658463023283873E-2</v>
      </c>
    </row>
    <row r="58" spans="1:11" x14ac:dyDescent="0.25">
      <c r="A58" s="1">
        <v>43908</v>
      </c>
      <c r="B58">
        <v>259</v>
      </c>
      <c r="C58">
        <v>2988</v>
      </c>
      <c r="D58">
        <f t="shared" si="1"/>
        <v>11715</v>
      </c>
      <c r="E58" s="3">
        <f t="shared" si="0"/>
        <v>8.6680053547523422E-2</v>
      </c>
      <c r="F58">
        <f t="shared" si="3"/>
        <v>8.0068449968476993E-2</v>
      </c>
      <c r="J58">
        <v>2</v>
      </c>
    </row>
    <row r="59" spans="1:11" x14ac:dyDescent="0.25">
      <c r="A59" s="1">
        <v>43909</v>
      </c>
      <c r="B59">
        <v>278</v>
      </c>
      <c r="C59">
        <v>2906</v>
      </c>
      <c r="D59">
        <f t="shared" si="1"/>
        <v>14621</v>
      </c>
      <c r="E59" s="3">
        <f t="shared" si="0"/>
        <v>9.5664143152099104E-2</v>
      </c>
      <c r="F59">
        <f t="shared" si="3"/>
        <v>8.373188139209771E-2</v>
      </c>
      <c r="J59">
        <v>1</v>
      </c>
    </row>
    <row r="60" spans="1:11" x14ac:dyDescent="0.25">
      <c r="A60" s="1">
        <v>43910</v>
      </c>
      <c r="B60">
        <v>388</v>
      </c>
      <c r="C60">
        <v>3650</v>
      </c>
      <c r="D60">
        <f t="shared" si="1"/>
        <v>18271</v>
      </c>
      <c r="E60" s="3">
        <f t="shared" si="0"/>
        <v>0.10630136986301369</v>
      </c>
      <c r="F60">
        <f t="shared" si="3"/>
        <v>8.9871787006932088E-2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2534</v>
      </c>
      <c r="D61">
        <f t="shared" si="1"/>
        <v>20805</v>
      </c>
      <c r="E61" s="3">
        <f t="shared" si="0"/>
        <v>0.12667719021310181</v>
      </c>
      <c r="F61">
        <f t="shared" si="2"/>
        <v>9.5511569556732651E-2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22702</v>
      </c>
      <c r="E62" s="3">
        <f t="shared" si="0"/>
        <v>0.15076436478650501</v>
      </c>
      <c r="F62">
        <f t="shared" si="2"/>
        <v>0.10270184022976279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3790</v>
      </c>
      <c r="D63">
        <f t="shared" si="1"/>
        <v>26492</v>
      </c>
      <c r="E63" s="3">
        <f t="shared" si="0"/>
        <v>0.16068601583113457</v>
      </c>
      <c r="F63">
        <f t="shared" si="2"/>
        <v>0.11688756296767253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719</v>
      </c>
      <c r="C64">
        <v>4001</v>
      </c>
      <c r="D64">
        <f t="shared" si="1"/>
        <v>30493</v>
      </c>
      <c r="E64" s="3">
        <f t="shared" si="0"/>
        <v>0.17970507373156711</v>
      </c>
      <c r="F64">
        <f t="shared" si="2"/>
        <v>0.13139759257557659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4104</v>
      </c>
      <c r="D65">
        <f t="shared" si="1"/>
        <v>34597</v>
      </c>
      <c r="E65" s="3">
        <f t="shared" si="0"/>
        <v>0.1817738791423002</v>
      </c>
      <c r="F65">
        <f t="shared" si="2"/>
        <v>0.14627217900533171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4425</v>
      </c>
      <c r="D66">
        <f t="shared" si="1"/>
        <v>39022</v>
      </c>
      <c r="E66" s="3">
        <f t="shared" si="0"/>
        <v>0.21152542372881356</v>
      </c>
      <c r="F66">
        <f t="shared" si="2"/>
        <v>0.16413261751567559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4375</v>
      </c>
      <c r="D67">
        <f t="shared" si="1"/>
        <v>43397</v>
      </c>
      <c r="E67" s="3">
        <f t="shared" ref="E67:E130" si="5">B67/C67</f>
        <v>0.21554285714285715</v>
      </c>
      <c r="F67">
        <f t="shared" si="2"/>
        <v>0.18148531401735254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2804</v>
      </c>
      <c r="D68">
        <f t="shared" ref="D68:D117" si="6">C68+D67</f>
        <v>46201</v>
      </c>
      <c r="E68" s="3">
        <f t="shared" si="5"/>
        <v>0.23359486447931527</v>
      </c>
      <c r="F68">
        <f t="shared" si="2"/>
        <v>0.1927075129941723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2071</v>
      </c>
      <c r="D69">
        <f t="shared" si="6"/>
        <v>48272</v>
      </c>
      <c r="E69" s="3">
        <f t="shared" si="5"/>
        <v>0.25253500724287786</v>
      </c>
      <c r="F69">
        <f t="shared" si="2"/>
        <v>0.20066484161126319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5061</v>
      </c>
      <c r="D70">
        <f t="shared" si="6"/>
        <v>53333</v>
      </c>
      <c r="E70" s="3">
        <f t="shared" si="5"/>
        <v>0.24461568859909108</v>
      </c>
      <c r="F70">
        <f t="shared" si="2"/>
        <v>0.21459707164412653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5241</v>
      </c>
      <c r="D71">
        <f t="shared" si="6"/>
        <v>58574</v>
      </c>
      <c r="E71" s="3">
        <f t="shared" si="5"/>
        <v>0.24136615149780577</v>
      </c>
      <c r="F71">
        <f t="shared" si="2"/>
        <v>0.2245646522559738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1338</v>
      </c>
      <c r="C72">
        <v>4933</v>
      </c>
      <c r="D72">
        <f t="shared" si="6"/>
        <v>63507</v>
      </c>
      <c r="E72" s="3">
        <f t="shared" si="5"/>
        <v>0.27123454287451854</v>
      </c>
      <c r="F72">
        <f t="shared" si="2"/>
        <v>0.23860255966793498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1280</v>
      </c>
      <c r="C73">
        <v>5224</v>
      </c>
      <c r="D73">
        <f t="shared" si="6"/>
        <v>68731</v>
      </c>
      <c r="E73" s="3">
        <f t="shared" si="5"/>
        <v>0.24502297090352221</v>
      </c>
      <c r="F73">
        <f t="shared" ref="F73:F118" si="7">IFERROR(SUMPRODUCT(C67:C73,E67:E73)/SUM(C67:C73),"")</f>
        <v>0.24376451580329192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1481</v>
      </c>
      <c r="C74">
        <v>5758</v>
      </c>
      <c r="D74">
        <f t="shared" si="6"/>
        <v>74489</v>
      </c>
      <c r="E74" s="3">
        <f t="shared" si="5"/>
        <v>0.25720736366794028</v>
      </c>
      <c r="F74">
        <f t="shared" si="7"/>
        <v>0.25022513829924098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3993</v>
      </c>
      <c r="D75">
        <f t="shared" si="6"/>
        <v>78482</v>
      </c>
      <c r="E75" s="3">
        <f t="shared" si="5"/>
        <v>0.29125970448284499</v>
      </c>
      <c r="F75">
        <f t="shared" si="7"/>
        <v>0.25674545398221865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3425</v>
      </c>
      <c r="D76">
        <f t="shared" si="6"/>
        <v>81907</v>
      </c>
      <c r="E76" s="3">
        <f t="shared" si="5"/>
        <v>0.28496350364963502</v>
      </c>
      <c r="F76">
        <f t="shared" si="7"/>
        <v>0.25987810316634458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6674</v>
      </c>
      <c r="D77">
        <f t="shared" si="6"/>
        <v>88581</v>
      </c>
      <c r="E77" s="3">
        <f t="shared" si="5"/>
        <v>0.28948157027270005</v>
      </c>
      <c r="F77">
        <f t="shared" si="7"/>
        <v>0.26767476168860643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2024</v>
      </c>
      <c r="C78">
        <v>6580</v>
      </c>
      <c r="D78">
        <f t="shared" si="6"/>
        <v>95161</v>
      </c>
      <c r="E78" s="3">
        <f t="shared" si="5"/>
        <v>0.30759878419452885</v>
      </c>
      <c r="F78">
        <f t="shared" si="7"/>
        <v>0.27862355481455164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1867</v>
      </c>
      <c r="C79">
        <v>6812</v>
      </c>
      <c r="D79">
        <f t="shared" si="6"/>
        <v>101973</v>
      </c>
      <c r="E79" s="3">
        <f t="shared" si="5"/>
        <v>0.27407516147974165</v>
      </c>
      <c r="F79">
        <f t="shared" si="7"/>
        <v>0.27876566318307078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1982</v>
      </c>
      <c r="C80">
        <v>6450</v>
      </c>
      <c r="D80">
        <f t="shared" si="6"/>
        <v>108423</v>
      </c>
      <c r="E80" s="3">
        <f t="shared" si="5"/>
        <v>0.30728682170542637</v>
      </c>
      <c r="F80">
        <f t="shared" si="7"/>
        <v>0.28784137861533809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7606</v>
      </c>
      <c r="D81">
        <f t="shared" si="6"/>
        <v>116029</v>
      </c>
      <c r="E81" s="3">
        <f t="shared" si="5"/>
        <v>0.27004996055745462</v>
      </c>
      <c r="F81">
        <f t="shared" si="7"/>
        <v>0.28883004333172846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4378</v>
      </c>
      <c r="D82">
        <f t="shared" si="6"/>
        <v>120407</v>
      </c>
      <c r="E82" s="3">
        <f t="shared" si="5"/>
        <v>0.29625399725902241</v>
      </c>
      <c r="F82">
        <f t="shared" si="7"/>
        <v>0.28937388193202146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3089</v>
      </c>
      <c r="D83">
        <f t="shared" si="6"/>
        <v>123496</v>
      </c>
      <c r="E83" s="3">
        <f t="shared" si="5"/>
        <v>0.3010683068954354</v>
      </c>
      <c r="F83">
        <f t="shared" si="7"/>
        <v>0.290605689004304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6343</v>
      </c>
      <c r="D84">
        <f t="shared" si="6"/>
        <v>129839</v>
      </c>
      <c r="E84" s="3">
        <f t="shared" si="5"/>
        <v>0.31593883020652686</v>
      </c>
      <c r="F84">
        <f t="shared" si="7"/>
        <v>0.29468224344369576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2875</v>
      </c>
      <c r="C85">
        <v>9775</v>
      </c>
      <c r="D85">
        <f t="shared" si="6"/>
        <v>139614</v>
      </c>
      <c r="E85" s="3">
        <f t="shared" si="5"/>
        <v>0.29411764705882354</v>
      </c>
      <c r="F85">
        <f t="shared" si="7"/>
        <v>0.29264616561311946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25">
      <c r="A86" s="1">
        <v>43936</v>
      </c>
      <c r="B86">
        <v>2601</v>
      </c>
      <c r="C86">
        <v>9954</v>
      </c>
      <c r="D86">
        <f t="shared" si="6"/>
        <v>149568</v>
      </c>
      <c r="E86" s="3">
        <f t="shared" si="5"/>
        <v>0.2613019891500904</v>
      </c>
      <c r="F86">
        <f t="shared" si="7"/>
        <v>0.28874881815316733</v>
      </c>
      <c r="G86">
        <v>3637</v>
      </c>
      <c r="H86">
        <f t="shared" si="8"/>
        <v>3579.3333333333335</v>
      </c>
      <c r="I86">
        <v>21</v>
      </c>
      <c r="J86">
        <v>176</v>
      </c>
      <c r="K86">
        <f t="shared" si="4"/>
        <v>153.66666666666666</v>
      </c>
    </row>
    <row r="87" spans="1:11" x14ac:dyDescent="0.25">
      <c r="A87" s="1">
        <v>43937</v>
      </c>
      <c r="B87">
        <v>2389</v>
      </c>
      <c r="C87">
        <v>8932</v>
      </c>
      <c r="D87">
        <f t="shared" si="6"/>
        <v>158500</v>
      </c>
      <c r="E87" s="3">
        <f t="shared" si="5"/>
        <v>0.2674652933273623</v>
      </c>
      <c r="F87">
        <f t="shared" si="7"/>
        <v>0.28256485013079857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157.33333333333334</v>
      </c>
    </row>
    <row r="88" spans="1:11" x14ac:dyDescent="0.25">
      <c r="A88" s="1">
        <v>43938</v>
      </c>
      <c r="B88">
        <v>3010</v>
      </c>
      <c r="C88">
        <v>11124</v>
      </c>
      <c r="D88">
        <f t="shared" si="6"/>
        <v>169624</v>
      </c>
      <c r="E88" s="3">
        <f t="shared" si="5"/>
        <v>0.27058612010068323</v>
      </c>
      <c r="F88">
        <f t="shared" si="7"/>
        <v>0.28185465062039372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172.66666666666666</v>
      </c>
    </row>
    <row r="89" spans="1:11" x14ac:dyDescent="0.25">
      <c r="A89" s="1">
        <v>43939</v>
      </c>
      <c r="B89">
        <v>1483</v>
      </c>
      <c r="C89">
        <v>6060</v>
      </c>
      <c r="D89">
        <f t="shared" si="6"/>
        <v>175684</v>
      </c>
      <c r="E89" s="3">
        <f t="shared" si="5"/>
        <v>0.24471947194719473</v>
      </c>
      <c r="F89">
        <f t="shared" si="7"/>
        <v>0.27664308844546559</v>
      </c>
      <c r="G89">
        <v>3728</v>
      </c>
      <c r="H89">
        <f t="shared" si="8"/>
        <v>3736.6666666666665</v>
      </c>
      <c r="I89">
        <v>24</v>
      </c>
      <c r="J89">
        <v>169</v>
      </c>
      <c r="K89">
        <f t="shared" si="4"/>
        <v>170.33333333333334</v>
      </c>
    </row>
    <row r="90" spans="1:11" x14ac:dyDescent="0.25">
      <c r="A90" s="1">
        <v>43940</v>
      </c>
      <c r="B90">
        <v>1091</v>
      </c>
      <c r="C90">
        <v>4602</v>
      </c>
      <c r="D90">
        <f t="shared" si="6"/>
        <v>180286</v>
      </c>
      <c r="E90" s="3">
        <f t="shared" si="5"/>
        <v>0.23707083876575402</v>
      </c>
      <c r="F90">
        <f t="shared" si="7"/>
        <v>0.27210776545166404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2699</v>
      </c>
      <c r="C91">
        <v>10823</v>
      </c>
      <c r="D91">
        <f t="shared" si="6"/>
        <v>191109</v>
      </c>
      <c r="E91" s="3">
        <f t="shared" si="5"/>
        <v>0.2493763281899658</v>
      </c>
      <c r="F91">
        <f t="shared" si="7"/>
        <v>0.26355475763016156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172.66666666666666</v>
      </c>
    </row>
    <row r="92" spans="1:11" x14ac:dyDescent="0.25">
      <c r="A92" s="1">
        <v>43942</v>
      </c>
      <c r="B92">
        <v>2199</v>
      </c>
      <c r="C92">
        <v>9484</v>
      </c>
      <c r="D92">
        <f t="shared" si="6"/>
        <v>200593</v>
      </c>
      <c r="E92" s="3">
        <f t="shared" si="5"/>
        <v>0.23186419232391395</v>
      </c>
      <c r="F92">
        <f t="shared" si="7"/>
        <v>0.25372669279588056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170</v>
      </c>
    </row>
    <row r="93" spans="1:11" x14ac:dyDescent="0.25">
      <c r="A93" s="1">
        <v>43943</v>
      </c>
      <c r="B93">
        <v>2719</v>
      </c>
      <c r="C93">
        <v>12509</v>
      </c>
      <c r="D93">
        <f t="shared" si="6"/>
        <v>213102</v>
      </c>
      <c r="E93" s="3">
        <f t="shared" si="5"/>
        <v>0.21736349828123752</v>
      </c>
      <c r="F93">
        <f t="shared" si="7"/>
        <v>0.24538042622847608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162</v>
      </c>
    </row>
    <row r="94" spans="1:11" x14ac:dyDescent="0.25">
      <c r="A94" s="1">
        <v>43944</v>
      </c>
      <c r="B94">
        <v>2417</v>
      </c>
      <c r="C94">
        <v>10825</v>
      </c>
      <c r="D94">
        <f t="shared" si="6"/>
        <v>223927</v>
      </c>
      <c r="E94" s="3">
        <f t="shared" si="5"/>
        <v>0.22327944572748268</v>
      </c>
      <c r="F94">
        <f t="shared" si="7"/>
        <v>0.23870878994910358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25">
      <c r="A95" s="1">
        <v>43945</v>
      </c>
      <c r="B95">
        <v>2283</v>
      </c>
      <c r="C95">
        <v>12385</v>
      </c>
      <c r="D95">
        <f t="shared" si="6"/>
        <v>236312</v>
      </c>
      <c r="E95" s="3">
        <f t="shared" si="5"/>
        <v>0.18433589018974567</v>
      </c>
      <c r="F95">
        <f t="shared" si="7"/>
        <v>0.22329354606525911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180.33333333333334</v>
      </c>
    </row>
    <row r="96" spans="1:11" x14ac:dyDescent="0.25">
      <c r="A96" s="1">
        <v>43946</v>
      </c>
      <c r="B96">
        <v>1498</v>
      </c>
      <c r="C96">
        <v>8277</v>
      </c>
      <c r="D96">
        <f t="shared" si="6"/>
        <v>244589</v>
      </c>
      <c r="E96" s="3">
        <f t="shared" si="5"/>
        <v>0.18098344810921832</v>
      </c>
      <c r="F96">
        <f t="shared" si="7"/>
        <v>0.21632682679050866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179.66666666666666</v>
      </c>
    </row>
    <row r="97" spans="1:11" x14ac:dyDescent="0.25">
      <c r="A97" s="1">
        <v>43947</v>
      </c>
      <c r="B97">
        <v>848</v>
      </c>
      <c r="C97">
        <v>4898</v>
      </c>
      <c r="D97">
        <f t="shared" si="6"/>
        <v>249487</v>
      </c>
      <c r="E97" s="3">
        <f t="shared" si="5"/>
        <v>0.17313189056757861</v>
      </c>
      <c r="F97">
        <f t="shared" si="7"/>
        <v>0.21189000158957241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166.66666666666666</v>
      </c>
    </row>
    <row r="98" spans="1:11" x14ac:dyDescent="0.25">
      <c r="A98" s="1">
        <v>43948</v>
      </c>
      <c r="B98">
        <v>2127</v>
      </c>
      <c r="C98">
        <v>10998</v>
      </c>
      <c r="D98">
        <f t="shared" si="6"/>
        <v>260485</v>
      </c>
      <c r="E98" s="3">
        <f t="shared" si="5"/>
        <v>0.19339879978177851</v>
      </c>
      <c r="F98">
        <f t="shared" si="7"/>
        <v>0.20311058579335795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154.33333333333334</v>
      </c>
    </row>
    <row r="99" spans="1:11" x14ac:dyDescent="0.25">
      <c r="A99" s="1">
        <v>43949</v>
      </c>
      <c r="B99">
        <v>2108</v>
      </c>
      <c r="C99">
        <v>12298</v>
      </c>
      <c r="D99">
        <f t="shared" si="6"/>
        <v>272783</v>
      </c>
      <c r="E99" s="3">
        <f t="shared" si="5"/>
        <v>0.17140998536347374</v>
      </c>
      <c r="F99">
        <f t="shared" si="7"/>
        <v>0.19393267765618508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2187</v>
      </c>
      <c r="C100">
        <v>12667</v>
      </c>
      <c r="D100">
        <f t="shared" si="6"/>
        <v>285450</v>
      </c>
      <c r="E100" s="3">
        <f t="shared" si="5"/>
        <v>0.17265335122759928</v>
      </c>
      <c r="F100">
        <f t="shared" si="7"/>
        <v>0.18615580251009012</v>
      </c>
      <c r="G100">
        <v>3803</v>
      </c>
      <c r="H100">
        <f t="shared" si="8"/>
        <v>3844.6666666666665</v>
      </c>
      <c r="I100">
        <v>25</v>
      </c>
      <c r="J100">
        <v>166</v>
      </c>
      <c r="K100">
        <f t="shared" si="4"/>
        <v>156.66666666666666</v>
      </c>
    </row>
    <row r="101" spans="1:11" x14ac:dyDescent="0.25">
      <c r="A101" s="1">
        <v>43951</v>
      </c>
      <c r="B101">
        <v>2049</v>
      </c>
      <c r="C101">
        <v>13794</v>
      </c>
      <c r="D101">
        <f t="shared" si="6"/>
        <v>299244</v>
      </c>
      <c r="E101" s="3">
        <f t="shared" si="5"/>
        <v>0.14854284471509352</v>
      </c>
      <c r="F101">
        <f t="shared" si="7"/>
        <v>0.17393151612517757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150.66666666666666</v>
      </c>
    </row>
    <row r="102" spans="1:11" x14ac:dyDescent="0.25">
      <c r="A102" s="1">
        <v>43952</v>
      </c>
      <c r="B102">
        <v>2086</v>
      </c>
      <c r="C102">
        <v>14157</v>
      </c>
      <c r="D102">
        <f t="shared" si="6"/>
        <v>313401</v>
      </c>
      <c r="E102" s="3">
        <f t="shared" si="5"/>
        <v>0.14734760189305643</v>
      </c>
      <c r="F102">
        <f t="shared" si="7"/>
        <v>0.16737796572792488</v>
      </c>
      <c r="G102">
        <v>3601</v>
      </c>
      <c r="H102">
        <f t="shared" si="8"/>
        <v>3706.6666666666665</v>
      </c>
      <c r="I102">
        <v>23</v>
      </c>
      <c r="J102">
        <v>177</v>
      </c>
      <c r="K102">
        <f t="shared" si="4"/>
        <v>162</v>
      </c>
    </row>
    <row r="103" spans="1:11" x14ac:dyDescent="0.25">
      <c r="A103" s="1">
        <v>43953</v>
      </c>
      <c r="B103">
        <v>1037</v>
      </c>
      <c r="C103">
        <v>7297</v>
      </c>
      <c r="D103">
        <f t="shared" si="6"/>
        <v>320698</v>
      </c>
      <c r="E103" s="3">
        <f t="shared" si="5"/>
        <v>0.14211319720433055</v>
      </c>
      <c r="F103">
        <f t="shared" si="7"/>
        <v>0.16347606721938274</v>
      </c>
      <c r="G103">
        <v>3617</v>
      </c>
      <c r="H103">
        <f t="shared" si="8"/>
        <v>3644.6666666666665</v>
      </c>
      <c r="I103">
        <v>21</v>
      </c>
      <c r="J103">
        <v>143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5113</v>
      </c>
      <c r="D104">
        <f t="shared" si="6"/>
        <v>325811</v>
      </c>
      <c r="E104" s="3">
        <f t="shared" si="5"/>
        <v>0.1437512223743399</v>
      </c>
      <c r="F104">
        <f t="shared" si="7"/>
        <v>0.16153503485142287</v>
      </c>
      <c r="G104">
        <v>3539</v>
      </c>
      <c r="H104">
        <f t="shared" si="8"/>
        <v>3585.6666666666665</v>
      </c>
      <c r="I104">
        <v>19</v>
      </c>
      <c r="J104">
        <v>138</v>
      </c>
      <c r="K104">
        <f t="shared" si="4"/>
        <v>152.66666666666666</v>
      </c>
    </row>
    <row r="105" spans="1:11" x14ac:dyDescent="0.25">
      <c r="A105" s="1">
        <v>43955</v>
      </c>
      <c r="B105">
        <v>1887</v>
      </c>
      <c r="C105">
        <v>12163</v>
      </c>
      <c r="D105">
        <f t="shared" si="6"/>
        <v>337974</v>
      </c>
      <c r="E105" s="3">
        <f t="shared" si="5"/>
        <v>0.15514264572884978</v>
      </c>
      <c r="F105">
        <f t="shared" si="7"/>
        <v>0.15600924002116429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1741</v>
      </c>
      <c r="C106">
        <v>12693</v>
      </c>
      <c r="D106">
        <f t="shared" si="6"/>
        <v>350667</v>
      </c>
      <c r="E106" s="3">
        <f t="shared" si="5"/>
        <v>0.13716221539431184</v>
      </c>
      <c r="F106">
        <f t="shared" si="7"/>
        <v>0.15050588054029068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136.66666666666666</v>
      </c>
    </row>
    <row r="107" spans="1:11" x14ac:dyDescent="0.25">
      <c r="A107" s="1">
        <v>43957</v>
      </c>
      <c r="B107">
        <v>1710</v>
      </c>
      <c r="C107">
        <v>13375</v>
      </c>
      <c r="D107">
        <f t="shared" si="6"/>
        <v>364042</v>
      </c>
      <c r="E107" s="3">
        <f t="shared" si="5"/>
        <v>0.12785046728971963</v>
      </c>
      <c r="F107">
        <f t="shared" si="7"/>
        <v>0.1430807206840391</v>
      </c>
      <c r="G107">
        <v>3436</v>
      </c>
      <c r="H107">
        <f t="shared" si="8"/>
        <v>3513.3333333333335</v>
      </c>
      <c r="I107">
        <v>21</v>
      </c>
      <c r="J107">
        <v>140</v>
      </c>
      <c r="K107">
        <f t="shared" si="4"/>
        <v>137.33333333333334</v>
      </c>
    </row>
    <row r="108" spans="1:11" x14ac:dyDescent="0.25">
      <c r="A108" s="1">
        <v>43958</v>
      </c>
      <c r="B108">
        <v>1693</v>
      </c>
      <c r="C108">
        <v>13542</v>
      </c>
      <c r="D108">
        <f t="shared" si="6"/>
        <v>377584</v>
      </c>
      <c r="E108" s="3">
        <f t="shared" si="5"/>
        <v>0.12501846108403486</v>
      </c>
      <c r="F108">
        <f t="shared" si="7"/>
        <v>0.13899668113352054</v>
      </c>
      <c r="G108">
        <v>3349</v>
      </c>
      <c r="H108">
        <f t="shared" si="8"/>
        <v>3449</v>
      </c>
      <c r="I108">
        <v>19</v>
      </c>
      <c r="J108">
        <v>131</v>
      </c>
      <c r="K108">
        <f t="shared" si="4"/>
        <v>136</v>
      </c>
    </row>
    <row r="109" spans="1:11" x14ac:dyDescent="0.25">
      <c r="A109" s="1">
        <v>43959</v>
      </c>
      <c r="B109">
        <v>1462</v>
      </c>
      <c r="C109">
        <v>13366</v>
      </c>
      <c r="D109">
        <f t="shared" si="6"/>
        <v>390950</v>
      </c>
      <c r="E109" s="3">
        <f t="shared" si="5"/>
        <v>0.10938201406553943</v>
      </c>
      <c r="F109">
        <f t="shared" si="7"/>
        <v>0.13236792221692092</v>
      </c>
      <c r="G109">
        <v>3229</v>
      </c>
      <c r="H109">
        <f t="shared" si="8"/>
        <v>3338</v>
      </c>
      <c r="I109">
        <v>19</v>
      </c>
      <c r="J109">
        <v>111</v>
      </c>
      <c r="K109">
        <f t="shared" si="4"/>
        <v>127.33333333333333</v>
      </c>
    </row>
    <row r="110" spans="1:11" x14ac:dyDescent="0.25">
      <c r="A110" s="1">
        <v>43960</v>
      </c>
      <c r="B110">
        <v>684</v>
      </c>
      <c r="C110">
        <v>5842</v>
      </c>
      <c r="D110">
        <f t="shared" si="6"/>
        <v>396792</v>
      </c>
      <c r="E110" s="3">
        <f t="shared" si="5"/>
        <v>0.11708319068812051</v>
      </c>
      <c r="F110">
        <f t="shared" si="7"/>
        <v>0.13025994165111573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115.66666666666667</v>
      </c>
    </row>
    <row r="111" spans="1:11" x14ac:dyDescent="0.25">
      <c r="A111" s="1">
        <v>43961</v>
      </c>
      <c r="B111">
        <v>386</v>
      </c>
      <c r="C111">
        <v>3175</v>
      </c>
      <c r="D111">
        <f t="shared" si="6"/>
        <v>399967</v>
      </c>
      <c r="E111" s="3">
        <f t="shared" si="5"/>
        <v>0.12157480314960629</v>
      </c>
      <c r="F111">
        <f t="shared" si="7"/>
        <v>0.12895787259291225</v>
      </c>
      <c r="G111">
        <v>3102</v>
      </c>
      <c r="H111">
        <f t="shared" si="8"/>
        <v>3153</v>
      </c>
      <c r="I111">
        <v>18</v>
      </c>
      <c r="J111">
        <v>127</v>
      </c>
      <c r="K111">
        <f t="shared" si="4"/>
        <v>114.33333333333333</v>
      </c>
    </row>
    <row r="112" spans="1:11" x14ac:dyDescent="0.25">
      <c r="A112" s="1">
        <v>43962</v>
      </c>
      <c r="B112">
        <v>1317</v>
      </c>
      <c r="C112">
        <v>11896</v>
      </c>
      <c r="D112">
        <f t="shared" si="6"/>
        <v>411863</v>
      </c>
      <c r="E112" s="3">
        <f t="shared" si="5"/>
        <v>0.11070948217888366</v>
      </c>
      <c r="F112">
        <f t="shared" si="7"/>
        <v>0.12170959141414825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119.66666666666667</v>
      </c>
    </row>
    <row r="113" spans="1:11" x14ac:dyDescent="0.25">
      <c r="A113" s="1">
        <v>43963</v>
      </c>
      <c r="B113">
        <v>1461</v>
      </c>
      <c r="C113">
        <v>13376</v>
      </c>
      <c r="D113">
        <f t="shared" si="6"/>
        <v>425239</v>
      </c>
      <c r="E113" s="3">
        <f t="shared" si="5"/>
        <v>0.10922547846889952</v>
      </c>
      <c r="F113">
        <f t="shared" si="7"/>
        <v>0.11684010084213914</v>
      </c>
      <c r="G113">
        <v>3101</v>
      </c>
      <c r="H113">
        <f t="shared" si="8"/>
        <v>3110</v>
      </c>
      <c r="I113">
        <v>16</v>
      </c>
      <c r="J113">
        <v>115</v>
      </c>
      <c r="K113">
        <f t="shared" si="4"/>
        <v>123</v>
      </c>
    </row>
    <row r="114" spans="1:11" x14ac:dyDescent="0.25">
      <c r="A114" s="1">
        <v>43964</v>
      </c>
      <c r="B114">
        <v>1328</v>
      </c>
      <c r="C114">
        <v>14068</v>
      </c>
      <c r="D114">
        <f t="shared" si="6"/>
        <v>439307</v>
      </c>
      <c r="E114" s="3">
        <f t="shared" si="5"/>
        <v>9.4398635200454939E-2</v>
      </c>
      <c r="F114">
        <f t="shared" si="7"/>
        <v>0.1106888992227463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118.66666666666667</v>
      </c>
    </row>
    <row r="115" spans="1:11" x14ac:dyDescent="0.25">
      <c r="A115" s="1">
        <v>43965</v>
      </c>
      <c r="B115">
        <v>1322</v>
      </c>
      <c r="C115">
        <v>13520</v>
      </c>
      <c r="D115">
        <f t="shared" si="6"/>
        <v>452827</v>
      </c>
      <c r="E115" s="3">
        <f t="shared" si="5"/>
        <v>9.7781065088757391E-2</v>
      </c>
      <c r="F115">
        <f t="shared" si="7"/>
        <v>0.10579057188044071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109.33333333333333</v>
      </c>
    </row>
    <row r="116" spans="1:11" x14ac:dyDescent="0.25">
      <c r="A116" s="1">
        <v>43966</v>
      </c>
      <c r="B116">
        <v>1112</v>
      </c>
      <c r="C116">
        <v>13835</v>
      </c>
      <c r="D116">
        <f t="shared" si="6"/>
        <v>466662</v>
      </c>
      <c r="E116" s="3">
        <f t="shared" si="5"/>
        <v>8.0375858330321653E-2</v>
      </c>
      <c r="F116">
        <f t="shared" si="7"/>
        <v>0.10051246830092984</v>
      </c>
      <c r="G116">
        <v>2692</v>
      </c>
      <c r="H116">
        <f t="shared" si="8"/>
        <v>2772.6666666666665</v>
      </c>
      <c r="I116">
        <v>17</v>
      </c>
      <c r="J116" s="2">
        <v>120</v>
      </c>
      <c r="K116">
        <f t="shared" si="9"/>
        <v>111</v>
      </c>
    </row>
    <row r="117" spans="1:11" x14ac:dyDescent="0.25">
      <c r="A117" s="1">
        <v>43967</v>
      </c>
      <c r="B117">
        <v>653</v>
      </c>
      <c r="C117">
        <v>7143</v>
      </c>
      <c r="D117">
        <f t="shared" si="6"/>
        <v>473805</v>
      </c>
      <c r="E117" s="3">
        <f t="shared" si="5"/>
        <v>9.1418171636567264E-2</v>
      </c>
      <c r="F117">
        <f t="shared" si="7"/>
        <v>9.8411956422941579E-2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87</v>
      </c>
      <c r="K117">
        <f t="shared" si="9"/>
        <v>102</v>
      </c>
    </row>
    <row r="118" spans="1:11" x14ac:dyDescent="0.25">
      <c r="A118" s="1">
        <v>43968</v>
      </c>
      <c r="B118" s="2">
        <v>368</v>
      </c>
      <c r="C118" s="2">
        <v>4318</v>
      </c>
      <c r="D118">
        <f t="shared" ref="D118:D123" si="11">C118+D117</f>
        <v>478123</v>
      </c>
      <c r="E118" s="3">
        <f t="shared" si="5"/>
        <v>8.5224641037517368E-2</v>
      </c>
      <c r="F118" s="2">
        <f t="shared" si="7"/>
        <v>9.6742412610676079E-2</v>
      </c>
      <c r="G118" s="2">
        <v>2533</v>
      </c>
      <c r="H118">
        <f t="shared" si="10"/>
        <v>2607.3333333333335</v>
      </c>
      <c r="I118" s="2">
        <v>14</v>
      </c>
      <c r="J118" s="2">
        <v>83</v>
      </c>
      <c r="K118">
        <f t="shared" si="9"/>
        <v>96.666666666666671</v>
      </c>
    </row>
    <row r="119" spans="1:11" x14ac:dyDescent="0.25">
      <c r="A119" s="1">
        <v>43969</v>
      </c>
      <c r="B119" s="2">
        <v>1323</v>
      </c>
      <c r="C119" s="2">
        <v>13456</v>
      </c>
      <c r="D119">
        <f t="shared" si="11"/>
        <v>491579</v>
      </c>
      <c r="E119" s="3">
        <f t="shared" si="5"/>
        <v>9.8320451843043999E-2</v>
      </c>
      <c r="F119" s="2">
        <f t="shared" ref="F119" si="12">IFERROR(SUMPRODUCT(C113:C119,E113:E119)/SUM(C113:C119),"")</f>
        <v>9.4924481910783287E-2</v>
      </c>
      <c r="G119" s="2">
        <v>2472</v>
      </c>
      <c r="H119">
        <f t="shared" si="10"/>
        <v>2534</v>
      </c>
      <c r="I119" s="2">
        <v>13</v>
      </c>
      <c r="J119" s="2">
        <v>95</v>
      </c>
      <c r="K119">
        <f t="shared" si="9"/>
        <v>88.333333333333329</v>
      </c>
    </row>
    <row r="120" spans="1:11" x14ac:dyDescent="0.25">
      <c r="A120" s="1">
        <v>43970</v>
      </c>
      <c r="B120" s="2">
        <v>1090</v>
      </c>
      <c r="C120" s="2">
        <v>12465</v>
      </c>
      <c r="D120">
        <f t="shared" si="11"/>
        <v>504044</v>
      </c>
      <c r="E120" s="3">
        <f t="shared" si="5"/>
        <v>8.7444845567589247E-2</v>
      </c>
      <c r="F120" s="2">
        <f t="shared" ref="F120:F125" si="13">IFERROR(SUMPRODUCT(C114:C120,E114:E120)/SUM(C114:C120),"")</f>
        <v>9.1314002918596537E-2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84</v>
      </c>
    </row>
    <row r="121" spans="1:11" x14ac:dyDescent="0.25">
      <c r="A121" s="1">
        <v>43971</v>
      </c>
      <c r="B121" s="2">
        <v>1029</v>
      </c>
      <c r="C121" s="2">
        <v>12915</v>
      </c>
      <c r="D121">
        <f t="shared" si="11"/>
        <v>516959</v>
      </c>
      <c r="E121" s="3">
        <f t="shared" si="5"/>
        <v>7.9674796747967486E-2</v>
      </c>
      <c r="F121" s="2">
        <f t="shared" si="13"/>
        <v>8.8819347859681652E-2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58" si="14">AVERAGE(J119:J121)</f>
        <v>84.333333333333329</v>
      </c>
    </row>
    <row r="122" spans="1:11" x14ac:dyDescent="0.25">
      <c r="A122" s="1">
        <v>43972</v>
      </c>
      <c r="B122" s="2">
        <v>992</v>
      </c>
      <c r="C122" s="2">
        <v>11913</v>
      </c>
      <c r="D122">
        <f t="shared" si="11"/>
        <v>528872</v>
      </c>
      <c r="E122" s="3">
        <f t="shared" si="5"/>
        <v>8.3270376899185761E-2</v>
      </c>
      <c r="F122" s="2">
        <f t="shared" si="13"/>
        <v>8.6356762443290158E-2</v>
      </c>
      <c r="G122" s="2">
        <v>2323</v>
      </c>
      <c r="H122">
        <f t="shared" si="10"/>
        <v>2412.3333333333335</v>
      </c>
      <c r="I122" s="2">
        <v>13</v>
      </c>
      <c r="J122" s="2">
        <v>66</v>
      </c>
      <c r="K122">
        <f t="shared" si="14"/>
        <v>74.666666666666671</v>
      </c>
    </row>
    <row r="123" spans="1:11" x14ac:dyDescent="0.25">
      <c r="A123" s="1">
        <v>43973</v>
      </c>
      <c r="B123" s="2">
        <v>875</v>
      </c>
      <c r="C123" s="2">
        <v>11097</v>
      </c>
      <c r="D123">
        <f t="shared" si="11"/>
        <v>539969</v>
      </c>
      <c r="E123" s="3">
        <f t="shared" si="5"/>
        <v>7.8850139677390282E-2</v>
      </c>
      <c r="F123" s="2">
        <f t="shared" si="13"/>
        <v>8.6349189026968781E-2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77.333333333333329</v>
      </c>
    </row>
    <row r="124" spans="1:11" x14ac:dyDescent="0.25">
      <c r="A124" s="1">
        <v>43974</v>
      </c>
      <c r="B124" s="2">
        <v>393</v>
      </c>
      <c r="C124" s="2">
        <v>4988</v>
      </c>
      <c r="D124">
        <f t="shared" ref="D124:D129" si="16">C124+D123</f>
        <v>544957</v>
      </c>
      <c r="E124" s="3">
        <f t="shared" si="5"/>
        <v>7.8789093825180428E-2</v>
      </c>
      <c r="F124" s="2">
        <f t="shared" si="13"/>
        <v>8.5310321565100072E-2</v>
      </c>
      <c r="G124" s="2">
        <v>2169</v>
      </c>
      <c r="H124">
        <f t="shared" si="15"/>
        <v>2243</v>
      </c>
      <c r="I124" s="2">
        <v>9</v>
      </c>
      <c r="J124" s="2">
        <v>70</v>
      </c>
      <c r="K124">
        <f t="shared" si="14"/>
        <v>72.666666666666671</v>
      </c>
    </row>
    <row r="125" spans="1:11" x14ac:dyDescent="0.25">
      <c r="A125" s="1">
        <v>43975</v>
      </c>
      <c r="B125" s="2">
        <v>303</v>
      </c>
      <c r="C125" s="2">
        <v>4098</v>
      </c>
      <c r="D125">
        <f t="shared" si="16"/>
        <v>549055</v>
      </c>
      <c r="E125" s="3">
        <f t="shared" si="5"/>
        <v>7.3938506588579797E-2</v>
      </c>
      <c r="F125" s="2">
        <f t="shared" si="13"/>
        <v>8.4658546213274691E-2</v>
      </c>
      <c r="G125" s="2">
        <v>2132</v>
      </c>
      <c r="H125">
        <f t="shared" si="15"/>
        <v>2179.3333333333335</v>
      </c>
      <c r="I125" s="2">
        <v>8</v>
      </c>
      <c r="J125" s="2">
        <v>59</v>
      </c>
      <c r="K125">
        <f t="shared" si="14"/>
        <v>70.333333333333329</v>
      </c>
    </row>
    <row r="126" spans="1:11" x14ac:dyDescent="0.25">
      <c r="A126" s="1">
        <v>43976</v>
      </c>
      <c r="B126" s="2">
        <v>200</v>
      </c>
      <c r="C126" s="2">
        <v>3120</v>
      </c>
      <c r="D126">
        <f t="shared" si="16"/>
        <v>552175</v>
      </c>
      <c r="E126" s="3">
        <f t="shared" si="5"/>
        <v>6.4102564102564097E-2</v>
      </c>
      <c r="F126" s="2">
        <f t="shared" ref="F126" si="17">IFERROR(SUMPRODUCT(C120:C126,E120:E126)/SUM(C120:C126),"")</f>
        <v>8.0566374018087E-2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64.666666666666671</v>
      </c>
    </row>
    <row r="127" spans="1:11" x14ac:dyDescent="0.25">
      <c r="A127" s="1">
        <v>43977</v>
      </c>
      <c r="B127">
        <v>885</v>
      </c>
      <c r="C127">
        <v>11297</v>
      </c>
      <c r="D127">
        <f t="shared" si="16"/>
        <v>563472</v>
      </c>
      <c r="E127" s="3">
        <f t="shared" si="5"/>
        <v>7.8339382136850488E-2</v>
      </c>
      <c r="F127" s="2">
        <f t="shared" ref="F127" si="18">IFERROR(SUMPRODUCT(C121:C127,E121:E127)/SUM(C121:C127),"")</f>
        <v>7.8700275964191962E-2</v>
      </c>
      <c r="G127">
        <v>2106</v>
      </c>
      <c r="H127">
        <f t="shared" si="15"/>
        <v>2115.3333333333335</v>
      </c>
      <c r="I127">
        <v>8</v>
      </c>
      <c r="J127" s="2">
        <v>72</v>
      </c>
      <c r="K127">
        <f t="shared" si="14"/>
        <v>65.333333333333329</v>
      </c>
    </row>
    <row r="128" spans="1:11" x14ac:dyDescent="0.25">
      <c r="A128" s="1">
        <v>43978</v>
      </c>
      <c r="B128" s="2">
        <v>711</v>
      </c>
      <c r="C128" s="2">
        <v>10247</v>
      </c>
      <c r="D128">
        <f t="shared" si="16"/>
        <v>573719</v>
      </c>
      <c r="E128" s="3">
        <f t="shared" si="5"/>
        <v>6.9386161803454666E-2</v>
      </c>
      <c r="F128" s="2">
        <f t="shared" ref="F128" si="19">IFERROR(SUMPRODUCT(C122:C128,E122:E128)/SUM(C122:C128),"")</f>
        <v>7.6797040169133191E-2</v>
      </c>
      <c r="G128" s="2">
        <v>2112</v>
      </c>
      <c r="H128">
        <f t="shared" si="15"/>
        <v>2108.6666666666665</v>
      </c>
      <c r="I128" s="2">
        <v>9</v>
      </c>
      <c r="J128" s="2">
        <v>63</v>
      </c>
      <c r="K128">
        <f t="shared" si="14"/>
        <v>66.666666666666671</v>
      </c>
    </row>
    <row r="129" spans="1:11" x14ac:dyDescent="0.25">
      <c r="A129" s="1">
        <v>43979</v>
      </c>
      <c r="B129" s="2">
        <v>654</v>
      </c>
      <c r="C129" s="2">
        <v>9458</v>
      </c>
      <c r="D129">
        <f t="shared" si="16"/>
        <v>583177</v>
      </c>
      <c r="E129" s="3">
        <f t="shared" si="5"/>
        <v>6.9147811376612398E-2</v>
      </c>
      <c r="F129" s="2">
        <f t="shared" ref="F129" si="20">IFERROR(SUMPRODUCT(C123:C129,E123:E129)/SUM(C123:C129),"")</f>
        <v>7.4044747260841537E-2</v>
      </c>
      <c r="G129" s="2">
        <v>1991</v>
      </c>
      <c r="H129">
        <f t="shared" si="15"/>
        <v>2069.6666666666665</v>
      </c>
      <c r="I129" s="2">
        <v>9</v>
      </c>
      <c r="J129" s="2">
        <v>52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10137</v>
      </c>
      <c r="D130">
        <f t="shared" ref="D130" si="21">C130+D129</f>
        <v>593314</v>
      </c>
      <c r="E130" s="3">
        <f t="shared" si="5"/>
        <v>5.2579658676136926E-2</v>
      </c>
      <c r="F130" s="2">
        <f t="shared" ref="F130" si="22">IFERROR(SUMPRODUCT(C124:C130,E124:E130)/SUM(C124:C130),"")</f>
        <v>6.896616365170119E-2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275</v>
      </c>
      <c r="C131" s="2">
        <v>5808</v>
      </c>
      <c r="D131">
        <f t="shared" ref="D131" si="23">C131+D130</f>
        <v>599122</v>
      </c>
      <c r="E131" s="3">
        <f t="shared" ref="E131:E151" si="24">B131/C131</f>
        <v>4.7348484848484848E-2</v>
      </c>
      <c r="F131" s="2">
        <f t="shared" ref="F131" si="25">IFERROR(SUMPRODUCT(C125:C131,E125:E131)/SUM(C125:C131),"")</f>
        <v>6.5743561340348936E-2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55</v>
      </c>
    </row>
    <row r="132" spans="1:11" x14ac:dyDescent="0.25">
      <c r="A132" s="1">
        <v>43982</v>
      </c>
      <c r="B132" s="2">
        <v>164</v>
      </c>
      <c r="C132" s="2">
        <v>3723</v>
      </c>
      <c r="D132">
        <f t="shared" ref="D132" si="26">C132+D131</f>
        <v>602845</v>
      </c>
      <c r="E132" s="3">
        <f t="shared" si="24"/>
        <v>4.4050496911093202E-2</v>
      </c>
      <c r="F132" s="2">
        <f t="shared" ref="F132" si="27">IFERROR(SUMPRODUCT(C126:C132,E126:E132)/SUM(C126:C132),"")</f>
        <v>6.3617772820226806E-2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515</v>
      </c>
      <c r="C133" s="2">
        <v>9554</v>
      </c>
      <c r="D133" s="2">
        <f t="shared" ref="D133" si="28">C133+D132</f>
        <v>612399</v>
      </c>
      <c r="E133" s="3">
        <f t="shared" si="24"/>
        <v>5.3904123927150931E-2</v>
      </c>
      <c r="F133" s="2">
        <f t="shared" ref="F133" si="29">IFERROR(SUMPRODUCT(C127:C133,E127:E133)/SUM(C127:C133),"")</f>
        <v>6.2051673751328376E-2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9493</v>
      </c>
      <c r="D134" s="2">
        <f t="shared" ref="D134" si="30">C134+D133</f>
        <v>621892</v>
      </c>
      <c r="E134" s="3">
        <f t="shared" si="24"/>
        <v>4.7087327504476986E-2</v>
      </c>
      <c r="F134" s="2">
        <f t="shared" ref="F134" si="31">IFERROR(SUMPRODUCT(C128:C134,E128:E134)/SUM(C128:C134),"")</f>
        <v>5.6470386853817188E-2</v>
      </c>
      <c r="G134" s="2">
        <v>1684</v>
      </c>
      <c r="H134" s="2">
        <f t="shared" si="15"/>
        <v>1696</v>
      </c>
      <c r="I134" s="2">
        <v>6</v>
      </c>
      <c r="J134" s="2">
        <v>49</v>
      </c>
      <c r="K134">
        <f t="shared" si="14"/>
        <v>46</v>
      </c>
    </row>
    <row r="135" spans="1:11" x14ac:dyDescent="0.25">
      <c r="A135" s="4">
        <v>43985</v>
      </c>
      <c r="B135" s="2">
        <v>471</v>
      </c>
      <c r="C135" s="2">
        <v>9617</v>
      </c>
      <c r="D135" s="2">
        <f t="shared" ref="D135" si="32">C135+D134</f>
        <v>631509</v>
      </c>
      <c r="E135" s="3">
        <f t="shared" si="24"/>
        <v>4.8975772070292189E-2</v>
      </c>
      <c r="F135" s="2">
        <f t="shared" ref="F135" si="33">IFERROR(SUMPRODUCT(C129:C135,E129:E135)/SUM(C129:C135),"")</f>
        <v>5.2933033396781452E-2</v>
      </c>
      <c r="G135" s="2">
        <v>1637</v>
      </c>
      <c r="H135" s="2">
        <f t="shared" si="15"/>
        <v>1659.3333333333333</v>
      </c>
      <c r="I135" s="2">
        <v>5</v>
      </c>
      <c r="J135" s="2">
        <v>42</v>
      </c>
      <c r="K135">
        <f t="shared" si="14"/>
        <v>41.666666666666664</v>
      </c>
    </row>
    <row r="136" spans="1:11" x14ac:dyDescent="0.25">
      <c r="A136" s="4">
        <v>43986</v>
      </c>
      <c r="B136" s="2">
        <v>393</v>
      </c>
      <c r="C136" s="2">
        <v>8656</v>
      </c>
      <c r="D136" s="2">
        <f t="shared" ref="D136" si="34">C136+D135</f>
        <v>640165</v>
      </c>
      <c r="E136" s="3">
        <f t="shared" si="24"/>
        <v>4.5402033271719038E-2</v>
      </c>
      <c r="F136" s="2">
        <f t="shared" ref="F136" si="35">IFERROR(SUMPRODUCT(C130:C136,E130:E136)/SUM(C130:C136),"")</f>
        <v>4.9098055731031091E-2</v>
      </c>
      <c r="G136">
        <v>1533</v>
      </c>
      <c r="H136" s="2">
        <f t="shared" si="15"/>
        <v>1618</v>
      </c>
      <c r="I136" s="2">
        <v>5</v>
      </c>
      <c r="J136" s="2">
        <v>43</v>
      </c>
      <c r="K136">
        <f t="shared" si="14"/>
        <v>44.666666666666664</v>
      </c>
    </row>
    <row r="137" spans="1:11" x14ac:dyDescent="0.25">
      <c r="A137" s="4">
        <v>43987</v>
      </c>
      <c r="B137" s="2">
        <v>343</v>
      </c>
      <c r="C137" s="2">
        <v>8550</v>
      </c>
      <c r="D137" s="2">
        <f t="shared" ref="D137" si="36">C137+D136</f>
        <v>648715</v>
      </c>
      <c r="E137" s="3">
        <f t="shared" si="24"/>
        <v>4.0116959064327488E-2</v>
      </c>
      <c r="F137" s="2">
        <f t="shared" ref="F137" si="37">IFERROR(SUMPRODUCT(C131:C137,E131:E137)/SUM(C131:C137),"")</f>
        <v>4.7074962545802422E-2</v>
      </c>
      <c r="G137" s="2">
        <v>1531</v>
      </c>
      <c r="H137" s="2">
        <f t="shared" si="15"/>
        <v>1567</v>
      </c>
      <c r="I137" s="2">
        <v>4</v>
      </c>
      <c r="J137" s="2">
        <v>27</v>
      </c>
      <c r="K137">
        <f t="shared" si="14"/>
        <v>37.333333333333336</v>
      </c>
    </row>
    <row r="138" spans="1:11" x14ac:dyDescent="0.25">
      <c r="A138" s="4">
        <v>43988</v>
      </c>
      <c r="B138" s="2">
        <v>148</v>
      </c>
      <c r="C138" s="2">
        <v>4585</v>
      </c>
      <c r="D138" s="2">
        <f t="shared" ref="D138" si="38">C138+D137</f>
        <v>653300</v>
      </c>
      <c r="E138" s="3">
        <f t="shared" si="24"/>
        <v>3.2279171210468922E-2</v>
      </c>
      <c r="F138" s="2">
        <f t="shared" ref="F138" si="39">IFERROR(SUMPRODUCT(C132:C138,E132:E138)/SUM(C132:C138),"")</f>
        <v>4.57934955147846E-2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3549</v>
      </c>
      <c r="D139" s="2">
        <f t="shared" ref="D139" si="40">C139+D138</f>
        <v>656849</v>
      </c>
      <c r="E139" s="3">
        <f t="shared" si="24"/>
        <v>4.2547196393350237E-2</v>
      </c>
      <c r="F139" s="2">
        <f t="shared" ref="F139" si="41">IFERROR(SUMPRODUCT(C133:C139,E133:E139)/SUM(C133:C139),"")</f>
        <v>4.5700318494926305E-2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36</v>
      </c>
    </row>
    <row r="140" spans="1:11" x14ac:dyDescent="0.25">
      <c r="A140" s="4">
        <v>43990</v>
      </c>
      <c r="B140" s="2">
        <v>360</v>
      </c>
      <c r="C140" s="2">
        <v>10750</v>
      </c>
      <c r="D140" s="2">
        <f t="shared" ref="D140" si="42">C140+D139</f>
        <v>667599</v>
      </c>
      <c r="E140" s="3">
        <f t="shared" si="24"/>
        <v>3.3488372093023258E-2</v>
      </c>
      <c r="F140" s="2">
        <f t="shared" ref="F140" si="43">IFERROR(SUMPRODUCT(C134:C140,E134:E140)/SUM(C134:C140),"")</f>
        <v>4.1902173913043475E-2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348</v>
      </c>
      <c r="C141" s="2">
        <v>11012</v>
      </c>
      <c r="D141" s="2">
        <f t="shared" ref="D141" si="44">C141+D140</f>
        <v>678611</v>
      </c>
      <c r="E141" s="3">
        <f t="shared" si="24"/>
        <v>3.1601888848528881E-2</v>
      </c>
      <c r="F141" s="2">
        <f t="shared" ref="F141:F142" si="45">IFERROR(SUMPRODUCT(C135:C141,E135:E141)/SUM(C135:C141),"")</f>
        <v>3.903453869073855E-2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253</v>
      </c>
      <c r="C142" s="2">
        <v>10328</v>
      </c>
      <c r="D142" s="2">
        <f t="shared" ref="D142:D147" si="46">C142+D141</f>
        <v>688939</v>
      </c>
      <c r="E142" s="3">
        <f t="shared" si="24"/>
        <v>2.4496514329976762E-2</v>
      </c>
      <c r="F142" s="2">
        <f t="shared" si="45"/>
        <v>3.4755354344419294E-2</v>
      </c>
      <c r="G142">
        <v>1260</v>
      </c>
      <c r="H142" s="2">
        <f t="shared" si="15"/>
        <v>1330.6666666666667</v>
      </c>
      <c r="I142" s="2">
        <v>4</v>
      </c>
      <c r="J142">
        <v>34</v>
      </c>
      <c r="K142">
        <f t="shared" si="14"/>
        <v>35</v>
      </c>
    </row>
    <row r="143" spans="1:11" x14ac:dyDescent="0.25">
      <c r="A143" s="4">
        <v>43993</v>
      </c>
      <c r="B143" s="2">
        <v>231</v>
      </c>
      <c r="C143" s="2">
        <v>10375</v>
      </c>
      <c r="D143" s="2">
        <f t="shared" si="46"/>
        <v>699314</v>
      </c>
      <c r="E143" s="3">
        <f t="shared" si="24"/>
        <v>2.2265060240963856E-2</v>
      </c>
      <c r="F143" s="2">
        <f t="shared" ref="F143" si="47">IFERROR(SUMPRODUCT(C137:C143,E137:E143)/SUM(C137:C143),"")</f>
        <v>3.1006441359955367E-2</v>
      </c>
      <c r="G143" s="2">
        <v>1143</v>
      </c>
      <c r="H143" s="2">
        <f t="shared" si="15"/>
        <v>1246</v>
      </c>
      <c r="I143" s="2">
        <v>5</v>
      </c>
      <c r="J143" s="2">
        <v>34</v>
      </c>
      <c r="K143">
        <f t="shared" si="14"/>
        <v>33.666666666666664</v>
      </c>
    </row>
    <row r="144" spans="1:11" x14ac:dyDescent="0.25">
      <c r="A144" s="4">
        <v>43994</v>
      </c>
      <c r="B144" s="2">
        <v>254</v>
      </c>
      <c r="C144" s="2">
        <v>10099</v>
      </c>
      <c r="D144" s="2">
        <f t="shared" si="46"/>
        <v>709413</v>
      </c>
      <c r="E144" s="3">
        <f t="shared" si="24"/>
        <v>2.5151005050004952E-2</v>
      </c>
      <c r="F144" s="2">
        <f t="shared" ref="F144" si="48">IFERROR(SUMPRODUCT(C138:C144,E138:E144)/SUM(C138:C144),"")</f>
        <v>2.8748887936999572E-2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4844</v>
      </c>
      <c r="D145" s="2">
        <f t="shared" si="46"/>
        <v>714257</v>
      </c>
      <c r="E145" s="3">
        <f t="shared" si="24"/>
        <v>2.023121387283237E-2</v>
      </c>
      <c r="F145" s="2">
        <f t="shared" ref="F145" si="49">IFERROR(SUMPRODUCT(C139:C145,E139:E145)/SUM(C139:C145),"")</f>
        <v>2.7806486539691914E-2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33</v>
      </c>
    </row>
    <row r="146" spans="1:11" x14ac:dyDescent="0.25">
      <c r="A146" s="4">
        <v>43996</v>
      </c>
      <c r="B146" s="2">
        <v>77</v>
      </c>
      <c r="C146" s="2">
        <v>3763</v>
      </c>
      <c r="D146" s="2">
        <f t="shared" si="46"/>
        <v>718020</v>
      </c>
      <c r="E146" s="3">
        <f t="shared" si="24"/>
        <v>2.0462397023651342E-2</v>
      </c>
      <c r="F146" s="2">
        <f t="shared" ref="F146" si="50">IFERROR(SUMPRODUCT(C140:C146,E140:E146)/SUM(C140:C146),"")</f>
        <v>2.6499485050105444E-2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</v>
      </c>
    </row>
    <row r="147" spans="1:11" x14ac:dyDescent="0.25">
      <c r="A147" s="4">
        <v>43997</v>
      </c>
      <c r="B147" s="2">
        <v>245</v>
      </c>
      <c r="C147" s="2">
        <v>10357</v>
      </c>
      <c r="D147" s="2">
        <f t="shared" si="46"/>
        <v>728377</v>
      </c>
      <c r="E147" s="3">
        <f t="shared" si="24"/>
        <v>2.3655498696533744E-2</v>
      </c>
      <c r="F147" s="2">
        <f t="shared" ref="F147" si="51">IFERROR(SUMPRODUCT(C141:C147,E141:E147)/SUM(C141:C147),"")</f>
        <v>2.4778702820099377E-2</v>
      </c>
      <c r="G147" s="2">
        <v>1045</v>
      </c>
      <c r="H147" s="2">
        <f t="shared" si="15"/>
        <v>1036.6666666666667</v>
      </c>
      <c r="I147" s="2">
        <v>2</v>
      </c>
      <c r="J147" s="2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203</v>
      </c>
      <c r="C148" s="2">
        <v>10197</v>
      </c>
      <c r="D148" s="2">
        <f t="shared" ref="D148:D149" si="52">C148+D147</f>
        <v>738574</v>
      </c>
      <c r="E148" s="3">
        <f t="shared" si="24"/>
        <v>1.9907816024320877E-2</v>
      </c>
      <c r="F148" s="2">
        <f t="shared" ref="F148:F149" si="53">IFERROR(SUMPRODUCT(C142:C148,E142:E148)/SUM(C142:C148),"")</f>
        <v>2.269733002017911E-2</v>
      </c>
      <c r="G148" s="2">
        <v>998</v>
      </c>
      <c r="H148" s="2">
        <f t="shared" ref="H148:H160" si="54">AVERAGE(G146:G148)</f>
        <v>1023</v>
      </c>
      <c r="I148" s="2">
        <v>2</v>
      </c>
      <c r="J148" s="2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253</v>
      </c>
      <c r="C149" s="2">
        <v>14436</v>
      </c>
      <c r="D149" s="2">
        <f t="shared" si="52"/>
        <v>753010</v>
      </c>
      <c r="E149" s="3">
        <f t="shared" si="24"/>
        <v>1.7525630368523136E-2</v>
      </c>
      <c r="F149" s="2">
        <f t="shared" si="53"/>
        <v>2.1242059590142186E-2</v>
      </c>
      <c r="G149">
        <v>968</v>
      </c>
      <c r="H149" s="2">
        <f t="shared" si="54"/>
        <v>1003.6666666666666</v>
      </c>
      <c r="I149" s="2">
        <v>4</v>
      </c>
      <c r="J149" s="2">
        <v>27</v>
      </c>
      <c r="K149">
        <f t="shared" si="14"/>
        <v>26</v>
      </c>
    </row>
    <row r="150" spans="1:11" x14ac:dyDescent="0.25">
      <c r="A150" s="4">
        <v>44000</v>
      </c>
      <c r="B150" s="2">
        <v>245</v>
      </c>
      <c r="C150" s="2">
        <v>14222</v>
      </c>
      <c r="D150" s="2">
        <f t="shared" ref="D150" si="55">C150+D149</f>
        <v>767232</v>
      </c>
      <c r="E150" s="3">
        <f t="shared" si="24"/>
        <v>1.7226831669244831E-2</v>
      </c>
      <c r="F150" s="2">
        <f t="shared" ref="F150" si="56">IFERROR(SUMPRODUCT(C144:C150,E144:E150)/SUM(C144:C150),"")</f>
        <v>2.0245001325127361E-2</v>
      </c>
      <c r="G150" s="2">
        <v>994</v>
      </c>
      <c r="H150" s="2">
        <f t="shared" si="54"/>
        <v>986.66666666666663</v>
      </c>
      <c r="I150" s="2">
        <v>3</v>
      </c>
      <c r="J150" s="2">
        <v>25</v>
      </c>
      <c r="K150">
        <f t="shared" si="14"/>
        <v>22.666666666666668</v>
      </c>
    </row>
    <row r="151" spans="1:11" x14ac:dyDescent="0.25">
      <c r="A151" s="4">
        <v>44001</v>
      </c>
      <c r="B151" s="2">
        <v>180</v>
      </c>
      <c r="C151" s="2">
        <v>8927</v>
      </c>
      <c r="D151" s="2">
        <f t="shared" ref="D151" si="57">C151+D150</f>
        <v>776159</v>
      </c>
      <c r="E151" s="3">
        <f t="shared" si="24"/>
        <v>2.0163548784586087E-2</v>
      </c>
      <c r="F151" s="2">
        <f t="shared" ref="F151" si="58">IFERROR(SUMPRODUCT(C145:C151,E145:E151)/SUM(C145:C151),"")</f>
        <v>1.9491804752344709E-2</v>
      </c>
      <c r="G151" s="2">
        <v>964</v>
      </c>
      <c r="H151" s="2">
        <f t="shared" si="54"/>
        <v>975.33333333333337</v>
      </c>
      <c r="I151" s="2">
        <v>3</v>
      </c>
      <c r="J151" s="2">
        <v>32</v>
      </c>
      <c r="K151">
        <f t="shared" si="14"/>
        <v>28</v>
      </c>
    </row>
    <row r="152" spans="1:11" x14ac:dyDescent="0.25">
      <c r="A152" s="4">
        <v>44002</v>
      </c>
      <c r="B152" s="2">
        <v>93</v>
      </c>
      <c r="C152" s="2">
        <v>5451</v>
      </c>
      <c r="D152" s="2">
        <f t="shared" ref="D152" si="59">C152+D151</f>
        <v>781610</v>
      </c>
      <c r="E152" s="3">
        <f t="shared" ref="E152" si="60">B152/C152</f>
        <v>1.7061089708310401E-2</v>
      </c>
      <c r="F152" s="2">
        <f t="shared" ref="F152" si="61">IFERROR(SUMPRODUCT(C146:C152,E146:E152)/SUM(C146:C152),"")</f>
        <v>1.9241904592223063E-2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24.333333333333332</v>
      </c>
    </row>
    <row r="153" spans="1:11" x14ac:dyDescent="0.25">
      <c r="A153" s="4">
        <v>44003</v>
      </c>
      <c r="B153" s="2">
        <v>78</v>
      </c>
      <c r="C153" s="2">
        <v>3818</v>
      </c>
      <c r="D153" s="2">
        <f t="shared" ref="D153" si="62">C153+D152</f>
        <v>785428</v>
      </c>
      <c r="E153" s="3">
        <f t="shared" ref="E153" si="63">B153/C153</f>
        <v>2.0429544264012573E-2</v>
      </c>
      <c r="F153" s="2">
        <f t="shared" ref="F153" si="64">IFERROR(SUMPRODUCT(C147:C153,E147:E153)/SUM(C147:C153),"")</f>
        <v>1.9241039639211963E-2</v>
      </c>
      <c r="G153" s="2">
        <v>920</v>
      </c>
      <c r="H153" s="2">
        <f t="shared" si="54"/>
        <v>937</v>
      </c>
      <c r="I153" s="2">
        <v>2</v>
      </c>
      <c r="J153" s="2">
        <v>31</v>
      </c>
      <c r="K153">
        <f t="shared" si="14"/>
        <v>26.333333333333332</v>
      </c>
    </row>
    <row r="154" spans="1:11" x14ac:dyDescent="0.25">
      <c r="A154" s="4">
        <v>44004</v>
      </c>
      <c r="B154" s="2">
        <v>233</v>
      </c>
      <c r="C154" s="2">
        <v>10099</v>
      </c>
      <c r="D154" s="2">
        <f t="shared" ref="D154" si="65">C154+D153</f>
        <v>795527</v>
      </c>
      <c r="E154" s="3">
        <f t="shared" ref="E154" si="66">B154/C154</f>
        <v>2.3071591246658085E-2</v>
      </c>
      <c r="F154" s="2">
        <f t="shared" ref="F154" si="67">IFERROR(SUMPRODUCT(C148:C154,E148:E154)/SUM(C148:C154),"")</f>
        <v>1.9136262099776619E-2</v>
      </c>
      <c r="G154" s="2">
        <v>953</v>
      </c>
      <c r="H154" s="2">
        <f t="shared" si="54"/>
        <v>933.33333333333337</v>
      </c>
      <c r="I154" s="2">
        <v>3</v>
      </c>
      <c r="J154" s="2">
        <v>24</v>
      </c>
      <c r="K154">
        <f t="shared" si="14"/>
        <v>23.666666666666668</v>
      </c>
    </row>
    <row r="155" spans="1:11" x14ac:dyDescent="0.25">
      <c r="A155" s="4">
        <v>44005</v>
      </c>
      <c r="B155" s="2">
        <v>183</v>
      </c>
      <c r="C155" s="2">
        <v>10447</v>
      </c>
      <c r="D155" s="2">
        <f t="shared" ref="D155:D156" si="68">C155+D154</f>
        <v>805974</v>
      </c>
      <c r="E155" s="3">
        <f t="shared" ref="E155:E156" si="69">B155/C155</f>
        <v>1.7516990523595292E-2</v>
      </c>
      <c r="F155" s="2">
        <f t="shared" ref="F155" si="70">IFERROR(SUMPRODUCT(C149:C155,E149:E155)/SUM(C149:C155),"")</f>
        <v>1.8768545994065283E-2</v>
      </c>
      <c r="G155" s="2">
        <v>939</v>
      </c>
      <c r="H155" s="2">
        <f t="shared" si="54"/>
        <v>937.33333333333337</v>
      </c>
      <c r="I155" s="2">
        <v>4</v>
      </c>
      <c r="J155" s="2">
        <v>28</v>
      </c>
      <c r="K155">
        <f t="shared" si="14"/>
        <v>27.666666666666668</v>
      </c>
    </row>
    <row r="156" spans="1:11" x14ac:dyDescent="0.25">
      <c r="A156" s="4">
        <v>44006</v>
      </c>
      <c r="B156" s="2">
        <v>200</v>
      </c>
      <c r="C156" s="2">
        <v>10429</v>
      </c>
      <c r="D156" s="2">
        <f t="shared" si="68"/>
        <v>816403</v>
      </c>
      <c r="E156" s="3">
        <f t="shared" si="69"/>
        <v>1.9177294083804777E-2</v>
      </c>
      <c r="F156" s="2">
        <f>IFERROR(SUMPRODUCT(C150:C156,E150:E156)/SUM(C150:C156),"")</f>
        <v>1.9118830154748946E-2</v>
      </c>
      <c r="G156">
        <v>822</v>
      </c>
      <c r="H156" s="2">
        <f t="shared" si="54"/>
        <v>904.66666666666663</v>
      </c>
      <c r="I156" s="2">
        <v>4</v>
      </c>
      <c r="J156" s="2">
        <v>25</v>
      </c>
      <c r="K156">
        <f t="shared" si="14"/>
        <v>25.666666666666668</v>
      </c>
    </row>
    <row r="157" spans="1:11" x14ac:dyDescent="0.25">
      <c r="A157" s="4">
        <v>44007</v>
      </c>
      <c r="B157" s="2">
        <v>169</v>
      </c>
      <c r="C157" s="2">
        <v>7808</v>
      </c>
      <c r="D157" s="2">
        <f t="shared" ref="D157" si="71">C157+D156</f>
        <v>824211</v>
      </c>
      <c r="E157" s="3">
        <f t="shared" ref="E157" si="72">B157/C157</f>
        <v>2.1644467213114756E-2</v>
      </c>
      <c r="F157" s="2">
        <f>IFERROR(SUMPRODUCT(C151:C157,E151:E157)/SUM(C151:C157),"")</f>
        <v>1.9937169834500432E-2</v>
      </c>
      <c r="G157" s="2">
        <v>791</v>
      </c>
      <c r="H157" s="2">
        <f t="shared" si="54"/>
        <v>850.66666666666663</v>
      </c>
      <c r="I157" s="2">
        <v>2</v>
      </c>
      <c r="J157" s="2">
        <v>16</v>
      </c>
      <c r="K157">
        <f t="shared" si="14"/>
        <v>23</v>
      </c>
    </row>
    <row r="158" spans="1:11" x14ac:dyDescent="0.25">
      <c r="A158" s="4">
        <v>44008</v>
      </c>
      <c r="B158" s="2">
        <v>118</v>
      </c>
      <c r="C158" s="2">
        <v>7362</v>
      </c>
      <c r="D158" s="2">
        <f t="shared" ref="D158" si="73">C158+D157</f>
        <v>831573</v>
      </c>
      <c r="E158" s="3">
        <f t="shared" ref="E158" si="74">B158/C158</f>
        <v>1.6028253192067372E-2</v>
      </c>
      <c r="F158" s="2">
        <f>IFERROR(SUMPRODUCT(C152:C158,E152:E158)/SUM(C152:C158),"")</f>
        <v>1.9381383765835349E-2</v>
      </c>
      <c r="G158" s="2">
        <v>769</v>
      </c>
      <c r="H158" s="2">
        <f t="shared" si="54"/>
        <v>794</v>
      </c>
      <c r="I158" s="2">
        <v>4</v>
      </c>
      <c r="J158" s="2">
        <v>15</v>
      </c>
      <c r="K158">
        <f t="shared" si="14"/>
        <v>18.666666666666668</v>
      </c>
    </row>
    <row r="159" spans="1:11" x14ac:dyDescent="0.25">
      <c r="A159" s="4">
        <v>44009</v>
      </c>
      <c r="B159" s="2">
        <v>71</v>
      </c>
      <c r="C159" s="2">
        <v>4015</v>
      </c>
      <c r="D159" s="2">
        <f t="shared" ref="D159" si="75">C159+D158</f>
        <v>835588</v>
      </c>
      <c r="E159" s="3">
        <f t="shared" ref="E159" si="76">B159/C159</f>
        <v>1.7683686176836862E-2</v>
      </c>
      <c r="F159" s="2">
        <f>IFERROR(SUMPRODUCT(C153:C159,E153:E159)/SUM(C153:C159),"")</f>
        <v>1.9489421616214014E-2</v>
      </c>
      <c r="G159" s="2">
        <v>748</v>
      </c>
      <c r="H159" s="2">
        <f t="shared" si="54"/>
        <v>769.33333333333337</v>
      </c>
      <c r="I159" s="2">
        <v>3</v>
      </c>
    </row>
    <row r="160" spans="1:11" x14ac:dyDescent="0.25">
      <c r="A160" s="4">
        <v>44010</v>
      </c>
      <c r="B160" s="2">
        <v>20</v>
      </c>
      <c r="C160" s="2">
        <v>1536</v>
      </c>
      <c r="D160" s="2">
        <f t="shared" ref="D160" si="77">C160+D159</f>
        <v>837124</v>
      </c>
      <c r="E160" s="3">
        <f t="shared" ref="E160" si="78">B160/C160</f>
        <v>1.3020833333333334E-2</v>
      </c>
      <c r="F160" s="2">
        <f>IFERROR(SUMPRODUCT(C154:C160,E154:E160)/SUM(C154:C160),"")</f>
        <v>1.922779325286289E-2</v>
      </c>
      <c r="G160" s="2">
        <v>762</v>
      </c>
      <c r="H160" s="2">
        <f t="shared" si="54"/>
        <v>759.66666666666663</v>
      </c>
      <c r="I160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2020-06-29T20:33:18Z</dcterms:modified>
</cp:coreProperties>
</file>