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05AE4362-2153-4670-BEC3-A58DD92DE87C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9" i="1" l="1"/>
  <c r="H201" i="1"/>
  <c r="E201" i="1"/>
  <c r="K198" i="1" l="1"/>
  <c r="H200" i="1"/>
  <c r="E200" i="1"/>
  <c r="K197" i="1" l="1"/>
  <c r="H199" i="1"/>
  <c r="E199" i="1"/>
  <c r="K196" i="1" l="1"/>
  <c r="H198" i="1"/>
  <c r="E198" i="1"/>
  <c r="K195" i="1" l="1"/>
  <c r="H197" i="1"/>
  <c r="E197" i="1"/>
  <c r="K194" i="1" l="1"/>
  <c r="H196" i="1"/>
  <c r="E196" i="1"/>
  <c r="K193" i="1" l="1"/>
  <c r="H195" i="1"/>
  <c r="E195" i="1"/>
  <c r="F201" i="1" s="1"/>
  <c r="K192" i="1" l="1"/>
  <c r="H194" i="1"/>
  <c r="E194" i="1"/>
  <c r="F200" i="1" s="1"/>
  <c r="K191" i="1" l="1"/>
  <c r="H193" i="1"/>
  <c r="E193" i="1"/>
  <c r="F199" i="1" s="1"/>
  <c r="K190" i="1" l="1"/>
  <c r="H192" i="1"/>
  <c r="E192" i="1"/>
  <c r="F198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E191" i="1" l="1"/>
  <c r="F197" i="1" s="1"/>
  <c r="H191" i="1"/>
  <c r="K189" i="1"/>
  <c r="K188" i="1" l="1"/>
  <c r="H190" i="1"/>
  <c r="E190" i="1"/>
  <c r="F196" i="1" s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<sst xmlns="http://schemas.openxmlformats.org/spreadsheetml/2006/main" count="40" uniqueCount="12">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</sst>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201"/>
  <sheetViews>
    <sheetView tabSelected="1" zoomScaleNormal="100"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I201" sqref="I201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55</v>
      </c>
      <c r="D48">
        <f t="shared" si="1"/>
        <v>260</v>
      </c>
      <c r="E48" s="3">
        <f t="shared" si="0"/>
        <v>0.34545454545454546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436</v>
      </c>
      <c r="E50" s="3">
        <f t="shared" si="0"/>
        <v>0.13461538461538461</v>
      </c>
      <c r="F50">
        <f>IFERROR(SUMPRODUCT(C44:C50,E44:E50)/SUM(C44:C50),"")</f>
        <v>0.26237623762376239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609</v>
      </c>
      <c r="E51" s="3">
        <f t="shared" si="0"/>
        <v>0.12716763005780346</v>
      </c>
      <c r="F51">
        <f t="shared" si="2"/>
        <v>0.22580645161290322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1026</v>
      </c>
      <c r="E52" s="3">
        <f t="shared" si="0"/>
        <v>6.9544364508393283E-2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1027</v>
      </c>
      <c r="D55">
        <f>C55+D54</f>
        <v>3889</v>
      </c>
      <c r="E55" s="3">
        <f t="shared" si="0"/>
        <v>6.621226874391431E-2</v>
      </c>
      <c r="F55">
        <f t="shared" ref="F55:F60" si="3">IFERROR(SUMPRODUCT(C49:C55,E49:E55)/SUM(C49:C55),"")</f>
        <v>7.4951777349131998E-2</v>
      </c>
    </row>
    <row r="56" spans="1:11" x14ac:dyDescent="0.25">
      <c r="A56" s="1">
        <v>43906</v>
      </c>
      <c r="B56">
        <v>150</v>
      </c>
      <c r="C56">
        <v>2141</v>
      </c>
      <c r="D56">
        <f t="shared" si="1"/>
        <v>6030</v>
      </c>
      <c r="E56" s="3">
        <f t="shared" si="0"/>
        <v>7.0060719290051379E-2</v>
      </c>
      <c r="F56">
        <f t="shared" si="3"/>
        <v>7.3183573183573186E-2</v>
      </c>
    </row>
    <row r="57" spans="1:11" x14ac:dyDescent="0.25">
      <c r="A57" s="1">
        <v>43907</v>
      </c>
      <c r="B57">
        <v>249</v>
      </c>
      <c r="C57">
        <v>2677</v>
      </c>
      <c r="D57">
        <f t="shared" si="1"/>
        <v>8707</v>
      </c>
      <c r="E57" s="3">
        <f t="shared" si="0"/>
        <v>9.3014568546880838E-2</v>
      </c>
      <c r="F57">
        <f t="shared" si="3"/>
        <v>7.8829645750211577E-2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11685</v>
      </c>
      <c r="E58" s="3">
        <f t="shared" si="0"/>
        <v>8.6971121558092682E-2</v>
      </c>
      <c r="F58">
        <f t="shared" si="3"/>
        <v>8.0263633080534483E-2</v>
      </c>
      <c r="J58">
        <v>2</v>
      </c>
    </row>
    <row r="59" spans="1:11" x14ac:dyDescent="0.25">
      <c r="A59" s="1">
        <v>43909</v>
      </c>
      <c r="B59">
        <v>278</v>
      </c>
      <c r="C59">
        <v>2898</v>
      </c>
      <c r="D59">
        <f t="shared" si="1"/>
        <v>14583</v>
      </c>
      <c r="E59" s="3">
        <f t="shared" si="0"/>
        <v>9.5928226363008975E-2</v>
      </c>
      <c r="F59">
        <f t="shared" si="3"/>
        <v>8.3941875046101649E-2</v>
      </c>
      <c r="J59">
        <v>1</v>
      </c>
    </row>
    <row r="60" spans="1:11" x14ac:dyDescent="0.25">
      <c r="A60" s="1">
        <v>43910</v>
      </c>
      <c r="B60">
        <v>388</v>
      </c>
      <c r="C60">
        <v>3638</v>
      </c>
      <c r="D60">
        <f t="shared" si="1"/>
        <v>18221</v>
      </c>
      <c r="E60" s="3">
        <f t="shared" si="0"/>
        <v>0.10665200659703133</v>
      </c>
      <c r="F60">
        <f t="shared" si="3"/>
        <v>9.0109484561446671E-2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2529</v>
      </c>
      <c r="D61">
        <f t="shared" si="1"/>
        <v>20750</v>
      </c>
      <c r="E61" s="3">
        <f t="shared" si="0"/>
        <v>0.12692763938315541</v>
      </c>
      <c r="F61">
        <f t="shared" si="2"/>
        <v>9.576252236135957E-2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1894</v>
      </c>
      <c r="D62">
        <f t="shared" si="1"/>
        <v>22644</v>
      </c>
      <c r="E62" s="3">
        <f t="shared" si="0"/>
        <v>0.15100316789862725</v>
      </c>
      <c r="F62">
        <f t="shared" si="2"/>
        <v>0.10295921087709944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3781</v>
      </c>
      <c r="D63">
        <f t="shared" si="1"/>
        <v>26425</v>
      </c>
      <c r="E63" s="3">
        <f t="shared" si="0"/>
        <v>0.16106850039672044</v>
      </c>
      <c r="F63">
        <f t="shared" si="2"/>
        <v>0.11718558470213288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3987</v>
      </c>
      <c r="D64">
        <f t="shared" si="1"/>
        <v>30412</v>
      </c>
      <c r="E64" s="3">
        <f t="shared" si="0"/>
        <v>0.18008527715073991</v>
      </c>
      <c r="F64">
        <f t="shared" si="2"/>
        <v>0.131720801658604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34510</v>
      </c>
      <c r="E65" s="3">
        <f t="shared" si="0"/>
        <v>0.18204001952171792</v>
      </c>
      <c r="F65">
        <f t="shared" si="2"/>
        <v>0.14659364731653887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4412</v>
      </c>
      <c r="D66">
        <f t="shared" si="1"/>
        <v>38922</v>
      </c>
      <c r="E66" s="3">
        <f t="shared" si="0"/>
        <v>0.21214868540344514</v>
      </c>
      <c r="F66">
        <f t="shared" si="2"/>
        <v>0.1645096347425942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4360</v>
      </c>
      <c r="D67">
        <f t="shared" si="1"/>
        <v>43282</v>
      </c>
      <c r="E67" s="3">
        <f t="shared" ref="E67:E130" si="5">B67/C67</f>
        <v>0.21628440366972476</v>
      </c>
      <c r="F67">
        <f t="shared" si="2"/>
        <v>0.18191612465583976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46081</v>
      </c>
      <c r="E68" s="3">
        <f t="shared" si="5"/>
        <v>0.23365487674169347</v>
      </c>
      <c r="F68">
        <f t="shared" si="2"/>
        <v>0.19312305080731121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48149</v>
      </c>
      <c r="E69" s="3">
        <f t="shared" si="5"/>
        <v>0.25290135396518376</v>
      </c>
      <c r="F69">
        <f t="shared" si="2"/>
        <v>0.20109782395608705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5042</v>
      </c>
      <c r="D70">
        <f t="shared" si="6"/>
        <v>53191</v>
      </c>
      <c r="E70" s="3">
        <f t="shared" si="5"/>
        <v>0.24553748512495041</v>
      </c>
      <c r="F70">
        <f t="shared" si="2"/>
        <v>0.21512366435029515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5234</v>
      </c>
      <c r="D71">
        <f t="shared" si="6"/>
        <v>58425</v>
      </c>
      <c r="E71" s="3">
        <f t="shared" si="5"/>
        <v>0.24188001528467712</v>
      </c>
      <c r="F71">
        <f t="shared" si="2"/>
        <v>0.22510977046371328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4920</v>
      </c>
      <c r="D72">
        <f t="shared" si="6"/>
        <v>63345</v>
      </c>
      <c r="E72" s="3">
        <f t="shared" si="5"/>
        <v>0.27174796747967478</v>
      </c>
      <c r="F72">
        <f t="shared" si="2"/>
        <v>0.23918848621466968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5210</v>
      </c>
      <c r="D73">
        <f t="shared" si="6"/>
        <v>68555</v>
      </c>
      <c r="E73" s="3">
        <f t="shared" si="5"/>
        <v>0.24529750479846449</v>
      </c>
      <c r="F73">
        <f t="shared" ref="F73:F118" si="7">IFERROR(SUMPRODUCT(C67:C73,E67:E73)/SUM(C67:C73),"")</f>
        <v>0.24428846218742617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5724</v>
      </c>
      <c r="D74">
        <f t="shared" si="6"/>
        <v>74279</v>
      </c>
      <c r="E74" s="3">
        <f t="shared" si="5"/>
        <v>0.25856044723969251</v>
      </c>
      <c r="F74">
        <f t="shared" si="7"/>
        <v>0.25086298674065233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3972</v>
      </c>
      <c r="D75">
        <f t="shared" si="6"/>
        <v>78251</v>
      </c>
      <c r="E75" s="3">
        <f t="shared" si="5"/>
        <v>0.29279959718026183</v>
      </c>
      <c r="F75">
        <f t="shared" si="7"/>
        <v>0.25753807895554864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3404</v>
      </c>
      <c r="D76">
        <f t="shared" si="6"/>
        <v>81655</v>
      </c>
      <c r="E76" s="3">
        <f t="shared" si="5"/>
        <v>0.28701527614571093</v>
      </c>
      <c r="F76">
        <f t="shared" si="7"/>
        <v>0.26081895779860326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6608</v>
      </c>
      <c r="D77">
        <f t="shared" si="6"/>
        <v>88263</v>
      </c>
      <c r="E77" s="3">
        <f t="shared" si="5"/>
        <v>0.2923728813559322</v>
      </c>
      <c r="F77">
        <f t="shared" si="7"/>
        <v>0.26896099452554745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6529</v>
      </c>
      <c r="D78">
        <f t="shared" si="6"/>
        <v>94792</v>
      </c>
      <c r="E78" s="3">
        <f t="shared" si="5"/>
        <v>0.30969520600398226</v>
      </c>
      <c r="F78">
        <f t="shared" si="7"/>
        <v>0.2801715841284681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6766</v>
      </c>
      <c r="D79">
        <f t="shared" si="6"/>
        <v>101558</v>
      </c>
      <c r="E79" s="3">
        <f t="shared" si="5"/>
        <v>0.27549512267218446</v>
      </c>
      <c r="F79">
        <f t="shared" si="7"/>
        <v>0.28042812655379057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6400</v>
      </c>
      <c r="D80">
        <f t="shared" si="6"/>
        <v>107958</v>
      </c>
      <c r="E80" s="3">
        <f t="shared" si="5"/>
        <v>0.30906250000000002</v>
      </c>
      <c r="F80">
        <f t="shared" si="7"/>
        <v>0.28972413268025277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7563</v>
      </c>
      <c r="D81">
        <f t="shared" si="6"/>
        <v>115521</v>
      </c>
      <c r="E81" s="3">
        <f t="shared" si="5"/>
        <v>0.27158534972894355</v>
      </c>
      <c r="F81">
        <f t="shared" si="7"/>
        <v>0.29072304931865572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4348</v>
      </c>
      <c r="D82">
        <f t="shared" si="6"/>
        <v>119869</v>
      </c>
      <c r="E82" s="3">
        <f t="shared" si="5"/>
        <v>0.29829806807727693</v>
      </c>
      <c r="F82">
        <f t="shared" si="7"/>
        <v>0.29131625738862993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3013</v>
      </c>
      <c r="D83">
        <f t="shared" si="6"/>
        <v>122882</v>
      </c>
      <c r="E83" s="3">
        <f t="shared" si="5"/>
        <v>0.30833056754065713</v>
      </c>
      <c r="F83">
        <f t="shared" si="7"/>
        <v>0.29291483736386348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6246</v>
      </c>
      <c r="D84">
        <f t="shared" si="6"/>
        <v>129128</v>
      </c>
      <c r="E84" s="3">
        <f t="shared" si="5"/>
        <v>0.32052513608709576</v>
      </c>
      <c r="F84">
        <f t="shared" si="7"/>
        <v>0.29722256209470205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9717</v>
      </c>
      <c r="D85">
        <f t="shared" si="6"/>
        <v>138845</v>
      </c>
      <c r="E85" s="3">
        <f t="shared" si="5"/>
        <v>0.2954615622105588</v>
      </c>
      <c r="F85">
        <f t="shared" si="7"/>
        <v>0.29498558554468479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9882</v>
      </c>
      <c r="D86">
        <f t="shared" si="6"/>
        <v>148727</v>
      </c>
      <c r="E86" s="3">
        <f t="shared" si="5"/>
        <v>0.26300344059906899</v>
      </c>
      <c r="F86">
        <f t="shared" si="7"/>
        <v>0.29108100659331343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2388</v>
      </c>
      <c r="C87">
        <v>8870</v>
      </c>
      <c r="D87">
        <f t="shared" si="6"/>
        <v>157597</v>
      </c>
      <c r="E87" s="3">
        <f t="shared" si="5"/>
        <v>0.26922209695603155</v>
      </c>
      <c r="F87">
        <f t="shared" si="7"/>
        <v>0.28485666512218216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11040</v>
      </c>
      <c r="D88">
        <f t="shared" si="6"/>
        <v>168637</v>
      </c>
      <c r="E88" s="3">
        <f t="shared" si="5"/>
        <v>0.27228260869565218</v>
      </c>
      <c r="F88">
        <f t="shared" si="7"/>
        <v>0.28413284132841327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5994</v>
      </c>
      <c r="D89">
        <f t="shared" si="6"/>
        <v>174631</v>
      </c>
      <c r="E89" s="3">
        <f t="shared" si="5"/>
        <v>0.24708041374708042</v>
      </c>
      <c r="F89">
        <f t="shared" si="7"/>
        <v>0.27895255834337679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1089</v>
      </c>
      <c r="C90">
        <v>4572</v>
      </c>
      <c r="D90">
        <f t="shared" si="6"/>
        <v>179203</v>
      </c>
      <c r="E90" s="3">
        <f t="shared" si="5"/>
        <v>0.23818897637795275</v>
      </c>
      <c r="F90">
        <f t="shared" si="7"/>
        <v>0.27407183821309988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2692</v>
      </c>
      <c r="C91">
        <v>10721</v>
      </c>
      <c r="D91">
        <f t="shared" si="6"/>
        <v>189924</v>
      </c>
      <c r="E91" s="3">
        <f t="shared" si="5"/>
        <v>0.25109597985262566</v>
      </c>
      <c r="F91">
        <f t="shared" si="7"/>
        <v>0.2652477136653727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2190</v>
      </c>
      <c r="C92">
        <v>9409</v>
      </c>
      <c r="D92">
        <f t="shared" si="6"/>
        <v>199333</v>
      </c>
      <c r="E92" s="3">
        <f t="shared" si="5"/>
        <v>0.23275587203741099</v>
      </c>
      <c r="F92">
        <f t="shared" si="7"/>
        <v>0.25533990212934798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12416</v>
      </c>
      <c r="D93">
        <f t="shared" si="6"/>
        <v>211749</v>
      </c>
      <c r="E93" s="3">
        <f t="shared" si="5"/>
        <v>0.2186694587628866</v>
      </c>
      <c r="F93">
        <f t="shared" si="7"/>
        <v>0.24691377614166482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10750</v>
      </c>
      <c r="D94">
        <f t="shared" si="6"/>
        <v>222499</v>
      </c>
      <c r="E94" s="3">
        <f t="shared" si="5"/>
        <v>0.224</v>
      </c>
      <c r="F94">
        <f t="shared" si="7"/>
        <v>0.24006964346245108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12324</v>
      </c>
      <c r="D95">
        <f t="shared" si="6"/>
        <v>234823</v>
      </c>
      <c r="E95" s="3">
        <f t="shared" si="5"/>
        <v>0.18524829600778969</v>
      </c>
      <c r="F95">
        <f t="shared" si="7"/>
        <v>0.22448856253588373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8182</v>
      </c>
      <c r="D96">
        <f t="shared" si="6"/>
        <v>243005</v>
      </c>
      <c r="E96" s="3">
        <f t="shared" si="5"/>
        <v>0.18284038132485944</v>
      </c>
      <c r="F96">
        <f t="shared" si="7"/>
        <v>0.21752420510720449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4867</v>
      </c>
      <c r="D97">
        <f t="shared" si="6"/>
        <v>247872</v>
      </c>
      <c r="E97" s="3">
        <f t="shared" si="5"/>
        <v>0.17402917608382987</v>
      </c>
      <c r="F97">
        <f t="shared" si="7"/>
        <v>0.2130655754416112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10933</v>
      </c>
      <c r="D98">
        <f t="shared" si="6"/>
        <v>258805</v>
      </c>
      <c r="E98" s="3">
        <f t="shared" si="5"/>
        <v>0.19482301289673465</v>
      </c>
      <c r="F98">
        <f t="shared" si="7"/>
        <v>0.20425080936687912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12229</v>
      </c>
      <c r="D99">
        <f t="shared" si="6"/>
        <v>271034</v>
      </c>
      <c r="E99" s="3">
        <f t="shared" si="5"/>
        <v>0.17229536348025187</v>
      </c>
      <c r="F99">
        <f t="shared" si="7"/>
        <v>0.19506004100361221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12570</v>
      </c>
      <c r="D100">
        <f t="shared" si="6"/>
        <v>283604</v>
      </c>
      <c r="E100" s="3">
        <f t="shared" si="5"/>
        <v>0.17422434367541767</v>
      </c>
      <c r="F100">
        <f t="shared" si="7"/>
        <v>0.18733560642961519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13700</v>
      </c>
      <c r="D101">
        <f t="shared" si="6"/>
        <v>297304</v>
      </c>
      <c r="E101" s="3">
        <f t="shared" si="5"/>
        <v>0.14948905109489052</v>
      </c>
      <c r="F101">
        <f t="shared" si="7"/>
        <v>0.17513535191497895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14049</v>
      </c>
      <c r="D102">
        <f t="shared" si="6"/>
        <v>311353</v>
      </c>
      <c r="E102" s="3">
        <f t="shared" si="5"/>
        <v>0.14833795999715282</v>
      </c>
      <c r="F102">
        <f t="shared" si="7"/>
        <v>0.1685874820331896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7223</v>
      </c>
      <c r="D103">
        <f t="shared" si="6"/>
        <v>318576</v>
      </c>
      <c r="E103" s="3">
        <f t="shared" si="5"/>
        <v>0.14273847431815034</v>
      </c>
      <c r="F103">
        <f t="shared" si="7"/>
        <v>0.16457371213825409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5079</v>
      </c>
      <c r="D104">
        <f t="shared" si="6"/>
        <v>323655</v>
      </c>
      <c r="E104" s="3">
        <f t="shared" si="5"/>
        <v>0.14471352628470172</v>
      </c>
      <c r="F104">
        <f t="shared" si="7"/>
        <v>0.16263541955319794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12044</v>
      </c>
      <c r="D105">
        <f t="shared" si="6"/>
        <v>335699</v>
      </c>
      <c r="E105" s="3">
        <f t="shared" si="5"/>
        <v>0.15617734971770175</v>
      </c>
      <c r="F105">
        <f t="shared" si="7"/>
        <v>0.15704736390355553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12583</v>
      </c>
      <c r="D106">
        <f t="shared" si="6"/>
        <v>348282</v>
      </c>
      <c r="E106" s="3">
        <f t="shared" si="5"/>
        <v>0.13812286418183264</v>
      </c>
      <c r="F106">
        <f t="shared" si="7"/>
        <v>0.15155084921292461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13249</v>
      </c>
      <c r="D107">
        <f t="shared" si="6"/>
        <v>361531</v>
      </c>
      <c r="E107" s="3">
        <f t="shared" si="5"/>
        <v>0.12831157068457996</v>
      </c>
      <c r="F107">
        <f t="shared" si="7"/>
        <v>0.14394240763791755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13431</v>
      </c>
      <c r="D108">
        <f t="shared" si="6"/>
        <v>374962</v>
      </c>
      <c r="E108" s="3">
        <f t="shared" si="5"/>
        <v>0.12530712530712532</v>
      </c>
      <c r="F108">
        <f t="shared" si="7"/>
        <v>0.139740915295269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1461</v>
      </c>
      <c r="C109">
        <v>13249</v>
      </c>
      <c r="D109">
        <f t="shared" si="6"/>
        <v>388211</v>
      </c>
      <c r="E109" s="3">
        <f t="shared" si="5"/>
        <v>0.11027247339421843</v>
      </c>
      <c r="F109">
        <f t="shared" si="7"/>
        <v>0.13308959379635171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5813</v>
      </c>
      <c r="D110">
        <f t="shared" si="6"/>
        <v>394024</v>
      </c>
      <c r="E110" s="3">
        <f t="shared" si="5"/>
        <v>0.11766729743677963</v>
      </c>
      <c r="F110">
        <f t="shared" si="7"/>
        <v>0.13097762697487011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3153</v>
      </c>
      <c r="D111">
        <f t="shared" si="6"/>
        <v>397177</v>
      </c>
      <c r="E111" s="3">
        <f t="shared" si="5"/>
        <v>0.12242308912147161</v>
      </c>
      <c r="F111">
        <f t="shared" si="7"/>
        <v>0.12966186991648759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1313</v>
      </c>
      <c r="C112">
        <v>11785</v>
      </c>
      <c r="D112">
        <f t="shared" si="6"/>
        <v>408962</v>
      </c>
      <c r="E112" s="3">
        <f t="shared" si="5"/>
        <v>0.11141281289775137</v>
      </c>
      <c r="F112">
        <f t="shared" si="7"/>
        <v>0.12236736142391111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13257</v>
      </c>
      <c r="D113">
        <f t="shared" si="6"/>
        <v>422219</v>
      </c>
      <c r="E113" s="3">
        <f t="shared" si="5"/>
        <v>0.10982876970657011</v>
      </c>
      <c r="F113">
        <f t="shared" si="7"/>
        <v>0.11743781868347376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1319</v>
      </c>
      <c r="C114">
        <v>13947</v>
      </c>
      <c r="D114">
        <f t="shared" si="6"/>
        <v>436166</v>
      </c>
      <c r="E114" s="3">
        <f t="shared" si="5"/>
        <v>9.4572309457230941E-2</v>
      </c>
      <c r="F114">
        <f t="shared" si="7"/>
        <v>0.11123467542037918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13359</v>
      </c>
      <c r="D115">
        <f t="shared" si="6"/>
        <v>449525</v>
      </c>
      <c r="E115" s="3">
        <f t="shared" si="5"/>
        <v>9.8510367542480728E-2</v>
      </c>
      <c r="F115">
        <f t="shared" si="7"/>
        <v>0.10642007429958558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1107</v>
      </c>
      <c r="C116">
        <v>13751</v>
      </c>
      <c r="D116">
        <f t="shared" si="6"/>
        <v>463276</v>
      </c>
      <c r="E116" s="3">
        <f t="shared" si="5"/>
        <v>8.0503236128281586E-2</v>
      </c>
      <c r="F116">
        <f t="shared" si="7"/>
        <v>0.10099247318990208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7098</v>
      </c>
      <c r="D117">
        <f t="shared" si="6"/>
        <v>470374</v>
      </c>
      <c r="E117" s="3">
        <f t="shared" si="5"/>
        <v>9.1575091575091569E-2</v>
      </c>
      <c r="F117">
        <f t="shared" si="7"/>
        <v>9.8847413228552714E-2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366</v>
      </c>
      <c r="C118" s="2">
        <v>4288</v>
      </c>
      <c r="D118">
        <f t="shared" ref="D118:D123" si="11">C118+D117</f>
        <v>474662</v>
      </c>
      <c r="E118" s="3">
        <f t="shared" si="5"/>
        <v>8.5354477611940302E-2</v>
      </c>
      <c r="F118" s="2">
        <f t="shared" si="7"/>
        <v>9.714138220300704E-2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1326</v>
      </c>
      <c r="C119" s="2">
        <v>13362</v>
      </c>
      <c r="D119">
        <f t="shared" si="11"/>
        <v>488024</v>
      </c>
      <c r="E119" s="3">
        <f t="shared" si="5"/>
        <v>9.9236641221374045E-2</v>
      </c>
      <c r="F119" s="2">
        <f t="shared" ref="F119" si="12">IFERROR(SUMPRODUCT(C113:C119,E113:E119)/SUM(C113:C119),"")</f>
        <v>9.5368192051807438E-2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1078</v>
      </c>
      <c r="C120" s="2">
        <v>12339</v>
      </c>
      <c r="D120">
        <f t="shared" si="11"/>
        <v>500363</v>
      </c>
      <c r="E120" s="3">
        <f t="shared" si="5"/>
        <v>8.7365264608153012E-2</v>
      </c>
      <c r="F120" s="2">
        <f t="shared" ref="F120:F125" si="13">IFERROR(SUMPRODUCT(C114:C120,E114:E120)/SUM(C114:C120),"")</f>
        <v>9.1651310401310401E-2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1020</v>
      </c>
      <c r="C121" s="2">
        <v>12830</v>
      </c>
      <c r="D121">
        <f t="shared" si="11"/>
        <v>513193</v>
      </c>
      <c r="E121" s="3">
        <f t="shared" si="5"/>
        <v>7.9501169134840219E-2</v>
      </c>
      <c r="F121" s="2">
        <f t="shared" si="13"/>
        <v>8.909862775390448E-2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9" si="14">AVERAGE(J119:J121)</f>
        <v>85</v>
      </c>
    </row>
    <row r="122" spans="1:11" x14ac:dyDescent="0.25">
      <c r="A122" s="1">
        <v>43972</v>
      </c>
      <c r="B122" s="2">
        <v>969</v>
      </c>
      <c r="C122" s="2">
        <v>11725</v>
      </c>
      <c r="D122">
        <f t="shared" si="11"/>
        <v>524918</v>
      </c>
      <c r="E122" s="3">
        <f t="shared" si="5"/>
        <v>8.2643923240938166E-2</v>
      </c>
      <c r="F122" s="2">
        <f t="shared" si="13"/>
        <v>8.6427121881341773E-2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11013</v>
      </c>
      <c r="D123">
        <f t="shared" si="11"/>
        <v>535931</v>
      </c>
      <c r="E123" s="3">
        <f t="shared" si="5"/>
        <v>7.863434123308817E-2</v>
      </c>
      <c r="F123" s="2">
        <f t="shared" si="13"/>
        <v>8.6367077283050028E-2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4959</v>
      </c>
      <c r="D124">
        <f t="shared" ref="D124:D129" si="16">C124+D123</f>
        <v>540890</v>
      </c>
      <c r="E124" s="3">
        <f t="shared" si="5"/>
        <v>7.8644888082274655E-2</v>
      </c>
      <c r="F124" s="2">
        <f t="shared" si="13"/>
        <v>8.5299790118554653E-2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4079</v>
      </c>
      <c r="D125">
        <f t="shared" si="16"/>
        <v>544969</v>
      </c>
      <c r="E125" s="3">
        <f t="shared" si="5"/>
        <v>7.3792596224564841E-2</v>
      </c>
      <c r="F125" s="2">
        <f t="shared" si="13"/>
        <v>8.4628842078313685E-2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3096</v>
      </c>
      <c r="D126">
        <f t="shared" si="16"/>
        <v>548065</v>
      </c>
      <c r="E126" s="3">
        <f t="shared" si="5"/>
        <v>6.3953488372093026E-2</v>
      </c>
      <c r="F126" s="2">
        <f t="shared" ref="F126" si="17">IFERROR(SUMPRODUCT(C120:C126,E120:E126)/SUM(C120:C126),"")</f>
        <v>8.0311786945587188E-2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11224</v>
      </c>
      <c r="D127">
        <f t="shared" si="16"/>
        <v>559289</v>
      </c>
      <c r="E127" s="3">
        <f t="shared" si="5"/>
        <v>7.7245188880969345E-2</v>
      </c>
      <c r="F127" s="2">
        <f t="shared" ref="F127" si="18">IFERROR(SUMPRODUCT(C121:C127,E121:E127)/SUM(C121:C127),"")</f>
        <v>7.8250687302718669E-2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10188</v>
      </c>
      <c r="D128">
        <f t="shared" si="16"/>
        <v>569477</v>
      </c>
      <c r="E128" s="3">
        <f t="shared" si="5"/>
        <v>6.8119356105221823E-2</v>
      </c>
      <c r="F128" s="2">
        <f t="shared" ref="F128" si="19">IFERROR(SUMPRODUCT(C122:C128,E122:E128)/SUM(C122:C128),"")</f>
        <v>7.6131760358183503E-2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9393</v>
      </c>
      <c r="D129">
        <f t="shared" si="16"/>
        <v>578870</v>
      </c>
      <c r="E129" s="3">
        <f t="shared" si="5"/>
        <v>6.8774619397423617E-2</v>
      </c>
      <c r="F129" s="2">
        <f t="shared" ref="F129" si="20">IFERROR(SUMPRODUCT(C123:C129,E123:E129)/SUM(C123:C129),"")</f>
        <v>7.3435646500593116E-2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10079</v>
      </c>
      <c r="D130">
        <f t="shared" ref="D130" si="21">C130+D129</f>
        <v>588949</v>
      </c>
      <c r="E130" s="3">
        <f t="shared" si="5"/>
        <v>5.2882230379998015E-2</v>
      </c>
      <c r="F130" s="2">
        <f t="shared" ref="F130" si="22">IFERROR(SUMPRODUCT(C124:C130,E124:E130)/SUM(C124:C130),"")</f>
        <v>6.8448451469312305E-2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5787</v>
      </c>
      <c r="D131">
        <f t="shared" ref="D131" si="23">C131+D130</f>
        <v>594736</v>
      </c>
      <c r="E131" s="3">
        <f t="shared" ref="E131:E151" si="24">B131/C131</f>
        <v>4.6656298600311043E-2</v>
      </c>
      <c r="F131" s="2">
        <f t="shared" ref="F131" si="25">IFERROR(SUMPRODUCT(C125:C131,E125:E131)/SUM(C125:C131),"")</f>
        <v>6.5167329049511571E-2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3702</v>
      </c>
      <c r="D132">
        <f t="shared" ref="D132" si="26">C132+D131</f>
        <v>598438</v>
      </c>
      <c r="E132" s="3">
        <f t="shared" si="24"/>
        <v>4.3760129659643439E-2</v>
      </c>
      <c r="F132" s="2">
        <f t="shared" ref="F132" si="27">IFERROR(SUMPRODUCT(C126:C132,E126:E132)/SUM(C126:C132),"")</f>
        <v>6.3027174624548807E-2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507</v>
      </c>
      <c r="C133" s="2">
        <v>9495</v>
      </c>
      <c r="D133" s="2">
        <f t="shared" ref="D133" si="28">C133+D132</f>
        <v>607933</v>
      </c>
      <c r="E133" s="3">
        <f t="shared" si="24"/>
        <v>5.3396524486571881E-2</v>
      </c>
      <c r="F133" s="2">
        <f t="shared" ref="F133" si="29">IFERROR(SUMPRODUCT(C127:C133,E127:E133)/SUM(C127:C133),"")</f>
        <v>6.1451860760339413E-2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9456</v>
      </c>
      <c r="D134" s="2">
        <f t="shared" ref="D134" si="30">C134+D133</f>
        <v>617389</v>
      </c>
      <c r="E134" s="3">
        <f t="shared" si="24"/>
        <v>4.7271573604060917E-2</v>
      </c>
      <c r="F134" s="2">
        <f t="shared" ref="F134" si="31">IFERROR(SUMPRODUCT(C128:C134,E128:E134)/SUM(C128:C134),"")</f>
        <v>5.6092943201376935E-2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9551</v>
      </c>
      <c r="D135" s="2">
        <f t="shared" ref="D135" si="32">C135+D134</f>
        <v>626940</v>
      </c>
      <c r="E135" s="3">
        <f t="shared" si="24"/>
        <v>4.8371898230551776E-2</v>
      </c>
      <c r="F135" s="2">
        <f t="shared" ref="F135" si="33">IFERROR(SUMPRODUCT(C129:C135,E129:E135)/SUM(C129:C135),"")</f>
        <v>5.2677375006525938E-2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8592</v>
      </c>
      <c r="D136" s="2">
        <f t="shared" ref="D136" si="34">C136+D135</f>
        <v>635532</v>
      </c>
      <c r="E136" s="3">
        <f t="shared" si="24"/>
        <v>4.4576350093109868E-2</v>
      </c>
      <c r="F136" s="2">
        <f t="shared" ref="F136" si="35">IFERROR(SUMPRODUCT(C130:C136,E130:E136)/SUM(C130:C136),"")</f>
        <v>4.878048780487805E-2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8509</v>
      </c>
      <c r="D137" s="2">
        <f t="shared" ref="D137" si="36">C137+D136</f>
        <v>644041</v>
      </c>
      <c r="E137" s="3">
        <f t="shared" si="24"/>
        <v>3.9840169232577272E-2</v>
      </c>
      <c r="F137" s="2">
        <f t="shared" ref="F137" si="37">IFERROR(SUMPRODUCT(C131:C137,E131:E137)/SUM(C131:C137),"")</f>
        <v>4.6649241269149787E-2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4573</v>
      </c>
      <c r="D138" s="2">
        <f t="shared" ref="D138" si="38">C138+D137</f>
        <v>648614</v>
      </c>
      <c r="E138" s="3">
        <f t="shared" si="24"/>
        <v>3.2582549748523947E-2</v>
      </c>
      <c r="F138" s="2">
        <f t="shared" ref="F138" si="39">IFERROR(SUMPRODUCT(C132:C138,E132:E138)/SUM(C132:C138),"")</f>
        <v>4.5454545454545456E-2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652163</v>
      </c>
      <c r="E139" s="3">
        <f t="shared" si="24"/>
        <v>4.2547196393350237E-2</v>
      </c>
      <c r="F139" s="2">
        <f t="shared" ref="F139" si="41">IFERROR(SUMPRODUCT(C133:C139,E133:E139)/SUM(C133:C139),"")</f>
        <v>4.5379246161005117E-2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10692</v>
      </c>
      <c r="D140" s="2">
        <f t="shared" ref="D140" si="42">C140+D139</f>
        <v>662855</v>
      </c>
      <c r="E140" s="3">
        <f t="shared" si="24"/>
        <v>3.3202394313505426E-2</v>
      </c>
      <c r="F140" s="2">
        <f t="shared" ref="F140" si="43">IFERROR(SUMPRODUCT(C134:C140,E134:E140)/SUM(C134:C140),"")</f>
        <v>4.1622664870179529E-2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10998</v>
      </c>
      <c r="D141" s="2">
        <f t="shared" ref="D141" si="44">C141+D140</f>
        <v>673853</v>
      </c>
      <c r="E141" s="3">
        <f t="shared" si="24"/>
        <v>3.1278414257137663E-2</v>
      </c>
      <c r="F141" s="2">
        <f t="shared" ref="F141:F142" si="45">IFERROR(SUMPRODUCT(C135:C141,E135:E141)/SUM(C135:C141),"")</f>
        <v>3.8661802210257862E-2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10265</v>
      </c>
      <c r="D142" s="2">
        <f t="shared" ref="D142:D147" si="46">C142+D141</f>
        <v>684118</v>
      </c>
      <c r="E142" s="3">
        <f t="shared" si="24"/>
        <v>2.5036531904529955E-2</v>
      </c>
      <c r="F142" s="2">
        <f t="shared" si="45"/>
        <v>3.4593724859211583E-2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10295</v>
      </c>
      <c r="D143" s="2">
        <f t="shared" si="46"/>
        <v>694413</v>
      </c>
      <c r="E143" s="3">
        <f t="shared" si="24"/>
        <v>2.2243807673627974E-2</v>
      </c>
      <c r="F143" s="2">
        <f t="shared" ref="F143" si="47">IFERROR(SUMPRODUCT(C137:C143,E137:E143)/SUM(C137:C143),"")</f>
        <v>3.0977734753146177E-2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256</v>
      </c>
      <c r="C144" s="2">
        <v>10064</v>
      </c>
      <c r="D144" s="2">
        <f t="shared" si="46"/>
        <v>704477</v>
      </c>
      <c r="E144" s="3">
        <f t="shared" si="24"/>
        <v>2.5437201907790145E-2</v>
      </c>
      <c r="F144" s="2">
        <f t="shared" ref="F144" si="48">IFERROR(SUMPRODUCT(C138:C144,E138:E144)/SUM(C138:C144),"")</f>
        <v>2.8807333377457146E-2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4792</v>
      </c>
      <c r="D145" s="2">
        <f t="shared" si="46"/>
        <v>709269</v>
      </c>
      <c r="E145" s="3">
        <f t="shared" si="24"/>
        <v>2.0450751252086813E-2</v>
      </c>
      <c r="F145" s="2">
        <f t="shared" ref="F145" si="49">IFERROR(SUMPRODUCT(C139:C145,E139:E145)/SUM(C139:C145),"")</f>
        <v>2.7862501030417937E-2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3711</v>
      </c>
      <c r="D146" s="2">
        <f t="shared" si="46"/>
        <v>712980</v>
      </c>
      <c r="E146" s="3">
        <f t="shared" si="24"/>
        <v>2.0749124225276205E-2</v>
      </c>
      <c r="F146" s="2">
        <f t="shared" ref="F146" si="50">IFERROR(SUMPRODUCT(C140:C146,E140:E146)/SUM(C140:C146),"")</f>
        <v>2.6571517832185081E-2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10742</v>
      </c>
      <c r="D147" s="2">
        <f t="shared" si="46"/>
        <v>723722</v>
      </c>
      <c r="E147" s="3">
        <f t="shared" si="24"/>
        <v>2.1876745485012103E-2</v>
      </c>
      <c r="F147" s="2">
        <f t="shared" ref="F147" si="51">IFERROR(SUMPRODUCT(C141:C147,E141:E147)/SUM(C141:C147),"")</f>
        <v>2.4578178651814612E-2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10416</v>
      </c>
      <c r="D148" s="2">
        <f t="shared" ref="D148:D149" si="52">C148+D147</f>
        <v>734138</v>
      </c>
      <c r="E148" s="3">
        <f t="shared" si="24"/>
        <v>1.9201228878648235E-2</v>
      </c>
      <c r="F148" s="2">
        <f t="shared" ref="F148:F149" si="53">IFERROR(SUMPRODUCT(C142:C148,E142:E148)/SUM(C142:C148),"")</f>
        <v>2.2426806004810482E-2</v>
      </c>
      <c r="G148" s="2">
        <v>998</v>
      </c>
      <c r="H148" s="2">
        <f t="shared" ref="H148:H201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14478</v>
      </c>
      <c r="D149" s="2">
        <f t="shared" si="52"/>
        <v>748616</v>
      </c>
      <c r="E149" s="3">
        <f t="shared" si="24"/>
        <v>1.7129437767647464E-2</v>
      </c>
      <c r="F149" s="2">
        <f t="shared" si="53"/>
        <v>2.0822351080653664E-2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14189</v>
      </c>
      <c r="D150" s="2">
        <f t="shared" ref="D150" si="55">C150+D149</f>
        <v>762805</v>
      </c>
      <c r="E150" s="3">
        <f t="shared" si="24"/>
        <v>1.6984988371273522E-2</v>
      </c>
      <c r="F150" s="2">
        <f t="shared" ref="F150" si="56">IFERROR(SUMPRODUCT(C144:C150,E144:E150)/SUM(C144:C150),"")</f>
        <v>1.9812258743712716E-2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8883</v>
      </c>
      <c r="D151" s="2">
        <f t="shared" ref="D151" si="57">C151+D150</f>
        <v>771688</v>
      </c>
      <c r="E151" s="3">
        <f t="shared" si="24"/>
        <v>1.9813126196104921E-2</v>
      </c>
      <c r="F151" s="2">
        <f t="shared" ref="F151" si="58">IFERROR(SUMPRODUCT(C145:C151,E145:E151)/SUM(C145:C151),"")</f>
        <v>1.8970109059528947E-2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5379</v>
      </c>
      <c r="D152" s="2">
        <f t="shared" ref="D152" si="59">C152+D151</f>
        <v>777067</v>
      </c>
      <c r="E152" s="3">
        <f t="shared" ref="E152" si="60">B152/C152</f>
        <v>1.7289459007250419E-2</v>
      </c>
      <c r="F152" s="2">
        <f t="shared" ref="F152" si="61">IFERROR(SUMPRODUCT(C146:C152,E146:E152)/SUM(C146:C152),"")</f>
        <v>1.873211599162217E-2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3881</v>
      </c>
      <c r="D153" s="2">
        <f t="shared" ref="D153" si="62">C153+D152</f>
        <v>780948</v>
      </c>
      <c r="E153" s="3">
        <f t="shared" ref="E153" si="63">B153/C153</f>
        <v>2.0355578459160011E-2</v>
      </c>
      <c r="F153" s="2">
        <f t="shared" ref="F153" si="64">IFERROR(SUMPRODUCT(C147:C153,E147:E153)/SUM(C147:C153),"")</f>
        <v>1.8714689265536724E-2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10070</v>
      </c>
      <c r="D154" s="2">
        <f t="shared" ref="D154" si="65">C154+D153</f>
        <v>791018</v>
      </c>
      <c r="E154" s="3">
        <f t="shared" ref="E154" si="66">B154/C154</f>
        <v>2.2641509433962263E-2</v>
      </c>
      <c r="F154" s="2">
        <f t="shared" ref="F154" si="67">IFERROR(SUMPRODUCT(C148:C154,E148:E154)/SUM(C148:C154),"")</f>
        <v>1.879755111745126E-2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10516</v>
      </c>
      <c r="D155" s="2">
        <f t="shared" ref="D155:D156" si="68">C155+D154</f>
        <v>801534</v>
      </c>
      <c r="E155" s="3">
        <f t="shared" ref="E155:E156" si="69">B155/C155</f>
        <v>1.8067706352225182E-2</v>
      </c>
      <c r="F155" s="2">
        <f t="shared" ref="F155" si="70">IFERROR(SUMPRODUCT(C149:C155,E149:E155)/SUM(C149:C155),"")</f>
        <v>1.8621283162205474E-2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10653</v>
      </c>
      <c r="D156" s="2">
        <f t="shared" si="68"/>
        <v>812187</v>
      </c>
      <c r="E156" s="3">
        <f t="shared" si="69"/>
        <v>1.9806627241152727E-2</v>
      </c>
      <c r="F156" s="2">
        <f t="shared" ref="F156:F161" si="71">IFERROR(SUMPRODUCT(C150:C156,E150:E156)/SUM(C150:C156),"")</f>
        <v>1.9159679728177944E-2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9561</v>
      </c>
      <c r="D157" s="2">
        <f t="shared" ref="D157" si="72">C157+D156</f>
        <v>821748</v>
      </c>
      <c r="E157" s="3">
        <f t="shared" ref="E157" si="73">B157/C157</f>
        <v>2.1545863403409686E-2</v>
      </c>
      <c r="F157" s="2">
        <f t="shared" si="71"/>
        <v>2.0070237347946322E-2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200</v>
      </c>
      <c r="C158" s="2">
        <v>10210</v>
      </c>
      <c r="D158" s="2">
        <f t="shared" ref="D158" si="74">C158+D157</f>
        <v>831958</v>
      </c>
      <c r="E158" s="3">
        <f t="shared" ref="E158" si="75">B158/C158</f>
        <v>1.9588638589618023E-2</v>
      </c>
      <c r="F158" s="2">
        <f t="shared" si="71"/>
        <v>2.0026547204247552E-2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6049</v>
      </c>
      <c r="D159" s="2">
        <f t="shared" ref="D159" si="76">C159+D158</f>
        <v>838007</v>
      </c>
      <c r="E159" s="3">
        <f t="shared" ref="E159" si="77">B159/C159</f>
        <v>2.2152421887915358E-2</v>
      </c>
      <c r="F159" s="2">
        <f t="shared" si="71"/>
        <v>2.0479159829340336E-2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4644</v>
      </c>
      <c r="D160" s="2">
        <f t="shared" ref="D160" si="78">C160+D159</f>
        <v>842651</v>
      </c>
      <c r="E160" s="3">
        <f t="shared" ref="E160" si="79">B160/C160</f>
        <v>1.5073212747631352E-2</v>
      </c>
      <c r="F160" s="2">
        <f t="shared" si="71"/>
        <v>2.0080060937069509E-2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12187</v>
      </c>
      <c r="D161" s="2">
        <f t="shared" ref="D161" si="80">C161+D160</f>
        <v>854838</v>
      </c>
      <c r="E161" s="3">
        <f t="shared" ref="E161" si="81">B161/C161</f>
        <v>1.6492984327562157E-2</v>
      </c>
      <c r="F161" s="2">
        <f t="shared" si="71"/>
        <v>1.8990911939830775E-2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12379</v>
      </c>
      <c r="D162" s="2">
        <f t="shared" ref="D162" si="82">C162+D161</f>
        <v>867217</v>
      </c>
      <c r="E162" s="3">
        <f t="shared" ref="E162" si="83">B162/C162</f>
        <v>1.7772033282171418E-2</v>
      </c>
      <c r="F162" s="2">
        <f t="shared" ref="F162" si="84">IFERROR(SUMPRODUCT(C156:C162,E156:E162)/SUM(C156:C162),"")</f>
        <v>1.8909002329369852E-2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10892</v>
      </c>
      <c r="D163" s="2">
        <f t="shared" ref="D163" si="85">C163+D162</f>
        <v>878109</v>
      </c>
      <c r="E163" s="3">
        <f t="shared" ref="E163" si="86">B163/C163</f>
        <v>2.0014689680499451E-2</v>
      </c>
      <c r="F163" s="2">
        <f t="shared" ref="F163" si="87">IFERROR(SUMPRODUCT(C157:C163,E157:E163)/SUM(C157:C163),"")</f>
        <v>1.894663390067049E-2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223</v>
      </c>
      <c r="C164" s="2">
        <v>10279</v>
      </c>
      <c r="D164" s="2">
        <f t="shared" ref="D164" si="88">C164+D163</f>
        <v>888388</v>
      </c>
      <c r="E164" s="3">
        <f t="shared" ref="E164" si="89">B164/C164</f>
        <v>2.1694717384959625E-2</v>
      </c>
      <c r="F164" s="2">
        <f t="shared" ref="F164" si="90">IFERROR(SUMPRODUCT(C158:C164,E158:E164)/SUM(C158:C164),"")</f>
        <v>1.8997599039615846E-2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6049</v>
      </c>
      <c r="D165" s="2">
        <f t="shared" ref="D165" si="91">C165+D164</f>
        <v>894437</v>
      </c>
      <c r="E165" s="3">
        <f t="shared" ref="E165" si="92">B165/C165</f>
        <v>1.6035708381550669E-2</v>
      </c>
      <c r="F165" s="2">
        <f t="shared" ref="F165" si="93">IFERROR(SUMPRODUCT(C159:C165,E159:E165)/SUM(C159:C165),"")</f>
        <v>1.8614254389474862E-2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61</v>
      </c>
      <c r="C166" s="2">
        <v>2967</v>
      </c>
      <c r="D166" s="2">
        <f t="shared" ref="D166" si="94">C166+D165</f>
        <v>897404</v>
      </c>
      <c r="E166" s="3">
        <f t="shared" ref="E166" si="95">B166/C166</f>
        <v>2.0559487698011459E-2</v>
      </c>
      <c r="F166" s="2">
        <f t="shared" ref="F166" si="96">IFERROR(SUMPRODUCT(C160:C166,E160:E166)/SUM(C160:C166),"")</f>
        <v>1.8351095173156893E-2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4806</v>
      </c>
      <c r="D167" s="2">
        <f t="shared" ref="D167" si="97">C167+D166</f>
        <v>902210</v>
      </c>
      <c r="E167" s="3">
        <f t="shared" ref="E167" si="98">B167/C167</f>
        <v>2.0807324178110695E-2</v>
      </c>
      <c r="F167" s="2">
        <f t="shared" ref="F167" si="99">IFERROR(SUMPRODUCT(C161:C167,E161:E167)/SUM(C161:C167),"")</f>
        <v>1.8804882553434408E-2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239</v>
      </c>
      <c r="C168" s="2">
        <v>12552</v>
      </c>
      <c r="D168" s="2">
        <f t="shared" ref="D168" si="100">C168+D167</f>
        <v>914762</v>
      </c>
      <c r="E168" s="5">
        <f t="shared" ref="E168" si="101">B168/C168</f>
        <v>1.9040790312300829E-2</v>
      </c>
      <c r="F168" s="2">
        <f t="shared" ref="F168" si="102">IFERROR(SUMPRODUCT(C162:C168,E162:E168)/SUM(C162:C168),"")</f>
        <v>1.9324477671717508E-2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14903</v>
      </c>
      <c r="D169" s="2">
        <f t="shared" ref="D169:D170" si="103">C169+D168</f>
        <v>929665</v>
      </c>
      <c r="E169" s="5">
        <f t="shared" ref="E169:E170" si="104">B169/C169</f>
        <v>1.6171240689794E-2</v>
      </c>
      <c r="F169" s="2">
        <f t="shared" ref="F169:F170" si="105">IFERROR(SUMPRODUCT(C163:C169,E163:E169)/SUM(C163:C169),"")</f>
        <v>1.8879707916986933E-2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14367</v>
      </c>
      <c r="D170" s="2">
        <f t="shared" si="103"/>
        <v>944032</v>
      </c>
      <c r="E170" s="5">
        <f t="shared" si="104"/>
        <v>1.4964850003480197E-2</v>
      </c>
      <c r="F170" s="2">
        <f t="shared" si="105"/>
        <v>1.7838993977822612E-2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253</v>
      </c>
      <c r="C171" s="2">
        <v>12843</v>
      </c>
      <c r="D171" s="2">
        <f t="shared" ref="D171" si="106">C171+D170</f>
        <v>956875</v>
      </c>
      <c r="E171" s="5">
        <f t="shared" ref="E171" si="107">B171/C171</f>
        <v>1.9699447169664409E-2</v>
      </c>
      <c r="F171" s="2">
        <f t="shared" ref="F171" si="108">IFERROR(SUMPRODUCT(C165:C171,E165:E171)/SUM(C165:C171),"")</f>
        <v>1.7609181304481143E-2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230</v>
      </c>
      <c r="C172" s="2">
        <v>13213</v>
      </c>
      <c r="D172" s="2">
        <f t="shared" ref="D172" si="109">C172+D171</f>
        <v>970088</v>
      </c>
      <c r="E172" s="5">
        <f t="shared" ref="E172" si="110">B172/C172</f>
        <v>1.7407099069098615E-2</v>
      </c>
      <c r="F172" s="2">
        <f t="shared" ref="F172" si="111">IFERROR(SUMPRODUCT(C166:C172,E166:E172)/SUM(C166:C172),"")</f>
        <v>1.7699699937872598E-2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116</v>
      </c>
      <c r="C173" s="2">
        <v>7548</v>
      </c>
      <c r="D173" s="2">
        <f t="shared" ref="D173" si="112">C173+D172</f>
        <v>977636</v>
      </c>
      <c r="E173" s="5">
        <f t="shared" ref="E173" si="113">B173/C173</f>
        <v>1.5368309485956544E-2</v>
      </c>
      <c r="F173" s="2">
        <f t="shared" ref="F173" si="114">IFERROR(SUMPRODUCT(C167:C173,E167:E173)/SUM(C167:C173),"")</f>
        <v>1.7374613620500547E-2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89</v>
      </c>
      <c r="C174" s="2">
        <v>5165</v>
      </c>
      <c r="D174" s="2">
        <f t="shared" ref="D174" si="115">C174+D173</f>
        <v>982801</v>
      </c>
      <c r="E174" s="5">
        <f t="shared" ref="E174" si="116">B174/C174</f>
        <v>1.723136495643756E-2</v>
      </c>
      <c r="F174" s="2">
        <f t="shared" ref="F174" si="117">IFERROR(SUMPRODUCT(C168:C174,E168:E174)/SUM(C168:C174),"")</f>
        <v>1.7160725143006043E-2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266</v>
      </c>
      <c r="C175" s="2">
        <v>14847</v>
      </c>
      <c r="D175" s="2">
        <f t="shared" ref="D175" si="118">C175+D174</f>
        <v>997648</v>
      </c>
      <c r="E175" s="5">
        <f t="shared" ref="E175" si="119">B175/C175</f>
        <v>1.7916077322017915E-2</v>
      </c>
      <c r="F175" s="2">
        <f t="shared" ref="F175" si="120">IFERROR(SUMPRODUCT(C169:C175,E169:E175)/SUM(C169:C175),"")</f>
        <v>1.7011316748304899E-2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233</v>
      </c>
      <c r="C176" s="2">
        <v>15153</v>
      </c>
      <c r="D176" s="2">
        <f t="shared" ref="D176:D177" si="121">C176+D175</f>
        <v>1012801</v>
      </c>
      <c r="E176" s="5">
        <f t="shared" ref="E176:E177" si="122">B176/C176</f>
        <v>1.537649310367584E-2</v>
      </c>
      <c r="F176" s="2">
        <f t="shared" ref="F176:F177" si="123">IFERROR(SUMPRODUCT(C170:C176,E170:E176)/SUM(C170:C176),"")</f>
        <v>1.6863933795227097E-2</v>
      </c>
      <c r="G176" s="2">
        <v>580</v>
      </c>
      <c r="H176" s="2">
        <f t="shared" si="54"/>
        <v>570</v>
      </c>
      <c r="I176" s="2">
        <v>6</v>
      </c>
      <c r="J176">
        <v>18</v>
      </c>
      <c r="K176" s="2">
        <f t="shared" si="14"/>
        <v>16</v>
      </c>
    </row>
    <row r="177" spans="1:11" x14ac:dyDescent="0.25">
      <c r="A177" s="4">
        <v>44027</v>
      </c>
      <c r="B177" s="2">
        <v>300</v>
      </c>
      <c r="C177" s="2">
        <v>15278</v>
      </c>
      <c r="D177" s="2">
        <f t="shared" si="121"/>
        <v>1028079</v>
      </c>
      <c r="E177" s="5">
        <f t="shared" si="122"/>
        <v>1.9636078020683335E-2</v>
      </c>
      <c r="F177" s="2">
        <f t="shared" si="123"/>
        <v>1.7692481587683082E-2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15.333333333333334</v>
      </c>
    </row>
    <row r="178" spans="1:11" x14ac:dyDescent="0.25">
      <c r="A178" s="4">
        <v>44028</v>
      </c>
      <c r="B178" s="2">
        <v>245</v>
      </c>
      <c r="C178" s="2">
        <v>12643</v>
      </c>
      <c r="D178" s="2">
        <f t="shared" ref="D178" si="124">C178+D177</f>
        <v>1040722</v>
      </c>
      <c r="E178" s="5">
        <f t="shared" ref="E178" si="125">B178/C178</f>
        <v>1.937831210946769E-2</v>
      </c>
      <c r="F178" s="2">
        <f t="shared" ref="F178" si="126">IFERROR(SUMPRODUCT(C172:C178,E172:E178)/SUM(C172:C178),"")</f>
        <v>1.7639271530287309E-2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13.666666666666666</v>
      </c>
    </row>
    <row r="179" spans="1:11" x14ac:dyDescent="0.25">
      <c r="A179" s="4">
        <v>44029</v>
      </c>
      <c r="B179" s="2">
        <v>224</v>
      </c>
      <c r="C179" s="2">
        <v>12952</v>
      </c>
      <c r="D179" s="2">
        <f t="shared" ref="D179" si="127">C179+D178</f>
        <v>1053674</v>
      </c>
      <c r="E179" s="5">
        <f t="shared" ref="E179" si="128">B179/C179</f>
        <v>1.7294626312538603E-2</v>
      </c>
      <c r="F179" s="2">
        <f t="shared" ref="F179" si="129">IFERROR(SUMPRODUCT(C173:C179,E173:E179)/SUM(C173:C179),"")</f>
        <v>1.7622568372693992E-2</v>
      </c>
      <c r="G179" s="2">
        <v>499</v>
      </c>
      <c r="H179" s="2">
        <f t="shared" si="54"/>
        <v>523.66666666666663</v>
      </c>
      <c r="I179" s="2">
        <v>5</v>
      </c>
      <c r="J179">
        <v>16</v>
      </c>
      <c r="K179" s="2">
        <f t="shared" si="14"/>
        <v>13</v>
      </c>
    </row>
    <row r="180" spans="1:11" x14ac:dyDescent="0.25">
      <c r="A180" s="4">
        <v>44030</v>
      </c>
      <c r="B180" s="2">
        <v>129</v>
      </c>
      <c r="C180" s="2">
        <v>8150</v>
      </c>
      <c r="D180" s="2">
        <f t="shared" ref="D180" si="130">C180+D179</f>
        <v>1061824</v>
      </c>
      <c r="E180" s="5">
        <f t="shared" ref="E180" si="131">B180/C180</f>
        <v>1.5828220858895705E-2</v>
      </c>
      <c r="F180" s="2">
        <f t="shared" ref="F180" si="132">IFERROR(SUMPRODUCT(C174:C180,E174:E180)/SUM(C174:C180),"")</f>
        <v>1.7650971634912339E-2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13.333333333333334</v>
      </c>
    </row>
    <row r="181" spans="1:11" x14ac:dyDescent="0.25">
      <c r="A181" s="4">
        <v>44031</v>
      </c>
      <c r="B181" s="2">
        <v>72</v>
      </c>
      <c r="C181" s="2">
        <v>5601</v>
      </c>
      <c r="D181" s="2">
        <f t="shared" ref="D181" si="133">C181+D180</f>
        <v>1067425</v>
      </c>
      <c r="E181" s="5">
        <f t="shared" ref="E181" si="134">B181/C181</f>
        <v>1.2854847348687734E-2</v>
      </c>
      <c r="F181" s="2">
        <f t="shared" ref="F181" si="135">IFERROR(SUMPRODUCT(C175:C181,E175:E181)/SUM(C175:C181),"")</f>
        <v>1.7359141614671961E-2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14.333333333333334</v>
      </c>
    </row>
    <row r="182" spans="1:11" x14ac:dyDescent="0.25">
      <c r="A182" s="4">
        <v>44032</v>
      </c>
      <c r="B182" s="2">
        <v>285</v>
      </c>
      <c r="C182" s="2">
        <v>12879</v>
      </c>
      <c r="D182" s="2">
        <f t="shared" ref="D182" si="136">C182+D181</f>
        <v>1080304</v>
      </c>
      <c r="E182" s="5">
        <f t="shared" ref="E182" si="137">B182/C182</f>
        <v>2.2129047286279992E-2</v>
      </c>
      <c r="F182" s="2">
        <f t="shared" ref="F182" si="138">IFERROR(SUMPRODUCT(C176:C182,E176:E182)/SUM(C176:C182),"")</f>
        <v>1.8002322880371662E-2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263</v>
      </c>
      <c r="C183" s="2">
        <v>14424</v>
      </c>
      <c r="D183" s="2">
        <f t="shared" ref="D183:D184" si="139">C183+D182</f>
        <v>1094728</v>
      </c>
      <c r="E183" s="5">
        <f t="shared" ref="E183:E184" si="140">B183/C183</f>
        <v>1.8233499722684416E-2</v>
      </c>
      <c r="F183" s="2">
        <f t="shared" ref="F183:F184" si="141">IFERROR(SUMPRODUCT(C177:C183,E177:E183)/SUM(C177:C183),"")</f>
        <v>1.8528690175400053E-2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258</v>
      </c>
      <c r="C184" s="2">
        <v>13290</v>
      </c>
      <c r="D184" s="2">
        <f t="shared" si="139"/>
        <v>1108018</v>
      </c>
      <c r="E184" s="5">
        <f t="shared" si="140"/>
        <v>1.9413092550790066E-2</v>
      </c>
      <c r="F184" s="2">
        <f t="shared" si="141"/>
        <v>1.846407886013085E-2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258</v>
      </c>
      <c r="C185" s="2">
        <v>13839</v>
      </c>
      <c r="D185" s="2">
        <f t="shared" ref="D185" si="142">C185+D184</f>
        <v>1121857</v>
      </c>
      <c r="E185" s="5">
        <f t="shared" ref="E185" si="143">B185/C185</f>
        <v>1.8642965532191632E-2</v>
      </c>
      <c r="F185" s="2">
        <f t="shared" ref="F185" si="144">IFERROR(SUMPRODUCT(C179:C185,E179:E185)/SUM(C179:C185),"")</f>
        <v>1.8352129167436986E-2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259</v>
      </c>
      <c r="C186" s="2">
        <v>12437</v>
      </c>
      <c r="D186" s="2">
        <f t="shared" ref="D186" si="145">C186+D185</f>
        <v>1134294</v>
      </c>
      <c r="E186" s="5">
        <f t="shared" ref="E186" si="146">B186/C186</f>
        <v>2.0824957787247727E-2</v>
      </c>
      <c r="F186" s="2">
        <f t="shared" ref="F186" si="147">IFERROR(SUMPRODUCT(C180:C186,E180:E186)/SUM(C180:C186),"")</f>
        <v>1.8903497891342099E-2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160</v>
      </c>
      <c r="C187" s="2">
        <v>8163</v>
      </c>
      <c r="D187" s="2">
        <f t="shared" ref="D187" si="148">C187+D186</f>
        <v>1142457</v>
      </c>
      <c r="E187" s="5">
        <f t="shared" ref="E187" si="149">B187/C187</f>
        <v>1.9600637020703172E-2</v>
      </c>
      <c r="F187" s="2">
        <f t="shared" ref="F187" si="150">IFERROR(SUMPRODUCT(C181:C187,E181:E187)/SUM(C181:C187),"")</f>
        <v>1.9284908164151154E-2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102</v>
      </c>
      <c r="C188" s="2">
        <v>5208</v>
      </c>
      <c r="D188" s="2">
        <f t="shared" ref="D188" si="151">C188+D187</f>
        <v>1147665</v>
      </c>
      <c r="E188" s="5">
        <f t="shared" ref="E188" si="152">B188/C188</f>
        <v>1.9585253456221197E-2</v>
      </c>
      <c r="F188" s="2">
        <f t="shared" ref="F188" si="153">IFERROR(SUMPRODUCT(C182:C188,E182:E188)/SUM(C182:C188),"")</f>
        <v>1.9753240279162511E-2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360</v>
      </c>
      <c r="C189" s="2">
        <v>16007</v>
      </c>
      <c r="D189" s="2">
        <f t="shared" ref="D189" si="154">C189+D188</f>
        <v>1163672</v>
      </c>
      <c r="E189" s="5">
        <f t="shared" ref="E189:E194" si="155">B189/C189</f>
        <v>2.2490160554757294E-2</v>
      </c>
      <c r="F189" s="2">
        <f t="shared" ref="F189" si="156">IFERROR(SUMPRODUCT(C183:C189,E183:E189)/SUM(C183:C189),"")</f>
        <v>1.9911716725842049E-2</v>
      </c>
      <c r="G189" s="2">
        <v>364</v>
      </c>
      <c r="H189" s="2">
        <f t="shared" si="54"/>
        <v>359.33333333333331</v>
      </c>
      <c r="I189" s="2">
        <v>3</v>
      </c>
      <c r="J189" s="2">
        <v>16</v>
      </c>
      <c r="K189" s="2">
        <f t="shared" si="14"/>
        <v>14.666666666666666</v>
      </c>
    </row>
    <row r="190" spans="1:11" x14ac:dyDescent="0.25">
      <c r="A190" s="4">
        <v>44040</v>
      </c>
      <c r="B190" s="2">
        <v>320</v>
      </c>
      <c r="C190" s="2">
        <v>17623</v>
      </c>
      <c r="D190" s="2">
        <f t="shared" ref="D190:D191" si="157">C190+D189</f>
        <v>1181295</v>
      </c>
      <c r="E190" s="5">
        <f t="shared" si="155"/>
        <v>1.8158088861147365E-2</v>
      </c>
      <c r="F190" s="2">
        <f t="shared" ref="F190" si="158">IFERROR(SUMPRODUCT(C184:C190,E184:E190)/SUM(C184:C190),"")</f>
        <v>1.983434796169441E-2</v>
      </c>
      <c r="G190" s="2">
        <v>390</v>
      </c>
      <c r="H190" s="2">
        <f t="shared" si="54"/>
        <v>368</v>
      </c>
      <c r="I190" s="2">
        <v>2</v>
      </c>
      <c r="J190" s="2">
        <v>13</v>
      </c>
      <c r="K190" s="2">
        <f t="shared" si="14"/>
        <v>14.333333333333334</v>
      </c>
    </row>
    <row r="191" spans="1:11" x14ac:dyDescent="0.25">
      <c r="A191" s="4">
        <v>44041</v>
      </c>
      <c r="B191" s="2">
        <v>320</v>
      </c>
      <c r="C191" s="2">
        <v>15438</v>
      </c>
      <c r="D191" s="2">
        <f t="shared" si="157"/>
        <v>1196733</v>
      </c>
      <c r="E191" s="5">
        <f t="shared" si="155"/>
        <v>2.0728073584661225E-2</v>
      </c>
      <c r="F191" s="2">
        <f t="shared" ref="F191" si="159">IFERROR(SUMPRODUCT(C185:C191,E185:E191)/SUM(C185:C191),"")</f>
        <v>2.005297863946345E-2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14.333333333333334</v>
      </c>
    </row>
    <row r="192" spans="1:11" x14ac:dyDescent="0.25">
      <c r="A192" s="4">
        <v>44042</v>
      </c>
      <c r="B192" s="2">
        <v>444</v>
      </c>
      <c r="C192" s="2">
        <v>15855</v>
      </c>
      <c r="D192" s="2">
        <f t="shared" ref="D192" si="160">C192+D191</f>
        <v>1212588</v>
      </c>
      <c r="E192" s="5">
        <f t="shared" si="155"/>
        <v>2.8003784295175024E-2</v>
      </c>
      <c r="F192" s="2">
        <f t="shared" ref="F192" si="161">IFERROR(SUMPRODUCT(C186:C192,E186:E192)/SUM(C186:C192),"")</f>
        <v>2.1657426899295722E-2</v>
      </c>
      <c r="G192" s="2">
        <v>347</v>
      </c>
      <c r="H192" s="2">
        <f t="shared" si="54"/>
        <v>368</v>
      </c>
      <c r="I192" s="2">
        <v>3</v>
      </c>
      <c r="J192" s="2">
        <v>10</v>
      </c>
      <c r="K192" s="2">
        <f t="shared" si="14"/>
        <v>12.333333333333334</v>
      </c>
    </row>
    <row r="193" spans="1:11" x14ac:dyDescent="0.25">
      <c r="A193" s="4">
        <v>44043</v>
      </c>
      <c r="B193" s="2">
        <v>338</v>
      </c>
      <c r="C193" s="2">
        <v>15013</v>
      </c>
      <c r="D193" s="2">
        <f t="shared" ref="D193" si="162">C193+D192</f>
        <v>1227601</v>
      </c>
      <c r="E193" s="5">
        <f t="shared" si="155"/>
        <v>2.2513821354825818E-2</v>
      </c>
      <c r="F193" s="2">
        <f t="shared" ref="F193" si="163">IFERROR(SUMPRODUCT(C187:C193,E187:E193)/SUM(C187:C193),"")</f>
        <v>2.1906180672404001E-2</v>
      </c>
      <c r="G193" s="2">
        <v>369</v>
      </c>
      <c r="H193" s="2">
        <f t="shared" si="54"/>
        <v>361</v>
      </c>
      <c r="I193" s="2">
        <v>4</v>
      </c>
      <c r="J193" s="2">
        <v>15</v>
      </c>
      <c r="K193" s="2">
        <f t="shared" si="14"/>
        <v>13</v>
      </c>
    </row>
    <row r="194" spans="1:11" x14ac:dyDescent="0.25">
      <c r="A194" s="4">
        <v>44044</v>
      </c>
      <c r="B194" s="2">
        <v>146</v>
      </c>
      <c r="C194" s="2">
        <v>8000</v>
      </c>
      <c r="D194" s="2">
        <f t="shared" ref="D194" si="164">C194+D193</f>
        <v>1235601</v>
      </c>
      <c r="E194" s="5">
        <f t="shared" si="155"/>
        <v>1.8249999999999999E-2</v>
      </c>
      <c r="F194" s="2">
        <f t="shared" ref="F194" si="165">IFERROR(SUMPRODUCT(C188:C194,E188:E194)/SUM(C188:C194),"")</f>
        <v>2.179421111397406E-2</v>
      </c>
      <c r="G194" s="2">
        <v>406</v>
      </c>
      <c r="H194" s="2">
        <f t="shared" si="54"/>
        <v>374</v>
      </c>
      <c r="I194" s="2">
        <v>3</v>
      </c>
      <c r="J194" s="2">
        <v>19</v>
      </c>
      <c r="K194" s="2">
        <f t="shared" si="14"/>
        <v>14.666666666666666</v>
      </c>
    </row>
    <row r="195" spans="1:11" x14ac:dyDescent="0.25">
      <c r="A195" s="4">
        <v>44045</v>
      </c>
      <c r="B195" s="2">
        <v>112</v>
      </c>
      <c r="C195" s="2">
        <v>5774</v>
      </c>
      <c r="D195" s="2">
        <f t="shared" ref="D195" si="166">C195+D194</f>
        <v>1241375</v>
      </c>
      <c r="E195" s="5">
        <f t="shared" ref="E195" si="167">B195/C195</f>
        <v>1.9397298233460338E-2</v>
      </c>
      <c r="F195" s="2">
        <f t="shared" ref="F195" si="168">IFERROR(SUMPRODUCT(C189:C195,E189:E195)/SUM(C189:C195),"")</f>
        <v>2.1769288229644648E-2</v>
      </c>
      <c r="G195" s="2">
        <v>375</v>
      </c>
      <c r="H195" s="2">
        <f t="shared" si="54"/>
        <v>383.33333333333331</v>
      </c>
      <c r="I195" s="2">
        <v>3</v>
      </c>
      <c r="J195" s="2">
        <v>10</v>
      </c>
      <c r="K195" s="2">
        <f t="shared" si="14"/>
        <v>14.666666666666666</v>
      </c>
    </row>
    <row r="196" spans="1:11" x14ac:dyDescent="0.25">
      <c r="A196" s="4">
        <v>44046</v>
      </c>
      <c r="B196" s="2">
        <v>326</v>
      </c>
      <c r="C196" s="2">
        <v>18223</v>
      </c>
      <c r="D196" s="2">
        <f t="shared" ref="D196" si="169">C196+D195</f>
        <v>1259598</v>
      </c>
      <c r="E196" s="5">
        <f t="shared" ref="E196" si="170">B196/C196</f>
        <v>1.7889480327059212E-2</v>
      </c>
      <c r="F196" s="2">
        <f t="shared" ref="F196" si="171">IFERROR(SUMPRODUCT(C190:C196,E190:E196)/SUM(C190:C196),"")</f>
        <v>2.0911952963742885E-2</v>
      </c>
      <c r="G196" s="2">
        <v>354</v>
      </c>
      <c r="H196" s="2">
        <f t="shared" si="54"/>
        <v>378.33333333333331</v>
      </c>
      <c r="I196" s="2">
        <v>3</v>
      </c>
      <c r="J196" s="2">
        <v>8</v>
      </c>
      <c r="K196" s="2">
        <f t="shared" si="14"/>
        <v>12.333333333333334</v>
      </c>
    </row>
    <row r="197" spans="1:11" x14ac:dyDescent="0.25">
      <c r="A197" s="4">
        <v>44047</v>
      </c>
      <c r="B197" s="2">
        <v>264</v>
      </c>
      <c r="C197" s="2">
        <v>14452</v>
      </c>
      <c r="D197" s="2">
        <f t="shared" ref="D197:D198" si="172">C197+D196</f>
        <v>1274050</v>
      </c>
      <c r="E197" s="5">
        <f t="shared" ref="E197:E198" si="173">B197/C197</f>
        <v>1.8267367838361474E-2</v>
      </c>
      <c r="F197" s="2">
        <f t="shared" ref="F197:F198" si="174">IFERROR(SUMPRODUCT(C191:C197,E191:E197)/SUM(C191:C197),"")</f>
        <v>2.1023125437981779E-2</v>
      </c>
      <c r="G197" s="2">
        <v>396</v>
      </c>
      <c r="H197" s="2">
        <f t="shared" si="54"/>
        <v>375</v>
      </c>
      <c r="I197" s="2">
        <v>4</v>
      </c>
      <c r="J197" s="2">
        <v>14</v>
      </c>
      <c r="K197" s="2">
        <f t="shared" si="14"/>
        <v>10.666666666666666</v>
      </c>
    </row>
    <row r="198" spans="1:11" x14ac:dyDescent="0.25">
      <c r="A198" s="4">
        <v>44048</v>
      </c>
      <c r="B198" s="2">
        <v>278</v>
      </c>
      <c r="C198" s="2">
        <v>15225</v>
      </c>
      <c r="D198" s="2">
        <f t="shared" si="172"/>
        <v>1289275</v>
      </c>
      <c r="E198" s="5">
        <f t="shared" si="173"/>
        <v>1.825944170771757E-2</v>
      </c>
      <c r="F198" s="2">
        <f t="shared" si="174"/>
        <v>2.0617665492425059E-2</v>
      </c>
      <c r="G198" s="2">
        <v>403</v>
      </c>
      <c r="H198" s="2">
        <f t="shared" si="54"/>
        <v>384.33333333333331</v>
      </c>
      <c r="I198" s="2">
        <v>4</v>
      </c>
      <c r="J198" s="2">
        <v>13</v>
      </c>
      <c r="K198" s="2">
        <f t="shared" si="14"/>
        <v>11.666666666666666</v>
      </c>
    </row>
    <row r="199" spans="1:11" x14ac:dyDescent="0.25">
      <c r="A199" s="4">
        <v>44049</v>
      </c>
      <c r="B199" s="2">
        <v>237</v>
      </c>
      <c r="C199" s="2">
        <v>11306</v>
      </c>
      <c r="D199" s="2">
        <f t="shared" ref="D199" si="175">C199+D198</f>
        <v>1300581</v>
      </c>
      <c r="E199" s="5">
        <f t="shared" ref="E199" si="176">B199/C199</f>
        <v>2.0962320891562001E-2</v>
      </c>
      <c r="F199" s="2">
        <f t="shared" ref="F199" si="177">IFERROR(SUMPRODUCT(C193:C199,E193:E199)/SUM(C193:C199),"")</f>
        <v>1.9331083154341823E-2</v>
      </c>
      <c r="G199" s="2">
        <v>390</v>
      </c>
      <c r="H199" s="2">
        <f t="shared" si="54"/>
        <v>396.33333333333331</v>
      </c>
      <c r="I199" s="2">
        <v>4</v>
      </c>
      <c r="J199" s="2">
        <v>12</v>
      </c>
      <c r="K199" s="2">
        <f t="shared" si="14"/>
        <v>13</v>
      </c>
    </row>
    <row r="200" spans="1:11" x14ac:dyDescent="0.25">
      <c r="A200" s="4">
        <v>44050</v>
      </c>
      <c r="B200" s="2">
        <v>144</v>
      </c>
      <c r="C200" s="2">
        <v>8860</v>
      </c>
      <c r="D200" s="2">
        <f t="shared" ref="D200" si="178">C200+D199</f>
        <v>1309441</v>
      </c>
      <c r="E200" s="5">
        <f t="shared" ref="E200" si="179">B200/C200</f>
        <v>1.6252821670428894E-2</v>
      </c>
      <c r="F200" s="2">
        <f t="shared" ref="F200" si="180">IFERROR(SUMPRODUCT(C194:C200,E194:E200)/SUM(C194:C200),"")</f>
        <v>1.8413978494623656E-2</v>
      </c>
      <c r="G200" s="2">
        <v>386</v>
      </c>
      <c r="H200" s="2">
        <f t="shared" si="54"/>
        <v>393</v>
      </c>
      <c r="I200" s="2">
        <v>3</v>
      </c>
    </row>
    <row r="201" spans="1:11" x14ac:dyDescent="0.25">
      <c r="A201" s="4">
        <v>44051</v>
      </c>
      <c r="B201" s="2">
        <v>37</v>
      </c>
      <c r="C201" s="2">
        <v>1897</v>
      </c>
      <c r="D201" s="2">
        <f t="shared" ref="D201" si="181">C201+D200</f>
        <v>1311338</v>
      </c>
      <c r="E201" s="5">
        <f t="shared" ref="E201" si="182">B201/C201</f>
        <v>1.9504480759093307E-2</v>
      </c>
      <c r="F201" s="2">
        <f t="shared" ref="F201" si="183">IFERROR(SUMPRODUCT(C195:C201,E195:E201)/SUM(C195:C201),"")</f>
        <v>1.845861335938841E-2</v>
      </c>
      <c r="G201" s="2">
        <v>375</v>
      </c>
      <c r="H201" s="2">
        <f t="shared" si="54"/>
        <v>383.66666666666669</v>
      </c>
      <c r="I20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2020-08-09T16:28:52Z</dcterms:modified>
</cp:coreProperties>
</file>