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F723F641-64D8-4C55-A09F-B46F1428544E}" xr6:coauthVersionLast="44" xr6:coauthVersionMax="44" xr10:uidLastSave="{00000000-0000-0000-0000-000000000000}"/>
  <bookViews>
    <workbookView xWindow="-120" yWindow="-120" windowWidth="24240" windowHeight="1314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5" i="1" l="1"/>
  <c r="H167" i="1"/>
  <c r="E167" i="1"/>
  <c r="K164" i="1" l="1"/>
  <c r="H166" i="1"/>
  <c r="E166" i="1"/>
  <c r="K163" i="1" l="1"/>
  <c r="H165" i="1"/>
  <c r="E165" i="1"/>
  <c r="K162" i="1" l="1"/>
  <c r="H164" i="1"/>
  <c r="E164" i="1"/>
  <c r="K161" i="1" l="1"/>
  <c r="H163" i="1"/>
  <c r="E163" i="1"/>
  <c r="K160" i="1" l="1"/>
  <c r="H162" i="1"/>
  <c r="E162" i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<sst xmlns="http://schemas.openxmlformats.org/spreadsheetml/2006/main" count="40" uniqueCount="12">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</sst>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7"/>
  <sheetViews>
    <sheetView tabSelected="1" zoomScaleNormal="100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F174" sqref="F17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3899</v>
      </c>
      <c r="E55" s="3">
        <f t="shared" si="0"/>
        <v>6.6019417475728162E-2</v>
      </c>
      <c r="F55">
        <f t="shared" ref="F55:F60" si="3">IFERROR(SUMPRODUCT(C49:C55,E49:E55)/SUM(C49:C55),"")</f>
        <v>7.4745809288266005E-2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6044</v>
      </c>
      <c r="E56" s="3">
        <f t="shared" si="0"/>
        <v>6.9930069930069935E-2</v>
      </c>
      <c r="F56">
        <f t="shared" si="3"/>
        <v>7.3016984766240592E-2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8726</v>
      </c>
      <c r="E57" s="3">
        <f t="shared" si="0"/>
        <v>9.2841163310961969E-2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2986</v>
      </c>
      <c r="D58">
        <f t="shared" si="1"/>
        <v>11712</v>
      </c>
      <c r="E58" s="3">
        <f t="shared" si="0"/>
        <v>8.6738111185532485E-2</v>
      </c>
      <c r="F58">
        <f t="shared" si="3"/>
        <v>8.0082875416629132E-2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14617</v>
      </c>
      <c r="E59" s="3">
        <f t="shared" si="0"/>
        <v>9.5697074010327024E-2</v>
      </c>
      <c r="F59">
        <f t="shared" si="3"/>
        <v>8.3750367971739764E-2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18266</v>
      </c>
      <c r="E60" s="3">
        <f t="shared" si="0"/>
        <v>0.10633050150726227</v>
      </c>
      <c r="F60">
        <f t="shared" si="3"/>
        <v>8.9893845493035529E-2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20800</v>
      </c>
      <c r="E61" s="3">
        <f t="shared" si="0"/>
        <v>0.12667719021310181</v>
      </c>
      <c r="F61">
        <f t="shared" si="2"/>
        <v>9.5532876024761584E-2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22697</v>
      </c>
      <c r="E62" s="3">
        <f t="shared" si="0"/>
        <v>0.15076436478650501</v>
      </c>
      <c r="F62">
        <f t="shared" si="2"/>
        <v>0.10272369401000106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3789</v>
      </c>
      <c r="D63">
        <f t="shared" si="1"/>
        <v>26486</v>
      </c>
      <c r="E63" s="3">
        <f t="shared" si="0"/>
        <v>0.16072842438638163</v>
      </c>
      <c r="F63">
        <f t="shared" si="2"/>
        <v>0.11691615301829567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30484</v>
      </c>
      <c r="E64" s="3">
        <f t="shared" si="0"/>
        <v>0.17983991995998</v>
      </c>
      <c r="F64">
        <f t="shared" si="2"/>
        <v>0.13144590495449948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34587</v>
      </c>
      <c r="E65" s="3">
        <f t="shared" si="0"/>
        <v>0.18181818181818182</v>
      </c>
      <c r="F65">
        <f t="shared" si="2"/>
        <v>0.14631693989071037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39009</v>
      </c>
      <c r="E66" s="3">
        <f t="shared" si="0"/>
        <v>0.21166892808683854</v>
      </c>
      <c r="F66">
        <f t="shared" si="2"/>
        <v>0.16419317809117742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4372</v>
      </c>
      <c r="D67">
        <f t="shared" si="1"/>
        <v>43381</v>
      </c>
      <c r="E67" s="3">
        <f t="shared" ref="E67:E130" si="5">B67/C67</f>
        <v>0.21569075937785911</v>
      </c>
      <c r="F67">
        <f t="shared" si="2"/>
        <v>0.18156480191120844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46183</v>
      </c>
      <c r="E68" s="3">
        <f t="shared" si="5"/>
        <v>0.23376159885795861</v>
      </c>
      <c r="F68">
        <f t="shared" si="2"/>
        <v>0.19280620887995903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48252</v>
      </c>
      <c r="E69" s="3">
        <f t="shared" si="5"/>
        <v>0.25277912034799421</v>
      </c>
      <c r="F69">
        <f t="shared" si="2"/>
        <v>0.20078262570925454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5058</v>
      </c>
      <c r="D70">
        <f t="shared" si="6"/>
        <v>53310</v>
      </c>
      <c r="E70" s="3">
        <f t="shared" si="5"/>
        <v>0.24476077500988533</v>
      </c>
      <c r="F70">
        <f t="shared" si="2"/>
        <v>0.21473307485833582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58549</v>
      </c>
      <c r="E71" s="3">
        <f t="shared" si="5"/>
        <v>0.2414582935674747</v>
      </c>
      <c r="F71">
        <f t="shared" si="2"/>
        <v>0.22469267771245324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4928</v>
      </c>
      <c r="D72">
        <f t="shared" si="6"/>
        <v>63477</v>
      </c>
      <c r="E72" s="3">
        <f t="shared" si="5"/>
        <v>0.27130681818181818</v>
      </c>
      <c r="F72">
        <f t="shared" si="2"/>
        <v>0.2387331256490135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5219</v>
      </c>
      <c r="D73">
        <f t="shared" si="6"/>
        <v>68696</v>
      </c>
      <c r="E73" s="3">
        <f t="shared" si="5"/>
        <v>0.24468288944242192</v>
      </c>
      <c r="F73">
        <f t="shared" ref="F73:F118" si="7">IFERROR(SUMPRODUCT(C67:C73,E67:E73)/SUM(C67:C73),"")</f>
        <v>0.24381042207026646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5755</v>
      </c>
      <c r="D74">
        <f t="shared" si="6"/>
        <v>74451</v>
      </c>
      <c r="E74" s="3">
        <f t="shared" si="5"/>
        <v>0.25716768027801912</v>
      </c>
      <c r="F74">
        <f t="shared" si="7"/>
        <v>0.25024139040875443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78444</v>
      </c>
      <c r="E75" s="3">
        <f t="shared" si="5"/>
        <v>0.29125970448284499</v>
      </c>
      <c r="F75">
        <f t="shared" si="7"/>
        <v>0.25674963578314375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81867</v>
      </c>
      <c r="E76" s="3">
        <f t="shared" si="5"/>
        <v>0.28513000292141394</v>
      </c>
      <c r="F76">
        <f t="shared" si="7"/>
        <v>0.2598839803659081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6673</v>
      </c>
      <c r="D77">
        <f t="shared" si="6"/>
        <v>88540</v>
      </c>
      <c r="E77" s="3">
        <f t="shared" si="5"/>
        <v>0.28952495129626854</v>
      </c>
      <c r="F77">
        <f t="shared" si="7"/>
        <v>0.26766959977292082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6574</v>
      </c>
      <c r="D78">
        <f t="shared" si="6"/>
        <v>95114</v>
      </c>
      <c r="E78" s="3">
        <f t="shared" si="5"/>
        <v>0.30772741101308182</v>
      </c>
      <c r="F78">
        <f t="shared" si="7"/>
        <v>0.27862710242034733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6809</v>
      </c>
      <c r="D79">
        <f t="shared" si="6"/>
        <v>101923</v>
      </c>
      <c r="E79" s="3">
        <f t="shared" si="5"/>
        <v>0.27404905272433544</v>
      </c>
      <c r="F79">
        <f t="shared" si="7"/>
        <v>0.27875461686521352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6444</v>
      </c>
      <c r="D80">
        <f t="shared" si="6"/>
        <v>108367</v>
      </c>
      <c r="E80" s="3">
        <f t="shared" si="5"/>
        <v>0.30726256983240224</v>
      </c>
      <c r="F80">
        <f t="shared" si="7"/>
        <v>0.28786771193062943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7596</v>
      </c>
      <c r="D81">
        <f t="shared" si="6"/>
        <v>115963</v>
      </c>
      <c r="E81" s="3">
        <f t="shared" si="5"/>
        <v>0.27040547656661401</v>
      </c>
      <c r="F81">
        <f t="shared" si="7"/>
        <v>0.28892850260165737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4376</v>
      </c>
      <c r="D82">
        <f t="shared" si="6"/>
        <v>120339</v>
      </c>
      <c r="E82" s="3">
        <f t="shared" si="5"/>
        <v>0.29638939670932357</v>
      </c>
      <c r="F82">
        <f t="shared" si="7"/>
        <v>0.28948561880892709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3084</v>
      </c>
      <c r="D83">
        <f t="shared" si="6"/>
        <v>123423</v>
      </c>
      <c r="E83" s="3">
        <f t="shared" si="5"/>
        <v>0.30155642023346302</v>
      </c>
      <c r="F83">
        <f t="shared" si="7"/>
        <v>0.29074020598710176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6339</v>
      </c>
      <c r="D84">
        <f t="shared" si="6"/>
        <v>129762</v>
      </c>
      <c r="E84" s="3">
        <f t="shared" si="5"/>
        <v>0.31613819214387129</v>
      </c>
      <c r="F84">
        <f t="shared" si="7"/>
        <v>0.29484255979816604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9769</v>
      </c>
      <c r="D85">
        <f t="shared" si="6"/>
        <v>139531</v>
      </c>
      <c r="E85" s="3">
        <f t="shared" si="5"/>
        <v>0.29409356126522673</v>
      </c>
      <c r="F85">
        <f t="shared" si="7"/>
        <v>0.29277078596033052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9943</v>
      </c>
      <c r="D86">
        <f t="shared" si="6"/>
        <v>149474</v>
      </c>
      <c r="E86" s="3">
        <f t="shared" si="5"/>
        <v>0.26149049582620937</v>
      </c>
      <c r="F86">
        <f t="shared" si="7"/>
        <v>0.28891085360980839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2390</v>
      </c>
      <c r="C87">
        <v>8925</v>
      </c>
      <c r="D87">
        <f t="shared" si="6"/>
        <v>158399</v>
      </c>
      <c r="E87" s="3">
        <f t="shared" si="5"/>
        <v>0.26778711484593837</v>
      </c>
      <c r="F87">
        <f t="shared" si="7"/>
        <v>0.28277902142628719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3009</v>
      </c>
      <c r="C88">
        <v>11112</v>
      </c>
      <c r="D88">
        <f t="shared" si="6"/>
        <v>169511</v>
      </c>
      <c r="E88" s="3">
        <f t="shared" si="5"/>
        <v>0.27078833693304538</v>
      </c>
      <c r="F88">
        <f t="shared" si="7"/>
        <v>0.28204601479046837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6050</v>
      </c>
      <c r="D89">
        <f t="shared" si="6"/>
        <v>175561</v>
      </c>
      <c r="E89" s="3">
        <f t="shared" si="5"/>
        <v>0.24512396694214875</v>
      </c>
      <c r="F89">
        <f t="shared" si="7"/>
        <v>0.27686429321647171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1090</v>
      </c>
      <c r="C90">
        <v>4600</v>
      </c>
      <c r="D90">
        <f t="shared" si="6"/>
        <v>180161</v>
      </c>
      <c r="E90" s="3">
        <f t="shared" si="5"/>
        <v>0.23695652173913043</v>
      </c>
      <c r="F90">
        <f t="shared" si="7"/>
        <v>0.27228665092178084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2695</v>
      </c>
      <c r="C91">
        <v>10805</v>
      </c>
      <c r="D91">
        <f t="shared" si="6"/>
        <v>190966</v>
      </c>
      <c r="E91" s="3">
        <f t="shared" si="5"/>
        <v>0.24942156409069874</v>
      </c>
      <c r="F91">
        <f t="shared" si="7"/>
        <v>0.26370825436245998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9476</v>
      </c>
      <c r="D92">
        <f t="shared" si="6"/>
        <v>200442</v>
      </c>
      <c r="E92" s="3">
        <f t="shared" si="5"/>
        <v>0.2317433516251583</v>
      </c>
      <c r="F92">
        <f t="shared" si="7"/>
        <v>0.25386219237904484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12497</v>
      </c>
      <c r="D93">
        <f t="shared" si="6"/>
        <v>212939</v>
      </c>
      <c r="E93" s="3">
        <f t="shared" si="5"/>
        <v>0.21733215971833239</v>
      </c>
      <c r="F93">
        <f t="shared" si="7"/>
        <v>0.24547388324273223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2413</v>
      </c>
      <c r="C94">
        <v>10812</v>
      </c>
      <c r="D94">
        <f t="shared" si="6"/>
        <v>223751</v>
      </c>
      <c r="E94" s="3">
        <f t="shared" si="5"/>
        <v>0.22317795042545319</v>
      </c>
      <c r="F94">
        <f t="shared" si="7"/>
        <v>0.23873791161708899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12372</v>
      </c>
      <c r="D95">
        <f t="shared" si="6"/>
        <v>236123</v>
      </c>
      <c r="E95" s="3">
        <f t="shared" si="5"/>
        <v>0.18444875525379889</v>
      </c>
      <c r="F95">
        <f t="shared" si="7"/>
        <v>0.22330811265237493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1497</v>
      </c>
      <c r="C96">
        <v>8262</v>
      </c>
      <c r="D96">
        <f t="shared" si="6"/>
        <v>244385</v>
      </c>
      <c r="E96" s="3">
        <f t="shared" si="5"/>
        <v>0.1811909949164851</v>
      </c>
      <c r="F96">
        <f t="shared" si="7"/>
        <v>0.21633441822620017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4897</v>
      </c>
      <c r="D97">
        <f t="shared" si="6"/>
        <v>249282</v>
      </c>
      <c r="E97" s="3">
        <f t="shared" si="5"/>
        <v>0.17316724525219523</v>
      </c>
      <c r="F97">
        <f t="shared" si="7"/>
        <v>0.21190376296639227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10991</v>
      </c>
      <c r="D98">
        <f t="shared" si="6"/>
        <v>260273</v>
      </c>
      <c r="E98" s="3">
        <f t="shared" si="5"/>
        <v>0.19388590665089619</v>
      </c>
      <c r="F98">
        <f t="shared" si="7"/>
        <v>0.20319736823120318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12287</v>
      </c>
      <c r="D99">
        <f t="shared" si="6"/>
        <v>272560</v>
      </c>
      <c r="E99" s="3">
        <f t="shared" si="5"/>
        <v>0.17156344103524049</v>
      </c>
      <c r="F99">
        <f t="shared" si="7"/>
        <v>0.19405696220083751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12658</v>
      </c>
      <c r="D100">
        <f t="shared" si="6"/>
        <v>285218</v>
      </c>
      <c r="E100" s="3">
        <f t="shared" si="5"/>
        <v>0.17301311423605625</v>
      </c>
      <c r="F100">
        <f t="shared" si="7"/>
        <v>0.18634734846912657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13776</v>
      </c>
      <c r="D101">
        <f t="shared" si="6"/>
        <v>298994</v>
      </c>
      <c r="E101" s="3">
        <f t="shared" si="5"/>
        <v>0.14873693379790942</v>
      </c>
      <c r="F101">
        <f t="shared" si="7"/>
        <v>0.17416902569009743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14138</v>
      </c>
      <c r="D102">
        <f t="shared" si="6"/>
        <v>313132</v>
      </c>
      <c r="E102" s="3">
        <f t="shared" si="5"/>
        <v>0.14747489036638844</v>
      </c>
      <c r="F102">
        <f t="shared" si="7"/>
        <v>0.16761677206560271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1035</v>
      </c>
      <c r="C103">
        <v>7285</v>
      </c>
      <c r="D103">
        <f t="shared" si="6"/>
        <v>320417</v>
      </c>
      <c r="E103" s="3">
        <f t="shared" si="5"/>
        <v>0.14207275223061083</v>
      </c>
      <c r="F103">
        <f t="shared" si="7"/>
        <v>0.163694234006734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5111</v>
      </c>
      <c r="D104">
        <f t="shared" si="6"/>
        <v>325528</v>
      </c>
      <c r="E104" s="3">
        <f t="shared" si="5"/>
        <v>0.14380747407552338</v>
      </c>
      <c r="F104">
        <f t="shared" si="7"/>
        <v>0.16175274768512446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12144</v>
      </c>
      <c r="D105">
        <f t="shared" si="6"/>
        <v>337672</v>
      </c>
      <c r="E105" s="3">
        <f t="shared" si="5"/>
        <v>0.15538537549407114</v>
      </c>
      <c r="F105">
        <f t="shared" si="7"/>
        <v>0.15619064845799041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12686</v>
      </c>
      <c r="D106">
        <f t="shared" si="6"/>
        <v>350358</v>
      </c>
      <c r="E106" s="3">
        <f t="shared" si="5"/>
        <v>0.13715907299385149</v>
      </c>
      <c r="F106">
        <f t="shared" si="7"/>
        <v>0.15065939998457545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13356</v>
      </c>
      <c r="D107">
        <f t="shared" si="6"/>
        <v>363714</v>
      </c>
      <c r="E107" s="3">
        <f t="shared" si="5"/>
        <v>0.1280323450134771</v>
      </c>
      <c r="F107">
        <f t="shared" si="7"/>
        <v>0.14320474928658786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13516</v>
      </c>
      <c r="D108">
        <f t="shared" si="6"/>
        <v>377230</v>
      </c>
      <c r="E108" s="3">
        <f t="shared" si="5"/>
        <v>0.1248150340337378</v>
      </c>
      <c r="F108">
        <f t="shared" si="7"/>
        <v>0.13905363259880363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13353</v>
      </c>
      <c r="D109">
        <f t="shared" si="6"/>
        <v>390583</v>
      </c>
      <c r="E109" s="3">
        <f t="shared" si="5"/>
        <v>0.1094885044559275</v>
      </c>
      <c r="F109">
        <f t="shared" si="7"/>
        <v>0.13241920698247925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5837</v>
      </c>
      <c r="D110">
        <f t="shared" si="6"/>
        <v>396420</v>
      </c>
      <c r="E110" s="3">
        <f t="shared" si="5"/>
        <v>0.11718348466678088</v>
      </c>
      <c r="F110">
        <f t="shared" si="7"/>
        <v>0.13032380300777602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3170</v>
      </c>
      <c r="D111">
        <f t="shared" si="6"/>
        <v>399590</v>
      </c>
      <c r="E111" s="3">
        <f t="shared" si="5"/>
        <v>0.12176656151419558</v>
      </c>
      <c r="F111">
        <f t="shared" si="7"/>
        <v>0.12902703140611921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11889</v>
      </c>
      <c r="D112">
        <f t="shared" si="6"/>
        <v>411479</v>
      </c>
      <c r="E112" s="3">
        <f t="shared" si="5"/>
        <v>0.11085877702077551</v>
      </c>
      <c r="F112">
        <f t="shared" si="7"/>
        <v>0.12176351836546669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1461</v>
      </c>
      <c r="C113">
        <v>13366</v>
      </c>
      <c r="D113">
        <f t="shared" si="6"/>
        <v>424845</v>
      </c>
      <c r="E113" s="3">
        <f t="shared" si="5"/>
        <v>0.1093071973664522</v>
      </c>
      <c r="F113">
        <f t="shared" si="7"/>
        <v>0.11690630579832723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14051</v>
      </c>
      <c r="D114">
        <f t="shared" si="6"/>
        <v>438896</v>
      </c>
      <c r="E114" s="3">
        <f t="shared" si="5"/>
        <v>9.437050743719308E-2</v>
      </c>
      <c r="F114">
        <f t="shared" si="7"/>
        <v>0.11071799100848607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13504</v>
      </c>
      <c r="D115">
        <f t="shared" si="6"/>
        <v>452400</v>
      </c>
      <c r="E115" s="3">
        <f t="shared" si="5"/>
        <v>9.7822867298578198E-2</v>
      </c>
      <c r="F115">
        <f t="shared" si="7"/>
        <v>0.10586670214181189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13827</v>
      </c>
      <c r="D116">
        <f t="shared" si="6"/>
        <v>466227</v>
      </c>
      <c r="E116" s="3">
        <f t="shared" si="5"/>
        <v>8.0277717509221094E-2</v>
      </c>
      <c r="F116">
        <f t="shared" si="7"/>
        <v>0.10054994447675956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7140</v>
      </c>
      <c r="D117">
        <f t="shared" si="6"/>
        <v>473367</v>
      </c>
      <c r="E117" s="3">
        <f t="shared" si="5"/>
        <v>9.1736694677871142E-2</v>
      </c>
      <c r="F117">
        <f t="shared" si="7"/>
        <v>9.8470375713153216E-2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367</v>
      </c>
      <c r="C118" s="2">
        <v>4311</v>
      </c>
      <c r="D118">
        <f t="shared" ref="D118:D123" si="11">C118+D117</f>
        <v>477678</v>
      </c>
      <c r="E118" s="3">
        <f t="shared" si="5"/>
        <v>8.5131060078868018E-2</v>
      </c>
      <c r="F118" s="2">
        <f t="shared" si="7"/>
        <v>9.6788238909947755E-2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13441</v>
      </c>
      <c r="D119">
        <f t="shared" si="11"/>
        <v>491119</v>
      </c>
      <c r="E119" s="3">
        <f t="shared" si="5"/>
        <v>9.8430176326166213E-2</v>
      </c>
      <c r="F119" s="2">
        <f t="shared" ref="F119" si="12">IFERROR(SUMPRODUCT(C113:C119,E113:E119)/SUM(C113:C119),"")</f>
        <v>9.4964841788046206E-2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1088</v>
      </c>
      <c r="C120" s="2">
        <v>12452</v>
      </c>
      <c r="D120">
        <f t="shared" si="11"/>
        <v>503571</v>
      </c>
      <c r="E120" s="3">
        <f t="shared" si="5"/>
        <v>8.7375522004497275E-2</v>
      </c>
      <c r="F120" s="2">
        <f t="shared" ref="F120:F125" si="13">IFERROR(SUMPRODUCT(C114:C120,E114:E120)/SUM(C114:C120),"")</f>
        <v>9.1329421029901173E-2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1027</v>
      </c>
      <c r="C121" s="2">
        <v>12903</v>
      </c>
      <c r="D121">
        <f t="shared" si="11"/>
        <v>516474</v>
      </c>
      <c r="E121" s="3">
        <f t="shared" si="5"/>
        <v>7.9593892893125628E-2</v>
      </c>
      <c r="F121" s="2">
        <f t="shared" si="13"/>
        <v>8.8826729227358278E-2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5" si="14">AVERAGE(J119:J121)</f>
        <v>84.666666666666671</v>
      </c>
    </row>
    <row r="122" spans="1:11" x14ac:dyDescent="0.25">
      <c r="A122" s="1">
        <v>43972</v>
      </c>
      <c r="B122" s="2">
        <v>991</v>
      </c>
      <c r="C122" s="2">
        <v>11895</v>
      </c>
      <c r="D122">
        <f t="shared" si="11"/>
        <v>528369</v>
      </c>
      <c r="E122" s="3">
        <f t="shared" si="5"/>
        <v>8.3312316099201339E-2</v>
      </c>
      <c r="F122" s="2">
        <f t="shared" si="13"/>
        <v>8.636417486079849E-2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11076</v>
      </c>
      <c r="D123">
        <f t="shared" si="11"/>
        <v>539445</v>
      </c>
      <c r="E123" s="3">
        <f t="shared" si="5"/>
        <v>7.8999638858793783E-2</v>
      </c>
      <c r="F123" s="2">
        <f t="shared" si="13"/>
        <v>8.6399519243901768E-2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4982</v>
      </c>
      <c r="D124">
        <f t="shared" ref="D124:D129" si="16">C124+D123</f>
        <v>544427</v>
      </c>
      <c r="E124" s="3">
        <f t="shared" si="5"/>
        <v>7.8883982336411085E-2</v>
      </c>
      <c r="F124" s="2">
        <f t="shared" si="13"/>
        <v>8.5336335491134258E-2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</v>
      </c>
    </row>
    <row r="125" spans="1:11" x14ac:dyDescent="0.25">
      <c r="A125" s="1">
        <v>43975</v>
      </c>
      <c r="B125" s="2">
        <v>303</v>
      </c>
      <c r="C125" s="2">
        <v>4095</v>
      </c>
      <c r="D125">
        <f t="shared" si="16"/>
        <v>548522</v>
      </c>
      <c r="E125" s="3">
        <f t="shared" si="5"/>
        <v>7.3992673992673993E-2</v>
      </c>
      <c r="F125" s="2">
        <f t="shared" si="13"/>
        <v>8.4693128564169162E-2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3119</v>
      </c>
      <c r="D126">
        <f t="shared" si="16"/>
        <v>551641</v>
      </c>
      <c r="E126" s="3">
        <f t="shared" si="5"/>
        <v>6.4123116383456233E-2</v>
      </c>
      <c r="F126" s="2">
        <f t="shared" ref="F126" si="17">IFERROR(SUMPRODUCT(C120:C126,E120:E126)/SUM(C120:C126),"")</f>
        <v>8.0582267605168373E-2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884</v>
      </c>
      <c r="C127">
        <v>11283</v>
      </c>
      <c r="D127">
        <f t="shared" si="16"/>
        <v>562924</v>
      </c>
      <c r="E127" s="3">
        <f t="shared" si="5"/>
        <v>7.8347957103607202E-2</v>
      </c>
      <c r="F127" s="2">
        <f t="shared" ref="F127" si="18">IFERROR(SUMPRODUCT(C121:C127,E121:E127)/SUM(C121:C127),"")</f>
        <v>7.8732330295014571E-2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710</v>
      </c>
      <c r="C128" s="2">
        <v>10240</v>
      </c>
      <c r="D128">
        <f t="shared" si="16"/>
        <v>573164</v>
      </c>
      <c r="E128" s="3">
        <f t="shared" si="5"/>
        <v>6.93359375E-2</v>
      </c>
      <c r="F128" s="2">
        <f t="shared" ref="F128" si="19">IFERROR(SUMPRODUCT(C122:C128,E122:E128)/SUM(C122:C128),"")</f>
        <v>7.6838948668195448E-2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9447</v>
      </c>
      <c r="D129">
        <f t="shared" si="16"/>
        <v>582611</v>
      </c>
      <c r="E129" s="3">
        <f t="shared" si="5"/>
        <v>6.901661903249709E-2</v>
      </c>
      <c r="F129" s="2">
        <f t="shared" ref="F129" si="20">IFERROR(SUMPRODUCT(C123:C129,E123:E129)/SUM(C123:C129),"")</f>
        <v>7.4057003797795062E-2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532</v>
      </c>
      <c r="C130" s="2">
        <v>10126</v>
      </c>
      <c r="D130">
        <f t="shared" ref="D130" si="21">C130+D129</f>
        <v>592737</v>
      </c>
      <c r="E130" s="3">
        <f t="shared" si="5"/>
        <v>5.2538020936203834E-2</v>
      </c>
      <c r="F130" s="2">
        <f t="shared" ref="F130" si="22">IFERROR(SUMPRODUCT(C124:C130,E124:E130)/SUM(C124:C130),"")</f>
        <v>6.8940929220145608E-2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5804</v>
      </c>
      <c r="D131">
        <f t="shared" ref="D131" si="23">C131+D130</f>
        <v>598541</v>
      </c>
      <c r="E131" s="3">
        <f t="shared" ref="E131:E151" si="24">B131/C131</f>
        <v>4.7208821502412131E-2</v>
      </c>
      <c r="F131" s="2">
        <f t="shared" ref="F131" si="25">IFERROR(SUMPRODUCT(C125:C131,E125:E131)/SUM(C125:C131),"")</f>
        <v>6.5694644639095245E-2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3719</v>
      </c>
      <c r="D132">
        <f t="shared" ref="D132" si="26">C132+D131</f>
        <v>602260</v>
      </c>
      <c r="E132" s="3">
        <f t="shared" si="24"/>
        <v>4.3828986286636194E-2</v>
      </c>
      <c r="F132" s="2">
        <f t="shared" ref="F132" si="27">IFERROR(SUMPRODUCT(C126:C132,E126:E132)/SUM(C126:C132),"")</f>
        <v>6.3549071420596223E-2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9545</v>
      </c>
      <c r="D133" s="2">
        <f t="shared" ref="D133" si="28">C133+D132</f>
        <v>611805</v>
      </c>
      <c r="E133" s="3">
        <f t="shared" si="24"/>
        <v>5.3850183342063908E-2</v>
      </c>
      <c r="F133" s="2">
        <f t="shared" ref="F133" si="29">IFERROR(SUMPRODUCT(C127:C133,E127:E133)/SUM(C127:C133),"")</f>
        <v>6.1980586397181035E-2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9487</v>
      </c>
      <c r="D134" s="2">
        <f t="shared" ref="D134" si="30">C134+D133</f>
        <v>621292</v>
      </c>
      <c r="E134" s="3">
        <f t="shared" si="24"/>
        <v>4.7117107620954994E-2</v>
      </c>
      <c r="F134" s="2">
        <f t="shared" ref="F134" si="31">IFERROR(SUMPRODUCT(C128:C134,E128:E134)/SUM(C128:C134),"")</f>
        <v>5.6400767543859649E-2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469</v>
      </c>
      <c r="C135" s="2">
        <v>9606</v>
      </c>
      <c r="D135" s="2">
        <f t="shared" ref="D135" si="32">C135+D134</f>
        <v>630898</v>
      </c>
      <c r="E135" s="3">
        <f t="shared" si="24"/>
        <v>4.8823651884239018E-2</v>
      </c>
      <c r="F135" s="2">
        <f t="shared" ref="F135" si="33">IFERROR(SUMPRODUCT(C129:C135,E129:E135)/SUM(C129:C135),"")</f>
        <v>5.2845810094571656E-2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392</v>
      </c>
      <c r="C136" s="2">
        <v>8643</v>
      </c>
      <c r="D136" s="2">
        <f t="shared" ref="D136" si="34">C136+D135</f>
        <v>639541</v>
      </c>
      <c r="E136" s="3">
        <f t="shared" si="24"/>
        <v>4.5354622237648967E-2</v>
      </c>
      <c r="F136" s="2">
        <f t="shared" ref="F136" si="35">IFERROR(SUMPRODUCT(C130:C136,E130:E136)/SUM(C130:C136),"")</f>
        <v>4.9025118566660815E-2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8545</v>
      </c>
      <c r="D137" s="2">
        <f t="shared" ref="D137" si="36">C137+D136</f>
        <v>648086</v>
      </c>
      <c r="E137" s="3">
        <f t="shared" si="24"/>
        <v>4.0140433001755411E-2</v>
      </c>
      <c r="F137" s="2">
        <f t="shared" ref="F137" si="37">IFERROR(SUMPRODUCT(C131:C137,E131:E137)/SUM(C131:C137),"")</f>
        <v>4.7010786102729948E-2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4586</v>
      </c>
      <c r="D138" s="2">
        <f t="shared" ref="D138" si="38">C138+D137</f>
        <v>652672</v>
      </c>
      <c r="E138" s="3">
        <f t="shared" si="24"/>
        <v>3.2490187527256867E-2</v>
      </c>
      <c r="F138" s="2">
        <f t="shared" ref="F138" si="39">IFERROR(SUMPRODUCT(C132:C138,E132:E138)/SUM(C132:C138),"")</f>
        <v>4.5759361548835233E-2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3548</v>
      </c>
      <c r="D139" s="2">
        <f t="shared" ref="D139" si="40">C139+D138</f>
        <v>656220</v>
      </c>
      <c r="E139" s="3">
        <f t="shared" si="24"/>
        <v>4.2559188275084557E-2</v>
      </c>
      <c r="F139" s="2">
        <f t="shared" ref="F139" si="41">IFERROR(SUMPRODUCT(C133:C139,E133:E139)/SUM(C133:C139),"")</f>
        <v>4.5681986656782803E-2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359</v>
      </c>
      <c r="C140" s="2">
        <v>10738</v>
      </c>
      <c r="D140" s="2">
        <f t="shared" ref="D140" si="42">C140+D139</f>
        <v>666958</v>
      </c>
      <c r="E140" s="3">
        <f t="shared" si="24"/>
        <v>3.3432669025889365E-2</v>
      </c>
      <c r="F140" s="2">
        <f t="shared" ref="F140" si="43">IFERROR(SUMPRODUCT(C134:C140,E134:E140)/SUM(C134:C140),"")</f>
        <v>4.1883487752252826E-2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353</v>
      </c>
      <c r="C141" s="2">
        <v>11083</v>
      </c>
      <c r="D141" s="2">
        <f t="shared" ref="D141" si="44">C141+D140</f>
        <v>678041</v>
      </c>
      <c r="E141" s="3">
        <f t="shared" si="24"/>
        <v>3.185058197239015E-2</v>
      </c>
      <c r="F141" s="2">
        <f t="shared" ref="F141:F142" si="45">IFERROR(SUMPRODUCT(C135:C141,E135:E141)/SUM(C135:C141),"")</f>
        <v>3.9049146240462386E-2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261</v>
      </c>
      <c r="C142" s="2">
        <v>10348</v>
      </c>
      <c r="D142" s="2">
        <f t="shared" ref="D142:D147" si="46">C142+D141</f>
        <v>688389</v>
      </c>
      <c r="E142" s="3">
        <f t="shared" si="24"/>
        <v>2.5222265172013914E-2</v>
      </c>
      <c r="F142" s="2">
        <f t="shared" si="45"/>
        <v>3.4927205997460471E-2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230</v>
      </c>
      <c r="C143" s="2">
        <v>10378</v>
      </c>
      <c r="D143" s="2">
        <f t="shared" si="46"/>
        <v>698767</v>
      </c>
      <c r="E143" s="3">
        <f t="shared" si="24"/>
        <v>2.2162266332626711E-2</v>
      </c>
      <c r="F143" s="2">
        <f t="shared" ref="F143" si="47">IFERROR(SUMPRODUCT(C137:C143,E137:E143)/SUM(C137:C143),"")</f>
        <v>3.1168743457265391E-2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10156</v>
      </c>
      <c r="D144" s="2">
        <f t="shared" si="46"/>
        <v>708923</v>
      </c>
      <c r="E144" s="3">
        <f t="shared" si="24"/>
        <v>2.5600630169358016E-2</v>
      </c>
      <c r="F144" s="2">
        <f t="shared" ref="F144" si="48">IFERROR(SUMPRODUCT(C138:C144,E138:E144)/SUM(C138:C144),"")</f>
        <v>2.8979075233821525E-2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4851</v>
      </c>
      <c r="D145" s="2">
        <f t="shared" si="46"/>
        <v>713774</v>
      </c>
      <c r="E145" s="3">
        <f t="shared" si="24"/>
        <v>2.0202020202020204E-2</v>
      </c>
      <c r="F145" s="2">
        <f t="shared" ref="F145" si="49">IFERROR(SUMPRODUCT(C139:C145,E139:E145)/SUM(C139:C145),"")</f>
        <v>2.8018722791397992E-2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717536</v>
      </c>
      <c r="E146" s="3">
        <f t="shared" si="24"/>
        <v>2.0202020202020204E-2</v>
      </c>
      <c r="F146" s="2">
        <f t="shared" ref="F146" si="50">IFERROR(SUMPRODUCT(C140:C146,E140:E146)/SUM(C140:C146),"")</f>
        <v>2.6697762411116186E-2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236</v>
      </c>
      <c r="C147" s="2">
        <v>10877</v>
      </c>
      <c r="D147" s="2">
        <f t="shared" si="46"/>
        <v>728413</v>
      </c>
      <c r="E147" s="3">
        <f t="shared" si="24"/>
        <v>2.1697159143146089E-2</v>
      </c>
      <c r="F147" s="2">
        <f t="shared" ref="F147" si="51">IFERROR(SUMPRODUCT(C141:C147,E141:E147)/SUM(C141:C147),"")</f>
        <v>2.4635912456268814E-2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10489</v>
      </c>
      <c r="D148" s="2">
        <f t="shared" ref="D148:D149" si="52">C148+D147</f>
        <v>738902</v>
      </c>
      <c r="E148" s="3">
        <f t="shared" si="24"/>
        <v>1.8972256649823625E-2</v>
      </c>
      <c r="F148" s="2">
        <f t="shared" ref="F148:F149" si="53">IFERROR(SUMPRODUCT(C142:C148,E142:E148)/SUM(C142:C148),"")</f>
        <v>2.2346001544503048E-2</v>
      </c>
      <c r="G148" s="2">
        <v>998</v>
      </c>
      <c r="H148" s="2">
        <f t="shared" ref="H148:H167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254</v>
      </c>
      <c r="C149" s="2">
        <v>14536</v>
      </c>
      <c r="D149" s="2">
        <f t="shared" si="52"/>
        <v>753438</v>
      </c>
      <c r="E149" s="3">
        <f t="shared" si="24"/>
        <v>1.7473858007705009E-2</v>
      </c>
      <c r="F149" s="2">
        <f t="shared" si="53"/>
        <v>2.0799704837891436E-2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242</v>
      </c>
      <c r="C150" s="2">
        <v>14269</v>
      </c>
      <c r="D150" s="2">
        <f t="shared" ref="D150" si="55">C150+D149</f>
        <v>767707</v>
      </c>
      <c r="E150" s="3">
        <f t="shared" si="24"/>
        <v>1.6959843016329103E-2</v>
      </c>
      <c r="F150" s="2">
        <f t="shared" ref="F150" si="56">IFERROR(SUMPRODUCT(C144:C150,E144:E150)/SUM(C144:C150),"")</f>
        <v>1.979982593559617E-2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22.333333333333332</v>
      </c>
    </row>
    <row r="151" spans="1:11" x14ac:dyDescent="0.25">
      <c r="A151" s="4">
        <v>44001</v>
      </c>
      <c r="B151" s="2">
        <v>180</v>
      </c>
      <c r="C151" s="2">
        <v>8972</v>
      </c>
      <c r="D151" s="2">
        <f t="shared" ref="D151" si="57">C151+D150</f>
        <v>776679</v>
      </c>
      <c r="E151" s="3">
        <f t="shared" si="24"/>
        <v>2.0062416406598307E-2</v>
      </c>
      <c r="F151" s="2">
        <f t="shared" ref="F151" si="58">IFERROR(SUMPRODUCT(C145:C151,E145:E151)/SUM(C145:C151),"")</f>
        <v>1.8965110100950471E-2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5481</v>
      </c>
      <c r="D152" s="2">
        <f t="shared" ref="D152" si="59">C152+D151</f>
        <v>782160</v>
      </c>
      <c r="E152" s="3">
        <f t="shared" ref="E152" si="60">B152/C152</f>
        <v>1.7150155081189562E-2</v>
      </c>
      <c r="F152" s="2">
        <f t="shared" ref="F152" si="61">IFERROR(SUMPRODUCT(C146:C152,E146:E152)/SUM(C146:C152),"")</f>
        <v>1.873190419091627E-2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3893</v>
      </c>
      <c r="D153" s="2">
        <f t="shared" ref="D153" si="62">C153+D152</f>
        <v>786053</v>
      </c>
      <c r="E153" s="3">
        <f t="shared" ref="E153" si="63">B153/C153</f>
        <v>2.029283329052145E-2</v>
      </c>
      <c r="F153" s="2">
        <f t="shared" ref="F153" si="64">IFERROR(SUMPRODUCT(C147:C153,E147:E153)/SUM(C147:C153),"")</f>
        <v>1.8739874775603134E-2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10177</v>
      </c>
      <c r="D154" s="2">
        <f t="shared" ref="D154" si="65">C154+D153</f>
        <v>796230</v>
      </c>
      <c r="E154" s="3">
        <f t="shared" ref="E154" si="66">B154/C154</f>
        <v>2.2698241131964232E-2</v>
      </c>
      <c r="F154" s="2">
        <f t="shared" ref="F154" si="67">IFERROR(SUMPRODUCT(C148:C154,E148:E154)/SUM(C148:C154),"")</f>
        <v>1.8859577981921938E-2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186</v>
      </c>
      <c r="C155" s="2">
        <v>10596</v>
      </c>
      <c r="D155" s="2">
        <f t="shared" ref="D155:D156" si="68">C155+D154</f>
        <v>806826</v>
      </c>
      <c r="E155" s="3">
        <f t="shared" ref="E155:E156" si="69">B155/C155</f>
        <v>1.7553793884484713E-2</v>
      </c>
      <c r="F155" s="2">
        <f t="shared" ref="F155" si="70">IFERROR(SUMPRODUCT(C149:C155,E149:E155)/SUM(C149:C155),"")</f>
        <v>1.863847829927566E-2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210</v>
      </c>
      <c r="C156" s="2">
        <v>10754</v>
      </c>
      <c r="D156" s="2">
        <f t="shared" si="68"/>
        <v>817580</v>
      </c>
      <c r="E156" s="3">
        <f t="shared" si="69"/>
        <v>1.9527617630649061E-2</v>
      </c>
      <c r="F156" s="2">
        <f t="shared" ref="F156:F161" si="71">IFERROR(SUMPRODUCT(C150:C156,E150:E156)/SUM(C150:C156),"")</f>
        <v>1.9051479529793271E-2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203</v>
      </c>
      <c r="C157" s="2">
        <v>9588</v>
      </c>
      <c r="D157" s="2">
        <f t="shared" ref="D157" si="72">C157+D156</f>
        <v>827168</v>
      </c>
      <c r="E157" s="3">
        <f t="shared" ref="E157" si="73">B157/C157</f>
        <v>2.1172298706716729E-2</v>
      </c>
      <c r="F157" s="2">
        <f t="shared" si="71"/>
        <v>1.9895393619347133E-2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199</v>
      </c>
      <c r="C158" s="2">
        <v>10250</v>
      </c>
      <c r="D158" s="2">
        <f t="shared" ref="D158" si="74">C158+D157</f>
        <v>837418</v>
      </c>
      <c r="E158" s="3">
        <f t="shared" ref="E158" si="75">B158/C158</f>
        <v>1.9414634146341463E-2</v>
      </c>
      <c r="F158" s="2">
        <f t="shared" si="71"/>
        <v>1.9789591530976803E-2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132</v>
      </c>
      <c r="C159" s="2">
        <v>6111</v>
      </c>
      <c r="D159" s="2">
        <f t="shared" ref="D159" si="76">C159+D158</f>
        <v>843529</v>
      </c>
      <c r="E159" s="3">
        <f t="shared" ref="E159" si="77">B159/C159</f>
        <v>2.1600392734413353E-2</v>
      </c>
      <c r="F159" s="2">
        <f t="shared" si="71"/>
        <v>2.0205641284687707E-2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4696</v>
      </c>
      <c r="D160" s="2">
        <f t="shared" ref="D160" si="78">C160+D159</f>
        <v>848225</v>
      </c>
      <c r="E160" s="3">
        <f t="shared" ref="E160" si="79">B160/C160</f>
        <v>1.469335604770017E-2</v>
      </c>
      <c r="F160" s="2">
        <f t="shared" si="71"/>
        <v>1.9783825516309594E-2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198</v>
      </c>
      <c r="C161" s="2">
        <v>12061</v>
      </c>
      <c r="D161" s="2">
        <f t="shared" ref="D161" si="80">C161+D160</f>
        <v>860286</v>
      </c>
      <c r="E161" s="3">
        <f t="shared" ref="E161" si="81">B161/C161</f>
        <v>1.6416549208191692E-2</v>
      </c>
      <c r="F161" s="2">
        <f t="shared" si="71"/>
        <v>1.8686774072686398E-2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203</v>
      </c>
      <c r="C162" s="2">
        <v>11905</v>
      </c>
      <c r="D162" s="2">
        <f t="shared" ref="D162" si="82">C162+D161</f>
        <v>872191</v>
      </c>
      <c r="E162" s="3">
        <f t="shared" ref="E162" si="83">B162/C162</f>
        <v>1.7051658966820663E-2</v>
      </c>
      <c r="F162" s="2">
        <f t="shared" ref="F162" si="84">IFERROR(SUMPRODUCT(C156:C162,E156:E162)/SUM(C156:C162),"")</f>
        <v>1.8572630612713227E-2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165</v>
      </c>
      <c r="C163" s="2">
        <v>8830</v>
      </c>
      <c r="D163" s="2">
        <f t="shared" ref="D163" si="85">C163+D162</f>
        <v>881021</v>
      </c>
      <c r="E163" s="3">
        <f t="shared" ref="E163" si="86">B163/C163</f>
        <v>1.868629671574179E-2</v>
      </c>
      <c r="F163" s="2">
        <f t="shared" ref="F163" si="87">IFERROR(SUMPRODUCT(C157:C163,E157:E163)/SUM(C157:C163),"")</f>
        <v>1.8426569568575527E-2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150</v>
      </c>
      <c r="C164" s="2">
        <v>6041</v>
      </c>
      <c r="D164" s="2">
        <f t="shared" ref="D164" si="88">C164+D163</f>
        <v>887062</v>
      </c>
      <c r="E164" s="3">
        <f t="shared" ref="E164" si="89">B164/C164</f>
        <v>2.4830326104949511E-2</v>
      </c>
      <c r="F164" s="2">
        <f t="shared" ref="F164" si="90">IFERROR(SUMPRODUCT(C158:C164,E158:E164)/SUM(C158:C164),"")</f>
        <v>1.8632918155407886E-2</v>
      </c>
      <c r="G164" s="2">
        <v>656</v>
      </c>
      <c r="H164" s="2">
        <f t="shared" si="54"/>
        <v>699</v>
      </c>
      <c r="I164" s="2">
        <v>5</v>
      </c>
      <c r="J164" s="2">
        <v>18</v>
      </c>
      <c r="K164">
        <f t="shared" si="14"/>
        <v>18.666666666666668</v>
      </c>
    </row>
    <row r="165" spans="1:11" x14ac:dyDescent="0.25">
      <c r="A165" s="4">
        <v>44015</v>
      </c>
      <c r="B165" s="2">
        <v>55</v>
      </c>
      <c r="C165" s="2">
        <v>3341</v>
      </c>
      <c r="D165" s="2">
        <f t="shared" ref="D165" si="91">C165+D164</f>
        <v>890403</v>
      </c>
      <c r="E165" s="3">
        <f t="shared" ref="E165" si="92">B165/C165</f>
        <v>1.6462137084705179E-2</v>
      </c>
      <c r="F165" s="2">
        <f t="shared" ref="F165" si="93">IFERROR(SUMPRODUCT(C159:C165,E159:E165)/SUM(C159:C165),"")</f>
        <v>1.8344814570161367E-2</v>
      </c>
      <c r="G165" s="2">
        <v>640</v>
      </c>
      <c r="H165" s="2">
        <f t="shared" si="54"/>
        <v>659</v>
      </c>
      <c r="I165" s="2">
        <v>3</v>
      </c>
      <c r="J165" s="2">
        <v>8</v>
      </c>
      <c r="K165">
        <f t="shared" si="14"/>
        <v>16.333333333333332</v>
      </c>
    </row>
    <row r="166" spans="1:11" x14ac:dyDescent="0.25">
      <c r="A166" s="4">
        <v>44016</v>
      </c>
      <c r="B166" s="2">
        <v>44</v>
      </c>
      <c r="C166" s="2">
        <v>1760</v>
      </c>
      <c r="D166" s="2">
        <f t="shared" ref="D166" si="94">C166+D165</f>
        <v>892163</v>
      </c>
      <c r="E166" s="3">
        <f t="shared" ref="E166" si="95">B166/C166</f>
        <v>2.5000000000000001E-2</v>
      </c>
      <c r="F166" s="2">
        <f t="shared" ref="F166" si="96">IFERROR(SUMPRODUCT(C160:C166,E160:E166)/SUM(C160:C166),"")</f>
        <v>1.817658428260065E-2</v>
      </c>
      <c r="G166" s="2">
        <v>636</v>
      </c>
      <c r="H166" s="2">
        <f t="shared" si="54"/>
        <v>644</v>
      </c>
      <c r="I166" s="2">
        <v>2</v>
      </c>
    </row>
    <row r="167" spans="1:11" x14ac:dyDescent="0.25">
      <c r="A167" s="4">
        <v>44017</v>
      </c>
      <c r="B167" s="2">
        <v>26</v>
      </c>
      <c r="C167" s="2">
        <v>1755</v>
      </c>
      <c r="D167" s="2">
        <f t="shared" ref="D167" si="97">C167+D166</f>
        <v>893918</v>
      </c>
      <c r="E167" s="3">
        <f t="shared" ref="E167" si="98">B167/C167</f>
        <v>1.4814814814814815E-2</v>
      </c>
      <c r="F167" s="2">
        <f t="shared" ref="F167" si="99">IFERROR(SUMPRODUCT(C161:C167,E161:E167)/SUM(C161:C167),"")</f>
        <v>1.8405445035344581E-2</v>
      </c>
      <c r="G167" s="2">
        <v>603</v>
      </c>
      <c r="H167" s="2">
        <f t="shared" si="54"/>
        <v>626.33333333333337</v>
      </c>
      <c r="I16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2020-07-06T17:39:33Z</dcterms:modified>
</cp:coreProperties>
</file>