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0A33554E-4E75-4366-802D-166133471696}" xr6:coauthVersionLast="44" xr6:coauthVersionMax="44" xr10:uidLastSave="{00000000-0000-0000-0000-000000000000}"/>
  <bookViews>
    <workbookView xWindow="1620" yWindow="2820" windowWidth="21600" windowHeight="114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3" i="1" l="1"/>
  <c r="H135" i="1"/>
  <c r="D135" i="1"/>
  <c r="E135" i="1"/>
  <c r="F135" i="1" s="1"/>
  <c r="K132" i="1" l="1"/>
  <c r="H134" i="1"/>
  <c r="E134" i="1"/>
  <c r="K131" i="1" l="1"/>
  <c r="H133" i="1"/>
  <c r="E133" i="1"/>
  <c r="K130" i="1" l="1"/>
  <c r="H132" i="1"/>
  <c r="E132" i="1"/>
  <c r="K129" i="1" l="1"/>
  <c r="H131" i="1"/>
  <c r="E131" i="1"/>
  <c r="K128" i="1" l="1"/>
  <c r="H130" i="1"/>
  <c r="E130" i="1"/>
  <c r="K127" i="1" l="1"/>
  <c r="H129" i="1"/>
  <c r="E129" i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<sst xmlns="http://schemas.openxmlformats.org/spreadsheetml/2006/main" count="38" uniqueCount="12">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</sst>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35"/>
  <sheetViews>
    <sheetView tabSelected="1" workbookViewId="0">
      <pane xSplit="1" ySplit="1" topLeftCell="B100" activePane="bottomRight" state="frozen"/>
      <selection pane="topRight" activeCell="B1" sqref="B1"/>
      <selection pane="bottomLeft" activeCell="A2" sqref="A2"/>
      <selection pane="bottomRight" activeCell="F132" sqref="F132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1971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902</v>
      </c>
      <c r="D54">
        <f t="shared" si="1"/>
        <v>2873</v>
      </c>
      <c r="E54" s="3">
        <f t="shared" si="0"/>
        <v>8.0931263858093128E-2</v>
      </c>
      <c r="F54">
        <f t="shared" si="2"/>
        <v>8.364591147786947E-2</v>
      </c>
    </row>
    <row r="55" spans="1:11" x14ac:dyDescent="0.25">
      <c r="A55" s="1">
        <v>43905</v>
      </c>
      <c r="B55">
        <v>68</v>
      </c>
      <c r="C55">
        <v>1033</v>
      </c>
      <c r="D55">
        <f>C55+D54</f>
        <v>3906</v>
      </c>
      <c r="E55" s="3">
        <f t="shared" si="0"/>
        <v>6.5827686350435621E-2</v>
      </c>
      <c r="F55">
        <f t="shared" ref="F55:F60" si="3">IFERROR(SUMPRODUCT(C49:C55,E49:E55)/SUM(C49:C55),"")</f>
        <v>7.4622770919067216E-2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6055</v>
      </c>
      <c r="E56" s="3">
        <f t="shared" si="0"/>
        <v>6.9799906933457417E-2</v>
      </c>
      <c r="F56">
        <f t="shared" si="3"/>
        <v>7.2889355007865753E-2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8741</v>
      </c>
      <c r="E57" s="3">
        <f t="shared" si="0"/>
        <v>9.2702903946388679E-2</v>
      </c>
      <c r="F57">
        <f t="shared" si="3"/>
        <v>7.853529270055408E-2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11734</v>
      </c>
      <c r="E58" s="3">
        <f t="shared" si="0"/>
        <v>8.6535248914132973E-2</v>
      </c>
      <c r="F58">
        <f t="shared" si="3"/>
        <v>7.993885441956658E-2</v>
      </c>
      <c r="J58">
        <v>2</v>
      </c>
    </row>
    <row r="59" spans="1:11" x14ac:dyDescent="0.25">
      <c r="A59" s="1">
        <v>43909</v>
      </c>
      <c r="B59">
        <v>277</v>
      </c>
      <c r="C59">
        <v>2902</v>
      </c>
      <c r="D59">
        <f t="shared" si="1"/>
        <v>14636</v>
      </c>
      <c r="E59" s="3">
        <f t="shared" si="0"/>
        <v>9.5451412818745696E-2</v>
      </c>
      <c r="F59">
        <f t="shared" si="3"/>
        <v>8.3572216097023158E-2</v>
      </c>
      <c r="J59">
        <v>1</v>
      </c>
    </row>
    <row r="60" spans="1:11" x14ac:dyDescent="0.25">
      <c r="A60" s="1">
        <v>43910</v>
      </c>
      <c r="B60">
        <v>388</v>
      </c>
      <c r="C60">
        <v>3651</v>
      </c>
      <c r="D60">
        <f t="shared" si="1"/>
        <v>18287</v>
      </c>
      <c r="E60" s="3">
        <f t="shared" si="0"/>
        <v>0.10627225417693782</v>
      </c>
      <c r="F60">
        <f t="shared" si="3"/>
        <v>8.9727874479038974E-2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2533</v>
      </c>
      <c r="D61">
        <f t="shared" si="1"/>
        <v>20820</v>
      </c>
      <c r="E61" s="3">
        <f t="shared" si="0"/>
        <v>0.12633241215949467</v>
      </c>
      <c r="F61">
        <f t="shared" si="2"/>
        <v>9.5336267899927565E-2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22717</v>
      </c>
      <c r="E62" s="3">
        <f t="shared" si="0"/>
        <v>0.15076436478650501</v>
      </c>
      <c r="F62">
        <f t="shared" si="2"/>
        <v>0.10254638243580884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3789</v>
      </c>
      <c r="D63">
        <f t="shared" si="1"/>
        <v>26506</v>
      </c>
      <c r="E63" s="3">
        <f t="shared" si="0"/>
        <v>0.16046450250725786</v>
      </c>
      <c r="F63">
        <f t="shared" si="2"/>
        <v>0.11671800889932032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4001</v>
      </c>
      <c r="D64">
        <f t="shared" si="1"/>
        <v>30507</v>
      </c>
      <c r="E64" s="3">
        <f t="shared" si="0"/>
        <v>0.17920519870032492</v>
      </c>
      <c r="F64">
        <f t="shared" si="2"/>
        <v>0.13116787650464026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4104</v>
      </c>
      <c r="D65">
        <f t="shared" si="1"/>
        <v>34611</v>
      </c>
      <c r="E65" s="3">
        <f t="shared" si="0"/>
        <v>0.18128654970760233</v>
      </c>
      <c r="F65">
        <f t="shared" si="2"/>
        <v>0.14599816409494251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4423</v>
      </c>
      <c r="D66">
        <f t="shared" si="1"/>
        <v>39034</v>
      </c>
      <c r="E66" s="3">
        <f t="shared" si="0"/>
        <v>0.21139498078227448</v>
      </c>
      <c r="F66">
        <f t="shared" si="2"/>
        <v>0.16386589064677431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4376</v>
      </c>
      <c r="D67">
        <f t="shared" si="1"/>
        <v>43410</v>
      </c>
      <c r="E67" s="3">
        <f t="shared" ref="E67:E118" si="5">B67/C67</f>
        <v>0.21549360146252286</v>
      </c>
      <c r="F67">
        <f t="shared" si="2"/>
        <v>0.18122835648608845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46217</v>
      </c>
      <c r="E68" s="3">
        <f t="shared" si="5"/>
        <v>0.23334520840755255</v>
      </c>
      <c r="F68">
        <f t="shared" si="2"/>
        <v>0.19246367681222193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2080</v>
      </c>
      <c r="D69">
        <f t="shared" si="6"/>
        <v>48297</v>
      </c>
      <c r="E69" s="3">
        <f t="shared" si="5"/>
        <v>0.25144230769230769</v>
      </c>
      <c r="F69">
        <f t="shared" si="2"/>
        <v>0.20035183737294762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5065</v>
      </c>
      <c r="D70">
        <f t="shared" si="6"/>
        <v>53362</v>
      </c>
      <c r="E70" s="3">
        <f t="shared" si="5"/>
        <v>0.24402764067127344</v>
      </c>
      <c r="F70">
        <f t="shared" si="2"/>
        <v>0.21421656240691092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1266</v>
      </c>
      <c r="C71">
        <v>5251</v>
      </c>
      <c r="D71">
        <f t="shared" si="6"/>
        <v>58613</v>
      </c>
      <c r="E71" s="3">
        <f t="shared" si="5"/>
        <v>0.24109693391734907</v>
      </c>
      <c r="F71">
        <f t="shared" si="2"/>
        <v>0.22422258592471359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4937</v>
      </c>
      <c r="D72">
        <f t="shared" si="6"/>
        <v>63550</v>
      </c>
      <c r="E72" s="3">
        <f t="shared" si="5"/>
        <v>0.27101478630747416</v>
      </c>
      <c r="F72">
        <f t="shared" si="2"/>
        <v>0.23829434327378279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1280</v>
      </c>
      <c r="C73">
        <v>5241</v>
      </c>
      <c r="D73">
        <f t="shared" si="6"/>
        <v>68791</v>
      </c>
      <c r="E73" s="3">
        <f t="shared" si="5"/>
        <v>0.24422820072505247</v>
      </c>
      <c r="F73">
        <f t="shared" ref="F73:F118" si="7">IFERROR(SUMPRODUCT(C67:C73,E67:E73)/SUM(C67:C73),"")</f>
        <v>0.24333770205329838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5781</v>
      </c>
      <c r="D74">
        <f t="shared" si="6"/>
        <v>74572</v>
      </c>
      <c r="E74" s="3">
        <f t="shared" si="5"/>
        <v>0.25618405120221416</v>
      </c>
      <c r="F74">
        <f t="shared" si="7"/>
        <v>0.24963096078557218</v>
      </c>
      <c r="G74">
        <v>639</v>
      </c>
      <c r="I74">
        <v>0</v>
      </c>
      <c r="J74">
        <v>37</v>
      </c>
      <c r="K74">
        <f t="shared" si="4"/>
        <v>38</v>
      </c>
    </row>
    <row r="75" spans="1:11" x14ac:dyDescent="0.25">
      <c r="A75" s="1">
        <v>43925</v>
      </c>
      <c r="B75">
        <v>1163</v>
      </c>
      <c r="C75">
        <v>4004</v>
      </c>
      <c r="D75">
        <f t="shared" si="6"/>
        <v>78576</v>
      </c>
      <c r="E75" s="3">
        <f t="shared" si="5"/>
        <v>0.29045954045954048</v>
      </c>
      <c r="F75">
        <f t="shared" si="7"/>
        <v>0.2560956766278315</v>
      </c>
      <c r="G75">
        <v>1370</v>
      </c>
      <c r="I75">
        <v>0</v>
      </c>
      <c r="J75">
        <v>38</v>
      </c>
      <c r="K75">
        <f t="shared" si="4"/>
        <v>38.666666666666664</v>
      </c>
    </row>
    <row r="76" spans="1:11" x14ac:dyDescent="0.25">
      <c r="A76" s="1">
        <v>43926</v>
      </c>
      <c r="B76">
        <v>976</v>
      </c>
      <c r="C76">
        <v>3436</v>
      </c>
      <c r="D76">
        <f t="shared" si="6"/>
        <v>82012</v>
      </c>
      <c r="E76" s="3">
        <f t="shared" si="5"/>
        <v>0.2840512223515716</v>
      </c>
      <c r="F76">
        <f t="shared" si="7"/>
        <v>0.25923179593652679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47.666666666666664</v>
      </c>
    </row>
    <row r="77" spans="1:11" x14ac:dyDescent="0.25">
      <c r="A77" s="1">
        <v>43927</v>
      </c>
      <c r="B77">
        <v>1933</v>
      </c>
      <c r="C77">
        <v>6695</v>
      </c>
      <c r="D77">
        <f t="shared" si="6"/>
        <v>88707</v>
      </c>
      <c r="E77" s="3">
        <f t="shared" si="5"/>
        <v>0.28872292755787904</v>
      </c>
      <c r="F77">
        <f t="shared" si="7"/>
        <v>0.26699674635733484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2027</v>
      </c>
      <c r="C78">
        <v>6610</v>
      </c>
      <c r="D78">
        <f t="shared" si="6"/>
        <v>95317</v>
      </c>
      <c r="E78" s="3">
        <f t="shared" si="5"/>
        <v>0.30665658093797277</v>
      </c>
      <c r="F78">
        <f t="shared" si="7"/>
        <v>0.27784437663469924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6831</v>
      </c>
      <c r="D79">
        <f t="shared" si="6"/>
        <v>102148</v>
      </c>
      <c r="E79" s="3">
        <f t="shared" si="5"/>
        <v>0.27331283853022981</v>
      </c>
      <c r="F79">
        <f t="shared" si="7"/>
        <v>0.27791595419451787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1986</v>
      </c>
      <c r="C80">
        <v>6484</v>
      </c>
      <c r="D80">
        <f t="shared" si="6"/>
        <v>108632</v>
      </c>
      <c r="E80" s="3">
        <f t="shared" si="5"/>
        <v>0.30629241209130165</v>
      </c>
      <c r="F80">
        <f t="shared" si="7"/>
        <v>0.28696568861223365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2060</v>
      </c>
      <c r="C81">
        <v>7665</v>
      </c>
      <c r="D81">
        <f t="shared" si="6"/>
        <v>116297</v>
      </c>
      <c r="E81" s="3">
        <f t="shared" si="5"/>
        <v>0.26875407697325504</v>
      </c>
      <c r="F81">
        <f t="shared" si="7"/>
        <v>0.28788496105452366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1299</v>
      </c>
      <c r="C82">
        <v>4391</v>
      </c>
      <c r="D82">
        <f t="shared" si="6"/>
        <v>120688</v>
      </c>
      <c r="E82" s="3">
        <f t="shared" si="5"/>
        <v>0.29583238442268278</v>
      </c>
      <c r="F82">
        <f t="shared" si="7"/>
        <v>0.28846884498480241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3110</v>
      </c>
      <c r="D83">
        <f t="shared" si="6"/>
        <v>123798</v>
      </c>
      <c r="E83" s="3">
        <f t="shared" si="5"/>
        <v>0.29903536977491962</v>
      </c>
      <c r="F83">
        <f t="shared" si="7"/>
        <v>0.28961853252285452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2001</v>
      </c>
      <c r="C84">
        <v>6365</v>
      </c>
      <c r="D84">
        <f t="shared" si="6"/>
        <v>130163</v>
      </c>
      <c r="E84" s="3">
        <f t="shared" si="5"/>
        <v>0.31437549096622153</v>
      </c>
      <c r="F84">
        <f t="shared" si="7"/>
        <v>0.29356426090312621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2876</v>
      </c>
      <c r="C85">
        <v>9799</v>
      </c>
      <c r="D85">
        <f t="shared" si="6"/>
        <v>139962</v>
      </c>
      <c r="E85" s="3">
        <f t="shared" si="5"/>
        <v>0.29349933666700684</v>
      </c>
      <c r="F85">
        <f t="shared" si="7"/>
        <v>0.29161160264307312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10022</v>
      </c>
      <c r="D86">
        <f t="shared" si="6"/>
        <v>149984</v>
      </c>
      <c r="E86" s="3">
        <f t="shared" si="5"/>
        <v>0.25952903612053485</v>
      </c>
      <c r="F86">
        <f t="shared" si="7"/>
        <v>0.28750313571368846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2388</v>
      </c>
      <c r="C87">
        <v>8978</v>
      </c>
      <c r="D87">
        <f t="shared" si="6"/>
        <v>158962</v>
      </c>
      <c r="E87" s="3">
        <f t="shared" si="5"/>
        <v>0.2659835152595233</v>
      </c>
      <c r="F87">
        <f t="shared" si="7"/>
        <v>0.28124379097953506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3007</v>
      </c>
      <c r="C88">
        <v>11202</v>
      </c>
      <c r="D88">
        <f t="shared" si="6"/>
        <v>170164</v>
      </c>
      <c r="E88" s="3">
        <f t="shared" si="5"/>
        <v>0.26843420817711122</v>
      </c>
      <c r="F88">
        <f t="shared" si="7"/>
        <v>0.2803571760075742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1482</v>
      </c>
      <c r="C89">
        <v>6103</v>
      </c>
      <c r="D89">
        <f t="shared" si="6"/>
        <v>176267</v>
      </c>
      <c r="E89" s="3">
        <f t="shared" si="5"/>
        <v>0.24283139439619858</v>
      </c>
      <c r="F89">
        <f t="shared" si="7"/>
        <v>0.27501394411558322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4619</v>
      </c>
      <c r="D90">
        <f t="shared" si="6"/>
        <v>180886</v>
      </c>
      <c r="E90" s="3">
        <f t="shared" si="5"/>
        <v>0.23619831132279714</v>
      </c>
      <c r="F90">
        <f t="shared" si="7"/>
        <v>0.27056474215246634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10888</v>
      </c>
      <c r="D91">
        <f t="shared" si="6"/>
        <v>191774</v>
      </c>
      <c r="E91" s="3">
        <f t="shared" si="5"/>
        <v>0.24788758265980895</v>
      </c>
      <c r="F91">
        <f t="shared" si="7"/>
        <v>0.26203113080456414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2200</v>
      </c>
      <c r="C92">
        <v>9541</v>
      </c>
      <c r="D92">
        <f t="shared" si="6"/>
        <v>201315</v>
      </c>
      <c r="E92" s="3">
        <f t="shared" si="5"/>
        <v>0.23058379624777278</v>
      </c>
      <c r="F92">
        <f t="shared" si="7"/>
        <v>0.25211481101168648</v>
      </c>
      <c r="G92">
        <v>3965</v>
      </c>
      <c r="H92">
        <f t="shared" si="8"/>
        <v>3873.6666666666665</v>
      </c>
      <c r="I92">
        <v>25</v>
      </c>
      <c r="J92">
        <v>162</v>
      </c>
      <c r="K92">
        <f t="shared" si="4"/>
        <v>170</v>
      </c>
    </row>
    <row r="93" spans="1:11" x14ac:dyDescent="0.25">
      <c r="A93" s="1">
        <v>43943</v>
      </c>
      <c r="B93">
        <v>2719</v>
      </c>
      <c r="C93">
        <v>12638</v>
      </c>
      <c r="D93">
        <f t="shared" si="6"/>
        <v>213953</v>
      </c>
      <c r="E93" s="3">
        <f t="shared" si="5"/>
        <v>0.21514480139262543</v>
      </c>
      <c r="F93">
        <f t="shared" si="7"/>
        <v>0.24364926761400052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25">
      <c r="A94" s="1">
        <v>43944</v>
      </c>
      <c r="B94">
        <v>2418</v>
      </c>
      <c r="C94">
        <v>10918</v>
      </c>
      <c r="D94">
        <f t="shared" si="6"/>
        <v>224871</v>
      </c>
      <c r="E94" s="3">
        <f t="shared" si="5"/>
        <v>0.22146913354094155</v>
      </c>
      <c r="F94">
        <f t="shared" si="7"/>
        <v>0.23693274059688357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168.33333333333334</v>
      </c>
    </row>
    <row r="95" spans="1:11" x14ac:dyDescent="0.25">
      <c r="A95" s="1">
        <v>43945</v>
      </c>
      <c r="B95">
        <v>2281</v>
      </c>
      <c r="C95">
        <v>12413</v>
      </c>
      <c r="D95">
        <f t="shared" si="6"/>
        <v>237284</v>
      </c>
      <c r="E95" s="3">
        <f t="shared" si="5"/>
        <v>0.18375896237815192</v>
      </c>
      <c r="F95">
        <f t="shared" si="7"/>
        <v>0.22184147794994041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1499</v>
      </c>
      <c r="C96">
        <v>8333</v>
      </c>
      <c r="D96">
        <f t="shared" si="6"/>
        <v>245617</v>
      </c>
      <c r="E96" s="3">
        <f t="shared" si="5"/>
        <v>0.17988719548781951</v>
      </c>
      <c r="F96">
        <f t="shared" si="7"/>
        <v>0.21495313626532084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179</v>
      </c>
    </row>
    <row r="97" spans="1:11" x14ac:dyDescent="0.25">
      <c r="A97" s="1">
        <v>43947</v>
      </c>
      <c r="B97">
        <v>848</v>
      </c>
      <c r="C97">
        <v>4904</v>
      </c>
      <c r="D97">
        <f t="shared" si="6"/>
        <v>250521</v>
      </c>
      <c r="E97" s="3">
        <f t="shared" si="5"/>
        <v>0.1729200652528548</v>
      </c>
      <c r="F97">
        <f t="shared" si="7"/>
        <v>0.21058375816758815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2126</v>
      </c>
      <c r="C98">
        <v>11071</v>
      </c>
      <c r="D98">
        <f t="shared" si="6"/>
        <v>261592</v>
      </c>
      <c r="E98" s="3">
        <f t="shared" si="5"/>
        <v>0.19203323999638697</v>
      </c>
      <c r="F98">
        <f t="shared" si="7"/>
        <v>0.2018247443352717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153.66666666666666</v>
      </c>
    </row>
    <row r="99" spans="1:11" x14ac:dyDescent="0.25">
      <c r="A99" s="1">
        <v>43949</v>
      </c>
      <c r="B99">
        <v>2107</v>
      </c>
      <c r="C99">
        <v>12356</v>
      </c>
      <c r="D99">
        <f t="shared" si="6"/>
        <v>273948</v>
      </c>
      <c r="E99" s="3">
        <f t="shared" si="5"/>
        <v>0.17052444156685012</v>
      </c>
      <c r="F99">
        <f t="shared" si="7"/>
        <v>0.19272231630250714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12696</v>
      </c>
      <c r="D100">
        <f t="shared" si="6"/>
        <v>286644</v>
      </c>
      <c r="E100" s="3">
        <f t="shared" si="5"/>
        <v>0.17218021424070573</v>
      </c>
      <c r="F100">
        <f t="shared" si="7"/>
        <v>0.1852361365230909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2055</v>
      </c>
      <c r="C101">
        <v>13945</v>
      </c>
      <c r="D101">
        <f t="shared" si="6"/>
        <v>300589</v>
      </c>
      <c r="E101" s="3">
        <f t="shared" si="5"/>
        <v>0.14736464682681966</v>
      </c>
      <c r="F101">
        <f t="shared" si="7"/>
        <v>0.17303679442140574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2086</v>
      </c>
      <c r="C102">
        <v>14266</v>
      </c>
      <c r="D102">
        <f t="shared" si="6"/>
        <v>314855</v>
      </c>
      <c r="E102" s="3">
        <f t="shared" si="5"/>
        <v>0.14622178606476938</v>
      </c>
      <c r="F102">
        <f t="shared" si="7"/>
        <v>0.16638950123113019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1038</v>
      </c>
      <c r="C103">
        <v>7401</v>
      </c>
      <c r="D103">
        <f t="shared" si="6"/>
        <v>322256</v>
      </c>
      <c r="E103" s="3">
        <f t="shared" si="5"/>
        <v>0.14025131738954194</v>
      </c>
      <c r="F103">
        <f t="shared" si="7"/>
        <v>0.16239773483474471</v>
      </c>
      <c r="G103">
        <v>3617</v>
      </c>
      <c r="H103">
        <f t="shared" si="8"/>
        <v>3644.6666666666665</v>
      </c>
      <c r="I103">
        <v>21</v>
      </c>
      <c r="J103">
        <v>140</v>
      </c>
      <c r="K103">
        <f t="shared" si="4"/>
        <v>153</v>
      </c>
    </row>
    <row r="104" spans="1:11" x14ac:dyDescent="0.25">
      <c r="A104" s="1">
        <v>43954</v>
      </c>
      <c r="B104">
        <v>732</v>
      </c>
      <c r="C104">
        <v>5097</v>
      </c>
      <c r="D104">
        <f t="shared" si="6"/>
        <v>327353</v>
      </c>
      <c r="E104" s="3">
        <f t="shared" si="5"/>
        <v>0.14361389052383755</v>
      </c>
      <c r="F104">
        <f t="shared" si="7"/>
        <v>0.16048000832986256</v>
      </c>
      <c r="G104">
        <v>3539</v>
      </c>
      <c r="H104">
        <f t="shared" si="8"/>
        <v>3585.6666666666665</v>
      </c>
      <c r="I104">
        <v>19</v>
      </c>
      <c r="J104">
        <v>139</v>
      </c>
      <c r="K104">
        <f t="shared" si="4"/>
        <v>151.66666666666666</v>
      </c>
    </row>
    <row r="105" spans="1:11" x14ac:dyDescent="0.25">
      <c r="A105" s="1">
        <v>43955</v>
      </c>
      <c r="B105">
        <v>1888</v>
      </c>
      <c r="C105">
        <v>12269</v>
      </c>
      <c r="D105">
        <f t="shared" si="6"/>
        <v>339622</v>
      </c>
      <c r="E105" s="3">
        <f t="shared" si="5"/>
        <v>0.1538837721085663</v>
      </c>
      <c r="F105">
        <f t="shared" si="7"/>
        <v>0.15496603870306291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137.33333333333334</v>
      </c>
    </row>
    <row r="106" spans="1:11" x14ac:dyDescent="0.25">
      <c r="A106" s="1">
        <v>43956</v>
      </c>
      <c r="B106">
        <v>1744</v>
      </c>
      <c r="C106">
        <v>12771</v>
      </c>
      <c r="D106">
        <f t="shared" si="6"/>
        <v>352393</v>
      </c>
      <c r="E106" s="3">
        <f t="shared" si="5"/>
        <v>0.13655939237334586</v>
      </c>
      <c r="F106">
        <f t="shared" si="7"/>
        <v>0.14951877111351902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1715</v>
      </c>
      <c r="C107">
        <v>13428</v>
      </c>
      <c r="D107">
        <f t="shared" si="6"/>
        <v>365821</v>
      </c>
      <c r="E107" s="3">
        <f t="shared" si="5"/>
        <v>0.12771820077450105</v>
      </c>
      <c r="F107">
        <f t="shared" si="7"/>
        <v>0.14218775654546142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1699</v>
      </c>
      <c r="C108">
        <v>13638</v>
      </c>
      <c r="D108">
        <f t="shared" si="6"/>
        <v>379459</v>
      </c>
      <c r="E108" s="3">
        <f t="shared" si="5"/>
        <v>0.12457838392726206</v>
      </c>
      <c r="F108">
        <f t="shared" si="7"/>
        <v>0.13822746291365537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1467</v>
      </c>
      <c r="C109">
        <v>13499</v>
      </c>
      <c r="D109">
        <f t="shared" si="6"/>
        <v>392958</v>
      </c>
      <c r="E109" s="3">
        <f t="shared" si="5"/>
        <v>0.10867471664567746</v>
      </c>
      <c r="F109">
        <f t="shared" si="7"/>
        <v>0.13165947530824681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125.66666666666667</v>
      </c>
    </row>
    <row r="110" spans="1:11" x14ac:dyDescent="0.25">
      <c r="A110" s="1">
        <v>43960</v>
      </c>
      <c r="B110">
        <v>686</v>
      </c>
      <c r="C110">
        <v>5868</v>
      </c>
      <c r="D110">
        <f t="shared" si="6"/>
        <v>398826</v>
      </c>
      <c r="E110" s="3">
        <f t="shared" si="5"/>
        <v>0.1169052488070893</v>
      </c>
      <c r="F110">
        <f t="shared" si="7"/>
        <v>0.12969831526707587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114.66666666666667</v>
      </c>
    </row>
    <row r="111" spans="1:11" x14ac:dyDescent="0.25">
      <c r="A111" s="1">
        <v>43961</v>
      </c>
      <c r="B111">
        <v>387</v>
      </c>
      <c r="C111">
        <v>3185</v>
      </c>
      <c r="D111">
        <f t="shared" si="6"/>
        <v>402011</v>
      </c>
      <c r="E111" s="3">
        <f t="shared" si="5"/>
        <v>0.12150706436420722</v>
      </c>
      <c r="F111">
        <f t="shared" si="7"/>
        <v>0.12839883200728655</v>
      </c>
      <c r="G111">
        <v>3102</v>
      </c>
      <c r="H111">
        <f t="shared" si="8"/>
        <v>3153</v>
      </c>
      <c r="I111">
        <v>18</v>
      </c>
      <c r="J111">
        <v>124</v>
      </c>
      <c r="K111">
        <f t="shared" si="4"/>
        <v>112.66666666666667</v>
      </c>
    </row>
    <row r="112" spans="1:11" x14ac:dyDescent="0.25">
      <c r="A112" s="1">
        <v>43962</v>
      </c>
      <c r="B112">
        <v>1303</v>
      </c>
      <c r="C112">
        <v>11935</v>
      </c>
      <c r="D112">
        <f t="shared" si="6"/>
        <v>413946</v>
      </c>
      <c r="E112" s="3">
        <f t="shared" si="5"/>
        <v>0.10917469627147046</v>
      </c>
      <c r="F112">
        <f t="shared" si="7"/>
        <v>0.12110489209407459</v>
      </c>
      <c r="G112">
        <v>3127</v>
      </c>
      <c r="H112">
        <f t="shared" si="8"/>
        <v>3119</v>
      </c>
      <c r="I112">
        <v>20</v>
      </c>
      <c r="J112">
        <v>125</v>
      </c>
      <c r="K112">
        <f t="shared" si="4"/>
        <v>118</v>
      </c>
    </row>
    <row r="113" spans="1:11" x14ac:dyDescent="0.25">
      <c r="A113" s="1">
        <v>43963</v>
      </c>
      <c r="B113">
        <v>1462</v>
      </c>
      <c r="C113">
        <v>13332</v>
      </c>
      <c r="D113">
        <f t="shared" si="6"/>
        <v>427278</v>
      </c>
      <c r="E113" s="3">
        <f t="shared" si="5"/>
        <v>0.10966096609660966</v>
      </c>
      <c r="F113">
        <f t="shared" si="7"/>
        <v>0.11643186218868933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120.66666666666667</v>
      </c>
    </row>
    <row r="114" spans="1:11" x14ac:dyDescent="0.25">
      <c r="A114" s="1">
        <v>43964</v>
      </c>
      <c r="B114">
        <v>1335</v>
      </c>
      <c r="C114">
        <v>13870</v>
      </c>
      <c r="D114">
        <f t="shared" si="6"/>
        <v>441148</v>
      </c>
      <c r="E114" s="3">
        <f t="shared" si="5"/>
        <v>9.6250901225666902E-2</v>
      </c>
      <c r="F114">
        <f t="shared" si="7"/>
        <v>0.11070399723870591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116.66666666666667</v>
      </c>
    </row>
    <row r="115" spans="1:11" x14ac:dyDescent="0.25">
      <c r="A115" s="1">
        <v>43965</v>
      </c>
      <c r="B115">
        <v>1320</v>
      </c>
      <c r="C115">
        <v>13463</v>
      </c>
      <c r="D115">
        <f t="shared" si="6"/>
        <v>454611</v>
      </c>
      <c r="E115" s="3">
        <f t="shared" si="5"/>
        <v>9.8046497808809335E-2</v>
      </c>
      <c r="F115">
        <f t="shared" si="7"/>
        <v>0.10591867149244198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107.66666666666667</v>
      </c>
    </row>
    <row r="116" spans="1:11" x14ac:dyDescent="0.25">
      <c r="A116" s="1">
        <v>43966</v>
      </c>
      <c r="B116">
        <v>1123</v>
      </c>
      <c r="C116">
        <v>13643</v>
      </c>
      <c r="D116">
        <f t="shared" si="6"/>
        <v>468254</v>
      </c>
      <c r="E116" s="3">
        <f t="shared" si="5"/>
        <v>8.2313274206552808E-2</v>
      </c>
      <c r="F116">
        <f t="shared" si="7"/>
        <v>0.10114747131321716</v>
      </c>
      <c r="G116">
        <v>2692</v>
      </c>
      <c r="H116">
        <f t="shared" si="8"/>
        <v>2772.6666666666665</v>
      </c>
      <c r="I116">
        <v>17</v>
      </c>
      <c r="J116" s="2">
        <v>116</v>
      </c>
      <c r="K116">
        <f t="shared" si="9"/>
        <v>108.66666666666667</v>
      </c>
    </row>
    <row r="117" spans="1:11" x14ac:dyDescent="0.25">
      <c r="A117" s="1">
        <v>43967</v>
      </c>
      <c r="B117">
        <v>662</v>
      </c>
      <c r="C117">
        <v>7123</v>
      </c>
      <c r="D117">
        <f t="shared" si="6"/>
        <v>475377</v>
      </c>
      <c r="E117" s="3">
        <f t="shared" si="5"/>
        <v>9.2938368664888388E-2</v>
      </c>
      <c r="F117">
        <f t="shared" si="7"/>
        <v>9.9175712923410542E-2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87</v>
      </c>
      <c r="K117">
        <f t="shared" si="9"/>
        <v>100.33333333333333</v>
      </c>
    </row>
    <row r="118" spans="1:11" x14ac:dyDescent="0.25">
      <c r="A118" s="1">
        <v>43968</v>
      </c>
      <c r="B118" s="2">
        <v>378</v>
      </c>
      <c r="C118" s="2">
        <v>4268</v>
      </c>
      <c r="D118">
        <f t="shared" ref="D118:D123" si="11">C118+D117</f>
        <v>479645</v>
      </c>
      <c r="E118" s="3">
        <f t="shared" si="5"/>
        <v>8.8566073102155571E-2</v>
      </c>
      <c r="F118" s="2">
        <f t="shared" si="7"/>
        <v>9.7676275858515599E-2</v>
      </c>
      <c r="G118" s="2">
        <v>2533</v>
      </c>
      <c r="H118">
        <f t="shared" si="10"/>
        <v>2607.3333333333335</v>
      </c>
      <c r="I118" s="2">
        <v>14</v>
      </c>
      <c r="J118" s="2">
        <v>80</v>
      </c>
      <c r="K118">
        <f t="shared" si="9"/>
        <v>94.333333333333329</v>
      </c>
    </row>
    <row r="119" spans="1:11" x14ac:dyDescent="0.25">
      <c r="A119" s="1">
        <v>43969</v>
      </c>
      <c r="B119" s="2">
        <v>1325</v>
      </c>
      <c r="C119" s="2">
        <v>13367</v>
      </c>
      <c r="D119">
        <f t="shared" si="11"/>
        <v>493012</v>
      </c>
      <c r="E119" s="3">
        <f t="shared" ref="E119" si="12">B119/C119</f>
        <v>9.9124710106979874E-2</v>
      </c>
      <c r="F119" s="2">
        <f t="shared" ref="F119" si="13">IFERROR(SUMPRODUCT(C113:C119,E113:E119)/SUM(C113:C119),"")</f>
        <v>9.6185465307464649E-2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85.666666666666671</v>
      </c>
    </row>
    <row r="120" spans="1:11" x14ac:dyDescent="0.25">
      <c r="A120" s="1">
        <v>43970</v>
      </c>
      <c r="B120" s="2">
        <v>1096</v>
      </c>
      <c r="C120" s="2">
        <v>12345</v>
      </c>
      <c r="D120">
        <f t="shared" si="11"/>
        <v>505357</v>
      </c>
      <c r="E120" s="3">
        <f t="shared" ref="E120" si="14">B120/C120</f>
        <v>8.8780882948562165E-2</v>
      </c>
      <c r="F120" s="2">
        <f t="shared" ref="F120:F125" si="15">IFERROR(SUMPRODUCT(C114:C120,E114:E120)/SUM(C114:C120),"")</f>
        <v>9.2713789879481034E-2</v>
      </c>
      <c r="G120" s="2">
        <v>2518</v>
      </c>
      <c r="H120">
        <f t="shared" si="10"/>
        <v>2507.6666666666665</v>
      </c>
      <c r="I120" s="2">
        <v>13</v>
      </c>
      <c r="J120" s="2">
        <v>71</v>
      </c>
      <c r="K120">
        <f t="shared" si="9"/>
        <v>80.333333333333329</v>
      </c>
    </row>
    <row r="121" spans="1:11" x14ac:dyDescent="0.25">
      <c r="A121" s="1">
        <v>43971</v>
      </c>
      <c r="B121" s="2">
        <v>1033</v>
      </c>
      <c r="C121" s="2">
        <v>12873</v>
      </c>
      <c r="D121">
        <f t="shared" si="11"/>
        <v>518230</v>
      </c>
      <c r="E121" s="3">
        <f t="shared" ref="E121:E126" si="16">B121/C121</f>
        <v>8.0245475025246635E-2</v>
      </c>
      <c r="F121" s="2">
        <f t="shared" si="15"/>
        <v>8.9995070184997791E-2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33" si="17">AVERAGE(J119:J121)</f>
        <v>80.666666666666671</v>
      </c>
    </row>
    <row r="122" spans="1:11" x14ac:dyDescent="0.25">
      <c r="A122" s="1">
        <v>43972</v>
      </c>
      <c r="B122" s="2">
        <v>1002</v>
      </c>
      <c r="C122" s="2">
        <v>11940</v>
      </c>
      <c r="D122">
        <f t="shared" si="11"/>
        <v>530170</v>
      </c>
      <c r="E122" s="3">
        <f t="shared" si="16"/>
        <v>8.3919597989949746E-2</v>
      </c>
      <c r="F122" s="2">
        <f t="shared" si="15"/>
        <v>8.7600418216228382E-2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72</v>
      </c>
    </row>
    <row r="123" spans="1:11" x14ac:dyDescent="0.25">
      <c r="A123" s="1">
        <v>43973</v>
      </c>
      <c r="B123" s="2">
        <v>885</v>
      </c>
      <c r="C123" s="2">
        <v>11080</v>
      </c>
      <c r="D123">
        <f t="shared" si="11"/>
        <v>541250</v>
      </c>
      <c r="E123" s="3">
        <f t="shared" si="16"/>
        <v>7.9873646209386279E-2</v>
      </c>
      <c r="F123" s="2">
        <f t="shared" si="15"/>
        <v>8.7415748808153865E-2</v>
      </c>
      <c r="G123" s="2">
        <v>2237</v>
      </c>
      <c r="H123">
        <f t="shared" ref="H123:H135" si="18">AVERAGE(G121:G123)</f>
        <v>2318.6666666666665</v>
      </c>
      <c r="I123" s="2">
        <v>12</v>
      </c>
      <c r="J123" s="2">
        <v>80</v>
      </c>
      <c r="K123">
        <f t="shared" si="17"/>
        <v>75</v>
      </c>
    </row>
    <row r="124" spans="1:11" x14ac:dyDescent="0.25">
      <c r="A124" s="1">
        <v>43974</v>
      </c>
      <c r="B124" s="2">
        <v>395</v>
      </c>
      <c r="C124" s="2">
        <v>4921</v>
      </c>
      <c r="D124">
        <f t="shared" ref="D124:D129" si="19">C124+D123</f>
        <v>546171</v>
      </c>
      <c r="E124" s="3">
        <f t="shared" si="16"/>
        <v>8.0268238162975E-2</v>
      </c>
      <c r="F124" s="2">
        <f t="shared" si="15"/>
        <v>8.636325112297652E-2</v>
      </c>
      <c r="G124" s="2">
        <v>2169</v>
      </c>
      <c r="H124">
        <f t="shared" si="18"/>
        <v>2243</v>
      </c>
      <c r="I124" s="2">
        <v>9</v>
      </c>
      <c r="J124" s="2">
        <v>67</v>
      </c>
      <c r="K124">
        <f t="shared" si="17"/>
        <v>70.333333333333329</v>
      </c>
    </row>
    <row r="125" spans="1:11" x14ac:dyDescent="0.25">
      <c r="A125" s="1">
        <v>43975</v>
      </c>
      <c r="B125" s="2">
        <v>308</v>
      </c>
      <c r="C125" s="2">
        <v>4126</v>
      </c>
      <c r="D125">
        <f t="shared" si="19"/>
        <v>550297</v>
      </c>
      <c r="E125" s="3">
        <f t="shared" si="16"/>
        <v>7.4648570043625781E-2</v>
      </c>
      <c r="F125" s="2">
        <f t="shared" si="15"/>
        <v>8.5546056728755024E-2</v>
      </c>
      <c r="G125" s="2">
        <v>2132</v>
      </c>
      <c r="H125">
        <f t="shared" si="18"/>
        <v>2179.3333333333335</v>
      </c>
      <c r="I125" s="2">
        <v>8</v>
      </c>
      <c r="J125" s="2">
        <v>56</v>
      </c>
      <c r="K125">
        <f t="shared" si="17"/>
        <v>67.666666666666671</v>
      </c>
    </row>
    <row r="126" spans="1:11" x14ac:dyDescent="0.25">
      <c r="A126" s="1">
        <v>43976</v>
      </c>
      <c r="B126" s="2">
        <v>205</v>
      </c>
      <c r="C126" s="2">
        <v>3139</v>
      </c>
      <c r="D126">
        <f t="shared" si="19"/>
        <v>553436</v>
      </c>
      <c r="E126" s="3">
        <f t="shared" si="16"/>
        <v>6.5307422746097479E-2</v>
      </c>
      <c r="F126" s="2">
        <f t="shared" ref="F126" si="20">IFERROR(SUMPRODUCT(C120:C126,E120:E126)/SUM(C120:C126),"")</f>
        <v>8.1490798358268238E-2</v>
      </c>
      <c r="G126" s="2">
        <v>2108</v>
      </c>
      <c r="H126">
        <f t="shared" si="18"/>
        <v>2136.3333333333335</v>
      </c>
      <c r="I126" s="2">
        <v>8</v>
      </c>
      <c r="J126" s="2">
        <v>57</v>
      </c>
      <c r="K126">
        <f t="shared" si="17"/>
        <v>60</v>
      </c>
    </row>
    <row r="127" spans="1:11" x14ac:dyDescent="0.25">
      <c r="A127" s="1">
        <v>43977</v>
      </c>
      <c r="B127">
        <v>893</v>
      </c>
      <c r="C127">
        <v>11367</v>
      </c>
      <c r="D127">
        <f t="shared" si="19"/>
        <v>564803</v>
      </c>
      <c r="E127" s="3">
        <f t="shared" ref="E127" si="21">B127/C127</f>
        <v>7.8560746019178326E-2</v>
      </c>
      <c r="F127" s="2">
        <f t="shared" ref="F127" si="22">IFERROR(SUMPRODUCT(C121:C127,E121:E127)/SUM(C121:C127),"")</f>
        <v>7.9416613397032598E-2</v>
      </c>
      <c r="G127">
        <v>2106</v>
      </c>
      <c r="H127">
        <f t="shared" si="18"/>
        <v>2115.3333333333335</v>
      </c>
      <c r="I127">
        <v>8</v>
      </c>
      <c r="J127" s="2">
        <v>70</v>
      </c>
      <c r="K127">
        <f t="shared" si="17"/>
        <v>61</v>
      </c>
    </row>
    <row r="128" spans="1:11" x14ac:dyDescent="0.25">
      <c r="A128" s="1">
        <v>43978</v>
      </c>
      <c r="B128" s="2">
        <v>721</v>
      </c>
      <c r="C128" s="2">
        <v>10239</v>
      </c>
      <c r="D128">
        <f t="shared" si="19"/>
        <v>575042</v>
      </c>
      <c r="E128" s="3">
        <f t="shared" ref="E128" si="23">B128/C128</f>
        <v>7.0417032913370453E-2</v>
      </c>
      <c r="F128" s="2">
        <f t="shared" ref="F128" si="24">IFERROR(SUMPRODUCT(C122:C128,E122:E128)/SUM(C122:C128),"")</f>
        <v>7.760684362458635E-2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62.666666666666664</v>
      </c>
    </row>
    <row r="129" spans="1:11" x14ac:dyDescent="0.25">
      <c r="A129" s="1">
        <v>43979</v>
      </c>
      <c r="B129" s="2">
        <v>663</v>
      </c>
      <c r="C129" s="2">
        <v>9102</v>
      </c>
      <c r="D129">
        <f t="shared" si="19"/>
        <v>584144</v>
      </c>
      <c r="E129" s="3">
        <f t="shared" ref="E129" si="25">B129/C129</f>
        <v>7.2841133816743578E-2</v>
      </c>
      <c r="F129" s="2">
        <f t="shared" ref="F129" si="26">IFERROR(SUMPRODUCT(C123:C129,E123:E129)/SUM(C123:C129),"")</f>
        <v>7.540667728906511E-2</v>
      </c>
      <c r="G129" s="2">
        <v>1991</v>
      </c>
      <c r="H129">
        <f t="shared" si="18"/>
        <v>2069.6666666666665</v>
      </c>
      <c r="I129" s="2">
        <v>9</v>
      </c>
      <c r="J129" s="2">
        <v>48</v>
      </c>
      <c r="K129">
        <f t="shared" si="17"/>
        <v>59.666666666666664</v>
      </c>
    </row>
    <row r="130" spans="1:11" x14ac:dyDescent="0.25">
      <c r="A130" s="1">
        <v>43980</v>
      </c>
      <c r="B130" s="2">
        <v>541</v>
      </c>
      <c r="C130" s="2">
        <v>10007</v>
      </c>
      <c r="D130">
        <f t="shared" ref="D130" si="27">C130+D129</f>
        <v>594151</v>
      </c>
      <c r="E130" s="3">
        <f t="shared" ref="E130" si="28">B130/C130</f>
        <v>5.4062156490456682E-2</v>
      </c>
      <c r="F130" s="2">
        <f t="shared" ref="F130" si="29">IFERROR(SUMPRODUCT(C124:C130,E124:E130)/SUM(C124:C130),"")</f>
        <v>7.0433451163494074E-2</v>
      </c>
      <c r="G130" s="2">
        <v>1904</v>
      </c>
      <c r="H130">
        <f t="shared" si="18"/>
        <v>2002.3333333333333</v>
      </c>
      <c r="I130" s="2">
        <v>7</v>
      </c>
      <c r="J130" s="2">
        <v>59</v>
      </c>
      <c r="K130">
        <f t="shared" si="17"/>
        <v>56</v>
      </c>
    </row>
    <row r="131" spans="1:11" x14ac:dyDescent="0.25">
      <c r="A131" s="1">
        <v>43981</v>
      </c>
      <c r="B131" s="2">
        <v>277</v>
      </c>
      <c r="C131" s="2">
        <v>5740</v>
      </c>
      <c r="D131">
        <f t="shared" ref="D131" si="30">C131+D130</f>
        <v>599891</v>
      </c>
      <c r="E131" s="3">
        <f t="shared" ref="E131" si="31">B131/C131</f>
        <v>4.8257839721254359E-2</v>
      </c>
      <c r="F131" s="2">
        <f t="shared" ref="F131" si="32">IFERROR(SUMPRODUCT(C125:C131,E125:E131)/SUM(C125:C131),"")</f>
        <v>6.716306775874907E-2</v>
      </c>
      <c r="G131" s="2">
        <v>1824</v>
      </c>
      <c r="H131">
        <f t="shared" si="18"/>
        <v>1906.3333333333333</v>
      </c>
      <c r="I131" s="2">
        <v>7</v>
      </c>
      <c r="J131" s="2">
        <v>54</v>
      </c>
      <c r="K131">
        <f t="shared" si="17"/>
        <v>53.666666666666664</v>
      </c>
    </row>
    <row r="132" spans="1:11" x14ac:dyDescent="0.25">
      <c r="A132" s="1">
        <v>43982</v>
      </c>
      <c r="B132" s="2">
        <v>175</v>
      </c>
      <c r="C132" s="2">
        <v>3658</v>
      </c>
      <c r="D132">
        <f t="shared" ref="D132" si="33">C132+D131</f>
        <v>603549</v>
      </c>
      <c r="E132" s="3">
        <f t="shared" ref="E132" si="34">B132/C132</f>
        <v>4.7840349917987975E-2</v>
      </c>
      <c r="F132" s="2">
        <f t="shared" ref="F132" si="35">IFERROR(SUMPRODUCT(C126:C132,E126:E132)/SUM(C126:C132),"")</f>
        <v>6.5255765041688576E-2</v>
      </c>
      <c r="G132" s="2">
        <v>1747</v>
      </c>
      <c r="H132">
        <f t="shared" si="18"/>
        <v>1825</v>
      </c>
      <c r="I132" s="2">
        <v>7</v>
      </c>
      <c r="J132" s="2">
        <v>50</v>
      </c>
      <c r="K132">
        <f t="shared" si="17"/>
        <v>54.333333333333336</v>
      </c>
    </row>
    <row r="133" spans="1:11" x14ac:dyDescent="0.25">
      <c r="A133" s="4">
        <v>43983</v>
      </c>
      <c r="B133" s="2">
        <v>501</v>
      </c>
      <c r="C133" s="2">
        <v>8724</v>
      </c>
      <c r="D133" s="2">
        <f t="shared" ref="D133" si="36">C133+D132</f>
        <v>612273</v>
      </c>
      <c r="E133" s="5">
        <f t="shared" ref="E133" si="37">B133/C133</f>
        <v>5.7427785419532328E-2</v>
      </c>
      <c r="F133" s="2">
        <f t="shared" ref="F133" si="38">IFERROR(SUMPRODUCT(C127:C133,E127:E133)/SUM(C127:C133),"")</f>
        <v>6.4092322858065501E-2</v>
      </c>
      <c r="G133" s="2">
        <v>1657</v>
      </c>
      <c r="H133" s="2">
        <f t="shared" si="18"/>
        <v>1742.6666666666667</v>
      </c>
      <c r="I133" s="2">
        <v>4</v>
      </c>
      <c r="J133" s="2">
        <v>26</v>
      </c>
      <c r="K133">
        <f t="shared" si="17"/>
        <v>43.333333333333336</v>
      </c>
    </row>
    <row r="134" spans="1:11" x14ac:dyDescent="0.25">
      <c r="A134" s="4">
        <v>43984</v>
      </c>
      <c r="B134" s="2">
        <v>363</v>
      </c>
      <c r="C134" s="2">
        <v>7080</v>
      </c>
      <c r="D134" s="2">
        <f t="shared" ref="D134" si="39">C134+D133</f>
        <v>619353</v>
      </c>
      <c r="E134" s="5">
        <f t="shared" ref="E134" si="40">B134/C134</f>
        <v>5.1271186440677963E-2</v>
      </c>
      <c r="F134" s="2">
        <f t="shared" ref="F134" si="41">IFERROR(SUMPRODUCT(C128:C134,E128:E134)/SUM(C128:C134),"")</f>
        <v>5.9413382218148486E-2</v>
      </c>
      <c r="G134" s="2">
        <v>1684</v>
      </c>
      <c r="H134" s="2">
        <f t="shared" si="18"/>
        <v>1696</v>
      </c>
      <c r="I134" s="2">
        <v>6</v>
      </c>
      <c r="J134" s="2"/>
    </row>
    <row r="135" spans="1:11" x14ac:dyDescent="0.25">
      <c r="A135" s="4">
        <v>43985</v>
      </c>
      <c r="B135" s="2">
        <v>124</v>
      </c>
      <c r="C135" s="2">
        <v>1883</v>
      </c>
      <c r="D135" s="2">
        <f t="shared" ref="D135" si="42">C135+D134</f>
        <v>621236</v>
      </c>
      <c r="E135" s="5">
        <f t="shared" ref="E135" si="43">B135/C135</f>
        <v>6.5852363250132773E-2</v>
      </c>
      <c r="F135" s="2">
        <f t="shared" ref="F135" si="44">IFERROR(SUMPRODUCT(C129:C135,E129:E135)/SUM(C129:C135),"")</f>
        <v>5.7236870589254016E-2</v>
      </c>
      <c r="G135" s="2">
        <v>1637</v>
      </c>
      <c r="H135" s="2">
        <f t="shared" si="18"/>
        <v>1659.3333333333333</v>
      </c>
      <c r="I135" s="2">
        <v>5</v>
      </c>
      <c r="J1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</cp:lastModifiedBy>
  <dcterms:created xsi:type="dcterms:W3CDTF">2020-05-17T19:28:24Z</dcterms:created>
  <dcterms:modified xsi:type="dcterms:W3CDTF">2020-06-04T17:06:24Z</dcterms:modified>
</cp:coreProperties>
</file>