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E27067E7-3383-4BDD-8F33-ED121F67FAAE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3" i="1" l="1"/>
  <c r="H175" i="1"/>
  <c r="E175" i="1"/>
  <c r="K172" i="1" l="1"/>
  <c r="H174" i="1"/>
  <c r="E174" i="1"/>
  <c r="K171" i="1" l="1"/>
  <c r="H173" i="1"/>
  <c r="E173" i="1"/>
  <c r="K170" i="1" l="1"/>
  <c r="H172" i="1"/>
  <c r="E172" i="1"/>
  <c r="K169" i="1" l="1"/>
  <c r="H171" i="1"/>
  <c r="E171" i="1"/>
  <c r="H170" i="1" l="1"/>
  <c r="K168" i="1" l="1"/>
  <c r="E170" i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<sst xmlns="http://schemas.openxmlformats.org/spreadsheetml/2006/main" count="40" uniqueCount="12">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</sst>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75"/>
  <sheetViews>
    <sheetView tabSelected="1" zoomScaleNormal="100" workbookViewId="0">
      <pane xSplit="1" ySplit="1" topLeftCell="B170" activePane="bottomRight" state="frozen"/>
      <selection pane="topRight" activeCell="B1" sqref="B1"/>
      <selection pane="bottomLeft" activeCell="A2" sqref="A2"/>
      <selection pane="bottomRight" activeCell="F189" sqref="F189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611</v>
      </c>
      <c r="E51" s="3">
        <f t="shared" si="0"/>
        <v>0.12716763005780346</v>
      </c>
      <c r="F51">
        <f t="shared" si="2"/>
        <v>0.22500000000000001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1029</v>
      </c>
      <c r="E52" s="3">
        <f t="shared" si="0"/>
        <v>6.9377990430622011E-2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1969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2868</v>
      </c>
      <c r="E54" s="3">
        <f t="shared" si="0"/>
        <v>8.1201334816462731E-2</v>
      </c>
      <c r="F54">
        <f t="shared" si="2"/>
        <v>8.3771600300525925E-2</v>
      </c>
    </row>
    <row r="55" spans="1:11" x14ac:dyDescent="0.25">
      <c r="A55" s="1">
        <v>43905</v>
      </c>
      <c r="B55">
        <v>68</v>
      </c>
      <c r="C55">
        <v>1029</v>
      </c>
      <c r="D55">
        <f>C55+D54</f>
        <v>3897</v>
      </c>
      <c r="E55" s="3">
        <f t="shared" si="0"/>
        <v>6.6083576287657916E-2</v>
      </c>
      <c r="F55">
        <f t="shared" ref="F55:F60" si="3">IFERROR(SUMPRODUCT(C49:C55,E49:E55)/SUM(C49:C55),"")</f>
        <v>7.4786912290349186E-2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6042</v>
      </c>
      <c r="E56" s="3">
        <f t="shared" si="0"/>
        <v>6.9930069930069935E-2</v>
      </c>
      <c r="F56">
        <f t="shared" si="3"/>
        <v>7.3042564372044136E-2</v>
      </c>
    </row>
    <row r="57" spans="1:11" x14ac:dyDescent="0.25">
      <c r="A57" s="1">
        <v>43907</v>
      </c>
      <c r="B57">
        <v>249</v>
      </c>
      <c r="C57">
        <v>2681</v>
      </c>
      <c r="D57">
        <f t="shared" si="1"/>
        <v>8723</v>
      </c>
      <c r="E57" s="3">
        <f t="shared" si="0"/>
        <v>9.2875792614696015E-2</v>
      </c>
      <c r="F57">
        <f t="shared" si="3"/>
        <v>7.8696439348219668E-2</v>
      </c>
    </row>
    <row r="58" spans="1:11" x14ac:dyDescent="0.25">
      <c r="A58" s="1">
        <v>43908</v>
      </c>
      <c r="B58">
        <v>259</v>
      </c>
      <c r="C58">
        <v>2981</v>
      </c>
      <c r="D58">
        <f t="shared" si="1"/>
        <v>11704</v>
      </c>
      <c r="E58" s="3">
        <f t="shared" si="0"/>
        <v>8.6883596108688357E-2</v>
      </c>
      <c r="F58">
        <f t="shared" si="3"/>
        <v>8.0140629225637791E-2</v>
      </c>
      <c r="J58">
        <v>2</v>
      </c>
    </row>
    <row r="59" spans="1:11" x14ac:dyDescent="0.25">
      <c r="A59" s="1">
        <v>43909</v>
      </c>
      <c r="B59">
        <v>278</v>
      </c>
      <c r="C59">
        <v>2903</v>
      </c>
      <c r="D59">
        <f t="shared" si="1"/>
        <v>14607</v>
      </c>
      <c r="E59" s="3">
        <f t="shared" si="0"/>
        <v>9.5763003789183607E-2</v>
      </c>
      <c r="F59">
        <f t="shared" si="3"/>
        <v>8.3812048902636618E-2</v>
      </c>
      <c r="J59">
        <v>1</v>
      </c>
    </row>
    <row r="60" spans="1:11" x14ac:dyDescent="0.25">
      <c r="A60" s="1">
        <v>43910</v>
      </c>
      <c r="B60">
        <v>388</v>
      </c>
      <c r="C60">
        <v>3644</v>
      </c>
      <c r="D60">
        <f t="shared" si="1"/>
        <v>18251</v>
      </c>
      <c r="E60" s="3">
        <f t="shared" si="0"/>
        <v>0.10647639956092206</v>
      </c>
      <c r="F60">
        <f t="shared" si="3"/>
        <v>8.9976661343815253E-2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2533</v>
      </c>
      <c r="D61">
        <f t="shared" si="1"/>
        <v>20784</v>
      </c>
      <c r="E61" s="3">
        <f t="shared" si="0"/>
        <v>0.1267272009474931</v>
      </c>
      <c r="F61">
        <f t="shared" si="2"/>
        <v>9.5612860013395848E-2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22680</v>
      </c>
      <c r="E62" s="3">
        <f t="shared" si="0"/>
        <v>0.15084388185654007</v>
      </c>
      <c r="F62">
        <f t="shared" si="2"/>
        <v>0.1028057285843582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3787</v>
      </c>
      <c r="D63">
        <f t="shared" si="1"/>
        <v>26467</v>
      </c>
      <c r="E63" s="3">
        <f t="shared" si="0"/>
        <v>0.16081330868761554</v>
      </c>
      <c r="F63">
        <f t="shared" si="2"/>
        <v>0.11701346389228887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3995</v>
      </c>
      <c r="D64">
        <f t="shared" si="1"/>
        <v>30462</v>
      </c>
      <c r="E64" s="3">
        <f t="shared" si="0"/>
        <v>0.17972465581977473</v>
      </c>
      <c r="F64">
        <f t="shared" si="2"/>
        <v>0.13151478908873454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4103</v>
      </c>
      <c r="D65">
        <f t="shared" si="1"/>
        <v>34565</v>
      </c>
      <c r="E65" s="3">
        <f t="shared" si="0"/>
        <v>0.18181818181818182</v>
      </c>
      <c r="F65">
        <f t="shared" si="2"/>
        <v>0.14636280127728446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4422</v>
      </c>
      <c r="D66">
        <f t="shared" si="1"/>
        <v>38987</v>
      </c>
      <c r="E66" s="3">
        <f t="shared" si="0"/>
        <v>0.21166892808683854</v>
      </c>
      <c r="F66">
        <f t="shared" si="2"/>
        <v>0.16423297785069729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4369</v>
      </c>
      <c r="D67">
        <f t="shared" si="1"/>
        <v>43356</v>
      </c>
      <c r="E67" s="3">
        <f t="shared" ref="E67:E130" si="5">B67/C67</f>
        <v>0.2158388647287709</v>
      </c>
      <c r="F67">
        <f t="shared" si="2"/>
        <v>0.18159729137621988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2802</v>
      </c>
      <c r="D68">
        <f t="shared" ref="D68:D117" si="6">C68+D67</f>
        <v>46158</v>
      </c>
      <c r="E68" s="3">
        <f t="shared" si="5"/>
        <v>0.23376159885795861</v>
      </c>
      <c r="F68">
        <f t="shared" si="2"/>
        <v>0.19283518562307875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2069</v>
      </c>
      <c r="D69">
        <f t="shared" si="6"/>
        <v>48227</v>
      </c>
      <c r="E69" s="3">
        <f t="shared" si="5"/>
        <v>0.25277912034799421</v>
      </c>
      <c r="F69">
        <f t="shared" si="2"/>
        <v>0.20080635691079188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5056</v>
      </c>
      <c r="D70">
        <f t="shared" si="6"/>
        <v>53283</v>
      </c>
      <c r="E70" s="3">
        <f t="shared" si="5"/>
        <v>0.24485759493670886</v>
      </c>
      <c r="F70">
        <f t="shared" si="2"/>
        <v>0.21475984486873509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5237</v>
      </c>
      <c r="D71">
        <f t="shared" si="6"/>
        <v>58520</v>
      </c>
      <c r="E71" s="3">
        <f t="shared" si="5"/>
        <v>0.24155050601489403</v>
      </c>
      <c r="F71">
        <f t="shared" si="2"/>
        <v>0.22474873476370374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4923</v>
      </c>
      <c r="D72">
        <f t="shared" si="6"/>
        <v>63443</v>
      </c>
      <c r="E72" s="3">
        <f t="shared" si="5"/>
        <v>0.2715823684745074</v>
      </c>
      <c r="F72">
        <f t="shared" si="2"/>
        <v>0.23883232910866403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5216</v>
      </c>
      <c r="D73">
        <f t="shared" si="6"/>
        <v>68659</v>
      </c>
      <c r="E73" s="3">
        <f t="shared" si="5"/>
        <v>0.24501533742331288</v>
      </c>
      <c r="F73">
        <f t="shared" ref="F73:F118" si="7">IFERROR(SUMPRODUCT(C67:C73,E67:E73)/SUM(C67:C73),"")</f>
        <v>0.24396737665138851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5752</v>
      </c>
      <c r="D74">
        <f t="shared" si="6"/>
        <v>74411</v>
      </c>
      <c r="E74" s="3">
        <f t="shared" si="5"/>
        <v>0.2573018080667594</v>
      </c>
      <c r="F74">
        <f t="shared" si="7"/>
        <v>0.25039446143938177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3991</v>
      </c>
      <c r="D75">
        <f t="shared" si="6"/>
        <v>78402</v>
      </c>
      <c r="E75" s="3">
        <f t="shared" si="5"/>
        <v>0.29140566274116764</v>
      </c>
      <c r="F75">
        <f t="shared" si="7"/>
        <v>0.25691601538270686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3421</v>
      </c>
      <c r="D76">
        <f t="shared" si="6"/>
        <v>81823</v>
      </c>
      <c r="E76" s="3">
        <f t="shared" si="5"/>
        <v>0.28529669687225956</v>
      </c>
      <c r="F76">
        <f t="shared" si="7"/>
        <v>0.26006072151446602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6666</v>
      </c>
      <c r="D77">
        <f t="shared" si="6"/>
        <v>88489</v>
      </c>
      <c r="E77" s="3">
        <f t="shared" si="5"/>
        <v>0.28982898289828984</v>
      </c>
      <c r="F77">
        <f t="shared" si="7"/>
        <v>0.26788047491904787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6564</v>
      </c>
      <c r="D78">
        <f t="shared" si="6"/>
        <v>95053</v>
      </c>
      <c r="E78" s="3">
        <f t="shared" si="5"/>
        <v>0.30804387568555758</v>
      </c>
      <c r="F78">
        <f t="shared" si="7"/>
        <v>0.27887115758355457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6802</v>
      </c>
      <c r="D79">
        <f t="shared" si="6"/>
        <v>101855</v>
      </c>
      <c r="E79" s="3">
        <f t="shared" si="5"/>
        <v>0.27403704792708028</v>
      </c>
      <c r="F79">
        <f t="shared" si="7"/>
        <v>0.27894928668124547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6434</v>
      </c>
      <c r="D80">
        <f t="shared" si="6"/>
        <v>108289</v>
      </c>
      <c r="E80" s="3">
        <f t="shared" si="5"/>
        <v>0.30742928193969538</v>
      </c>
      <c r="F80">
        <f t="shared" si="7"/>
        <v>0.28803936411809233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7586</v>
      </c>
      <c r="D81">
        <f t="shared" si="6"/>
        <v>115875</v>
      </c>
      <c r="E81" s="3">
        <f t="shared" si="5"/>
        <v>0.27076192987081465</v>
      </c>
      <c r="F81">
        <f t="shared" si="7"/>
        <v>0.28914238857804359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1296</v>
      </c>
      <c r="C82">
        <v>4366</v>
      </c>
      <c r="D82">
        <f t="shared" si="6"/>
        <v>120241</v>
      </c>
      <c r="E82" s="3">
        <f t="shared" si="5"/>
        <v>0.29683921209344938</v>
      </c>
      <c r="F82">
        <f t="shared" si="7"/>
        <v>0.28972967805157868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3066</v>
      </c>
      <c r="D83">
        <f t="shared" si="6"/>
        <v>123307</v>
      </c>
      <c r="E83" s="3">
        <f t="shared" si="5"/>
        <v>0.30300065231572082</v>
      </c>
      <c r="F83">
        <f t="shared" si="7"/>
        <v>0.29107607752386461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6335</v>
      </c>
      <c r="D84">
        <f t="shared" si="6"/>
        <v>129642</v>
      </c>
      <c r="E84" s="3">
        <f t="shared" si="5"/>
        <v>0.31633780584056825</v>
      </c>
      <c r="F84">
        <f t="shared" si="7"/>
        <v>0.29516681651398441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2873</v>
      </c>
      <c r="C85">
        <v>9763</v>
      </c>
      <c r="D85">
        <f t="shared" si="6"/>
        <v>139405</v>
      </c>
      <c r="E85" s="3">
        <f t="shared" si="5"/>
        <v>0.29427430093209056</v>
      </c>
      <c r="F85">
        <f t="shared" si="7"/>
        <v>0.29306457431457433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2600</v>
      </c>
      <c r="C86">
        <v>9937</v>
      </c>
      <c r="D86">
        <f t="shared" si="6"/>
        <v>149342</v>
      </c>
      <c r="E86" s="3">
        <f t="shared" si="5"/>
        <v>0.26164838482439368</v>
      </c>
      <c r="F86">
        <f t="shared" si="7"/>
        <v>0.28921599595678815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</v>
      </c>
    </row>
    <row r="87" spans="1:11" x14ac:dyDescent="0.25">
      <c r="A87" s="1">
        <v>43937</v>
      </c>
      <c r="B87">
        <v>2389</v>
      </c>
      <c r="C87">
        <v>8916</v>
      </c>
      <c r="D87">
        <f t="shared" si="6"/>
        <v>158258</v>
      </c>
      <c r="E87" s="3">
        <f t="shared" si="5"/>
        <v>0.26794526693584569</v>
      </c>
      <c r="F87">
        <f t="shared" si="7"/>
        <v>0.28307550681422483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157.66666666666666</v>
      </c>
    </row>
    <row r="88" spans="1:11" x14ac:dyDescent="0.25">
      <c r="A88" s="1">
        <v>43938</v>
      </c>
      <c r="B88">
        <v>3009</v>
      </c>
      <c r="C88">
        <v>11099</v>
      </c>
      <c r="D88">
        <f t="shared" si="6"/>
        <v>169357</v>
      </c>
      <c r="E88" s="3">
        <f t="shared" si="5"/>
        <v>0.2711055050004505</v>
      </c>
      <c r="F88">
        <f t="shared" si="7"/>
        <v>0.28233798287274225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1483</v>
      </c>
      <c r="C89">
        <v>6046</v>
      </c>
      <c r="D89">
        <f t="shared" si="6"/>
        <v>175403</v>
      </c>
      <c r="E89" s="3">
        <f t="shared" si="5"/>
        <v>0.24528613959642739</v>
      </c>
      <c r="F89">
        <f t="shared" si="7"/>
        <v>0.27712918313331641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170.33333333333334</v>
      </c>
    </row>
    <row r="90" spans="1:11" x14ac:dyDescent="0.25">
      <c r="A90" s="1">
        <v>43940</v>
      </c>
      <c r="B90">
        <v>1090</v>
      </c>
      <c r="C90">
        <v>4598</v>
      </c>
      <c r="D90">
        <f t="shared" si="6"/>
        <v>180001</v>
      </c>
      <c r="E90" s="3">
        <f t="shared" si="5"/>
        <v>0.23705959112657676</v>
      </c>
      <c r="F90">
        <f t="shared" si="7"/>
        <v>0.2724803330158394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171.33333333333334</v>
      </c>
    </row>
    <row r="91" spans="1:11" x14ac:dyDescent="0.25">
      <c r="A91" s="1">
        <v>43941</v>
      </c>
      <c r="B91">
        <v>2695</v>
      </c>
      <c r="C91">
        <v>10798</v>
      </c>
      <c r="D91">
        <f t="shared" si="6"/>
        <v>190799</v>
      </c>
      <c r="E91" s="3">
        <f t="shared" si="5"/>
        <v>0.24958325615854787</v>
      </c>
      <c r="F91">
        <f t="shared" si="7"/>
        <v>0.26389456644374315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172.66666666666666</v>
      </c>
    </row>
    <row r="92" spans="1:11" x14ac:dyDescent="0.25">
      <c r="A92" s="1">
        <v>43942</v>
      </c>
      <c r="B92">
        <v>2195</v>
      </c>
      <c r="C92">
        <v>9468</v>
      </c>
      <c r="D92">
        <f t="shared" si="6"/>
        <v>200267</v>
      </c>
      <c r="E92" s="3">
        <f t="shared" si="5"/>
        <v>0.23183354457118716</v>
      </c>
      <c r="F92">
        <f t="shared" si="7"/>
        <v>0.25403371561894122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169.66666666666666</v>
      </c>
    </row>
    <row r="93" spans="1:11" x14ac:dyDescent="0.25">
      <c r="A93" s="1">
        <v>43943</v>
      </c>
      <c r="B93">
        <v>2716</v>
      </c>
      <c r="C93">
        <v>12487</v>
      </c>
      <c r="D93">
        <f t="shared" si="6"/>
        <v>212754</v>
      </c>
      <c r="E93" s="3">
        <f t="shared" si="5"/>
        <v>0.21750620645471291</v>
      </c>
      <c r="F93">
        <f t="shared" si="7"/>
        <v>0.24564751151201666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161.33333333333334</v>
      </c>
    </row>
    <row r="94" spans="1:11" x14ac:dyDescent="0.25">
      <c r="A94" s="1">
        <v>43944</v>
      </c>
      <c r="B94">
        <v>2412</v>
      </c>
      <c r="C94">
        <v>10805</v>
      </c>
      <c r="D94">
        <f t="shared" si="6"/>
        <v>223559</v>
      </c>
      <c r="E94" s="3">
        <f t="shared" si="5"/>
        <v>0.22322998611753817</v>
      </c>
      <c r="F94">
        <f t="shared" si="7"/>
        <v>0.23889373822759222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12364</v>
      </c>
      <c r="D95">
        <f t="shared" si="6"/>
        <v>235923</v>
      </c>
      <c r="E95" s="3">
        <f t="shared" si="5"/>
        <v>0.18464898091232612</v>
      </c>
      <c r="F95">
        <f t="shared" si="7"/>
        <v>0.22344740558242948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1497</v>
      </c>
      <c r="C96">
        <v>8254</v>
      </c>
      <c r="D96">
        <f t="shared" si="6"/>
        <v>244177</v>
      </c>
      <c r="E96" s="3">
        <f t="shared" si="5"/>
        <v>0.18136661012842259</v>
      </c>
      <c r="F96">
        <f t="shared" si="7"/>
        <v>0.21647715706516998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</v>
      </c>
    </row>
    <row r="97" spans="1:11" x14ac:dyDescent="0.25">
      <c r="A97" s="1">
        <v>43947</v>
      </c>
      <c r="B97">
        <v>848</v>
      </c>
      <c r="C97">
        <v>4890</v>
      </c>
      <c r="D97">
        <f t="shared" si="6"/>
        <v>249067</v>
      </c>
      <c r="E97" s="3">
        <f t="shared" si="5"/>
        <v>0.17341513292433539</v>
      </c>
      <c r="F97">
        <f t="shared" si="7"/>
        <v>0.21205803144818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</v>
      </c>
    </row>
    <row r="98" spans="1:11" x14ac:dyDescent="0.25">
      <c r="A98" s="1">
        <v>43948</v>
      </c>
      <c r="B98">
        <v>2131</v>
      </c>
      <c r="C98">
        <v>10988</v>
      </c>
      <c r="D98">
        <f t="shared" si="6"/>
        <v>260055</v>
      </c>
      <c r="E98" s="3">
        <f t="shared" si="5"/>
        <v>0.19393884237349837</v>
      </c>
      <c r="F98">
        <f t="shared" si="7"/>
        <v>0.20333256324361787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</v>
      </c>
    </row>
    <row r="99" spans="1:11" x14ac:dyDescent="0.25">
      <c r="A99" s="1">
        <v>43949</v>
      </c>
      <c r="B99">
        <v>2108</v>
      </c>
      <c r="C99">
        <v>12277</v>
      </c>
      <c r="D99">
        <f t="shared" si="6"/>
        <v>272332</v>
      </c>
      <c r="E99" s="3">
        <f t="shared" si="5"/>
        <v>0.17170318481713773</v>
      </c>
      <c r="F99">
        <f t="shared" si="7"/>
        <v>0.19419968084368278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12650</v>
      </c>
      <c r="D100">
        <f t="shared" si="6"/>
        <v>284982</v>
      </c>
      <c r="E100" s="3">
        <f t="shared" si="5"/>
        <v>0.17312252964426877</v>
      </c>
      <c r="F100">
        <f t="shared" si="7"/>
        <v>0.18647892783961897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2049</v>
      </c>
      <c r="C101">
        <v>13762</v>
      </c>
      <c r="D101">
        <f t="shared" si="6"/>
        <v>298744</v>
      </c>
      <c r="E101" s="3">
        <f t="shared" si="5"/>
        <v>0.14888824298793779</v>
      </c>
      <c r="F101">
        <f t="shared" si="7"/>
        <v>0.17431668550907761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2085</v>
      </c>
      <c r="C102">
        <v>14116</v>
      </c>
      <c r="D102">
        <f t="shared" si="6"/>
        <v>312860</v>
      </c>
      <c r="E102" s="3">
        <f t="shared" si="5"/>
        <v>0.14770473221875885</v>
      </c>
      <c r="F102">
        <f t="shared" si="7"/>
        <v>0.167773632972432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1034</v>
      </c>
      <c r="C103">
        <v>7279</v>
      </c>
      <c r="D103">
        <f t="shared" si="6"/>
        <v>320139</v>
      </c>
      <c r="E103" s="3">
        <f t="shared" si="5"/>
        <v>0.1420524797362275</v>
      </c>
      <c r="F103">
        <f t="shared" si="7"/>
        <v>0.163831915957979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5110</v>
      </c>
      <c r="D104">
        <f t="shared" si="6"/>
        <v>325249</v>
      </c>
      <c r="E104" s="3">
        <f t="shared" si="5"/>
        <v>0.14383561643835616</v>
      </c>
      <c r="F104">
        <f t="shared" si="7"/>
        <v>0.16187550865033734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1885</v>
      </c>
      <c r="C105">
        <v>12122</v>
      </c>
      <c r="D105">
        <f t="shared" si="6"/>
        <v>337371</v>
      </c>
      <c r="E105" s="3">
        <f t="shared" si="5"/>
        <v>0.15550239234449761</v>
      </c>
      <c r="F105">
        <f t="shared" si="7"/>
        <v>0.15631951989238968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1740</v>
      </c>
      <c r="C106">
        <v>12672</v>
      </c>
      <c r="D106">
        <f t="shared" si="6"/>
        <v>350043</v>
      </c>
      <c r="E106" s="3">
        <f t="shared" si="5"/>
        <v>0.13731060606060605</v>
      </c>
      <c r="F106">
        <f t="shared" si="7"/>
        <v>0.15078946352511227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1709</v>
      </c>
      <c r="C107">
        <v>13339</v>
      </c>
      <c r="D107">
        <f t="shared" si="6"/>
        <v>363382</v>
      </c>
      <c r="E107" s="3">
        <f t="shared" si="5"/>
        <v>0.12812054876677412</v>
      </c>
      <c r="F107">
        <f t="shared" si="7"/>
        <v>0.14332908163265307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1687</v>
      </c>
      <c r="C108">
        <v>13504</v>
      </c>
      <c r="D108">
        <f t="shared" si="6"/>
        <v>376886</v>
      </c>
      <c r="E108" s="3">
        <f t="shared" si="5"/>
        <v>0.12492594786729858</v>
      </c>
      <c r="F108">
        <f t="shared" si="7"/>
        <v>0.13916971666965269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1462</v>
      </c>
      <c r="C109">
        <v>13343</v>
      </c>
      <c r="D109">
        <f t="shared" si="6"/>
        <v>390229</v>
      </c>
      <c r="E109" s="3">
        <f t="shared" si="5"/>
        <v>0.10957056134302631</v>
      </c>
      <c r="F109">
        <f t="shared" si="7"/>
        <v>0.13250785198206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5837</v>
      </c>
      <c r="D110">
        <f t="shared" si="6"/>
        <v>396066</v>
      </c>
      <c r="E110" s="3">
        <f t="shared" si="5"/>
        <v>0.11718348466678088</v>
      </c>
      <c r="F110">
        <f t="shared" si="7"/>
        <v>0.13041474047440305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3169</v>
      </c>
      <c r="D111">
        <f t="shared" si="6"/>
        <v>399235</v>
      </c>
      <c r="E111" s="3">
        <f t="shared" si="5"/>
        <v>0.12180498579993689</v>
      </c>
      <c r="F111">
        <f t="shared" si="7"/>
        <v>0.12911902251777363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1317</v>
      </c>
      <c r="C112">
        <v>11876</v>
      </c>
      <c r="D112">
        <f t="shared" si="6"/>
        <v>411111</v>
      </c>
      <c r="E112" s="3">
        <f t="shared" si="5"/>
        <v>0.1108959245537218</v>
      </c>
      <c r="F112">
        <f t="shared" si="7"/>
        <v>0.12184703010577705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1459</v>
      </c>
      <c r="C113">
        <v>13349</v>
      </c>
      <c r="D113">
        <f t="shared" si="6"/>
        <v>424460</v>
      </c>
      <c r="E113" s="3">
        <f t="shared" si="5"/>
        <v>0.10929657652258597</v>
      </c>
      <c r="F113">
        <f t="shared" si="7"/>
        <v>0.11696252200438072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1326</v>
      </c>
      <c r="C114">
        <v>14037</v>
      </c>
      <c r="D114">
        <f t="shared" si="6"/>
        <v>438497</v>
      </c>
      <c r="E114" s="3">
        <f t="shared" si="5"/>
        <v>9.4464629194272287E-2</v>
      </c>
      <c r="F114">
        <f t="shared" si="7"/>
        <v>0.11077680889303068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117.66666666666667</v>
      </c>
    </row>
    <row r="115" spans="1:11" x14ac:dyDescent="0.25">
      <c r="A115" s="1">
        <v>43965</v>
      </c>
      <c r="B115">
        <v>1319</v>
      </c>
      <c r="C115">
        <v>13481</v>
      </c>
      <c r="D115">
        <f t="shared" si="6"/>
        <v>451978</v>
      </c>
      <c r="E115" s="3">
        <f t="shared" si="5"/>
        <v>9.7841406423855803E-2</v>
      </c>
      <c r="F115">
        <f t="shared" si="7"/>
        <v>0.10591008363074629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108.33333333333333</v>
      </c>
    </row>
    <row r="116" spans="1:11" x14ac:dyDescent="0.25">
      <c r="A116" s="1">
        <v>43966</v>
      </c>
      <c r="B116">
        <v>1110</v>
      </c>
      <c r="C116">
        <v>13814</v>
      </c>
      <c r="D116">
        <f t="shared" si="6"/>
        <v>465792</v>
      </c>
      <c r="E116" s="3">
        <f t="shared" si="5"/>
        <v>8.0353264803822211E-2</v>
      </c>
      <c r="F116">
        <f t="shared" si="7"/>
        <v>0.10059155936106295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110.33333333333333</v>
      </c>
    </row>
    <row r="117" spans="1:11" x14ac:dyDescent="0.25">
      <c r="A117" s="1">
        <v>43967</v>
      </c>
      <c r="B117">
        <v>655</v>
      </c>
      <c r="C117">
        <v>7134</v>
      </c>
      <c r="D117">
        <f t="shared" si="6"/>
        <v>472926</v>
      </c>
      <c r="E117" s="3">
        <f t="shared" si="5"/>
        <v>9.1813849172974485E-2</v>
      </c>
      <c r="F117">
        <f t="shared" si="7"/>
        <v>9.8516783762685398E-2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366</v>
      </c>
      <c r="C118" s="2">
        <v>4305</v>
      </c>
      <c r="D118">
        <f t="shared" ref="D118:D123" si="11">C118+D117</f>
        <v>477231</v>
      </c>
      <c r="E118" s="3">
        <f t="shared" si="5"/>
        <v>8.5017421602787455E-2</v>
      </c>
      <c r="F118" s="2">
        <f t="shared" si="7"/>
        <v>9.6825478229652803E-2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1322</v>
      </c>
      <c r="C119" s="2">
        <v>13420</v>
      </c>
      <c r="D119">
        <f t="shared" si="11"/>
        <v>490651</v>
      </c>
      <c r="E119" s="3">
        <f t="shared" si="5"/>
        <v>9.8509687034277205E-2</v>
      </c>
      <c r="F119" s="2">
        <f t="shared" ref="F119" si="12">IFERROR(SUMPRODUCT(C113:C119,E113:E119)/SUM(C113:C119),"")</f>
        <v>9.5008800603469959E-2</v>
      </c>
      <c r="G119" s="2">
        <v>2472</v>
      </c>
      <c r="H119">
        <f t="shared" si="10"/>
        <v>2534</v>
      </c>
      <c r="I119" s="2">
        <v>13</v>
      </c>
      <c r="J119" s="2">
        <v>97</v>
      </c>
      <c r="K119">
        <f t="shared" si="9"/>
        <v>89</v>
      </c>
    </row>
    <row r="120" spans="1:11" x14ac:dyDescent="0.25">
      <c r="A120" s="1">
        <v>43970</v>
      </c>
      <c r="B120" s="2">
        <v>1087</v>
      </c>
      <c r="C120" s="2">
        <v>12434</v>
      </c>
      <c r="D120">
        <f t="shared" si="11"/>
        <v>503085</v>
      </c>
      <c r="E120" s="3">
        <f t="shared" si="5"/>
        <v>8.7421585973942423E-2</v>
      </c>
      <c r="F120" s="2">
        <f t="shared" ref="F120:F125" si="13">IFERROR(SUMPRODUCT(C114:C120,E114:E120)/SUM(C114:C120),"")</f>
        <v>9.1383147853736094E-2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85</v>
      </c>
    </row>
    <row r="121" spans="1:11" x14ac:dyDescent="0.25">
      <c r="A121" s="1">
        <v>43971</v>
      </c>
      <c r="B121" s="2">
        <v>1025</v>
      </c>
      <c r="C121" s="2">
        <v>12894</v>
      </c>
      <c r="D121">
        <f t="shared" si="11"/>
        <v>515979</v>
      </c>
      <c r="E121" s="3">
        <f t="shared" si="5"/>
        <v>7.9494338451993177E-2</v>
      </c>
      <c r="F121" s="2">
        <f t="shared" si="13"/>
        <v>8.8846441754213884E-2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73" si="14">AVERAGE(J119:J121)</f>
        <v>85</v>
      </c>
    </row>
    <row r="122" spans="1:11" x14ac:dyDescent="0.25">
      <c r="A122" s="1">
        <v>43972</v>
      </c>
      <c r="B122" s="2">
        <v>990</v>
      </c>
      <c r="C122" s="2">
        <v>11880</v>
      </c>
      <c r="D122">
        <f t="shared" si="11"/>
        <v>527859</v>
      </c>
      <c r="E122" s="3">
        <f t="shared" si="5"/>
        <v>8.3333333333333329E-2</v>
      </c>
      <c r="F122" s="2">
        <f t="shared" si="13"/>
        <v>8.6385261132562827E-2</v>
      </c>
      <c r="G122" s="2">
        <v>2323</v>
      </c>
      <c r="H122">
        <f t="shared" si="10"/>
        <v>2412.3333333333335</v>
      </c>
      <c r="I122" s="2">
        <v>13</v>
      </c>
      <c r="J122" s="2">
        <v>67</v>
      </c>
      <c r="K122">
        <f t="shared" si="14"/>
        <v>75</v>
      </c>
    </row>
    <row r="123" spans="1:11" x14ac:dyDescent="0.25">
      <c r="A123" s="1">
        <v>43973</v>
      </c>
      <c r="B123" s="2">
        <v>875</v>
      </c>
      <c r="C123" s="2">
        <v>11070</v>
      </c>
      <c r="D123">
        <f t="shared" si="11"/>
        <v>538929</v>
      </c>
      <c r="E123" s="3">
        <f t="shared" si="5"/>
        <v>7.9042457091237583E-2</v>
      </c>
      <c r="F123" s="2">
        <f t="shared" si="13"/>
        <v>8.6413169804613263E-2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393</v>
      </c>
      <c r="C124" s="2">
        <v>4979</v>
      </c>
      <c r="D124">
        <f t="shared" ref="D124:D129" si="16">C124+D123</f>
        <v>543908</v>
      </c>
      <c r="E124" s="3">
        <f t="shared" si="5"/>
        <v>7.8931512351877883E-2</v>
      </c>
      <c r="F124" s="2">
        <f t="shared" si="13"/>
        <v>8.5345580569721899E-2</v>
      </c>
      <c r="G124" s="2">
        <v>2169</v>
      </c>
      <c r="H124">
        <f t="shared" si="15"/>
        <v>2243</v>
      </c>
      <c r="I124" s="2">
        <v>9</v>
      </c>
      <c r="J124" s="2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303</v>
      </c>
      <c r="C125" s="2">
        <v>4089</v>
      </c>
      <c r="D125">
        <f t="shared" si="16"/>
        <v>547997</v>
      </c>
      <c r="E125" s="3">
        <f t="shared" si="5"/>
        <v>7.4101247248716071E-2</v>
      </c>
      <c r="F125" s="2">
        <f t="shared" si="13"/>
        <v>8.4715823983268795E-2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70.666666666666671</v>
      </c>
    </row>
    <row r="126" spans="1:11" x14ac:dyDescent="0.25">
      <c r="A126" s="1">
        <v>43976</v>
      </c>
      <c r="B126" s="2">
        <v>200</v>
      </c>
      <c r="C126" s="2">
        <v>3118</v>
      </c>
      <c r="D126">
        <f t="shared" si="16"/>
        <v>551115</v>
      </c>
      <c r="E126" s="3">
        <f t="shared" si="5"/>
        <v>6.4143681847338041E-2</v>
      </c>
      <c r="F126" s="2">
        <f t="shared" ref="F126" si="17">IFERROR(SUMPRODUCT(C120:C126,E120:E126)/SUM(C120:C126),"")</f>
        <v>8.0593410955279179E-2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65</v>
      </c>
    </row>
    <row r="127" spans="1:11" x14ac:dyDescent="0.25">
      <c r="A127" s="1">
        <v>43977</v>
      </c>
      <c r="B127">
        <v>881</v>
      </c>
      <c r="C127">
        <v>11274</v>
      </c>
      <c r="D127">
        <f t="shared" si="16"/>
        <v>562389</v>
      </c>
      <c r="E127" s="3">
        <f t="shared" si="5"/>
        <v>7.8144403051268407E-2</v>
      </c>
      <c r="F127" s="2">
        <f t="shared" ref="F127" si="18">IFERROR(SUMPRODUCT(C121:C127,E121:E127)/SUM(C121:C127),"")</f>
        <v>7.8696209361931738E-2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25">
      <c r="A128" s="1">
        <v>43978</v>
      </c>
      <c r="B128" s="2">
        <v>707</v>
      </c>
      <c r="C128" s="2">
        <v>10233</v>
      </c>
      <c r="D128">
        <f t="shared" si="16"/>
        <v>572622</v>
      </c>
      <c r="E128" s="3">
        <f t="shared" si="5"/>
        <v>6.9090198377797327E-2</v>
      </c>
      <c r="F128" s="2">
        <f t="shared" ref="F128" si="19">IFERROR(SUMPRODUCT(C122:C128,E122:E128)/SUM(C122:C128),"")</f>
        <v>7.6779125399431533E-2</v>
      </c>
      <c r="G128" s="2">
        <v>2112</v>
      </c>
      <c r="H128">
        <f t="shared" si="15"/>
        <v>2108.6666666666665</v>
      </c>
      <c r="I128" s="2">
        <v>9</v>
      </c>
      <c r="J128" s="2">
        <v>64</v>
      </c>
      <c r="K128">
        <f t="shared" si="14"/>
        <v>67</v>
      </c>
    </row>
    <row r="129" spans="1:11" x14ac:dyDescent="0.25">
      <c r="A129" s="1">
        <v>43979</v>
      </c>
      <c r="B129" s="2">
        <v>652</v>
      </c>
      <c r="C129" s="2">
        <v>9439</v>
      </c>
      <c r="D129">
        <f t="shared" si="16"/>
        <v>582061</v>
      </c>
      <c r="E129" s="3">
        <f t="shared" si="5"/>
        <v>6.9075113889183179E-2</v>
      </c>
      <c r="F129" s="2">
        <f t="shared" ref="F129" si="20">IFERROR(SUMPRODUCT(C123:C129,E123:E129)/SUM(C123:C129),"")</f>
        <v>7.4000959374192835E-2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539</v>
      </c>
      <c r="C130" s="2">
        <v>10123</v>
      </c>
      <c r="D130">
        <f t="shared" ref="D130" si="21">C130+D129</f>
        <v>592184</v>
      </c>
      <c r="E130" s="3">
        <f t="shared" si="5"/>
        <v>5.3245085448977575E-2</v>
      </c>
      <c r="F130" s="2">
        <f t="shared" ref="F130" si="22">IFERROR(SUMPRODUCT(C124:C130,E124:E130)/SUM(C124:C130),"")</f>
        <v>6.9007604919725851E-2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274</v>
      </c>
      <c r="C131" s="2">
        <v>5801</v>
      </c>
      <c r="D131">
        <f t="shared" ref="D131" si="23">C131+D130</f>
        <v>597985</v>
      </c>
      <c r="E131" s="3">
        <f t="shared" ref="E131:E151" si="24">B131/C131</f>
        <v>4.7233235649026033E-2</v>
      </c>
      <c r="F131" s="2">
        <f t="shared" ref="F131" si="25">IFERROR(SUMPRODUCT(C125:C131,E125:E131)/SUM(C125:C131),"")</f>
        <v>6.575808569262348E-2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163</v>
      </c>
      <c r="C132" s="2">
        <v>3714</v>
      </c>
      <c r="D132">
        <f t="shared" ref="D132" si="26">C132+D131</f>
        <v>601699</v>
      </c>
      <c r="E132" s="3">
        <f t="shared" si="24"/>
        <v>4.3887991383952614E-2</v>
      </c>
      <c r="F132" s="2">
        <f t="shared" ref="F132" si="27">IFERROR(SUMPRODUCT(C126:C132,E126:E132)/SUM(C126:C132),"")</f>
        <v>6.3610293843804705E-2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512</v>
      </c>
      <c r="C133" s="2">
        <v>9533</v>
      </c>
      <c r="D133" s="2">
        <f t="shared" ref="D133" si="28">C133+D132</f>
        <v>611232</v>
      </c>
      <c r="E133" s="3">
        <f t="shared" si="24"/>
        <v>5.3708171614392113E-2</v>
      </c>
      <c r="F133" s="2">
        <f t="shared" ref="F133" si="29">IFERROR(SUMPRODUCT(C127:C133,E127:E133)/SUM(C127:C133),"")</f>
        <v>6.2012409135519073E-2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9479</v>
      </c>
      <c r="D134" s="2">
        <f t="shared" ref="D134" si="30">C134+D133</f>
        <v>620711</v>
      </c>
      <c r="E134" s="3">
        <f t="shared" si="24"/>
        <v>4.715687308787847E-2</v>
      </c>
      <c r="F134" s="2">
        <f t="shared" ref="F134" si="31">IFERROR(SUMPRODUCT(C128:C134,E128:E134)/SUM(C128:C134),"")</f>
        <v>5.6479544597236031E-2</v>
      </c>
      <c r="G134" s="2">
        <v>1684</v>
      </c>
      <c r="H134" s="2">
        <f t="shared" si="15"/>
        <v>1696</v>
      </c>
      <c r="I134" s="2">
        <v>6</v>
      </c>
      <c r="J134" s="2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467</v>
      </c>
      <c r="C135" s="2">
        <v>9601</v>
      </c>
      <c r="D135" s="2">
        <f t="shared" ref="D135" si="32">C135+D134</f>
        <v>630312</v>
      </c>
      <c r="E135" s="3">
        <f t="shared" si="24"/>
        <v>4.864076658681387E-2</v>
      </c>
      <c r="F135" s="2">
        <f t="shared" ref="F135" si="33">IFERROR(SUMPRODUCT(C129:C135,E129:E135)/SUM(C129:C135),"")</f>
        <v>5.2938117524700991E-2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42</v>
      </c>
    </row>
    <row r="136" spans="1:11" x14ac:dyDescent="0.25">
      <c r="A136" s="4">
        <v>43986</v>
      </c>
      <c r="B136" s="2">
        <v>388</v>
      </c>
      <c r="C136" s="2">
        <v>8634</v>
      </c>
      <c r="D136" s="2">
        <f t="shared" ref="D136" si="34">C136+D135</f>
        <v>638946</v>
      </c>
      <c r="E136" s="3">
        <f t="shared" si="24"/>
        <v>4.4938614778781562E-2</v>
      </c>
      <c r="F136" s="2">
        <f t="shared" ref="F136" si="35">IFERROR(SUMPRODUCT(C130:C136,E130:E136)/SUM(C130:C136),"")</f>
        <v>4.9046321525885561E-2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45</v>
      </c>
    </row>
    <row r="137" spans="1:11" x14ac:dyDescent="0.25">
      <c r="A137" s="4">
        <v>43987</v>
      </c>
      <c r="B137" s="2">
        <v>343</v>
      </c>
      <c r="C137" s="2">
        <v>8539</v>
      </c>
      <c r="D137" s="2">
        <f t="shared" ref="D137" si="36">C137+D136</f>
        <v>647485</v>
      </c>
      <c r="E137" s="3">
        <f t="shared" si="24"/>
        <v>4.0168638013818946E-2</v>
      </c>
      <c r="F137" s="2">
        <f t="shared" ref="F137" si="37">IFERROR(SUMPRODUCT(C131:C137,E131:E137)/SUM(C131:C137),"")</f>
        <v>4.6906927541997434E-2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4584</v>
      </c>
      <c r="D138" s="2">
        <f t="shared" ref="D138" si="38">C138+D137</f>
        <v>652069</v>
      </c>
      <c r="E138" s="3">
        <f t="shared" si="24"/>
        <v>3.2504363001745203E-2</v>
      </c>
      <c r="F138" s="2">
        <f t="shared" ref="F138" si="39">IFERROR(SUMPRODUCT(C132:C138,E132:E138)/SUM(C132:C138),"")</f>
        <v>4.5651209230086531E-2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3560</v>
      </c>
      <c r="D139" s="2">
        <f t="shared" ref="D139" si="40">C139+D138</f>
        <v>655629</v>
      </c>
      <c r="E139" s="3">
        <f t="shared" si="24"/>
        <v>4.2415730337078648E-2</v>
      </c>
      <c r="F139" s="2">
        <f t="shared" ref="F139" si="41">IFERROR(SUMPRODUCT(C133:C139,E133:E139)/SUM(C133:C139),"")</f>
        <v>4.5559058038197667E-2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36</v>
      </c>
    </row>
    <row r="140" spans="1:11" x14ac:dyDescent="0.25">
      <c r="A140" s="4">
        <v>43990</v>
      </c>
      <c r="B140" s="2">
        <v>357</v>
      </c>
      <c r="C140" s="2">
        <v>10724</v>
      </c>
      <c r="D140" s="2">
        <f t="shared" ref="D140" si="42">C140+D139</f>
        <v>666353</v>
      </c>
      <c r="E140" s="3">
        <f t="shared" si="24"/>
        <v>3.3289817232375979E-2</v>
      </c>
      <c r="F140" s="2">
        <f t="shared" ref="F140" si="43">IFERROR(SUMPRODUCT(C134:C140,E134:E140)/SUM(C134:C140),"")</f>
        <v>4.1762667585856568E-2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347</v>
      </c>
      <c r="C141" s="2">
        <v>11062</v>
      </c>
      <c r="D141" s="2">
        <f t="shared" ref="D141" si="44">C141+D140</f>
        <v>677415</v>
      </c>
      <c r="E141" s="3">
        <f t="shared" si="24"/>
        <v>3.1368649430482731E-2</v>
      </c>
      <c r="F141" s="2">
        <f t="shared" ref="F141:F142" si="45">IFERROR(SUMPRODUCT(C135:C141,E135:E141)/SUM(C135:C141),"")</f>
        <v>3.8833239277652372E-2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259</v>
      </c>
      <c r="C142" s="2">
        <v>10344</v>
      </c>
      <c r="D142" s="2">
        <f t="shared" ref="D142:D147" si="46">C142+D141</f>
        <v>687759</v>
      </c>
      <c r="E142" s="3">
        <f t="shared" si="24"/>
        <v>2.5038669760247486E-2</v>
      </c>
      <c r="F142" s="2">
        <f t="shared" si="45"/>
        <v>3.4710254669521469E-2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10366</v>
      </c>
      <c r="D143" s="2">
        <f t="shared" si="46"/>
        <v>698125</v>
      </c>
      <c r="E143" s="3">
        <f t="shared" si="24"/>
        <v>2.2091452826548331E-2</v>
      </c>
      <c r="F143" s="2">
        <f t="shared" ref="F143" si="47">IFERROR(SUMPRODUCT(C137:C143,E137:E143)/SUM(C137:C143),"")</f>
        <v>3.1007620946619577E-2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259</v>
      </c>
      <c r="C144" s="2">
        <v>10144</v>
      </c>
      <c r="D144" s="2">
        <f t="shared" si="46"/>
        <v>708269</v>
      </c>
      <c r="E144" s="3">
        <f t="shared" si="24"/>
        <v>2.5532334384858045E-2</v>
      </c>
      <c r="F144" s="2">
        <f t="shared" ref="F144" si="48">IFERROR(SUMPRODUCT(C138:C144,E138:E144)/SUM(C138:C144),"")</f>
        <v>2.8806922874440644E-2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4845</v>
      </c>
      <c r="D145" s="2">
        <f t="shared" si="46"/>
        <v>713114</v>
      </c>
      <c r="E145" s="3">
        <f t="shared" si="24"/>
        <v>2.0227038183694531E-2</v>
      </c>
      <c r="F145" s="2">
        <f t="shared" ref="F145" si="49">IFERROR(SUMPRODUCT(C139:C145,E139:E145)/SUM(C139:C145),"")</f>
        <v>2.7848308624784993E-2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76</v>
      </c>
      <c r="C146" s="2">
        <v>3762</v>
      </c>
      <c r="D146" s="2">
        <f t="shared" si="46"/>
        <v>716876</v>
      </c>
      <c r="E146" s="3">
        <f t="shared" si="24"/>
        <v>2.0202020202020204E-2</v>
      </c>
      <c r="F146" s="2">
        <f t="shared" ref="F146" si="50">IFERROR(SUMPRODUCT(C140:C146,E140:E146)/SUM(C140:C146),"")</f>
        <v>2.653191176710696E-2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10866</v>
      </c>
      <c r="D147" s="2">
        <f t="shared" si="46"/>
        <v>727742</v>
      </c>
      <c r="E147" s="3">
        <f t="shared" si="24"/>
        <v>2.1627093686729246E-2</v>
      </c>
      <c r="F147" s="2">
        <f t="shared" ref="F147" si="51">IFERROR(SUMPRODUCT(C141:C147,E141:E147)/SUM(C141:C147),"")</f>
        <v>2.4483213605043248E-2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10524</v>
      </c>
      <c r="D148" s="2">
        <f t="shared" ref="D148:D149" si="52">C148+D147</f>
        <v>738266</v>
      </c>
      <c r="E148" s="3">
        <f t="shared" si="24"/>
        <v>1.9004180919802355E-2</v>
      </c>
      <c r="F148" s="2">
        <f t="shared" ref="F148:F149" si="53">IFERROR(SUMPRODUCT(C142:C148,E142:E148)/SUM(C142:C148),"")</f>
        <v>2.2283939458677755E-2</v>
      </c>
      <c r="G148" s="2">
        <v>998</v>
      </c>
      <c r="H148" s="2">
        <f t="shared" ref="H148:H175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14524</v>
      </c>
      <c r="D149" s="2">
        <f t="shared" si="52"/>
        <v>752790</v>
      </c>
      <c r="E149" s="3">
        <f t="shared" si="24"/>
        <v>1.7075185899201321E-2</v>
      </c>
      <c r="F149" s="2">
        <f t="shared" si="53"/>
        <v>2.0682443757592532E-2</v>
      </c>
      <c r="G149">
        <v>968</v>
      </c>
      <c r="H149" s="2">
        <f t="shared" si="54"/>
        <v>1003.6666666666666</v>
      </c>
      <c r="I149" s="2">
        <v>4</v>
      </c>
      <c r="J149" s="2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14251</v>
      </c>
      <c r="D150" s="2">
        <f t="shared" ref="D150" si="55">C150+D149</f>
        <v>767041</v>
      </c>
      <c r="E150" s="3">
        <f t="shared" si="24"/>
        <v>1.6981264472668584E-2</v>
      </c>
      <c r="F150" s="2">
        <f t="shared" ref="F150" si="56">IFERROR(SUMPRODUCT(C144:C150,E144:E150)/SUM(C144:C150),"")</f>
        <v>1.970514829647687E-2</v>
      </c>
      <c r="G150" s="2">
        <v>994</v>
      </c>
      <c r="H150" s="2">
        <f t="shared" si="54"/>
        <v>986.66666666666663</v>
      </c>
      <c r="I150" s="2">
        <v>3</v>
      </c>
      <c r="J150" s="2">
        <v>24</v>
      </c>
      <c r="K150">
        <f t="shared" si="14"/>
        <v>22.666666666666668</v>
      </c>
    </row>
    <row r="151" spans="1:11" x14ac:dyDescent="0.25">
      <c r="A151" s="4">
        <v>44001</v>
      </c>
      <c r="B151" s="2">
        <v>177</v>
      </c>
      <c r="C151" s="2">
        <v>8964</v>
      </c>
      <c r="D151" s="2">
        <f t="shared" ref="D151" si="57">C151+D150</f>
        <v>776005</v>
      </c>
      <c r="E151" s="3">
        <f t="shared" si="24"/>
        <v>1.9745649263721552E-2</v>
      </c>
      <c r="F151" s="2">
        <f t="shared" ref="F151" si="58">IFERROR(SUMPRODUCT(C145:C151,E145:E151)/SUM(C145:C151),"")</f>
        <v>1.8837841029880713E-2</v>
      </c>
      <c r="G151" s="2">
        <v>964</v>
      </c>
      <c r="H151" s="2">
        <f t="shared" si="54"/>
        <v>975.33333333333337</v>
      </c>
      <c r="I151" s="2">
        <v>3</v>
      </c>
      <c r="J151" s="2">
        <v>32</v>
      </c>
      <c r="K151">
        <f t="shared" si="14"/>
        <v>28</v>
      </c>
    </row>
    <row r="152" spans="1:11" x14ac:dyDescent="0.25">
      <c r="A152" s="4">
        <v>44002</v>
      </c>
      <c r="B152" s="2">
        <v>94</v>
      </c>
      <c r="C152" s="2">
        <v>5478</v>
      </c>
      <c r="D152" s="2">
        <f t="shared" ref="D152" si="59">C152+D151</f>
        <v>781483</v>
      </c>
      <c r="E152" s="3">
        <f t="shared" ref="E152" si="60">B152/C152</f>
        <v>1.7159547280029209E-2</v>
      </c>
      <c r="F152" s="2">
        <f t="shared" ref="F152" si="61">IFERROR(SUMPRODUCT(C146:C152,E146:E152)/SUM(C146:C152),"")</f>
        <v>1.8604923283944478E-2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25">
      <c r="A153" s="4">
        <v>44003</v>
      </c>
      <c r="B153" s="2">
        <v>78</v>
      </c>
      <c r="C153" s="2">
        <v>3891</v>
      </c>
      <c r="D153" s="2">
        <f t="shared" ref="D153" si="62">C153+D152</f>
        <v>785374</v>
      </c>
      <c r="E153" s="3">
        <f t="shared" ref="E153" si="63">B153/C153</f>
        <v>2.0046260601387818E-2</v>
      </c>
      <c r="F153" s="2">
        <f t="shared" ref="F153" si="64">IFERROR(SUMPRODUCT(C147:C153,E147:E153)/SUM(C147:C153),"")</f>
        <v>1.8599083184910509E-2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26.333333333333332</v>
      </c>
    </row>
    <row r="154" spans="1:11" x14ac:dyDescent="0.25">
      <c r="A154" s="4">
        <v>44004</v>
      </c>
      <c r="B154" s="2">
        <v>231</v>
      </c>
      <c r="C154" s="2">
        <v>10196</v>
      </c>
      <c r="D154" s="2">
        <f t="shared" ref="D154" si="65">C154+D153</f>
        <v>795570</v>
      </c>
      <c r="E154" s="3">
        <f t="shared" ref="E154" si="66">B154/C154</f>
        <v>2.2655943507257748E-2</v>
      </c>
      <c r="F154" s="2">
        <f t="shared" ref="F154" si="67">IFERROR(SUMPRODUCT(C148:C154,E148:E154)/SUM(C148:C154),"")</f>
        <v>1.87238308663089E-2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187</v>
      </c>
      <c r="C155" s="2">
        <v>10662</v>
      </c>
      <c r="D155" s="2">
        <f t="shared" ref="D155:D156" si="68">C155+D154</f>
        <v>806232</v>
      </c>
      <c r="E155" s="3">
        <f t="shared" ref="E155:E156" si="69">B155/C155</f>
        <v>1.7538923278934533E-2</v>
      </c>
      <c r="F155" s="2">
        <f t="shared" ref="F155" si="70">IFERROR(SUMPRODUCT(C149:C155,E149:E155)/SUM(C149:C155),"")</f>
        <v>1.849454138834123E-2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10760</v>
      </c>
      <c r="D156" s="2">
        <f t="shared" si="68"/>
        <v>816992</v>
      </c>
      <c r="E156" s="3">
        <f t="shared" si="69"/>
        <v>1.9609665427509294E-2</v>
      </c>
      <c r="F156" s="2">
        <f t="shared" ref="F156:F161" si="71">IFERROR(SUMPRODUCT(C150:C156,E150:E156)/SUM(C150:C156),"")</f>
        <v>1.9002523285878946E-2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25">
      <c r="A157" s="4">
        <v>44007</v>
      </c>
      <c r="B157" s="2">
        <v>205</v>
      </c>
      <c r="C157" s="2">
        <v>9602</v>
      </c>
      <c r="D157" s="2">
        <f t="shared" ref="D157" si="72">C157+D156</f>
        <v>826594</v>
      </c>
      <c r="E157" s="3">
        <f t="shared" ref="E157" si="73">B157/C157</f>
        <v>2.1349718808581546E-2</v>
      </c>
      <c r="F157" s="2">
        <f t="shared" si="71"/>
        <v>1.9864658371534599E-2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203</v>
      </c>
      <c r="C158" s="2">
        <v>10268</v>
      </c>
      <c r="D158" s="2">
        <f t="shared" ref="D158" si="74">C158+D157</f>
        <v>836862</v>
      </c>
      <c r="E158" s="3">
        <f t="shared" ref="E158" si="75">B158/C158</f>
        <v>1.9770159719516945E-2</v>
      </c>
      <c r="F158" s="2">
        <f t="shared" si="71"/>
        <v>1.9866243817473751E-2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135</v>
      </c>
      <c r="C159" s="2">
        <v>6128</v>
      </c>
      <c r="D159" s="2">
        <f t="shared" ref="D159" si="76">C159+D158</f>
        <v>842990</v>
      </c>
      <c r="E159" s="3">
        <f t="shared" ref="E159" si="77">B159/C159</f>
        <v>2.2030026109660573E-2</v>
      </c>
      <c r="F159" s="2">
        <f t="shared" si="71"/>
        <v>2.0322890077552148E-2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69</v>
      </c>
      <c r="C160" s="2">
        <v>4722</v>
      </c>
      <c r="D160" s="2">
        <f t="shared" ref="D160" si="78">C160+D159</f>
        <v>847712</v>
      </c>
      <c r="E160" s="3">
        <f t="shared" ref="E160" si="79">B160/C160</f>
        <v>1.4612452350698857E-2</v>
      </c>
      <c r="F160" s="2">
        <f t="shared" si="71"/>
        <v>1.990760050049729E-2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11" x14ac:dyDescent="0.25">
      <c r="A161" s="4">
        <v>44011</v>
      </c>
      <c r="B161" s="2">
        <v>200</v>
      </c>
      <c r="C161" s="2">
        <v>12301</v>
      </c>
      <c r="D161" s="2">
        <f t="shared" ref="D161" si="80">C161+D160</f>
        <v>860013</v>
      </c>
      <c r="E161" s="3">
        <f t="shared" ref="E161" si="81">B161/C161</f>
        <v>1.6258840744654907E-2</v>
      </c>
      <c r="F161" s="2">
        <f t="shared" si="71"/>
        <v>1.8776282916686062E-2</v>
      </c>
      <c r="G161" s="2">
        <v>733</v>
      </c>
      <c r="H161" s="2">
        <f t="shared" si="54"/>
        <v>747.66666666666663</v>
      </c>
      <c r="I161" s="2">
        <v>1</v>
      </c>
      <c r="J161" s="2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214</v>
      </c>
      <c r="C162" s="2">
        <v>12440</v>
      </c>
      <c r="D162" s="2">
        <f t="shared" ref="D162" si="82">C162+D161</f>
        <v>872453</v>
      </c>
      <c r="E162" s="3">
        <f t="shared" ref="E162" si="83">B162/C162</f>
        <v>1.7202572347266881E-2</v>
      </c>
      <c r="F162" s="2">
        <f t="shared" ref="F162" si="84">IFERROR(SUMPRODUCT(C156:C162,E156:E162)/SUM(C156:C162),"")</f>
        <v>1.8679874964135243E-2</v>
      </c>
      <c r="G162" s="2">
        <v>760</v>
      </c>
      <c r="H162" s="2">
        <f t="shared" si="54"/>
        <v>751.66666666666663</v>
      </c>
      <c r="I162" s="2">
        <v>3</v>
      </c>
      <c r="J162" s="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10913</v>
      </c>
      <c r="D163" s="2">
        <f t="shared" ref="D163" si="85">C163+D162</f>
        <v>883366</v>
      </c>
      <c r="E163" s="3">
        <f t="shared" ref="E163" si="86">B163/C163</f>
        <v>1.9976175203885276E-2</v>
      </c>
      <c r="F163" s="2">
        <f t="shared" ref="F163" si="87">IFERROR(SUMPRODUCT(C157:C163,E157:E163)/SUM(C157:C163),"")</f>
        <v>1.8742278603067465E-2</v>
      </c>
      <c r="G163">
        <v>681</v>
      </c>
      <c r="H163" s="2">
        <f t="shared" si="54"/>
        <v>724.66666666666663</v>
      </c>
      <c r="I163" s="2">
        <v>4</v>
      </c>
      <c r="J163" s="2">
        <v>23</v>
      </c>
      <c r="K163">
        <f t="shared" si="14"/>
        <v>18</v>
      </c>
    </row>
    <row r="164" spans="1:11" x14ac:dyDescent="0.25">
      <c r="A164" s="4">
        <v>44014</v>
      </c>
      <c r="B164" s="2">
        <v>227</v>
      </c>
      <c r="C164" s="2">
        <v>10292</v>
      </c>
      <c r="D164" s="2">
        <f t="shared" ref="D164" si="88">C164+D163</f>
        <v>893658</v>
      </c>
      <c r="E164" s="3">
        <f t="shared" ref="E164" si="89">B164/C164</f>
        <v>2.2055965798678585E-2</v>
      </c>
      <c r="F164" s="2">
        <f t="shared" ref="F164" si="90">IFERROR(SUMPRODUCT(C158:C164,E158:E164)/SUM(C158:C164),"")</f>
        <v>1.887749015865442E-2</v>
      </c>
      <c r="G164" s="2">
        <v>656</v>
      </c>
      <c r="H164" s="2">
        <f t="shared" si="54"/>
        <v>699</v>
      </c>
      <c r="I164" s="2">
        <v>5</v>
      </c>
      <c r="J164" s="2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97</v>
      </c>
      <c r="C165" s="2">
        <v>6029</v>
      </c>
      <c r="D165" s="2">
        <f t="shared" ref="D165" si="91">C165+D164</f>
        <v>899687</v>
      </c>
      <c r="E165" s="3">
        <f t="shared" ref="E165" si="92">B165/C165</f>
        <v>1.608890363244319E-2</v>
      </c>
      <c r="F165" s="2">
        <f t="shared" ref="F165" si="93">IFERROR(SUMPRODUCT(C159:C165,E159:E165)/SUM(C159:C165),"")</f>
        <v>1.8463987266215679E-2</v>
      </c>
      <c r="G165" s="2">
        <v>640</v>
      </c>
      <c r="H165" s="2">
        <f t="shared" si="54"/>
        <v>659</v>
      </c>
      <c r="I165" s="2">
        <v>3</v>
      </c>
      <c r="J165" s="2">
        <v>15</v>
      </c>
      <c r="K165">
        <f t="shared" si="14"/>
        <v>19.333333333333332</v>
      </c>
    </row>
    <row r="166" spans="1:11" x14ac:dyDescent="0.25">
      <c r="A166" s="4">
        <v>44016</v>
      </c>
      <c r="B166" s="2">
        <v>63</v>
      </c>
      <c r="C166" s="2">
        <v>2938</v>
      </c>
      <c r="D166" s="2">
        <f t="shared" ref="D166" si="94">C166+D165</f>
        <v>902625</v>
      </c>
      <c r="E166" s="3">
        <f t="shared" ref="E166" si="95">B166/C166</f>
        <v>2.1443158611300205E-2</v>
      </c>
      <c r="F166" s="2">
        <f t="shared" ref="F166" si="96">IFERROR(SUMPRODUCT(C160:C166,E160:E166)/SUM(C160:C166),"")</f>
        <v>1.8244319610966713E-2</v>
      </c>
      <c r="G166" s="2">
        <v>636</v>
      </c>
      <c r="H166" s="2">
        <f t="shared" si="54"/>
        <v>644</v>
      </c>
      <c r="I166" s="2">
        <v>2</v>
      </c>
      <c r="J166" s="2">
        <v>19</v>
      </c>
      <c r="K166">
        <f t="shared" si="14"/>
        <v>18</v>
      </c>
    </row>
    <row r="167" spans="1:11" x14ac:dyDescent="0.25">
      <c r="A167" s="4">
        <v>44017</v>
      </c>
      <c r="B167" s="2">
        <v>97</v>
      </c>
      <c r="C167" s="2">
        <v>4744</v>
      </c>
      <c r="D167" s="2">
        <f t="shared" ref="D167" si="97">C167+D166</f>
        <v>907369</v>
      </c>
      <c r="E167" s="3">
        <f t="shared" ref="E167" si="98">B167/C167</f>
        <v>2.0446880269814501E-2</v>
      </c>
      <c r="F167" s="2">
        <f t="shared" ref="F167" si="99">IFERROR(SUMPRODUCT(C161:C167,E161:E167)/SUM(C161:C167),"")</f>
        <v>1.8706941348039626E-2</v>
      </c>
      <c r="G167" s="2">
        <v>603</v>
      </c>
      <c r="H167" s="2">
        <f t="shared" si="54"/>
        <v>626.33333333333337</v>
      </c>
      <c r="I167" s="2">
        <v>1</v>
      </c>
      <c r="J167" s="2">
        <v>17</v>
      </c>
      <c r="K167">
        <f t="shared" si="14"/>
        <v>17</v>
      </c>
    </row>
    <row r="168" spans="1:11" x14ac:dyDescent="0.25">
      <c r="A168" s="4">
        <v>44018</v>
      </c>
      <c r="B168" s="2">
        <v>236</v>
      </c>
      <c r="C168" s="2">
        <v>12207</v>
      </c>
      <c r="D168" s="2">
        <f t="shared" ref="D168" si="100">C168+D167</f>
        <v>919576</v>
      </c>
      <c r="E168" s="5">
        <f t="shared" ref="E168" si="101">B168/C168</f>
        <v>1.9333169492913901E-2</v>
      </c>
      <c r="F168" s="2">
        <f t="shared" ref="F168" si="102">IFERROR(SUMPRODUCT(C162:C168,E162:E168)/SUM(C162:C168),"")</f>
        <v>1.9340865973842821E-2</v>
      </c>
      <c r="G168" s="2">
        <v>621</v>
      </c>
      <c r="H168" s="2">
        <f t="shared" si="54"/>
        <v>620</v>
      </c>
      <c r="I168" s="2">
        <v>5</v>
      </c>
      <c r="J168" s="2">
        <v>22</v>
      </c>
      <c r="K168">
        <f t="shared" si="14"/>
        <v>19.333333333333332</v>
      </c>
    </row>
    <row r="169" spans="1:11" x14ac:dyDescent="0.25">
      <c r="A169" s="4">
        <v>44019</v>
      </c>
      <c r="B169" s="2">
        <v>194</v>
      </c>
      <c r="C169" s="2">
        <v>12986</v>
      </c>
      <c r="D169" s="2">
        <f t="shared" ref="D169:D170" si="103">C169+D168</f>
        <v>932562</v>
      </c>
      <c r="E169" s="5">
        <f t="shared" ref="E169:E170" si="104">B169/C169</f>
        <v>1.4939165254889881E-2</v>
      </c>
      <c r="F169" s="2">
        <f t="shared" ref="F169:F170" si="105">IFERROR(SUMPRODUCT(C163:C169,E163:E169)/SUM(C163:C169),"")</f>
        <v>1.8832454374552894E-2</v>
      </c>
      <c r="G169" s="2">
        <v>662</v>
      </c>
      <c r="H169" s="2">
        <f t="shared" si="54"/>
        <v>628.66666666666663</v>
      </c>
      <c r="I169" s="2">
        <v>5</v>
      </c>
      <c r="J169" s="2">
        <v>18</v>
      </c>
      <c r="K169">
        <f t="shared" si="14"/>
        <v>19</v>
      </c>
    </row>
    <row r="170" spans="1:11" x14ac:dyDescent="0.25">
      <c r="A170" s="4">
        <v>44020</v>
      </c>
      <c r="B170" s="2">
        <v>169</v>
      </c>
      <c r="C170" s="2">
        <v>10336</v>
      </c>
      <c r="D170" s="2">
        <f t="shared" si="103"/>
        <v>942898</v>
      </c>
      <c r="E170" s="5">
        <f t="shared" si="104"/>
        <v>1.6350619195046441E-2</v>
      </c>
      <c r="F170" s="2">
        <f t="shared" si="105"/>
        <v>1.8191896795001009E-2</v>
      </c>
      <c r="G170" s="2">
        <v>635</v>
      </c>
      <c r="H170" s="2">
        <f t="shared" si="54"/>
        <v>639.33333333333337</v>
      </c>
      <c r="I170" s="2">
        <v>4</v>
      </c>
      <c r="J170" s="2">
        <v>28</v>
      </c>
      <c r="K170">
        <f t="shared" si="14"/>
        <v>22.666666666666668</v>
      </c>
    </row>
    <row r="171" spans="1:11" x14ac:dyDescent="0.25">
      <c r="A171" s="4">
        <v>44021</v>
      </c>
      <c r="B171" s="2">
        <v>166</v>
      </c>
      <c r="C171" s="2">
        <v>8570</v>
      </c>
      <c r="D171" s="2">
        <f t="shared" ref="D171" si="106">C171+D170</f>
        <v>951468</v>
      </c>
      <c r="E171" s="5">
        <f t="shared" ref="E171" si="107">B171/C171</f>
        <v>1.9369894982497082E-2</v>
      </c>
      <c r="F171" s="2">
        <f t="shared" ref="F171" si="108">IFERROR(SUMPRODUCT(C165:C171,E165:E171)/SUM(C165:C171),"")</f>
        <v>1.7678602317938073E-2</v>
      </c>
      <c r="G171" s="2">
        <v>632</v>
      </c>
      <c r="H171" s="2">
        <f t="shared" si="54"/>
        <v>643</v>
      </c>
      <c r="I171" s="2">
        <v>4</v>
      </c>
      <c r="J171" s="2">
        <v>17</v>
      </c>
      <c r="K171">
        <f t="shared" si="14"/>
        <v>21</v>
      </c>
    </row>
    <row r="172" spans="1:11" x14ac:dyDescent="0.25">
      <c r="A172" s="4">
        <v>44022</v>
      </c>
      <c r="B172" s="2">
        <v>158</v>
      </c>
      <c r="C172" s="2">
        <v>8788</v>
      </c>
      <c r="D172" s="2">
        <f t="shared" ref="D172" si="109">C172+D171</f>
        <v>960256</v>
      </c>
      <c r="E172" s="5">
        <f t="shared" ref="E172" si="110">B172/C172</f>
        <v>1.7979062357760582E-2</v>
      </c>
      <c r="F172" s="2">
        <f t="shared" ref="F172" si="111">IFERROR(SUMPRODUCT(C166:C172,E166:E172)/SUM(C166:C172),"")</f>
        <v>1.7880433885320873E-2</v>
      </c>
      <c r="G172" s="2">
        <v>572</v>
      </c>
      <c r="H172" s="2">
        <f t="shared" si="54"/>
        <v>613</v>
      </c>
      <c r="I172" s="2">
        <v>4</v>
      </c>
      <c r="J172" s="2">
        <v>3</v>
      </c>
      <c r="K172">
        <f t="shared" si="14"/>
        <v>16</v>
      </c>
    </row>
    <row r="173" spans="1:11" x14ac:dyDescent="0.25">
      <c r="A173" s="4">
        <v>44023</v>
      </c>
      <c r="B173" s="2">
        <v>74</v>
      </c>
      <c r="C173" s="2">
        <v>5612</v>
      </c>
      <c r="D173" s="2">
        <f t="shared" ref="D173" si="112">C173+D172</f>
        <v>965868</v>
      </c>
      <c r="E173" s="5">
        <f t="shared" ref="E173" si="113">B173/C173</f>
        <v>1.3186029935851747E-2</v>
      </c>
      <c r="F173" s="2">
        <f t="shared" ref="F173" si="114">IFERROR(SUMPRODUCT(C167:C173,E167:E173)/SUM(C167:C173),"")</f>
        <v>1.7298357130433407E-2</v>
      </c>
      <c r="G173" s="2">
        <v>583</v>
      </c>
      <c r="H173" s="2">
        <f t="shared" si="54"/>
        <v>595.66666666666663</v>
      </c>
      <c r="I173" s="2">
        <v>2</v>
      </c>
      <c r="J173" s="2">
        <v>5</v>
      </c>
      <c r="K173">
        <f t="shared" si="14"/>
        <v>8.3333333333333339</v>
      </c>
    </row>
    <row r="174" spans="1:11" x14ac:dyDescent="0.25">
      <c r="A174" s="4">
        <v>44024</v>
      </c>
      <c r="B174" s="2">
        <v>54</v>
      </c>
      <c r="C174" s="2">
        <v>3046</v>
      </c>
      <c r="D174" s="2">
        <f t="shared" ref="D174" si="115">C174+D173</f>
        <v>968914</v>
      </c>
      <c r="E174" s="5">
        <f t="shared" ref="E174" si="116">B174/C174</f>
        <v>1.772816808929744E-2</v>
      </c>
      <c r="F174" s="2">
        <f t="shared" ref="F174" si="117">IFERROR(SUMPRODUCT(C168:C174,E168:E174)/SUM(C168:C174),"")</f>
        <v>1.7076935575595094E-2</v>
      </c>
      <c r="G174" s="2">
        <v>570</v>
      </c>
      <c r="H174" s="2">
        <f t="shared" si="54"/>
        <v>575</v>
      </c>
      <c r="I174" s="2">
        <v>2</v>
      </c>
    </row>
    <row r="175" spans="1:11" x14ac:dyDescent="0.25">
      <c r="A175" s="4">
        <v>44025</v>
      </c>
      <c r="B175" s="2">
        <v>44</v>
      </c>
      <c r="C175" s="2">
        <v>3141</v>
      </c>
      <c r="D175" s="2">
        <f t="shared" ref="D175" si="118">C175+D174</f>
        <v>972055</v>
      </c>
      <c r="E175" s="5">
        <f t="shared" ref="E175" si="119">B175/C175</f>
        <v>1.4008277618592805E-2</v>
      </c>
      <c r="F175" s="2">
        <f t="shared" ref="F175" si="120">IFERROR(SUMPRODUCT(C169:C175,E169:E175)/SUM(C169:C175),"")</f>
        <v>1.6368452142761867E-2</v>
      </c>
      <c r="G175" s="2">
        <v>560</v>
      </c>
      <c r="H175" s="2">
        <f t="shared" si="54"/>
        <v>571</v>
      </c>
      <c r="I175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2020-07-14T17:54:48Z</dcterms:modified>
</cp:coreProperties>
</file>