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F6E43F42-B943-4617-9D43-F4DE795FDF71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7" i="1" l="1"/>
  <c r="H179" i="1"/>
  <c r="E179" i="1"/>
  <c r="K176" i="1" l="1"/>
  <c r="H178" i="1"/>
  <c r="E178" i="1"/>
  <c r="K175" i="1" l="1"/>
  <c r="H177" i="1"/>
  <c r="E177" i="1"/>
  <c r="K174" i="1" l="1"/>
  <c r="H176" i="1"/>
  <c r="E176" i="1"/>
  <c r="K173" i="1" l="1"/>
  <c r="H175" i="1"/>
  <c r="E175" i="1"/>
  <c r="K172" i="1" l="1"/>
  <c r="H174" i="1"/>
  <c r="E174" i="1"/>
  <c r="K171" i="1" l="1"/>
  <c r="H173" i="1"/>
  <c r="E173" i="1"/>
  <c r="F179" i="1" s="1"/>
  <c r="K170" i="1" l="1"/>
  <c r="H172" i="1"/>
  <c r="E172" i="1"/>
  <c r="F178" i="1" s="1"/>
  <c r="K169" i="1" l="1"/>
  <c r="H171" i="1"/>
  <c r="E171" i="1"/>
  <c r="F177" i="1" s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<sst xmlns="http://schemas.openxmlformats.org/spreadsheetml/2006/main" count="40" uniqueCount="12">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</sst>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9"/>
  <sheetViews>
    <sheetView tabSelected="1" zoomScaleNormal="100"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D187" sqref="D187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72</v>
      </c>
      <c r="D49">
        <f t="shared" si="1"/>
        <v>332</v>
      </c>
      <c r="E49" s="3">
        <f t="shared" si="0"/>
        <v>6.9444444444444448E-2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437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610</v>
      </c>
      <c r="E51" s="3">
        <f t="shared" si="0"/>
        <v>0.12716763005780346</v>
      </c>
      <c r="F51">
        <f t="shared" si="2"/>
        <v>0.22540250447227192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1028</v>
      </c>
      <c r="E52" s="3">
        <f t="shared" si="0"/>
        <v>6.9377990430622011E-2</v>
      </c>
      <c r="F52">
        <f t="shared" si="2"/>
        <v>0.15555555555555556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1968</v>
      </c>
      <c r="E53" s="3">
        <f t="shared" si="0"/>
        <v>6.4893617021276592E-2</v>
      </c>
      <c r="F53">
        <f t="shared" si="2"/>
        <v>0.10509209100758396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2867</v>
      </c>
      <c r="E54" s="3">
        <f t="shared" si="0"/>
        <v>8.1201334816462731E-2</v>
      </c>
      <c r="F54">
        <f t="shared" si="2"/>
        <v>8.3803081548290123E-2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3896</v>
      </c>
      <c r="E55" s="3">
        <f t="shared" si="0"/>
        <v>6.6083576287657916E-2</v>
      </c>
      <c r="F55">
        <f t="shared" ref="F55:F60" si="3">IFERROR(SUMPRODUCT(C49:C55,E49:E55)/SUM(C49:C55),"")</f>
        <v>7.4807480748074806E-2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6041</v>
      </c>
      <c r="E56" s="3">
        <f t="shared" si="0"/>
        <v>6.9930069930069935E-2</v>
      </c>
      <c r="F56">
        <f t="shared" si="3"/>
        <v>7.3042564372044136E-2</v>
      </c>
    </row>
    <row r="57" spans="1:11" x14ac:dyDescent="0.25">
      <c r="A57" s="1">
        <v>43907</v>
      </c>
      <c r="B57">
        <v>249</v>
      </c>
      <c r="C57">
        <v>2680</v>
      </c>
      <c r="D57">
        <f t="shared" si="1"/>
        <v>8721</v>
      </c>
      <c r="E57" s="3">
        <f t="shared" si="0"/>
        <v>9.2910447761194032E-2</v>
      </c>
      <c r="F57">
        <f t="shared" si="3"/>
        <v>7.8705939159826169E-2</v>
      </c>
    </row>
    <row r="58" spans="1:11" x14ac:dyDescent="0.25">
      <c r="A58" s="1">
        <v>43908</v>
      </c>
      <c r="B58">
        <v>259</v>
      </c>
      <c r="C58">
        <v>2979</v>
      </c>
      <c r="D58">
        <f t="shared" si="1"/>
        <v>11700</v>
      </c>
      <c r="E58" s="3">
        <f t="shared" si="0"/>
        <v>8.69419268210809E-2</v>
      </c>
      <c r="F58">
        <f t="shared" si="3"/>
        <v>8.0162308385933273E-2</v>
      </c>
      <c r="J58">
        <v>2</v>
      </c>
    </row>
    <row r="59" spans="1:11" x14ac:dyDescent="0.25">
      <c r="A59" s="1">
        <v>43909</v>
      </c>
      <c r="B59">
        <v>278</v>
      </c>
      <c r="C59">
        <v>2902</v>
      </c>
      <c r="D59">
        <f t="shared" si="1"/>
        <v>14602</v>
      </c>
      <c r="E59" s="3">
        <f t="shared" si="0"/>
        <v>9.5796002756719498E-2</v>
      </c>
      <c r="F59">
        <f t="shared" si="3"/>
        <v>8.3836746721673794E-2</v>
      </c>
      <c r="J59">
        <v>1</v>
      </c>
    </row>
    <row r="60" spans="1:11" x14ac:dyDescent="0.25">
      <c r="A60" s="1">
        <v>43910</v>
      </c>
      <c r="B60">
        <v>388</v>
      </c>
      <c r="C60">
        <v>3643</v>
      </c>
      <c r="D60">
        <f t="shared" si="1"/>
        <v>18245</v>
      </c>
      <c r="E60" s="3">
        <f t="shared" si="0"/>
        <v>0.1065056272303047</v>
      </c>
      <c r="F60">
        <f t="shared" si="3"/>
        <v>9.0004300546783808E-2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20778</v>
      </c>
      <c r="E61" s="3">
        <f t="shared" si="0"/>
        <v>0.1267272009474931</v>
      </c>
      <c r="F61">
        <f t="shared" si="2"/>
        <v>9.5639551113840662E-2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22674</v>
      </c>
      <c r="E62" s="3">
        <f t="shared" si="0"/>
        <v>0.15084388185654007</v>
      </c>
      <c r="F62">
        <f t="shared" si="2"/>
        <v>0.10283310256683353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3786</v>
      </c>
      <c r="D63">
        <f t="shared" si="1"/>
        <v>26460</v>
      </c>
      <c r="E63" s="3">
        <f t="shared" si="0"/>
        <v>0.16085578446909668</v>
      </c>
      <c r="F63">
        <f t="shared" si="2"/>
        <v>0.11704784759292816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3993</v>
      </c>
      <c r="D64">
        <f t="shared" si="1"/>
        <v>30453</v>
      </c>
      <c r="E64" s="3">
        <f t="shared" si="0"/>
        <v>0.17981467568244427</v>
      </c>
      <c r="F64">
        <f t="shared" si="2"/>
        <v>0.1315571507454445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34556</v>
      </c>
      <c r="E65" s="3">
        <f t="shared" si="0"/>
        <v>0.18181818181818182</v>
      </c>
      <c r="F65">
        <f t="shared" si="2"/>
        <v>0.14639481974098706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4420</v>
      </c>
      <c r="D66">
        <f t="shared" si="1"/>
        <v>38976</v>
      </c>
      <c r="E66" s="3">
        <f t="shared" si="0"/>
        <v>0.21176470588235294</v>
      </c>
      <c r="F66">
        <f t="shared" si="2"/>
        <v>0.16427340608845492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4367</v>
      </c>
      <c r="D67">
        <f t="shared" si="1"/>
        <v>43343</v>
      </c>
      <c r="E67" s="3">
        <f t="shared" ref="E67:E130" si="5">B67/C67</f>
        <v>0.21593771467826883</v>
      </c>
      <c r="F67">
        <f t="shared" si="2"/>
        <v>0.18164794007490637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46145</v>
      </c>
      <c r="E68" s="3">
        <f t="shared" si="5"/>
        <v>0.23376159885795861</v>
      </c>
      <c r="F68">
        <f t="shared" si="2"/>
        <v>0.19288839831276855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48214</v>
      </c>
      <c r="E69" s="3">
        <f t="shared" si="5"/>
        <v>0.25277912034799421</v>
      </c>
      <c r="F69">
        <f t="shared" si="2"/>
        <v>0.20086139389193422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53270</v>
      </c>
      <c r="E70" s="3">
        <f t="shared" si="5"/>
        <v>0.24485759493670886</v>
      </c>
      <c r="F70">
        <f t="shared" si="2"/>
        <v>0.21480790749720255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5236</v>
      </c>
      <c r="D71">
        <f t="shared" si="6"/>
        <v>58506</v>
      </c>
      <c r="E71" s="3">
        <f t="shared" si="5"/>
        <v>0.24159663865546219</v>
      </c>
      <c r="F71">
        <f t="shared" si="2"/>
        <v>0.22478879264249813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4921</v>
      </c>
      <c r="D72">
        <f t="shared" si="6"/>
        <v>63427</v>
      </c>
      <c r="E72" s="3">
        <f t="shared" si="5"/>
        <v>0.27169274537695592</v>
      </c>
      <c r="F72">
        <f t="shared" si="2"/>
        <v>0.23889023587683142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1277</v>
      </c>
      <c r="C73">
        <v>5215</v>
      </c>
      <c r="D73">
        <f t="shared" si="6"/>
        <v>68642</v>
      </c>
      <c r="E73" s="3">
        <f t="shared" si="5"/>
        <v>0.24487056567593479</v>
      </c>
      <c r="F73">
        <f t="shared" ref="F73:F118" si="7">IFERROR(SUMPRODUCT(C67:C73,E67:E73)/SUM(C67:C73),"")</f>
        <v>0.24398301085417651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5751</v>
      </c>
      <c r="D74">
        <f t="shared" si="6"/>
        <v>74393</v>
      </c>
      <c r="E74" s="3">
        <f t="shared" si="5"/>
        <v>0.25734654842636062</v>
      </c>
      <c r="F74">
        <f t="shared" si="7"/>
        <v>0.25040257648953301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78384</v>
      </c>
      <c r="E75" s="3">
        <f t="shared" si="5"/>
        <v>0.29140566274116764</v>
      </c>
      <c r="F75">
        <f t="shared" si="7"/>
        <v>0.25692484258196596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3421</v>
      </c>
      <c r="D76">
        <f t="shared" si="6"/>
        <v>81805</v>
      </c>
      <c r="E76" s="3">
        <f t="shared" si="5"/>
        <v>0.28529669687225956</v>
      </c>
      <c r="F76">
        <f t="shared" si="7"/>
        <v>0.26006966151647765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6659</v>
      </c>
      <c r="D77">
        <f t="shared" si="6"/>
        <v>88464</v>
      </c>
      <c r="E77" s="3">
        <f t="shared" si="5"/>
        <v>0.29013365370175703</v>
      </c>
      <c r="F77">
        <f t="shared" si="7"/>
        <v>0.26794339944308687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6559</v>
      </c>
      <c r="D78">
        <f t="shared" si="6"/>
        <v>95023</v>
      </c>
      <c r="E78" s="3">
        <f t="shared" si="5"/>
        <v>0.30827870102149718</v>
      </c>
      <c r="F78">
        <f t="shared" si="7"/>
        <v>0.27896596105923266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6798</v>
      </c>
      <c r="D79">
        <f t="shared" si="6"/>
        <v>101821</v>
      </c>
      <c r="E79" s="3">
        <f t="shared" si="5"/>
        <v>0.27419829361576936</v>
      </c>
      <c r="F79">
        <f t="shared" si="7"/>
        <v>0.27905401885711312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6432</v>
      </c>
      <c r="D80">
        <f t="shared" si="6"/>
        <v>108253</v>
      </c>
      <c r="E80" s="3">
        <f t="shared" si="5"/>
        <v>0.30752487562189057</v>
      </c>
      <c r="F80">
        <f t="shared" si="7"/>
        <v>0.28817752644467448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7581</v>
      </c>
      <c r="D81">
        <f t="shared" si="6"/>
        <v>115834</v>
      </c>
      <c r="E81" s="3">
        <f t="shared" si="5"/>
        <v>0.270940509167656</v>
      </c>
      <c r="F81">
        <f t="shared" si="7"/>
        <v>0.28930286431311986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4364</v>
      </c>
      <c r="D82">
        <f t="shared" si="6"/>
        <v>120198</v>
      </c>
      <c r="E82" s="3">
        <f t="shared" si="5"/>
        <v>0.29697525206232817</v>
      </c>
      <c r="F82">
        <f t="shared" si="7"/>
        <v>0.28990290333381163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3028</v>
      </c>
      <c r="D83">
        <f t="shared" si="6"/>
        <v>123226</v>
      </c>
      <c r="E83" s="3">
        <f t="shared" si="5"/>
        <v>0.30680317040951122</v>
      </c>
      <c r="F83">
        <f t="shared" si="7"/>
        <v>0.29151879481422466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2002</v>
      </c>
      <c r="C84">
        <v>6289</v>
      </c>
      <c r="D84">
        <f t="shared" si="6"/>
        <v>129515</v>
      </c>
      <c r="E84" s="3">
        <f t="shared" si="5"/>
        <v>0.31833359834631897</v>
      </c>
      <c r="F84">
        <f t="shared" si="7"/>
        <v>0.29585150179045577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9758</v>
      </c>
      <c r="D85">
        <f t="shared" si="6"/>
        <v>139273</v>
      </c>
      <c r="E85" s="3">
        <f t="shared" si="5"/>
        <v>0.29442508710801396</v>
      </c>
      <c r="F85">
        <f t="shared" si="7"/>
        <v>0.2936949152542373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9934</v>
      </c>
      <c r="D86">
        <f t="shared" si="6"/>
        <v>149207</v>
      </c>
      <c r="E86" s="3">
        <f t="shared" si="5"/>
        <v>0.26172740084558083</v>
      </c>
      <c r="F86">
        <f t="shared" si="7"/>
        <v>0.28979023340227072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2388</v>
      </c>
      <c r="C87">
        <v>8909</v>
      </c>
      <c r="D87">
        <f t="shared" si="6"/>
        <v>158116</v>
      </c>
      <c r="E87" s="3">
        <f t="shared" si="5"/>
        <v>0.26804355146481085</v>
      </c>
      <c r="F87">
        <f t="shared" si="7"/>
        <v>0.28361711088382169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3008</v>
      </c>
      <c r="C88">
        <v>11097</v>
      </c>
      <c r="D88">
        <f t="shared" si="6"/>
        <v>169213</v>
      </c>
      <c r="E88" s="3">
        <f t="shared" si="5"/>
        <v>0.2710642515995314</v>
      </c>
      <c r="F88">
        <f t="shared" si="7"/>
        <v>0.28280784578204909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1482</v>
      </c>
      <c r="C89">
        <v>6044</v>
      </c>
      <c r="D89">
        <f t="shared" si="6"/>
        <v>175257</v>
      </c>
      <c r="E89" s="3">
        <f t="shared" si="5"/>
        <v>0.24520185307743217</v>
      </c>
      <c r="F89">
        <f t="shared" si="7"/>
        <v>0.27755680270255545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1090</v>
      </c>
      <c r="C90">
        <v>4593</v>
      </c>
      <c r="D90">
        <f t="shared" si="6"/>
        <v>179850</v>
      </c>
      <c r="E90" s="3">
        <f t="shared" si="5"/>
        <v>0.23731765730459395</v>
      </c>
      <c r="F90">
        <f t="shared" si="7"/>
        <v>0.27272887821418479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10793</v>
      </c>
      <c r="D91">
        <f t="shared" si="6"/>
        <v>190643</v>
      </c>
      <c r="E91" s="3">
        <f t="shared" si="5"/>
        <v>0.24969887890299269</v>
      </c>
      <c r="F91">
        <f t="shared" si="7"/>
        <v>0.26397068446538413</v>
      </c>
      <c r="G91">
        <v>3867</v>
      </c>
      <c r="H91">
        <f t="shared" si="8"/>
        <v>3794.6666666666665</v>
      </c>
      <c r="I91">
        <v>25</v>
      </c>
      <c r="J91">
        <v>173</v>
      </c>
      <c r="K91">
        <f t="shared" si="4"/>
        <v>173</v>
      </c>
    </row>
    <row r="92" spans="1:11" x14ac:dyDescent="0.25">
      <c r="A92" s="1">
        <v>43942</v>
      </c>
      <c r="B92">
        <v>2195</v>
      </c>
      <c r="C92">
        <v>9465</v>
      </c>
      <c r="D92">
        <f t="shared" si="6"/>
        <v>200108</v>
      </c>
      <c r="E92" s="3">
        <f t="shared" si="5"/>
        <v>0.23190702588483889</v>
      </c>
      <c r="F92">
        <f t="shared" si="7"/>
        <v>0.25409714802334182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170</v>
      </c>
    </row>
    <row r="93" spans="1:11" x14ac:dyDescent="0.25">
      <c r="A93" s="1">
        <v>43943</v>
      </c>
      <c r="B93">
        <v>2715</v>
      </c>
      <c r="C93">
        <v>12485</v>
      </c>
      <c r="D93">
        <f t="shared" si="6"/>
        <v>212593</v>
      </c>
      <c r="E93" s="3">
        <f t="shared" si="5"/>
        <v>0.21746095314377253</v>
      </c>
      <c r="F93">
        <f t="shared" si="7"/>
        <v>0.2456851670715931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2407</v>
      </c>
      <c r="C94">
        <v>10797</v>
      </c>
      <c r="D94">
        <f t="shared" si="6"/>
        <v>223390</v>
      </c>
      <c r="E94" s="3">
        <f t="shared" si="5"/>
        <v>0.2229322960081504</v>
      </c>
      <c r="F94">
        <f t="shared" si="7"/>
        <v>0.2388699941783865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12359</v>
      </c>
      <c r="D95">
        <f t="shared" si="6"/>
        <v>235749</v>
      </c>
      <c r="E95" s="3">
        <f t="shared" si="5"/>
        <v>0.18472368314588558</v>
      </c>
      <c r="F95">
        <f t="shared" si="7"/>
        <v>0.22344294817842972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8250</v>
      </c>
      <c r="D96">
        <f t="shared" si="6"/>
        <v>243999</v>
      </c>
      <c r="E96" s="3">
        <f t="shared" si="5"/>
        <v>0.18145454545454545</v>
      </c>
      <c r="F96">
        <f t="shared" si="7"/>
        <v>0.21649064618428326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248889</v>
      </c>
      <c r="E97" s="3">
        <f t="shared" si="5"/>
        <v>0.17341513292433539</v>
      </c>
      <c r="F97">
        <f t="shared" si="7"/>
        <v>0.2120540564029027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2130</v>
      </c>
      <c r="C98">
        <v>10982</v>
      </c>
      <c r="D98">
        <f t="shared" si="6"/>
        <v>259871</v>
      </c>
      <c r="E98" s="3">
        <f t="shared" si="5"/>
        <v>0.19395374248770716</v>
      </c>
      <c r="F98">
        <f t="shared" si="7"/>
        <v>0.20331368810307968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12272</v>
      </c>
      <c r="D99">
        <f t="shared" si="6"/>
        <v>272143</v>
      </c>
      <c r="E99" s="3">
        <f t="shared" si="5"/>
        <v>0.17177314211212516</v>
      </c>
      <c r="F99">
        <f t="shared" si="7"/>
        <v>0.19418338307767058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12643</v>
      </c>
      <c r="D100">
        <f t="shared" si="6"/>
        <v>284786</v>
      </c>
      <c r="E100" s="3">
        <f t="shared" si="5"/>
        <v>0.17321838171320098</v>
      </c>
      <c r="F100">
        <f t="shared" si="7"/>
        <v>0.18648622442619089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2048</v>
      </c>
      <c r="C101">
        <v>13755</v>
      </c>
      <c r="D101">
        <f t="shared" si="6"/>
        <v>298541</v>
      </c>
      <c r="E101" s="3">
        <f t="shared" si="5"/>
        <v>0.14889131225009086</v>
      </c>
      <c r="F101">
        <f t="shared" si="7"/>
        <v>0.17436893720642441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14111</v>
      </c>
      <c r="D102">
        <f t="shared" si="6"/>
        <v>312652</v>
      </c>
      <c r="E102" s="3">
        <f t="shared" si="5"/>
        <v>0.14775706895329885</v>
      </c>
      <c r="F102">
        <f t="shared" si="7"/>
        <v>0.16782180149018894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1031</v>
      </c>
      <c r="C103">
        <v>7273</v>
      </c>
      <c r="D103">
        <f t="shared" si="6"/>
        <v>319925</v>
      </c>
      <c r="E103" s="3">
        <f t="shared" si="5"/>
        <v>0.14175718410559604</v>
      </c>
      <c r="F103">
        <f t="shared" si="7"/>
        <v>0.16384374259147064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5106</v>
      </c>
      <c r="D104">
        <f t="shared" si="6"/>
        <v>325031</v>
      </c>
      <c r="E104" s="3">
        <f t="shared" si="5"/>
        <v>0.14394829612220916</v>
      </c>
      <c r="F104">
        <f t="shared" si="7"/>
        <v>0.16189488061779306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1881</v>
      </c>
      <c r="C105">
        <v>12104</v>
      </c>
      <c r="D105">
        <f t="shared" si="6"/>
        <v>337135</v>
      </c>
      <c r="E105" s="3">
        <f t="shared" si="5"/>
        <v>0.15540317250495703</v>
      </c>
      <c r="F105">
        <f t="shared" si="7"/>
        <v>0.15632118451025057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12662</v>
      </c>
      <c r="D106">
        <f t="shared" si="6"/>
        <v>349797</v>
      </c>
      <c r="E106" s="3">
        <f t="shared" si="5"/>
        <v>0.13726109619333438</v>
      </c>
      <c r="F106">
        <f t="shared" si="7"/>
        <v>0.15077137043809721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1703</v>
      </c>
      <c r="C107">
        <v>13323</v>
      </c>
      <c r="D107">
        <f t="shared" si="6"/>
        <v>363120</v>
      </c>
      <c r="E107" s="3">
        <f t="shared" si="5"/>
        <v>0.12782406364932822</v>
      </c>
      <c r="F107">
        <f t="shared" si="7"/>
        <v>0.14324558939923915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1683</v>
      </c>
      <c r="C108">
        <v>13484</v>
      </c>
      <c r="D108">
        <f t="shared" si="6"/>
        <v>376604</v>
      </c>
      <c r="E108" s="3">
        <f t="shared" si="5"/>
        <v>0.12481459507564521</v>
      </c>
      <c r="F108">
        <f t="shared" si="7"/>
        <v>0.13906716370111322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1460</v>
      </c>
      <c r="C109">
        <v>13332</v>
      </c>
      <c r="D109">
        <f t="shared" si="6"/>
        <v>389936</v>
      </c>
      <c r="E109" s="3">
        <f t="shared" si="5"/>
        <v>0.10951095109510951</v>
      </c>
      <c r="F109">
        <f t="shared" si="7"/>
        <v>0.13238186429273846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5833</v>
      </c>
      <c r="D110">
        <f t="shared" si="6"/>
        <v>395769</v>
      </c>
      <c r="E110" s="3">
        <f t="shared" si="5"/>
        <v>0.11726384364820847</v>
      </c>
      <c r="F110">
        <f t="shared" si="7"/>
        <v>0.1303201307947893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3165</v>
      </c>
      <c r="D111">
        <f t="shared" si="6"/>
        <v>398934</v>
      </c>
      <c r="E111" s="3">
        <f t="shared" si="5"/>
        <v>0.12195892575039495</v>
      </c>
      <c r="F111">
        <f t="shared" si="7"/>
        <v>0.12902047278188977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1312</v>
      </c>
      <c r="C112">
        <v>11854</v>
      </c>
      <c r="D112">
        <f t="shared" si="6"/>
        <v>410788</v>
      </c>
      <c r="E112" s="3">
        <f t="shared" si="5"/>
        <v>0.11067993926100894</v>
      </c>
      <c r="F112">
        <f t="shared" si="7"/>
        <v>0.12173299118841052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1456</v>
      </c>
      <c r="C113">
        <v>13335</v>
      </c>
      <c r="D113">
        <f t="shared" si="6"/>
        <v>424123</v>
      </c>
      <c r="E113" s="3">
        <f t="shared" si="5"/>
        <v>0.10918635170603674</v>
      </c>
      <c r="F113">
        <f t="shared" si="7"/>
        <v>0.1168366385921481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1321</v>
      </c>
      <c r="C114">
        <v>14005</v>
      </c>
      <c r="D114">
        <f t="shared" si="6"/>
        <v>438128</v>
      </c>
      <c r="E114" s="3">
        <f t="shared" si="5"/>
        <v>9.4323455908604067E-2</v>
      </c>
      <c r="F114">
        <f t="shared" si="7"/>
        <v>0.11068152730375426</v>
      </c>
      <c r="G114">
        <v>2859</v>
      </c>
      <c r="H114">
        <f t="shared" si="8"/>
        <v>3029</v>
      </c>
      <c r="I114">
        <v>18</v>
      </c>
      <c r="J114">
        <v>114</v>
      </c>
      <c r="K114">
        <f t="shared" si="4"/>
        <v>118</v>
      </c>
    </row>
    <row r="115" spans="1:11" x14ac:dyDescent="0.25">
      <c r="A115" s="1">
        <v>43965</v>
      </c>
      <c r="B115">
        <v>1316</v>
      </c>
      <c r="C115">
        <v>13454</v>
      </c>
      <c r="D115">
        <f t="shared" si="6"/>
        <v>451582</v>
      </c>
      <c r="E115" s="3">
        <f t="shared" si="5"/>
        <v>9.7814776274713841E-2</v>
      </c>
      <c r="F115">
        <f t="shared" si="7"/>
        <v>0.10583104377284003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1109</v>
      </c>
      <c r="C116">
        <v>13805</v>
      </c>
      <c r="D116">
        <f t="shared" si="6"/>
        <v>465387</v>
      </c>
      <c r="E116" s="3">
        <f t="shared" si="5"/>
        <v>8.0333212604128942E-2</v>
      </c>
      <c r="F116">
        <f t="shared" si="7"/>
        <v>0.10051556639408357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110.66666666666667</v>
      </c>
    </row>
    <row r="117" spans="1:11" x14ac:dyDescent="0.25">
      <c r="A117" s="1">
        <v>43967</v>
      </c>
      <c r="B117">
        <v>651</v>
      </c>
      <c r="C117">
        <v>7120</v>
      </c>
      <c r="D117">
        <f t="shared" si="6"/>
        <v>472507</v>
      </c>
      <c r="E117" s="3">
        <f t="shared" si="5"/>
        <v>9.1432584269662928E-2</v>
      </c>
      <c r="F117">
        <f t="shared" si="7"/>
        <v>9.8399749798014025E-2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364</v>
      </c>
      <c r="C118" s="2">
        <v>4295</v>
      </c>
      <c r="D118">
        <f t="shared" ref="D118:D123" si="11">C118+D117</f>
        <v>476802</v>
      </c>
      <c r="E118" s="3">
        <f t="shared" si="5"/>
        <v>8.4749708963911527E-2</v>
      </c>
      <c r="F118" s="2">
        <f t="shared" si="7"/>
        <v>9.66892690193661E-2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1317</v>
      </c>
      <c r="C119" s="2">
        <v>13389</v>
      </c>
      <c r="D119">
        <f t="shared" si="11"/>
        <v>490191</v>
      </c>
      <c r="E119" s="3">
        <f t="shared" si="5"/>
        <v>9.8364328926730901E-2</v>
      </c>
      <c r="F119" s="2">
        <f t="shared" ref="F119" si="12">IFERROR(SUMPRODUCT(C113:C119,E113:E119)/SUM(C113:C119),"")</f>
        <v>9.4883064871604347E-2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1080</v>
      </c>
      <c r="C120" s="2">
        <v>12409</v>
      </c>
      <c r="D120">
        <f t="shared" si="11"/>
        <v>502600</v>
      </c>
      <c r="E120" s="3">
        <f t="shared" si="5"/>
        <v>8.7033604641792245E-2</v>
      </c>
      <c r="F120" s="2">
        <f t="shared" ref="F120:F125" si="13">IFERROR(SUMPRODUCT(C114:C120,E114:E120)/SUM(C114:C120),"")</f>
        <v>9.1211437746091209E-2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1022</v>
      </c>
      <c r="C121" s="2">
        <v>12873</v>
      </c>
      <c r="D121">
        <f t="shared" si="11"/>
        <v>515473</v>
      </c>
      <c r="E121" s="3">
        <f t="shared" si="5"/>
        <v>7.9390973355084285E-2</v>
      </c>
      <c r="F121" s="2">
        <f t="shared" si="13"/>
        <v>8.8680586980412437E-2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7" si="14">AVERAGE(J119:J121)</f>
        <v>85</v>
      </c>
    </row>
    <row r="122" spans="1:11" x14ac:dyDescent="0.25">
      <c r="A122" s="1">
        <v>43972</v>
      </c>
      <c r="B122" s="2">
        <v>978</v>
      </c>
      <c r="C122" s="2">
        <v>11844</v>
      </c>
      <c r="D122">
        <f t="shared" si="11"/>
        <v>527317</v>
      </c>
      <c r="E122" s="3">
        <f t="shared" si="5"/>
        <v>8.2573454913880448E-2</v>
      </c>
      <c r="F122" s="2">
        <f t="shared" si="13"/>
        <v>8.6102858651878264E-2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866</v>
      </c>
      <c r="C123" s="2">
        <v>11045</v>
      </c>
      <c r="D123">
        <f t="shared" si="11"/>
        <v>538362</v>
      </c>
      <c r="E123" s="3">
        <f t="shared" si="5"/>
        <v>7.8406518786781343E-2</v>
      </c>
      <c r="F123" s="2">
        <f t="shared" si="13"/>
        <v>8.6029462144570051E-2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390</v>
      </c>
      <c r="C124" s="2">
        <v>4972</v>
      </c>
      <c r="D124">
        <f t="shared" ref="D124:D129" si="16">C124+D123</f>
        <v>543334</v>
      </c>
      <c r="E124" s="3">
        <f t="shared" si="5"/>
        <v>7.8439259855189056E-2</v>
      </c>
      <c r="F124" s="2">
        <f t="shared" si="13"/>
        <v>8.4953478193344339E-2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301</v>
      </c>
      <c r="C125" s="2">
        <v>4085</v>
      </c>
      <c r="D125">
        <f t="shared" si="16"/>
        <v>547419</v>
      </c>
      <c r="E125" s="3">
        <f t="shared" si="5"/>
        <v>7.3684210526315783E-2</v>
      </c>
      <c r="F125" s="2">
        <f t="shared" si="13"/>
        <v>8.4313975388362578E-2</v>
      </c>
      <c r="G125" s="2">
        <v>2132</v>
      </c>
      <c r="H125">
        <f t="shared" si="15"/>
        <v>2179.3333333333335</v>
      </c>
      <c r="I125" s="2">
        <v>8</v>
      </c>
      <c r="J125" s="2">
        <v>60</v>
      </c>
      <c r="K125">
        <f t="shared" si="14"/>
        <v>71</v>
      </c>
    </row>
    <row r="126" spans="1:11" x14ac:dyDescent="0.25">
      <c r="A126" s="1">
        <v>43976</v>
      </c>
      <c r="B126" s="2">
        <v>198</v>
      </c>
      <c r="C126" s="2">
        <v>3112</v>
      </c>
      <c r="D126">
        <f t="shared" si="16"/>
        <v>550531</v>
      </c>
      <c r="E126" s="3">
        <f t="shared" si="5"/>
        <v>6.3624678663239079E-2</v>
      </c>
      <c r="F126" s="2">
        <f t="shared" ref="F126" si="17">IFERROR(SUMPRODUCT(C120:C126,E120:E126)/SUM(C120:C126),"")</f>
        <v>8.0129267484255889E-2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65.333333333333329</v>
      </c>
    </row>
    <row r="127" spans="1:11" x14ac:dyDescent="0.25">
      <c r="A127" s="1">
        <v>43977</v>
      </c>
      <c r="B127">
        <v>867</v>
      </c>
      <c r="C127">
        <v>11252</v>
      </c>
      <c r="D127">
        <f t="shared" si="16"/>
        <v>561783</v>
      </c>
      <c r="E127" s="3">
        <f t="shared" si="5"/>
        <v>7.7052968361180238E-2</v>
      </c>
      <c r="F127" s="2">
        <f t="shared" ref="F127" si="18">IFERROR(SUMPRODUCT(C121:C127,E121:E127)/SUM(C121:C127),"")</f>
        <v>7.8096750756129291E-2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65.666666666666671</v>
      </c>
    </row>
    <row r="128" spans="1:11" x14ac:dyDescent="0.25">
      <c r="A128" s="1">
        <v>43978</v>
      </c>
      <c r="B128" s="2">
        <v>694</v>
      </c>
      <c r="C128" s="2">
        <v>10216</v>
      </c>
      <c r="D128">
        <f t="shared" si="16"/>
        <v>571999</v>
      </c>
      <c r="E128" s="3">
        <f t="shared" si="5"/>
        <v>6.7932654659357869E-2</v>
      </c>
      <c r="F128" s="2">
        <f t="shared" ref="F128" si="19">IFERROR(SUMPRODUCT(C122:C128,E122:E128)/SUM(C122:C128),"")</f>
        <v>7.596504263524749E-2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646</v>
      </c>
      <c r="C129" s="2">
        <v>9428</v>
      </c>
      <c r="D129">
        <f t="shared" si="16"/>
        <v>581427</v>
      </c>
      <c r="E129" s="3">
        <f t="shared" si="5"/>
        <v>6.8519304200254566E-2</v>
      </c>
      <c r="F129" s="2">
        <f t="shared" ref="F129" si="20">IFERROR(SUMPRODUCT(C123:C129,E123:E129)/SUM(C123:C129),"")</f>
        <v>7.3221216041397155E-2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533</v>
      </c>
      <c r="C130" s="2">
        <v>10108</v>
      </c>
      <c r="D130">
        <f t="shared" ref="D130" si="21">C130+D129</f>
        <v>591535</v>
      </c>
      <c r="E130" s="3">
        <f t="shared" si="5"/>
        <v>5.2730510486743175E-2</v>
      </c>
      <c r="F130" s="2">
        <f t="shared" ref="F130" si="22">IFERROR(SUMPRODUCT(C124:C130,E124:E130)/SUM(C124:C130),"")</f>
        <v>6.8248923325748029E-2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271</v>
      </c>
      <c r="C131" s="2">
        <v>5798</v>
      </c>
      <c r="D131">
        <f t="shared" ref="D131" si="23">C131+D130</f>
        <v>597333</v>
      </c>
      <c r="E131" s="3">
        <f t="shared" ref="E131:E151" si="24">B131/C131</f>
        <v>4.6740255260434634E-2</v>
      </c>
      <c r="F131" s="2">
        <f t="shared" ref="F131" si="25">IFERROR(SUMPRODUCT(C125:C131,E125:E131)/SUM(C125:C131),"")</f>
        <v>6.5001203725994924E-2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162</v>
      </c>
      <c r="C132" s="2">
        <v>3711</v>
      </c>
      <c r="D132">
        <f t="shared" ref="D132" si="26">C132+D131</f>
        <v>601044</v>
      </c>
      <c r="E132" s="3">
        <f t="shared" si="24"/>
        <v>4.3654001616814875E-2</v>
      </c>
      <c r="F132" s="2">
        <f t="shared" ref="F132" si="27">IFERROR(SUMPRODUCT(C126:C132,E126:E132)/SUM(C126:C132),"")</f>
        <v>6.2862470862470862E-2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509</v>
      </c>
      <c r="C133" s="2">
        <v>9524</v>
      </c>
      <c r="D133" s="2">
        <f t="shared" ref="D133" si="28">C133+D132</f>
        <v>610568</v>
      </c>
      <c r="E133" s="3">
        <f t="shared" si="24"/>
        <v>5.3443931121377575E-2</v>
      </c>
      <c r="F133" s="2">
        <f t="shared" ref="F133" si="29">IFERROR(SUMPRODUCT(C127:C133,E127:E133)/SUM(C127:C133),"")</f>
        <v>6.132884721088662E-2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9476</v>
      </c>
      <c r="D134" s="2">
        <f t="shared" ref="D134" si="30">C134+D133</f>
        <v>620044</v>
      </c>
      <c r="E134" s="3">
        <f t="shared" si="24"/>
        <v>4.7171802448290417E-2</v>
      </c>
      <c r="F134" s="2">
        <f t="shared" ref="F134" si="31">IFERROR(SUMPRODUCT(C128:C134,E128:E134)/SUM(C128:C134),"")</f>
        <v>5.5989426889342782E-2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462</v>
      </c>
      <c r="C135" s="2">
        <v>9589</v>
      </c>
      <c r="D135" s="2">
        <f t="shared" ref="D135" si="32">C135+D134</f>
        <v>629633</v>
      </c>
      <c r="E135" s="3">
        <f t="shared" si="24"/>
        <v>4.8180206486599229E-2</v>
      </c>
      <c r="F135" s="2">
        <f t="shared" ref="F135" si="33">IFERROR(SUMPRODUCT(C129:C135,E129:E135)/SUM(C129:C135),"")</f>
        <v>5.2573133914009092E-2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384</v>
      </c>
      <c r="C136" s="2">
        <v>8622</v>
      </c>
      <c r="D136" s="2">
        <f t="shared" ref="D136" si="34">C136+D135</f>
        <v>638255</v>
      </c>
      <c r="E136" s="3">
        <f t="shared" si="24"/>
        <v>4.4537230340988172E-2</v>
      </c>
      <c r="F136" s="2">
        <f t="shared" ref="F136" si="35">IFERROR(SUMPRODUCT(C130:C136,E130:E136)/SUM(C130:C136),"")</f>
        <v>4.8708383191384527E-2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341</v>
      </c>
      <c r="C137" s="2">
        <v>8529</v>
      </c>
      <c r="D137" s="2">
        <f t="shared" ref="D137" si="36">C137+D136</f>
        <v>646784</v>
      </c>
      <c r="E137" s="3">
        <f t="shared" si="24"/>
        <v>3.9981240473678042E-2</v>
      </c>
      <c r="F137" s="2">
        <f t="shared" ref="F137" si="37">IFERROR(SUMPRODUCT(C131:C137,E131:E137)/SUM(C131:C137),"")</f>
        <v>4.662527828557983E-2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4582</v>
      </c>
      <c r="D138" s="2">
        <f t="shared" ref="D138" si="38">C138+D137</f>
        <v>651366</v>
      </c>
      <c r="E138" s="3">
        <f t="shared" si="24"/>
        <v>3.2518550851156701E-2</v>
      </c>
      <c r="F138" s="2">
        <f t="shared" ref="F138" si="39">IFERROR(SUMPRODUCT(C132:C138,E132:E138)/SUM(C132:C138),"")</f>
        <v>4.5416689800677361E-2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3560</v>
      </c>
      <c r="D139" s="2">
        <f t="shared" ref="D139" si="40">C139+D138</f>
        <v>654926</v>
      </c>
      <c r="E139" s="3">
        <f t="shared" si="24"/>
        <v>4.2415730337078648E-2</v>
      </c>
      <c r="F139" s="2">
        <f t="shared" ref="F139" si="41">IFERROR(SUMPRODUCT(C133:C139,E133:E139)/SUM(C133:C139),"")</f>
        <v>4.5339816636353517E-2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356</v>
      </c>
      <c r="C140" s="2">
        <v>10711</v>
      </c>
      <c r="D140" s="2">
        <f t="shared" ref="D140" si="42">C140+D139</f>
        <v>665637</v>
      </c>
      <c r="E140" s="3">
        <f t="shared" si="24"/>
        <v>3.3236859303519745E-2</v>
      </c>
      <c r="F140" s="2">
        <f t="shared" ref="F140" si="43">IFERROR(SUMPRODUCT(C134:C140,E134:E140)/SUM(C134:C140),"")</f>
        <v>4.1584194374330384E-2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345</v>
      </c>
      <c r="C141" s="2">
        <v>11048</v>
      </c>
      <c r="D141" s="2">
        <f t="shared" ref="D141" si="44">C141+D140</f>
        <v>676685</v>
      </c>
      <c r="E141" s="3">
        <f t="shared" si="24"/>
        <v>3.1227371469949312E-2</v>
      </c>
      <c r="F141" s="2">
        <f t="shared" ref="F141:F142" si="45">IFERROR(SUMPRODUCT(C135:C141,E135:E141)/SUM(C135:C141),"")</f>
        <v>3.8629261489027386E-2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257</v>
      </c>
      <c r="C142" s="2">
        <v>10327</v>
      </c>
      <c r="D142" s="2">
        <f t="shared" ref="D142:D147" si="46">C142+D141</f>
        <v>687012</v>
      </c>
      <c r="E142" s="3">
        <f t="shared" si="24"/>
        <v>2.488622058681127E-2</v>
      </c>
      <c r="F142" s="2">
        <f t="shared" si="45"/>
        <v>3.455968211366528E-2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10359</v>
      </c>
      <c r="D143" s="2">
        <f t="shared" si="46"/>
        <v>697371</v>
      </c>
      <c r="E143" s="3">
        <f t="shared" si="24"/>
        <v>2.210638092479969E-2</v>
      </c>
      <c r="F143" s="2">
        <f t="shared" ref="F143" si="47">IFERROR(SUMPRODUCT(C137:C143,E137:E143)/SUM(C137:C143),"")</f>
        <v>3.0922254550375533E-2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257</v>
      </c>
      <c r="C144" s="2">
        <v>10127</v>
      </c>
      <c r="D144" s="2">
        <f t="shared" si="46"/>
        <v>707498</v>
      </c>
      <c r="E144" s="3">
        <f t="shared" si="24"/>
        <v>2.5377703169744248E-2</v>
      </c>
      <c r="F144" s="2">
        <f t="shared" ref="F144" si="48">IFERROR(SUMPRODUCT(C138:C144,E138:E144)/SUM(C138:C144),"")</f>
        <v>2.8724841058075566E-2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4844</v>
      </c>
      <c r="D145" s="2">
        <f t="shared" si="46"/>
        <v>712342</v>
      </c>
      <c r="E145" s="3">
        <f t="shared" si="24"/>
        <v>2.023121387283237E-2</v>
      </c>
      <c r="F145" s="2">
        <f t="shared" ref="F145" si="49">IFERROR(SUMPRODUCT(C139:C145,E139:E145)/SUM(C139:C145),"")</f>
        <v>2.7765022303857256E-2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77</v>
      </c>
      <c r="C146" s="2">
        <v>3760</v>
      </c>
      <c r="D146" s="2">
        <f t="shared" si="46"/>
        <v>716102</v>
      </c>
      <c r="E146" s="3">
        <f t="shared" si="24"/>
        <v>2.0478723404255317E-2</v>
      </c>
      <c r="F146" s="2">
        <f t="shared" ref="F146" si="50">IFERROR(SUMPRODUCT(C140:C146,E140:E146)/SUM(C140:C146),"")</f>
        <v>2.6464626650974238E-2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10858</v>
      </c>
      <c r="D147" s="2">
        <f t="shared" si="46"/>
        <v>726960</v>
      </c>
      <c r="E147" s="3">
        <f t="shared" si="24"/>
        <v>2.1643028181985633E-2</v>
      </c>
      <c r="F147" s="2">
        <f t="shared" ref="F147" si="51">IFERROR(SUMPRODUCT(C141:C147,E141:E147)/SUM(C141:C147),"")</f>
        <v>2.44280286352592E-2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199</v>
      </c>
      <c r="C148" s="2">
        <v>10511</v>
      </c>
      <c r="D148" s="2">
        <f t="shared" ref="D148:D149" si="52">C148+D147</f>
        <v>737471</v>
      </c>
      <c r="E148" s="3">
        <f t="shared" si="24"/>
        <v>1.8932546855675008E-2</v>
      </c>
      <c r="F148" s="2">
        <f t="shared" ref="F148:F149" si="53">IFERROR(SUMPRODUCT(C142:C148,E142:E148)/SUM(C142:C148),"")</f>
        <v>2.2241963610041784E-2</v>
      </c>
      <c r="G148" s="2">
        <v>998</v>
      </c>
      <c r="H148" s="2">
        <f t="shared" ref="H148:H179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14516</v>
      </c>
      <c r="D149" s="2">
        <f t="shared" si="52"/>
        <v>751987</v>
      </c>
      <c r="E149" s="3">
        <f t="shared" si="24"/>
        <v>1.7084596307522733E-2</v>
      </c>
      <c r="F149" s="2">
        <f t="shared" si="53"/>
        <v>2.0669488264717199E-2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14245</v>
      </c>
      <c r="D150" s="2">
        <f t="shared" ref="D150" si="55">C150+D149</f>
        <v>766232</v>
      </c>
      <c r="E150" s="3">
        <f t="shared" si="24"/>
        <v>1.698841698841699E-2</v>
      </c>
      <c r="F150" s="2">
        <f t="shared" ref="F150" si="56">IFERROR(SUMPRODUCT(C144:C150,E144:E150)/SUM(C144:C150),"")</f>
        <v>1.9691842988048387E-2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8954</v>
      </c>
      <c r="D151" s="2">
        <f t="shared" ref="D151" si="57">C151+D150</f>
        <v>775186</v>
      </c>
      <c r="E151" s="3">
        <f t="shared" si="24"/>
        <v>1.9656019656019656E-2</v>
      </c>
      <c r="F151" s="2">
        <f t="shared" ref="F151" si="58">IFERROR(SUMPRODUCT(C145:C151,E145:E151)/SUM(C145:C151),"")</f>
        <v>1.8836425954378917E-2</v>
      </c>
      <c r="G151" s="2">
        <v>964</v>
      </c>
      <c r="H151" s="2">
        <f t="shared" si="54"/>
        <v>975.33333333333337</v>
      </c>
      <c r="I151" s="2">
        <v>3</v>
      </c>
      <c r="J151" s="2">
        <v>33</v>
      </c>
      <c r="K151">
        <f t="shared" si="14"/>
        <v>28</v>
      </c>
    </row>
    <row r="152" spans="1:11" x14ac:dyDescent="0.25">
      <c r="A152" s="4">
        <v>44002</v>
      </c>
      <c r="B152" s="2">
        <v>94</v>
      </c>
      <c r="C152" s="2">
        <v>5474</v>
      </c>
      <c r="D152" s="2">
        <f t="shared" ref="D152" si="59">C152+D151</f>
        <v>780660</v>
      </c>
      <c r="E152" s="3">
        <f t="shared" ref="E152" si="60">B152/C152</f>
        <v>1.7172086225794667E-2</v>
      </c>
      <c r="F152" s="2">
        <f t="shared" ref="F152" si="61">IFERROR(SUMPRODUCT(C146:C152,E146:E152)/SUM(C146:C152),"")</f>
        <v>1.8604174595275039E-2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24</v>
      </c>
    </row>
    <row r="153" spans="1:11" x14ac:dyDescent="0.25">
      <c r="A153" s="4">
        <v>44003</v>
      </c>
      <c r="B153" s="2">
        <v>78</v>
      </c>
      <c r="C153" s="2">
        <v>3887</v>
      </c>
      <c r="D153" s="2">
        <f t="shared" ref="D153" si="62">C153+D152</f>
        <v>784547</v>
      </c>
      <c r="E153" s="3">
        <f t="shared" ref="E153" si="63">B153/C153</f>
        <v>2.0066889632107024E-2</v>
      </c>
      <c r="F153" s="2">
        <f t="shared" ref="F153" si="64">IFERROR(SUMPRODUCT(C147:C153,E147:E153)/SUM(C147:C153),"")</f>
        <v>1.8584264738110891E-2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26.666666666666668</v>
      </c>
    </row>
    <row r="154" spans="1:11" x14ac:dyDescent="0.25">
      <c r="A154" s="4">
        <v>44004</v>
      </c>
      <c r="B154" s="2">
        <v>229</v>
      </c>
      <c r="C154" s="2">
        <v>10186</v>
      </c>
      <c r="D154" s="2">
        <f t="shared" ref="D154" si="65">C154+D153</f>
        <v>794733</v>
      </c>
      <c r="E154" s="3">
        <f t="shared" ref="E154" si="66">B154/C154</f>
        <v>2.2481837816611033E-2</v>
      </c>
      <c r="F154" s="2">
        <f t="shared" ref="F154" si="67">IFERROR(SUMPRODUCT(C148:C154,E148:E154)/SUM(C148:C154),"")</f>
        <v>1.8680005311849851E-2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10652</v>
      </c>
      <c r="D155" s="2">
        <f t="shared" ref="D155:D156" si="68">C155+D154</f>
        <v>805385</v>
      </c>
      <c r="E155" s="3">
        <f t="shared" ref="E155:E156" si="69">B155/C155</f>
        <v>1.7555388659406684E-2</v>
      </c>
      <c r="F155" s="2">
        <f t="shared" ref="F155" si="70">IFERROR(SUMPRODUCT(C149:C155,E149:E155)/SUM(C149:C155),"")</f>
        <v>1.84645286686103E-2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10749</v>
      </c>
      <c r="D156" s="2">
        <f t="shared" si="68"/>
        <v>816134</v>
      </c>
      <c r="E156" s="3">
        <f t="shared" si="69"/>
        <v>1.9629732998418456E-2</v>
      </c>
      <c r="F156" s="2">
        <f t="shared" ref="F156:F161" si="71">IFERROR(SUMPRODUCT(C150:C156,E150:E156)/SUM(C150:C156),"")</f>
        <v>1.8972048575927169E-2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9597</v>
      </c>
      <c r="D157" s="2">
        <f t="shared" ref="D157" si="72">C157+D156</f>
        <v>825731</v>
      </c>
      <c r="E157" s="3">
        <f t="shared" ref="E157" si="73">B157/C157</f>
        <v>2.1465041158695426E-2</v>
      </c>
      <c r="F157" s="2">
        <f t="shared" si="71"/>
        <v>1.9849073093665438E-2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200</v>
      </c>
      <c r="C158" s="2">
        <v>10258</v>
      </c>
      <c r="D158" s="2">
        <f t="shared" ref="D158" si="74">C158+D157</f>
        <v>835989</v>
      </c>
      <c r="E158" s="3">
        <f t="shared" ref="E158" si="75">B158/C158</f>
        <v>1.9496977968414896E-2</v>
      </c>
      <c r="F158" s="2">
        <f t="shared" si="71"/>
        <v>1.9818101080538789E-2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6123</v>
      </c>
      <c r="D159" s="2">
        <f t="shared" ref="D159" si="76">C159+D158</f>
        <v>842112</v>
      </c>
      <c r="E159" s="3">
        <f t="shared" ref="E159" si="77">B159/C159</f>
        <v>2.2048015678588925E-2</v>
      </c>
      <c r="F159" s="2">
        <f t="shared" si="71"/>
        <v>2.0275987762806744E-2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4719</v>
      </c>
      <c r="D160" s="2">
        <f t="shared" ref="D160" si="78">C160+D159</f>
        <v>846831</v>
      </c>
      <c r="E160" s="3">
        <f t="shared" ref="E160" si="79">B160/C160</f>
        <v>1.4621741894469168E-2</v>
      </c>
      <c r="F160" s="2">
        <f t="shared" si="71"/>
        <v>1.9860638366193565E-2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12297</v>
      </c>
      <c r="D161" s="2">
        <f t="shared" ref="D161" si="80">C161+D160</f>
        <v>859128</v>
      </c>
      <c r="E161" s="3">
        <f t="shared" ref="E161" si="81">B161/C161</f>
        <v>1.6264129462470522E-2</v>
      </c>
      <c r="F161" s="2">
        <f t="shared" si="71"/>
        <v>1.8759220436369285E-2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216</v>
      </c>
      <c r="C162" s="2">
        <v>12446</v>
      </c>
      <c r="D162" s="2">
        <f t="shared" ref="D162" si="82">C162+D161</f>
        <v>871574</v>
      </c>
      <c r="E162" s="3">
        <f t="shared" ref="E162" si="83">B162/C162</f>
        <v>1.7354973485457174E-2</v>
      </c>
      <c r="F162" s="2">
        <f t="shared" ref="F162" si="84">IFERROR(SUMPRODUCT(C156:C162,E156:E162)/SUM(C156:C162),"")</f>
        <v>1.8688906011572921E-2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10919</v>
      </c>
      <c r="D163" s="2">
        <f t="shared" ref="D163" si="85">C163+D162</f>
        <v>882493</v>
      </c>
      <c r="E163" s="3">
        <f t="shared" ref="E163" si="86">B163/C163</f>
        <v>1.9965198278230609E-2</v>
      </c>
      <c r="F163" s="2">
        <f t="shared" ref="F163" si="87">IFERROR(SUMPRODUCT(C157:C163,E157:E163)/SUM(C157:C163),"")</f>
        <v>1.8746515167498003E-2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224</v>
      </c>
      <c r="C164" s="2">
        <v>10312</v>
      </c>
      <c r="D164" s="2">
        <f t="shared" ref="D164" si="88">C164+D163</f>
        <v>892805</v>
      </c>
      <c r="E164" s="3">
        <f t="shared" ref="E164" si="89">B164/C164</f>
        <v>2.1722265321955005E-2</v>
      </c>
      <c r="F164" s="2">
        <f t="shared" ref="F164" si="90">IFERROR(SUMPRODUCT(C158:C164,E158:E164)/SUM(C158:C164),"")</f>
        <v>1.8815040104958703E-2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98</v>
      </c>
      <c r="C165" s="2">
        <v>6082</v>
      </c>
      <c r="D165" s="2">
        <f t="shared" ref="D165" si="91">C165+D164</f>
        <v>898887</v>
      </c>
      <c r="E165" s="3">
        <f t="shared" ref="E165" si="92">B165/C165</f>
        <v>1.611312068398553E-2</v>
      </c>
      <c r="F165" s="2">
        <f t="shared" ref="F165" si="93">IFERROR(SUMPRODUCT(C159:C165,E159:E165)/SUM(C159:C165),"")</f>
        <v>1.8442557791980667E-2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62</v>
      </c>
      <c r="C166" s="2">
        <v>2954</v>
      </c>
      <c r="D166" s="2">
        <f t="shared" ref="D166" si="94">C166+D165</f>
        <v>901841</v>
      </c>
      <c r="E166" s="3">
        <f t="shared" ref="E166" si="95">B166/C166</f>
        <v>2.098849018280298E-2</v>
      </c>
      <c r="F166" s="2">
        <f t="shared" ref="F166" si="96">IFERROR(SUMPRODUCT(C160:C166,E160:E166)/SUM(C160:C166),"")</f>
        <v>1.819886487300976E-2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101</v>
      </c>
      <c r="C167" s="2">
        <v>4775</v>
      </c>
      <c r="D167" s="2">
        <f t="shared" ref="D167" si="97">C167+D166</f>
        <v>906616</v>
      </c>
      <c r="E167" s="3">
        <f t="shared" ref="E167" si="98">B167/C167</f>
        <v>2.1151832460732985E-2</v>
      </c>
      <c r="F167" s="2">
        <f t="shared" ref="F167" si="99">IFERROR(SUMPRODUCT(C161:C167,E161:E167)/SUM(C161:C167),"")</f>
        <v>1.871706949903822E-2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240</v>
      </c>
      <c r="C168" s="2">
        <v>12473</v>
      </c>
      <c r="D168" s="2">
        <f t="shared" ref="D168" si="100">C168+D167</f>
        <v>919089</v>
      </c>
      <c r="E168" s="5">
        <f t="shared" ref="E168" si="101">B168/C168</f>
        <v>1.9241561773430609E-2</v>
      </c>
      <c r="F168" s="2">
        <f t="shared" ref="F168" si="102">IFERROR(SUMPRODUCT(C162:C168,E162:E168)/SUM(C162:C168),"")</f>
        <v>1.9329230666599955E-2</v>
      </c>
      <c r="G168" s="2">
        <v>621</v>
      </c>
      <c r="H168" s="2">
        <f t="shared" si="54"/>
        <v>620</v>
      </c>
      <c r="I168" s="2">
        <v>5</v>
      </c>
      <c r="J168" s="2">
        <v>23</v>
      </c>
      <c r="K168">
        <f t="shared" si="14"/>
        <v>19.333333333333332</v>
      </c>
    </row>
    <row r="169" spans="1:11" x14ac:dyDescent="0.25">
      <c r="A169" s="4">
        <v>44019</v>
      </c>
      <c r="B169" s="2">
        <v>239</v>
      </c>
      <c r="C169" s="2">
        <v>14754</v>
      </c>
      <c r="D169" s="2">
        <f t="shared" ref="D169:D170" si="103">C169+D168</f>
        <v>933843</v>
      </c>
      <c r="E169" s="5">
        <f t="shared" ref="E169:E170" si="104">B169/C169</f>
        <v>1.6198996882201437E-2</v>
      </c>
      <c r="F169" s="2">
        <f t="shared" ref="F169:F170" si="105">IFERROR(SUMPRODUCT(C163:C169,E163:E169)/SUM(C163:C169),"")</f>
        <v>1.8982158056175626E-2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19</v>
      </c>
    </row>
    <row r="170" spans="1:11" x14ac:dyDescent="0.25">
      <c r="A170" s="4">
        <v>44020</v>
      </c>
      <c r="B170" s="2">
        <v>214</v>
      </c>
      <c r="C170" s="2">
        <v>13754</v>
      </c>
      <c r="D170" s="2">
        <f t="shared" si="103"/>
        <v>947597</v>
      </c>
      <c r="E170" s="5">
        <f t="shared" si="104"/>
        <v>1.555911007706849E-2</v>
      </c>
      <c r="F170" s="2">
        <f t="shared" si="105"/>
        <v>1.8094126320963383E-2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23</v>
      </c>
    </row>
    <row r="171" spans="1:11" x14ac:dyDescent="0.25">
      <c r="A171" s="4">
        <v>44021</v>
      </c>
      <c r="B171" s="2">
        <v>218</v>
      </c>
      <c r="C171" s="2">
        <v>11016</v>
      </c>
      <c r="D171" s="2">
        <f t="shared" ref="D171" si="106">C171+D170</f>
        <v>958613</v>
      </c>
      <c r="E171" s="5">
        <f t="shared" ref="E171" si="107">B171/C171</f>
        <v>1.9789397240377631E-2</v>
      </c>
      <c r="F171" s="2">
        <f t="shared" ref="F171" si="108">IFERROR(SUMPRODUCT(C165:C171,E165:E171)/SUM(C165:C171),"")</f>
        <v>1.7809384877218577E-2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</v>
      </c>
    </row>
    <row r="172" spans="1:11" x14ac:dyDescent="0.25">
      <c r="A172" s="4">
        <v>44022</v>
      </c>
      <c r="B172" s="2">
        <v>174</v>
      </c>
      <c r="C172" s="2">
        <v>10098</v>
      </c>
      <c r="D172" s="2">
        <f t="shared" ref="D172" si="109">C172+D171</f>
        <v>968711</v>
      </c>
      <c r="E172" s="5">
        <f t="shared" ref="E172" si="110">B172/C172</f>
        <v>1.72311348781937E-2</v>
      </c>
      <c r="F172" s="2">
        <f t="shared" ref="F172" si="111">IFERROR(SUMPRODUCT(C166:C172,E166:E172)/SUM(C166:C172),"")</f>
        <v>1.7873510540788267E-2</v>
      </c>
      <c r="G172" s="2">
        <v>572</v>
      </c>
      <c r="H172" s="2">
        <f t="shared" si="54"/>
        <v>613</v>
      </c>
      <c r="I172" s="2">
        <v>4</v>
      </c>
      <c r="J172" s="2">
        <v>10</v>
      </c>
      <c r="K172">
        <f t="shared" si="14"/>
        <v>18.333333333333332</v>
      </c>
    </row>
    <row r="173" spans="1:11" x14ac:dyDescent="0.25">
      <c r="A173" s="4">
        <v>44023</v>
      </c>
      <c r="B173" s="2">
        <v>80</v>
      </c>
      <c r="C173" s="2">
        <v>5845</v>
      </c>
      <c r="D173" s="2">
        <f t="shared" ref="D173" si="112">C173+D172</f>
        <v>974556</v>
      </c>
      <c r="E173" s="5">
        <f t="shared" ref="E173" si="113">B173/C173</f>
        <v>1.3686911890504704E-2</v>
      </c>
      <c r="F173" s="2">
        <f t="shared" ref="F173" si="114">IFERROR(SUMPRODUCT(C167:C173,E167:E173)/SUM(C167:C173),"")</f>
        <v>1.7410438011414425E-2</v>
      </c>
      <c r="G173" s="2">
        <v>583</v>
      </c>
      <c r="H173" s="2">
        <f t="shared" si="54"/>
        <v>595.66666666666663</v>
      </c>
      <c r="I173" s="2">
        <v>2</v>
      </c>
      <c r="J173" s="2">
        <v>11</v>
      </c>
      <c r="K173">
        <f t="shared" si="14"/>
        <v>12.666666666666666</v>
      </c>
    </row>
    <row r="174" spans="1:11" x14ac:dyDescent="0.25">
      <c r="A174" s="4">
        <v>44024</v>
      </c>
      <c r="B174" s="2">
        <v>65</v>
      </c>
      <c r="C174" s="2">
        <v>3769</v>
      </c>
      <c r="D174" s="2">
        <f t="shared" ref="D174" si="115">C174+D173</f>
        <v>978325</v>
      </c>
      <c r="E174" s="5">
        <f t="shared" ref="E174" si="116">B174/C174</f>
        <v>1.7245953833908197E-2</v>
      </c>
      <c r="F174" s="2">
        <f t="shared" ref="F174" si="117">IFERROR(SUMPRODUCT(C168:C174,E168:E174)/SUM(C168:C174),"")</f>
        <v>1.7152658662092625E-2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11.666666666666666</v>
      </c>
    </row>
    <row r="175" spans="1:11" x14ac:dyDescent="0.25">
      <c r="A175" s="4">
        <v>44025</v>
      </c>
      <c r="B175" s="2">
        <v>182</v>
      </c>
      <c r="C175" s="2">
        <v>11026</v>
      </c>
      <c r="D175" s="2">
        <f t="shared" ref="D175" si="118">C175+D174</f>
        <v>989351</v>
      </c>
      <c r="E175" s="5">
        <f t="shared" ref="E175" si="119">B175/C175</f>
        <v>1.650643932523127E-2</v>
      </c>
      <c r="F175" s="2">
        <f t="shared" ref="F175" si="120">IFERROR(SUMPRODUCT(C169:C175,E169:E175)/SUM(C169:C175),"")</f>
        <v>1.6680424696137314E-2</v>
      </c>
      <c r="G175" s="2">
        <v>560</v>
      </c>
      <c r="H175" s="2">
        <f t="shared" si="54"/>
        <v>571</v>
      </c>
      <c r="I175" s="2">
        <v>2</v>
      </c>
      <c r="J175" s="2">
        <v>15</v>
      </c>
      <c r="K175" s="2">
        <f t="shared" si="14"/>
        <v>13.333333333333334</v>
      </c>
    </row>
    <row r="176" spans="1:11" x14ac:dyDescent="0.25">
      <c r="A176" s="4">
        <v>44026</v>
      </c>
      <c r="B176" s="2">
        <v>155</v>
      </c>
      <c r="C176" s="2">
        <v>11443</v>
      </c>
      <c r="D176" s="2">
        <f t="shared" ref="D176:D177" si="121">C176+D175</f>
        <v>1000794</v>
      </c>
      <c r="E176" s="5">
        <f t="shared" ref="E176:E177" si="122">B176/C176</f>
        <v>1.354539893384602E-2</v>
      </c>
      <c r="F176" s="2">
        <f t="shared" ref="F176:F177" si="123">IFERROR(SUMPRODUCT(C170:C176,E170:E176)/SUM(C170:C176),"")</f>
        <v>1.6250690803722125E-2</v>
      </c>
      <c r="G176" s="2">
        <v>580</v>
      </c>
      <c r="H176" s="2">
        <f t="shared" si="54"/>
        <v>570</v>
      </c>
      <c r="I176" s="2">
        <v>6</v>
      </c>
      <c r="J176" s="2">
        <v>16</v>
      </c>
      <c r="K176" s="2">
        <f t="shared" si="14"/>
        <v>15</v>
      </c>
    </row>
    <row r="177" spans="1:11" x14ac:dyDescent="0.25">
      <c r="A177" s="4">
        <v>44027</v>
      </c>
      <c r="B177" s="2">
        <v>193</v>
      </c>
      <c r="C177" s="2">
        <v>10523</v>
      </c>
      <c r="D177" s="2">
        <f t="shared" si="121"/>
        <v>1011317</v>
      </c>
      <c r="E177" s="5">
        <f t="shared" si="122"/>
        <v>1.8340777344863633E-2</v>
      </c>
      <c r="F177" s="2">
        <f t="shared" si="123"/>
        <v>1.6745134965473949E-2</v>
      </c>
      <c r="G177" s="2">
        <v>557</v>
      </c>
      <c r="H177" s="2">
        <f t="shared" si="54"/>
        <v>565.66666666666663</v>
      </c>
      <c r="I177" s="2">
        <v>6</v>
      </c>
      <c r="J177" s="2">
        <v>12</v>
      </c>
      <c r="K177" s="2">
        <f t="shared" si="14"/>
        <v>14.333333333333334</v>
      </c>
    </row>
    <row r="178" spans="1:11" x14ac:dyDescent="0.25">
      <c r="A178" s="4">
        <v>44028</v>
      </c>
      <c r="B178" s="2">
        <v>142</v>
      </c>
      <c r="C178" s="2">
        <v>6553</v>
      </c>
      <c r="D178" s="2">
        <f t="shared" ref="D178" si="124">C178+D177</f>
        <v>1017870</v>
      </c>
      <c r="E178" s="5">
        <f t="shared" ref="E178" si="125">B178/C178</f>
        <v>2.1669464367465283E-2</v>
      </c>
      <c r="F178" s="2">
        <f t="shared" ref="F178" si="126">IFERROR(SUMPRODUCT(C172:C178,E172:E178)/SUM(C172:C178),"")</f>
        <v>1.6723762593448877E-2</v>
      </c>
      <c r="G178" s="2">
        <v>515</v>
      </c>
      <c r="H178" s="2">
        <f t="shared" si="54"/>
        <v>550.66666666666663</v>
      </c>
      <c r="I178" s="2">
        <v>5</v>
      </c>
    </row>
    <row r="179" spans="1:11" x14ac:dyDescent="0.25">
      <c r="A179" s="4">
        <v>44029</v>
      </c>
      <c r="B179" s="2">
        <v>38</v>
      </c>
      <c r="C179" s="2">
        <v>2377</v>
      </c>
      <c r="D179" s="2">
        <f t="shared" ref="D179" si="127">C179+D178</f>
        <v>1020247</v>
      </c>
      <c r="E179" s="5">
        <f t="shared" ref="E179" si="128">B179/C179</f>
        <v>1.5986537652503154E-2</v>
      </c>
      <c r="F179" s="2">
        <f t="shared" ref="F179" si="129">IFERROR(SUMPRODUCT(C173:C179,E173:E179)/SUM(C173:C179),"")</f>
        <v>1.6590344613474077E-2</v>
      </c>
      <c r="G179" s="2">
        <v>499</v>
      </c>
      <c r="H179" s="2">
        <f t="shared" si="54"/>
        <v>523.66666666666663</v>
      </c>
      <c r="I179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2020-07-18T15:29:15Z</dcterms:modified>
</cp:coreProperties>
</file>