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A0319054-5B97-4BC5-8AE8-EDDDE2B6334A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5" i="1" l="1"/>
  <c r="H137" i="1"/>
  <c r="E137" i="1"/>
  <c r="K134" i="1" l="1"/>
  <c r="H136" i="1"/>
  <c r="E136" i="1"/>
  <c r="K133" i="1" l="1"/>
  <c r="H135" i="1"/>
  <c r="E135" i="1"/>
  <c r="K132" i="1" l="1"/>
  <c r="H134" i="1"/>
  <c r="E134" i="1"/>
  <c r="K131" i="1" l="1"/>
  <c r="H133" i="1"/>
  <c r="E133" i="1"/>
  <c r="K130" i="1" l="1"/>
  <c r="H132" i="1"/>
  <c r="E132" i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<sst xmlns="http://schemas.openxmlformats.org/spreadsheetml/2006/main" count="38" uniqueCount="12">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</sst>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7"/>
  <sheetViews>
    <sheetView tabSelected="1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G141" sqref="G141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902</v>
      </c>
      <c r="D54">
        <f t="shared" si="1"/>
        <v>2873</v>
      </c>
      <c r="E54" s="3">
        <f t="shared" si="0"/>
        <v>8.0931263858093128E-2</v>
      </c>
      <c r="F54">
        <f t="shared" si="2"/>
        <v>8.364591147786947E-2</v>
      </c>
    </row>
    <row r="55" spans="1:11" x14ac:dyDescent="0.25">
      <c r="A55" s="1">
        <v>43905</v>
      </c>
      <c r="B55">
        <v>68</v>
      </c>
      <c r="C55">
        <v>1032</v>
      </c>
      <c r="D55">
        <f>C55+D54</f>
        <v>3905</v>
      </c>
      <c r="E55" s="3">
        <f t="shared" si="0"/>
        <v>6.589147286821706E-2</v>
      </c>
      <c r="F55">
        <f t="shared" ref="F55:F60" si="3">IFERROR(SUMPRODUCT(C49:C55,E49:E55)/SUM(C49:C55),"")</f>
        <v>7.4643249176728863E-2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6054</v>
      </c>
      <c r="E56" s="3">
        <f t="shared" si="0"/>
        <v>6.9799906933457417E-2</v>
      </c>
      <c r="F56">
        <f t="shared" si="3"/>
        <v>7.2902097902097895E-2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8740</v>
      </c>
      <c r="E57" s="3">
        <f t="shared" si="0"/>
        <v>9.2702903946388679E-2</v>
      </c>
      <c r="F57">
        <f t="shared" si="3"/>
        <v>7.8544753644139265E-2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11733</v>
      </c>
      <c r="E58" s="3">
        <f t="shared" si="0"/>
        <v>8.6535248914132973E-2</v>
      </c>
      <c r="F58">
        <f t="shared" si="3"/>
        <v>7.994604316546762E-2</v>
      </c>
      <c r="J58">
        <v>2</v>
      </c>
    </row>
    <row r="59" spans="1:11" x14ac:dyDescent="0.25">
      <c r="A59" s="1">
        <v>43909</v>
      </c>
      <c r="B59">
        <v>277</v>
      </c>
      <c r="C59">
        <v>2902</v>
      </c>
      <c r="D59">
        <f t="shared" si="1"/>
        <v>14635</v>
      </c>
      <c r="E59" s="3">
        <f t="shared" si="0"/>
        <v>9.5451412818745696E-2</v>
      </c>
      <c r="F59">
        <f t="shared" si="3"/>
        <v>8.3578359306086439E-2</v>
      </c>
      <c r="J59">
        <v>1</v>
      </c>
    </row>
    <row r="60" spans="1:11" x14ac:dyDescent="0.25">
      <c r="A60" s="1">
        <v>43910</v>
      </c>
      <c r="B60">
        <v>388</v>
      </c>
      <c r="C60">
        <v>3650</v>
      </c>
      <c r="D60">
        <f t="shared" si="1"/>
        <v>18285</v>
      </c>
      <c r="E60" s="3">
        <f t="shared" si="0"/>
        <v>0.10630136986301369</v>
      </c>
      <c r="F60">
        <f t="shared" si="3"/>
        <v>8.9738874586244938E-2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2533</v>
      </c>
      <c r="D61">
        <f t="shared" si="1"/>
        <v>20818</v>
      </c>
      <c r="E61" s="3">
        <f t="shared" si="0"/>
        <v>0.12633241215949467</v>
      </c>
      <c r="F61">
        <f t="shared" si="2"/>
        <v>9.5346893285037621E-2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22715</v>
      </c>
      <c r="E62" s="3">
        <f t="shared" si="0"/>
        <v>0.15076436478650501</v>
      </c>
      <c r="F62">
        <f t="shared" si="2"/>
        <v>0.10255183413078151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3787</v>
      </c>
      <c r="D63">
        <f t="shared" si="1"/>
        <v>26502</v>
      </c>
      <c r="E63" s="3">
        <f t="shared" si="0"/>
        <v>0.16054924742540269</v>
      </c>
      <c r="F63">
        <f t="shared" si="2"/>
        <v>0.11673513302034429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716</v>
      </c>
      <c r="C64">
        <v>4000</v>
      </c>
      <c r="D64">
        <f t="shared" si="1"/>
        <v>30502</v>
      </c>
      <c r="E64" s="3">
        <f t="shared" si="0"/>
        <v>0.17899999999999999</v>
      </c>
      <c r="F64">
        <f t="shared" si="2"/>
        <v>0.13114603437184083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4104</v>
      </c>
      <c r="D65">
        <f t="shared" si="1"/>
        <v>34606</v>
      </c>
      <c r="E65" s="3">
        <f t="shared" si="0"/>
        <v>0.18128654970760233</v>
      </c>
      <c r="F65">
        <f t="shared" si="2"/>
        <v>0.14597997639137847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4423</v>
      </c>
      <c r="D66">
        <f t="shared" si="1"/>
        <v>39029</v>
      </c>
      <c r="E66" s="3">
        <f t="shared" si="0"/>
        <v>0.21139498078227448</v>
      </c>
      <c r="F66">
        <f t="shared" si="2"/>
        <v>0.1638517668279085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4376</v>
      </c>
      <c r="D67">
        <f t="shared" si="1"/>
        <v>43405</v>
      </c>
      <c r="E67" s="3">
        <f t="shared" ref="E67:E118" si="5">B67/C67</f>
        <v>0.21549360146252286</v>
      </c>
      <c r="F67">
        <f t="shared" si="2"/>
        <v>0.18121019108280254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2809</v>
      </c>
      <c r="D68">
        <f t="shared" ref="D68:D117" si="6">C68+D67</f>
        <v>46214</v>
      </c>
      <c r="E68" s="3">
        <f t="shared" si="5"/>
        <v>0.23317906728373086</v>
      </c>
      <c r="F68">
        <f t="shared" si="2"/>
        <v>0.19243187903606868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2078</v>
      </c>
      <c r="D69">
        <f t="shared" si="6"/>
        <v>48292</v>
      </c>
      <c r="E69" s="3">
        <f t="shared" si="5"/>
        <v>0.25168431183830609</v>
      </c>
      <c r="F69">
        <f t="shared" si="2"/>
        <v>0.20033623959025687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53357</v>
      </c>
      <c r="E70" s="3">
        <f t="shared" si="5"/>
        <v>0.24402764067127344</v>
      </c>
      <c r="F70">
        <f t="shared" si="2"/>
        <v>0.21418730217836529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5248</v>
      </c>
      <c r="D71">
        <f t="shared" si="6"/>
        <v>58605</v>
      </c>
      <c r="E71" s="3">
        <f t="shared" si="5"/>
        <v>0.24104420731707318</v>
      </c>
      <c r="F71">
        <f t="shared" si="2"/>
        <v>0.2242109383339857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4934</v>
      </c>
      <c r="D72">
        <f t="shared" si="6"/>
        <v>63539</v>
      </c>
      <c r="E72" s="3">
        <f t="shared" si="5"/>
        <v>0.27117957032833401</v>
      </c>
      <c r="F72">
        <f t="shared" si="2"/>
        <v>0.23830919711056578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1280</v>
      </c>
      <c r="C73">
        <v>5239</v>
      </c>
      <c r="D73">
        <f t="shared" si="6"/>
        <v>68778</v>
      </c>
      <c r="E73" s="3">
        <f t="shared" si="5"/>
        <v>0.2443214353884329</v>
      </c>
      <c r="F73">
        <f t="shared" ref="F73:F118" si="7">IFERROR(SUMPRODUCT(C67:C73,E67:E73)/SUM(C67:C73),"")</f>
        <v>0.2433695250260513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5778</v>
      </c>
      <c r="D74">
        <f t="shared" si="6"/>
        <v>74556</v>
      </c>
      <c r="E74" s="3">
        <f t="shared" si="5"/>
        <v>0.2563170647282797</v>
      </c>
      <c r="F74">
        <f t="shared" si="7"/>
        <v>0.24968700844274663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4003</v>
      </c>
      <c r="D75">
        <f t="shared" si="6"/>
        <v>78559</v>
      </c>
      <c r="E75" s="3">
        <f t="shared" si="5"/>
        <v>0.29053210092430676</v>
      </c>
      <c r="F75">
        <f t="shared" si="7"/>
        <v>0.25617560673983614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3434</v>
      </c>
      <c r="D76">
        <f t="shared" si="6"/>
        <v>81993</v>
      </c>
      <c r="E76" s="3">
        <f t="shared" si="5"/>
        <v>0.28421665695981363</v>
      </c>
      <c r="F76">
        <f t="shared" si="7"/>
        <v>0.25930981276519982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1933</v>
      </c>
      <c r="C77">
        <v>6699</v>
      </c>
      <c r="D77">
        <f t="shared" si="6"/>
        <v>88692</v>
      </c>
      <c r="E77" s="3">
        <f t="shared" si="5"/>
        <v>0.28855052992984026</v>
      </c>
      <c r="F77">
        <f t="shared" si="7"/>
        <v>0.26704400735814349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6605</v>
      </c>
      <c r="D78">
        <f t="shared" si="6"/>
        <v>95297</v>
      </c>
      <c r="E78" s="3">
        <f t="shared" si="5"/>
        <v>0.30643451930355792</v>
      </c>
      <c r="F78">
        <f t="shared" si="7"/>
        <v>0.27785348304807589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1865</v>
      </c>
      <c r="C79">
        <v>6824</v>
      </c>
      <c r="D79">
        <f t="shared" si="6"/>
        <v>102121</v>
      </c>
      <c r="E79" s="3">
        <f t="shared" si="5"/>
        <v>0.27330011723329428</v>
      </c>
      <c r="F79">
        <f t="shared" si="7"/>
        <v>0.27790161215074388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1986</v>
      </c>
      <c r="C80">
        <v>6482</v>
      </c>
      <c r="D80">
        <f t="shared" si="6"/>
        <v>108603</v>
      </c>
      <c r="E80" s="3">
        <f t="shared" si="5"/>
        <v>0.30638691761801912</v>
      </c>
      <c r="F80">
        <f t="shared" si="7"/>
        <v>0.28695543000627749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2058</v>
      </c>
      <c r="C81">
        <v>7659</v>
      </c>
      <c r="D81">
        <f t="shared" si="6"/>
        <v>116262</v>
      </c>
      <c r="E81" s="3">
        <f t="shared" si="5"/>
        <v>0.26870348609479044</v>
      </c>
      <c r="F81">
        <f t="shared" si="7"/>
        <v>0.28784827123195705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1298</v>
      </c>
      <c r="C82">
        <v>4388</v>
      </c>
      <c r="D82">
        <f t="shared" si="6"/>
        <v>120650</v>
      </c>
      <c r="E82" s="3">
        <f t="shared" si="5"/>
        <v>0.29580674567000914</v>
      </c>
      <c r="F82">
        <f t="shared" si="7"/>
        <v>0.28842270319070584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3107</v>
      </c>
      <c r="D83">
        <f t="shared" si="6"/>
        <v>123757</v>
      </c>
      <c r="E83" s="3">
        <f t="shared" si="5"/>
        <v>0.2993241068554876</v>
      </c>
      <c r="F83">
        <f t="shared" si="7"/>
        <v>0.28957954218944548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2001</v>
      </c>
      <c r="C84">
        <v>6363</v>
      </c>
      <c r="D84">
        <f t="shared" si="6"/>
        <v>130120</v>
      </c>
      <c r="E84" s="3">
        <f t="shared" si="5"/>
        <v>0.31447430457331449</v>
      </c>
      <c r="F84">
        <f t="shared" si="7"/>
        <v>0.29356956647677901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9795</v>
      </c>
      <c r="D85">
        <f t="shared" si="6"/>
        <v>139915</v>
      </c>
      <c r="E85" s="3">
        <f t="shared" si="5"/>
        <v>0.29351710056151098</v>
      </c>
      <c r="F85">
        <f t="shared" si="7"/>
        <v>0.29165359272042674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2599</v>
      </c>
      <c r="C86">
        <v>10014</v>
      </c>
      <c r="D86">
        <f t="shared" si="6"/>
        <v>149929</v>
      </c>
      <c r="E86" s="3">
        <f t="shared" si="5"/>
        <v>0.25953664869183146</v>
      </c>
      <c r="F86">
        <f t="shared" si="7"/>
        <v>0.28754601740294511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2386</v>
      </c>
      <c r="C87">
        <v>8974</v>
      </c>
      <c r="D87">
        <f t="shared" si="6"/>
        <v>158903</v>
      </c>
      <c r="E87" s="3">
        <f t="shared" si="5"/>
        <v>0.26587920659683528</v>
      </c>
      <c r="F87">
        <f t="shared" si="7"/>
        <v>0.28125248508946321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11193</v>
      </c>
      <c r="D88">
        <f t="shared" si="6"/>
        <v>170096</v>
      </c>
      <c r="E88" s="3">
        <f t="shared" si="5"/>
        <v>0.26865004913785401</v>
      </c>
      <c r="F88">
        <f t="shared" si="7"/>
        <v>0.28041757996804995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1480</v>
      </c>
      <c r="C89">
        <v>6097</v>
      </c>
      <c r="D89">
        <f t="shared" si="6"/>
        <v>176193</v>
      </c>
      <c r="E89" s="3">
        <f t="shared" si="5"/>
        <v>0.24274233229457109</v>
      </c>
      <c r="F89">
        <f t="shared" si="7"/>
        <v>0.27506616495327946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4615</v>
      </c>
      <c r="D90">
        <f t="shared" si="6"/>
        <v>180808</v>
      </c>
      <c r="E90" s="3">
        <f t="shared" si="5"/>
        <v>0.23640303358613218</v>
      </c>
      <c r="F90">
        <f t="shared" si="7"/>
        <v>0.27061751765963787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2697</v>
      </c>
      <c r="C91">
        <v>10882</v>
      </c>
      <c r="D91">
        <f t="shared" si="6"/>
        <v>191690</v>
      </c>
      <c r="E91" s="3">
        <f t="shared" si="5"/>
        <v>0.24784047050174601</v>
      </c>
      <c r="F91">
        <f t="shared" si="7"/>
        <v>0.262059444534676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2201</v>
      </c>
      <c r="C92">
        <v>9539</v>
      </c>
      <c r="D92">
        <f t="shared" si="6"/>
        <v>201229</v>
      </c>
      <c r="E92" s="3">
        <f t="shared" si="5"/>
        <v>0.23073697452563161</v>
      </c>
      <c r="F92">
        <f t="shared" si="7"/>
        <v>0.25216100727403201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2717</v>
      </c>
      <c r="C93">
        <v>12617</v>
      </c>
      <c r="D93">
        <f t="shared" si="6"/>
        <v>213846</v>
      </c>
      <c r="E93" s="3">
        <f t="shared" si="5"/>
        <v>0.21534437663469921</v>
      </c>
      <c r="F93">
        <f t="shared" si="7"/>
        <v>0.24373797268332367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2418</v>
      </c>
      <c r="C94">
        <v>10912</v>
      </c>
      <c r="D94">
        <f t="shared" si="6"/>
        <v>224758</v>
      </c>
      <c r="E94" s="3">
        <f t="shared" si="5"/>
        <v>0.22159090909090909</v>
      </c>
      <c r="F94">
        <f t="shared" si="7"/>
        <v>0.23705109710728114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2280</v>
      </c>
      <c r="C95">
        <v>12409</v>
      </c>
      <c r="D95">
        <f t="shared" si="6"/>
        <v>237167</v>
      </c>
      <c r="E95" s="3">
        <f t="shared" si="5"/>
        <v>0.1837376097993392</v>
      </c>
      <c r="F95">
        <f t="shared" si="7"/>
        <v>0.22191409103785539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8324</v>
      </c>
      <c r="D96">
        <f t="shared" si="6"/>
        <v>245491</v>
      </c>
      <c r="E96" s="3">
        <f t="shared" si="5"/>
        <v>0.17996155694377702</v>
      </c>
      <c r="F96">
        <f t="shared" si="7"/>
        <v>0.2150422811625155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179</v>
      </c>
    </row>
    <row r="97" spans="1:11" x14ac:dyDescent="0.25">
      <c r="A97" s="1">
        <v>43947</v>
      </c>
      <c r="B97">
        <v>847</v>
      </c>
      <c r="C97">
        <v>4909</v>
      </c>
      <c r="D97">
        <f t="shared" si="6"/>
        <v>250400</v>
      </c>
      <c r="E97" s="3">
        <f t="shared" si="5"/>
        <v>0.17254023222652271</v>
      </c>
      <c r="F97">
        <f t="shared" si="7"/>
        <v>0.21062765835153466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2124</v>
      </c>
      <c r="C98">
        <v>11048</v>
      </c>
      <c r="D98">
        <f t="shared" si="6"/>
        <v>261448</v>
      </c>
      <c r="E98" s="3">
        <f t="shared" si="5"/>
        <v>0.19225199131064447</v>
      </c>
      <c r="F98">
        <f t="shared" si="7"/>
        <v>0.20191232546804669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153.66666666666666</v>
      </c>
    </row>
    <row r="99" spans="1:11" x14ac:dyDescent="0.25">
      <c r="A99" s="1">
        <v>43949</v>
      </c>
      <c r="B99">
        <v>2114</v>
      </c>
      <c r="C99">
        <v>12358</v>
      </c>
      <c r="D99">
        <f t="shared" si="6"/>
        <v>273806</v>
      </c>
      <c r="E99" s="3">
        <f t="shared" si="5"/>
        <v>0.17106327884771</v>
      </c>
      <c r="F99">
        <f t="shared" si="7"/>
        <v>0.19287101974454718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12722</v>
      </c>
      <c r="D100">
        <f t="shared" si="6"/>
        <v>286528</v>
      </c>
      <c r="E100" s="3">
        <f t="shared" si="5"/>
        <v>0.17174972488602422</v>
      </c>
      <c r="F100">
        <f t="shared" si="7"/>
        <v>0.18527283233813049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156.33333333333334</v>
      </c>
    </row>
    <row r="101" spans="1:11" x14ac:dyDescent="0.25">
      <c r="A101" s="1">
        <v>43951</v>
      </c>
      <c r="B101">
        <v>2051</v>
      </c>
      <c r="C101">
        <v>13930</v>
      </c>
      <c r="D101">
        <f t="shared" si="6"/>
        <v>300458</v>
      </c>
      <c r="E101" s="3">
        <f t="shared" si="5"/>
        <v>0.14723618090452262</v>
      </c>
      <c r="F101">
        <f t="shared" si="7"/>
        <v>0.17303830911492735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150.33333333333334</v>
      </c>
    </row>
    <row r="102" spans="1:11" x14ac:dyDescent="0.25">
      <c r="A102" s="1">
        <v>43952</v>
      </c>
      <c r="B102">
        <v>2088</v>
      </c>
      <c r="C102">
        <v>14260</v>
      </c>
      <c r="D102">
        <f t="shared" si="6"/>
        <v>314718</v>
      </c>
      <c r="E102" s="3">
        <f t="shared" si="5"/>
        <v>0.14642356241234222</v>
      </c>
      <c r="F102">
        <f t="shared" si="7"/>
        <v>0.16643241221905586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161.66666666666666</v>
      </c>
    </row>
    <row r="103" spans="1:11" x14ac:dyDescent="0.25">
      <c r="A103" s="1">
        <v>43953</v>
      </c>
      <c r="B103">
        <v>1037</v>
      </c>
      <c r="C103">
        <v>7373</v>
      </c>
      <c r="D103">
        <f t="shared" si="6"/>
        <v>322091</v>
      </c>
      <c r="E103" s="3">
        <f t="shared" si="5"/>
        <v>0.14064831140648312</v>
      </c>
      <c r="F103">
        <f t="shared" si="7"/>
        <v>0.1624804177545692</v>
      </c>
      <c r="G103">
        <v>3617</v>
      </c>
      <c r="H103">
        <f t="shared" si="8"/>
        <v>3644.6666666666665</v>
      </c>
      <c r="I103">
        <v>21</v>
      </c>
      <c r="J103">
        <v>142</v>
      </c>
      <c r="K103">
        <f t="shared" si="4"/>
        <v>154</v>
      </c>
    </row>
    <row r="104" spans="1:11" x14ac:dyDescent="0.25">
      <c r="A104" s="1">
        <v>43954</v>
      </c>
      <c r="B104">
        <v>734</v>
      </c>
      <c r="C104">
        <v>5128</v>
      </c>
      <c r="D104">
        <f t="shared" si="6"/>
        <v>327219</v>
      </c>
      <c r="E104" s="3">
        <f t="shared" si="5"/>
        <v>0.14313572542901717</v>
      </c>
      <c r="F104">
        <f t="shared" si="7"/>
        <v>0.16054621903435348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152.33333333333334</v>
      </c>
    </row>
    <row r="105" spans="1:11" x14ac:dyDescent="0.25">
      <c r="A105" s="1">
        <v>43955</v>
      </c>
      <c r="B105">
        <v>1890</v>
      </c>
      <c r="C105">
        <v>12279</v>
      </c>
      <c r="D105">
        <f t="shared" si="6"/>
        <v>339498</v>
      </c>
      <c r="E105" s="3">
        <f t="shared" si="5"/>
        <v>0.15392132909846079</v>
      </c>
      <c r="F105">
        <f t="shared" si="7"/>
        <v>0.15501601537475976</v>
      </c>
      <c r="G105">
        <v>3542</v>
      </c>
      <c r="H105">
        <f t="shared" si="8"/>
        <v>3566</v>
      </c>
      <c r="I105">
        <v>20</v>
      </c>
      <c r="J105">
        <v>133</v>
      </c>
      <c r="K105">
        <f t="shared" si="4"/>
        <v>137.66666666666666</v>
      </c>
    </row>
    <row r="106" spans="1:11" x14ac:dyDescent="0.25">
      <c r="A106" s="1">
        <v>43956</v>
      </c>
      <c r="B106">
        <v>1742</v>
      </c>
      <c r="C106">
        <v>12771</v>
      </c>
      <c r="D106">
        <f t="shared" si="6"/>
        <v>352269</v>
      </c>
      <c r="E106" s="3">
        <f t="shared" si="5"/>
        <v>0.13640278756557828</v>
      </c>
      <c r="F106">
        <f t="shared" si="7"/>
        <v>0.1494589806660464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</v>
      </c>
    </row>
    <row r="107" spans="1:11" x14ac:dyDescent="0.25">
      <c r="A107" s="1">
        <v>43957</v>
      </c>
      <c r="B107">
        <v>1716</v>
      </c>
      <c r="C107">
        <v>13441</v>
      </c>
      <c r="D107">
        <f t="shared" si="6"/>
        <v>365710</v>
      </c>
      <c r="E107" s="3">
        <f t="shared" si="5"/>
        <v>0.1276690722416487</v>
      </c>
      <c r="F107">
        <f t="shared" si="7"/>
        <v>0.14217877800510217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136</v>
      </c>
    </row>
    <row r="108" spans="1:11" x14ac:dyDescent="0.25">
      <c r="A108" s="1">
        <v>43958</v>
      </c>
      <c r="B108">
        <v>1698</v>
      </c>
      <c r="C108">
        <v>13654</v>
      </c>
      <c r="D108">
        <f t="shared" si="6"/>
        <v>379364</v>
      </c>
      <c r="E108" s="3">
        <f t="shared" si="5"/>
        <v>0.12435916215028563</v>
      </c>
      <c r="F108">
        <f t="shared" si="7"/>
        <v>0.13820241806706715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134.66666666666666</v>
      </c>
    </row>
    <row r="109" spans="1:11" x14ac:dyDescent="0.25">
      <c r="A109" s="1">
        <v>43959</v>
      </c>
      <c r="B109">
        <v>1466</v>
      </c>
      <c r="C109">
        <v>13512</v>
      </c>
      <c r="D109">
        <f t="shared" si="6"/>
        <v>392876</v>
      </c>
      <c r="E109" s="3">
        <f t="shared" si="5"/>
        <v>0.10849615156897573</v>
      </c>
      <c r="F109">
        <f t="shared" si="7"/>
        <v>0.13156682617262469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125.33333333333333</v>
      </c>
    </row>
    <row r="110" spans="1:11" x14ac:dyDescent="0.25">
      <c r="A110" s="1">
        <v>43960</v>
      </c>
      <c r="B110">
        <v>685</v>
      </c>
      <c r="C110">
        <v>5865</v>
      </c>
      <c r="D110">
        <f t="shared" si="6"/>
        <v>398741</v>
      </c>
      <c r="E110" s="3">
        <f t="shared" si="5"/>
        <v>0.11679454390451834</v>
      </c>
      <c r="F110">
        <f t="shared" si="7"/>
        <v>0.12956294846705804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114.33333333333333</v>
      </c>
    </row>
    <row r="111" spans="1:11" x14ac:dyDescent="0.25">
      <c r="A111" s="1">
        <v>43961</v>
      </c>
      <c r="B111">
        <v>389</v>
      </c>
      <c r="C111">
        <v>3185</v>
      </c>
      <c r="D111">
        <f t="shared" si="6"/>
        <v>401926</v>
      </c>
      <c r="E111" s="3">
        <f t="shared" si="5"/>
        <v>0.12213500784929357</v>
      </c>
      <c r="F111">
        <f t="shared" si="7"/>
        <v>0.12831461576559092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1318</v>
      </c>
      <c r="C112">
        <v>11953</v>
      </c>
      <c r="D112">
        <f t="shared" si="6"/>
        <v>413879</v>
      </c>
      <c r="E112" s="3">
        <f t="shared" si="5"/>
        <v>0.11026520538776877</v>
      </c>
      <c r="F112">
        <f t="shared" si="7"/>
        <v>0.12118686223632379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1462</v>
      </c>
      <c r="C113">
        <v>13335</v>
      </c>
      <c r="D113">
        <f t="shared" si="6"/>
        <v>427214</v>
      </c>
      <c r="E113" s="3">
        <f t="shared" si="5"/>
        <v>0.10963629546306712</v>
      </c>
      <c r="F113">
        <f t="shared" si="7"/>
        <v>0.11653879511641871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1332</v>
      </c>
      <c r="C114">
        <v>13851</v>
      </c>
      <c r="D114">
        <f t="shared" si="6"/>
        <v>441065</v>
      </c>
      <c r="E114" s="3">
        <f t="shared" si="5"/>
        <v>9.6166341780376863E-2</v>
      </c>
      <c r="F114">
        <f t="shared" si="7"/>
        <v>0.1108088381660142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</v>
      </c>
    </row>
    <row r="115" spans="1:11" x14ac:dyDescent="0.25">
      <c r="A115" s="1">
        <v>43965</v>
      </c>
      <c r="B115">
        <v>1322</v>
      </c>
      <c r="C115">
        <v>13493</v>
      </c>
      <c r="D115">
        <f t="shared" si="6"/>
        <v>454558</v>
      </c>
      <c r="E115" s="3">
        <f t="shared" si="5"/>
        <v>9.7976728674127322E-2</v>
      </c>
      <c r="F115">
        <f t="shared" si="7"/>
        <v>0.10604569513525015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1123</v>
      </c>
      <c r="C116">
        <v>13728</v>
      </c>
      <c r="D116">
        <f t="shared" si="6"/>
        <v>468286</v>
      </c>
      <c r="E116" s="3">
        <f t="shared" si="5"/>
        <v>8.1803613053613056E-2</v>
      </c>
      <c r="F116">
        <f t="shared" si="7"/>
        <v>0.10119347566635725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660</v>
      </c>
      <c r="C117">
        <v>7116</v>
      </c>
      <c r="D117">
        <f t="shared" si="6"/>
        <v>475402</v>
      </c>
      <c r="E117" s="3">
        <f t="shared" si="5"/>
        <v>9.274873524451939E-2</v>
      </c>
      <c r="F117">
        <f t="shared" si="7"/>
        <v>9.9216029010839937E-2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4261</v>
      </c>
      <c r="D118">
        <f t="shared" ref="D118:D123" si="11">C118+D117</f>
        <v>479663</v>
      </c>
      <c r="E118" s="3">
        <f t="shared" si="5"/>
        <v>8.8711570053977937E-2</v>
      </c>
      <c r="F118" s="2">
        <f t="shared" si="7"/>
        <v>9.7701223355673619E-2</v>
      </c>
      <c r="G118" s="2">
        <v>2533</v>
      </c>
      <c r="H118">
        <f t="shared" si="10"/>
        <v>2607.3333333333335</v>
      </c>
      <c r="I118" s="2">
        <v>14</v>
      </c>
      <c r="J118" s="2">
        <v>81</v>
      </c>
      <c r="K118">
        <f t="shared" si="9"/>
        <v>94.666666666666671</v>
      </c>
    </row>
    <row r="119" spans="1:11" x14ac:dyDescent="0.25">
      <c r="A119" s="1">
        <v>43969</v>
      </c>
      <c r="B119" s="2">
        <v>1328</v>
      </c>
      <c r="C119" s="2">
        <v>13445</v>
      </c>
      <c r="D119">
        <f t="shared" si="11"/>
        <v>493108</v>
      </c>
      <c r="E119" s="3">
        <f t="shared" ref="E119" si="12">B119/C119</f>
        <v>9.8772777984380805E-2</v>
      </c>
      <c r="F119" s="2">
        <f t="shared" ref="F119" si="13">IFERROR(SUMPRODUCT(C113:C119,E113:E119)/SUM(C113:C119),"")</f>
        <v>9.5987580305191278E-2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85.666666666666671</v>
      </c>
    </row>
    <row r="120" spans="1:11" x14ac:dyDescent="0.25">
      <c r="A120" s="1">
        <v>43970</v>
      </c>
      <c r="B120" s="2">
        <v>1097</v>
      </c>
      <c r="C120" s="2">
        <v>12456</v>
      </c>
      <c r="D120">
        <f t="shared" si="11"/>
        <v>505564</v>
      </c>
      <c r="E120" s="3">
        <f t="shared" ref="E120" si="14">B120/C120</f>
        <v>8.807000642260758E-2</v>
      </c>
      <c r="F120" s="2">
        <f t="shared" ref="F120:F125" si="15">IFERROR(SUMPRODUCT(C114:C120,E114:E120)/SUM(C114:C120),"")</f>
        <v>9.2405871091257183E-2</v>
      </c>
      <c r="G120" s="2">
        <v>2518</v>
      </c>
      <c r="H120">
        <f t="shared" si="10"/>
        <v>2507.6666666666665</v>
      </c>
      <c r="I120" s="2">
        <v>13</v>
      </c>
      <c r="J120" s="2">
        <v>73</v>
      </c>
      <c r="K120">
        <f t="shared" si="9"/>
        <v>81.333333333333329</v>
      </c>
    </row>
    <row r="121" spans="1:11" x14ac:dyDescent="0.25">
      <c r="A121" s="1">
        <v>43971</v>
      </c>
      <c r="B121" s="2">
        <v>1037</v>
      </c>
      <c r="C121" s="2">
        <v>12961</v>
      </c>
      <c r="D121">
        <f t="shared" si="11"/>
        <v>518525</v>
      </c>
      <c r="E121" s="3">
        <f t="shared" ref="E121:E126" si="16">B121/C121</f>
        <v>8.0009258544865361E-2</v>
      </c>
      <c r="F121" s="2">
        <f t="shared" si="15"/>
        <v>8.9659178931061193E-2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5" si="17">AVERAGE(J119:J121)</f>
        <v>81.333333333333329</v>
      </c>
    </row>
    <row r="122" spans="1:11" x14ac:dyDescent="0.25">
      <c r="A122" s="1">
        <v>43972</v>
      </c>
      <c r="B122" s="2">
        <v>1003</v>
      </c>
      <c r="C122" s="2">
        <v>12004</v>
      </c>
      <c r="D122">
        <f t="shared" si="11"/>
        <v>530529</v>
      </c>
      <c r="E122" s="3">
        <f t="shared" si="16"/>
        <v>8.3555481506164611E-2</v>
      </c>
      <c r="F122" s="2">
        <f t="shared" si="15"/>
        <v>8.7217490884679685E-2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72.666666666666671</v>
      </c>
    </row>
    <row r="123" spans="1:11" x14ac:dyDescent="0.25">
      <c r="A123" s="1">
        <v>43973</v>
      </c>
      <c r="B123" s="2">
        <v>885</v>
      </c>
      <c r="C123" s="2">
        <v>11151</v>
      </c>
      <c r="D123">
        <f t="shared" si="11"/>
        <v>541680</v>
      </c>
      <c r="E123" s="3">
        <f t="shared" si="16"/>
        <v>7.9365079365079361E-2</v>
      </c>
      <c r="F123" s="2">
        <f t="shared" si="15"/>
        <v>8.7037087500340629E-2</v>
      </c>
      <c r="G123" s="2">
        <v>2237</v>
      </c>
      <c r="H123">
        <f t="shared" ref="H123:H137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394</v>
      </c>
      <c r="C124" s="2">
        <v>5006</v>
      </c>
      <c r="D124">
        <f t="shared" ref="D124:D129" si="19">C124+D123</f>
        <v>546686</v>
      </c>
      <c r="E124" s="3">
        <f t="shared" si="16"/>
        <v>7.8705553335996797E-2</v>
      </c>
      <c r="F124" s="2">
        <f t="shared" si="15"/>
        <v>8.5881824813422367E-2</v>
      </c>
      <c r="G124" s="2">
        <v>2169</v>
      </c>
      <c r="H124">
        <f t="shared" si="18"/>
        <v>2243</v>
      </c>
      <c r="I124" s="2">
        <v>9</v>
      </c>
      <c r="J124" s="2">
        <v>68</v>
      </c>
      <c r="K124">
        <f t="shared" si="17"/>
        <v>70.666666666666671</v>
      </c>
    </row>
    <row r="125" spans="1:11" x14ac:dyDescent="0.25">
      <c r="A125" s="1">
        <v>43975</v>
      </c>
      <c r="B125" s="2">
        <v>306</v>
      </c>
      <c r="C125" s="2">
        <v>4118</v>
      </c>
      <c r="D125">
        <f t="shared" si="19"/>
        <v>550804</v>
      </c>
      <c r="E125" s="3">
        <f t="shared" si="16"/>
        <v>7.4307916464303056E-2</v>
      </c>
      <c r="F125" s="2">
        <f t="shared" si="15"/>
        <v>8.5042380624393815E-2</v>
      </c>
      <c r="G125" s="2">
        <v>2132</v>
      </c>
      <c r="H125">
        <f t="shared" si="18"/>
        <v>2179.3333333333335</v>
      </c>
      <c r="I125" s="2">
        <v>8</v>
      </c>
      <c r="J125" s="2">
        <v>57</v>
      </c>
      <c r="K125">
        <f t="shared" si="17"/>
        <v>68.333333333333329</v>
      </c>
    </row>
    <row r="126" spans="1:11" x14ac:dyDescent="0.25">
      <c r="A126" s="1">
        <v>43976</v>
      </c>
      <c r="B126" s="2">
        <v>205</v>
      </c>
      <c r="C126" s="2">
        <v>3137</v>
      </c>
      <c r="D126">
        <f t="shared" si="19"/>
        <v>553941</v>
      </c>
      <c r="E126" s="3">
        <f t="shared" si="16"/>
        <v>6.5349059611093399E-2</v>
      </c>
      <c r="F126" s="2">
        <f t="shared" ref="F126" si="20">IFERROR(SUMPRODUCT(C120:C126,E120:E126)/SUM(C120:C126),"")</f>
        <v>8.0992224614929401E-2</v>
      </c>
      <c r="G126" s="2">
        <v>2108</v>
      </c>
      <c r="H126">
        <f t="shared" si="18"/>
        <v>2136.3333333333335</v>
      </c>
      <c r="I126" s="2">
        <v>8</v>
      </c>
      <c r="J126" s="2">
        <v>60</v>
      </c>
      <c r="K126">
        <f t="shared" si="17"/>
        <v>61.666666666666664</v>
      </c>
    </row>
    <row r="127" spans="1:11" x14ac:dyDescent="0.25">
      <c r="A127" s="1">
        <v>43977</v>
      </c>
      <c r="B127">
        <v>891</v>
      </c>
      <c r="C127">
        <v>11375</v>
      </c>
      <c r="D127">
        <f t="shared" si="19"/>
        <v>565316</v>
      </c>
      <c r="E127" s="3">
        <f t="shared" ref="E127" si="21">B127/C127</f>
        <v>7.8329670329670323E-2</v>
      </c>
      <c r="F127" s="2">
        <f t="shared" ref="F127" si="22">IFERROR(SUMPRODUCT(C121:C127,E121:E127)/SUM(C121:C127),"")</f>
        <v>7.9009907618155045E-2</v>
      </c>
      <c r="G127">
        <v>2106</v>
      </c>
      <c r="H127">
        <f t="shared" si="18"/>
        <v>2115.3333333333335</v>
      </c>
      <c r="I127">
        <v>8</v>
      </c>
      <c r="J127" s="2">
        <v>70</v>
      </c>
      <c r="K127">
        <f t="shared" si="17"/>
        <v>62.333333333333336</v>
      </c>
    </row>
    <row r="128" spans="1:11" x14ac:dyDescent="0.25">
      <c r="A128" s="1">
        <v>43978</v>
      </c>
      <c r="B128" s="2">
        <v>726</v>
      </c>
      <c r="C128" s="2">
        <v>10352</v>
      </c>
      <c r="D128">
        <f t="shared" si="19"/>
        <v>575668</v>
      </c>
      <c r="E128" s="3">
        <f t="shared" ref="E128" si="23">B128/C128</f>
        <v>7.0131375579598143E-2</v>
      </c>
      <c r="F128" s="2">
        <f t="shared" ref="F128" si="24">IFERROR(SUMPRODUCT(C122:C128,E122:E128)/SUM(C122:C128),"")</f>
        <v>7.717480706298234E-2</v>
      </c>
      <c r="G128" s="2">
        <v>2112</v>
      </c>
      <c r="H128">
        <f t="shared" si="18"/>
        <v>2108.6666666666665</v>
      </c>
      <c r="I128" s="2">
        <v>9</v>
      </c>
      <c r="J128" s="2">
        <v>61</v>
      </c>
      <c r="K128">
        <f t="shared" si="17"/>
        <v>63.666666666666664</v>
      </c>
    </row>
    <row r="129" spans="1:11" x14ac:dyDescent="0.25">
      <c r="A129" s="1">
        <v>43979</v>
      </c>
      <c r="B129" s="2">
        <v>660</v>
      </c>
      <c r="C129" s="2">
        <v>9499</v>
      </c>
      <c r="D129">
        <f t="shared" si="19"/>
        <v>585167</v>
      </c>
      <c r="E129" s="3">
        <f t="shared" ref="E129" si="25">B129/C129</f>
        <v>6.9480997999789448E-2</v>
      </c>
      <c r="F129" s="2">
        <f t="shared" ref="F129" si="26">IFERROR(SUMPRODUCT(C123:C129,E123:E129)/SUM(C123:C129),"")</f>
        <v>7.4435374647681102E-2</v>
      </c>
      <c r="G129" s="2">
        <v>1991</v>
      </c>
      <c r="H129">
        <f t="shared" si="18"/>
        <v>2069.6666666666665</v>
      </c>
      <c r="I129" s="2">
        <v>9</v>
      </c>
      <c r="J129" s="2">
        <v>48</v>
      </c>
      <c r="K129">
        <f t="shared" si="17"/>
        <v>59.666666666666664</v>
      </c>
    </row>
    <row r="130" spans="1:11" x14ac:dyDescent="0.25">
      <c r="A130" s="1">
        <v>43980</v>
      </c>
      <c r="B130" s="2">
        <v>545</v>
      </c>
      <c r="C130" s="2">
        <v>10144</v>
      </c>
      <c r="D130">
        <f t="shared" ref="D130" si="27">C130+D129</f>
        <v>595311</v>
      </c>
      <c r="E130" s="3">
        <f t="shared" ref="E130" si="28">B130/C130</f>
        <v>5.3726340694006308E-2</v>
      </c>
      <c r="F130" s="2">
        <f t="shared" ref="F130" si="29">IFERROR(SUMPRODUCT(C124:C130,E124:E130)/SUM(C124:C130),"")</f>
        <v>6.9493390016967804E-2</v>
      </c>
      <c r="G130" s="2">
        <v>1904</v>
      </c>
      <c r="H130">
        <f t="shared" si="18"/>
        <v>2002.3333333333333</v>
      </c>
      <c r="I130" s="2">
        <v>7</v>
      </c>
      <c r="J130" s="2">
        <v>59</v>
      </c>
      <c r="K130">
        <f t="shared" si="17"/>
        <v>56</v>
      </c>
    </row>
    <row r="131" spans="1:11" x14ac:dyDescent="0.25">
      <c r="A131" s="1">
        <v>43981</v>
      </c>
      <c r="B131" s="2">
        <v>281</v>
      </c>
      <c r="C131" s="2">
        <v>5816</v>
      </c>
      <c r="D131">
        <f t="shared" ref="D131" si="30">C131+D130</f>
        <v>601127</v>
      </c>
      <c r="E131" s="3">
        <f t="shared" ref="E131" si="31">B131/C131</f>
        <v>4.8314993122420907E-2</v>
      </c>
      <c r="F131" s="2">
        <f t="shared" ref="F131" si="32">IFERROR(SUMPRODUCT(C125:C131,E125:E131)/SUM(C125:C131),"")</f>
        <v>6.6383791627633582E-2</v>
      </c>
      <c r="G131" s="2">
        <v>1824</v>
      </c>
      <c r="H131">
        <f t="shared" si="18"/>
        <v>1906.3333333333333</v>
      </c>
      <c r="I131" s="2">
        <v>7</v>
      </c>
      <c r="J131" s="2">
        <v>55</v>
      </c>
      <c r="K131">
        <f t="shared" si="17"/>
        <v>54</v>
      </c>
    </row>
    <row r="132" spans="1:11" x14ac:dyDescent="0.25">
      <c r="A132" s="1">
        <v>43982</v>
      </c>
      <c r="B132" s="2">
        <v>173</v>
      </c>
      <c r="C132" s="2">
        <v>3736</v>
      </c>
      <c r="D132">
        <f t="shared" ref="D132" si="33">C132+D131</f>
        <v>604863</v>
      </c>
      <c r="E132" s="3">
        <f t="shared" ref="E132" si="34">B132/C132</f>
        <v>4.6306209850107069E-2</v>
      </c>
      <c r="F132" s="2">
        <f t="shared" ref="F132" si="35">IFERROR(SUMPRODUCT(C126:C132,E126:E132)/SUM(C126:C132),"")</f>
        <v>6.4392608076361019E-2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56.333333333333336</v>
      </c>
    </row>
    <row r="133" spans="1:11" x14ac:dyDescent="0.25">
      <c r="A133" s="4">
        <v>43983</v>
      </c>
      <c r="B133" s="2">
        <v>526</v>
      </c>
      <c r="C133" s="2">
        <v>9414</v>
      </c>
      <c r="D133" s="2">
        <f t="shared" ref="D133" si="36">C133+D132</f>
        <v>614277</v>
      </c>
      <c r="E133" s="5">
        <f t="shared" ref="E133" si="37">B133/C133</f>
        <v>5.587422987040578E-2</v>
      </c>
      <c r="F133" s="2">
        <f t="shared" ref="F133" si="38">IFERROR(SUMPRODUCT(C127:C133,E127:E133)/SUM(C127:C133),"")</f>
        <v>6.3013789445770352E-2</v>
      </c>
      <c r="G133" s="2">
        <v>1657</v>
      </c>
      <c r="H133" s="2">
        <f t="shared" si="18"/>
        <v>1742.6666666666667</v>
      </c>
      <c r="I133" s="2">
        <v>4</v>
      </c>
      <c r="J133" s="2">
        <v>29</v>
      </c>
      <c r="K133">
        <f t="shared" si="17"/>
        <v>46.333333333333336</v>
      </c>
    </row>
    <row r="134" spans="1:11" x14ac:dyDescent="0.25">
      <c r="A134" s="4">
        <v>43984</v>
      </c>
      <c r="B134" s="2">
        <v>453</v>
      </c>
      <c r="C134" s="2">
        <v>9037</v>
      </c>
      <c r="D134" s="2">
        <f t="shared" ref="D134" si="39">C134+D133</f>
        <v>623314</v>
      </c>
      <c r="E134" s="5">
        <f t="shared" ref="E134" si="40">B134/C134</f>
        <v>5.0127254619895985E-2</v>
      </c>
      <c r="F134" s="2">
        <f t="shared" ref="F134" si="41">IFERROR(SUMPRODUCT(C128:C134,E128:E134)/SUM(C128:C134),"")</f>
        <v>5.8002000068967899E-2</v>
      </c>
      <c r="G134" s="2">
        <v>1684</v>
      </c>
      <c r="H134" s="2">
        <f t="shared" si="18"/>
        <v>1696</v>
      </c>
      <c r="I134" s="2">
        <v>6</v>
      </c>
      <c r="J134" s="2">
        <v>45</v>
      </c>
      <c r="K134">
        <f t="shared" si="17"/>
        <v>43</v>
      </c>
    </row>
    <row r="135" spans="1:11" x14ac:dyDescent="0.25">
      <c r="A135" s="4">
        <v>43985</v>
      </c>
      <c r="B135" s="2">
        <v>469</v>
      </c>
      <c r="C135" s="2">
        <v>8857</v>
      </c>
      <c r="D135" s="2">
        <f t="shared" ref="D135" si="42">C135+D134</f>
        <v>632171</v>
      </c>
      <c r="E135" s="5">
        <f t="shared" ref="E135" si="43">B135/C135</f>
        <v>5.2952466975273796E-2</v>
      </c>
      <c r="F135" s="2">
        <f t="shared" ref="F135" si="44">IFERROR(SUMPRODUCT(C129:C135,E129:E135)/SUM(C129:C135),"")</f>
        <v>5.4988230713413445E-2</v>
      </c>
      <c r="G135" s="2">
        <v>1637</v>
      </c>
      <c r="H135" s="2">
        <f t="shared" si="18"/>
        <v>1659.3333333333333</v>
      </c>
      <c r="I135" s="2">
        <v>5</v>
      </c>
      <c r="J135" s="2">
        <v>40</v>
      </c>
      <c r="K135">
        <f t="shared" si="17"/>
        <v>38</v>
      </c>
    </row>
    <row r="136" spans="1:11" x14ac:dyDescent="0.25">
      <c r="A136" s="4">
        <v>43986</v>
      </c>
      <c r="B136" s="2">
        <v>362</v>
      </c>
      <c r="C136" s="2">
        <v>6399</v>
      </c>
      <c r="D136" s="2">
        <f t="shared" ref="D136" si="45">C136+D135</f>
        <v>638570</v>
      </c>
      <c r="E136" s="5">
        <f t="shared" ref="E136" si="46">B136/C136</f>
        <v>5.6571339271761216E-2</v>
      </c>
      <c r="F136" s="2">
        <f t="shared" ref="F136" si="47">IFERROR(SUMPRODUCT(C130:C136,E130:E136)/SUM(C130:C136),"")</f>
        <v>5.2600041196187483E-2</v>
      </c>
      <c r="G136">
        <v>1533</v>
      </c>
      <c r="H136" s="2">
        <f t="shared" si="18"/>
        <v>1618</v>
      </c>
      <c r="I136" s="2">
        <v>5</v>
      </c>
    </row>
    <row r="137" spans="1:11" x14ac:dyDescent="0.25">
      <c r="A137" s="4">
        <v>43987</v>
      </c>
      <c r="B137" s="2">
        <v>97</v>
      </c>
      <c r="C137" s="2">
        <v>2241</v>
      </c>
      <c r="D137" s="2">
        <f t="shared" ref="D137" si="48">C137+D136</f>
        <v>640811</v>
      </c>
      <c r="E137" s="5">
        <f t="shared" ref="E137" si="49">B137/C137</f>
        <v>4.3284248103525214E-2</v>
      </c>
      <c r="F137" s="2">
        <f t="shared" ref="F137" si="50">IFERROR(SUMPRODUCT(C131:C137,E131:E137)/SUM(C131:C137),"")</f>
        <v>5.1890109890109892E-2</v>
      </c>
      <c r="G137" s="2">
        <v>1529</v>
      </c>
      <c r="H137" s="2">
        <f t="shared" si="18"/>
        <v>1566.3333333333333</v>
      </c>
      <c r="I13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2020-06-06T17:41:15Z</dcterms:modified>
</cp:coreProperties>
</file>