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50993997-3EFF-4398-B56A-000379F36CD3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8" i="1" l="1"/>
  <c r="H140" i="1"/>
  <c r="E140" i="1"/>
  <c r="K137" i="1" l="1"/>
  <c r="H139" i="1"/>
  <c r="E139" i="1"/>
  <c r="K136" i="1" l="1"/>
  <c r="H138" i="1"/>
  <c r="E138" i="1"/>
  <c r="K135" i="1" l="1"/>
  <c r="H137" i="1"/>
  <c r="E137" i="1"/>
  <c r="K134" i="1" l="1"/>
  <c r="H136" i="1"/>
  <c r="E136" i="1"/>
  <c r="K133" i="1" l="1"/>
  <c r="H135" i="1"/>
  <c r="E135" i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<sst xmlns="http://schemas.openxmlformats.org/spreadsheetml/2006/main" count="38" uniqueCount="12">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</sst>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0"/>
  <sheetViews>
    <sheetView tabSelected="1"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G153" sqref="G153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901</v>
      </c>
      <c r="D54">
        <f t="shared" si="1"/>
        <v>2871</v>
      </c>
      <c r="E54" s="3">
        <f t="shared" si="0"/>
        <v>8.1021087680355167E-2</v>
      </c>
      <c r="F54">
        <f t="shared" si="2"/>
        <v>8.370870870870871E-2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3903</v>
      </c>
      <c r="E55" s="3">
        <f t="shared" si="0"/>
        <v>6.589147286821706E-2</v>
      </c>
      <c r="F55">
        <f t="shared" ref="F55:F60" si="3">IFERROR(SUMPRODUCT(C49:C55,E49:E55)/SUM(C49:C55),"")</f>
        <v>7.4684239428885232E-2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6052</v>
      </c>
      <c r="E56" s="3">
        <f t="shared" si="0"/>
        <v>6.9799906933457417E-2</v>
      </c>
      <c r="F56">
        <f t="shared" si="3"/>
        <v>7.2927597061909752E-2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8738</v>
      </c>
      <c r="E57" s="3">
        <f t="shared" si="0"/>
        <v>9.2702903946388679E-2</v>
      </c>
      <c r="F57">
        <f t="shared" si="3"/>
        <v>7.8563682371370042E-2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11731</v>
      </c>
      <c r="E58" s="3">
        <f t="shared" si="0"/>
        <v>8.6535248914132973E-2</v>
      </c>
      <c r="F58">
        <f t="shared" si="3"/>
        <v>7.9960424536787186E-2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14634</v>
      </c>
      <c r="E59" s="3">
        <f t="shared" si="0"/>
        <v>9.5763003789183607E-2</v>
      </c>
      <c r="F59">
        <f t="shared" si="3"/>
        <v>8.3651867097912377E-2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18283</v>
      </c>
      <c r="E60" s="3">
        <f t="shared" si="0"/>
        <v>0.10633050150726227</v>
      </c>
      <c r="F60">
        <f t="shared" si="3"/>
        <v>8.9805676454361549E-2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20816</v>
      </c>
      <c r="E61" s="3">
        <f t="shared" si="0"/>
        <v>0.12633241215949467</v>
      </c>
      <c r="F61">
        <f t="shared" si="2"/>
        <v>9.5402619113959322E-2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22713</v>
      </c>
      <c r="E62" s="3">
        <f t="shared" si="0"/>
        <v>0.15076436478650501</v>
      </c>
      <c r="F62">
        <f t="shared" si="2"/>
        <v>0.10260499734183945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3786</v>
      </c>
      <c r="D63">
        <f t="shared" si="1"/>
        <v>26499</v>
      </c>
      <c r="E63" s="3">
        <f t="shared" si="0"/>
        <v>0.16059165346011622</v>
      </c>
      <c r="F63">
        <f t="shared" si="2"/>
        <v>0.11678974910744852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4000</v>
      </c>
      <c r="D64">
        <f t="shared" si="1"/>
        <v>30499</v>
      </c>
      <c r="E64" s="3">
        <f t="shared" si="0"/>
        <v>0.17924999999999999</v>
      </c>
      <c r="F64">
        <f t="shared" si="2"/>
        <v>0.13124396856762097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34603</v>
      </c>
      <c r="E65" s="3">
        <f t="shared" si="0"/>
        <v>0.18128654970760233</v>
      </c>
      <c r="F65">
        <f t="shared" si="2"/>
        <v>0.14607380202868137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39026</v>
      </c>
      <c r="E66" s="3">
        <f t="shared" si="0"/>
        <v>0.21139498078227448</v>
      </c>
      <c r="F66">
        <f t="shared" si="2"/>
        <v>0.16390619875368972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43401</v>
      </c>
      <c r="E67" s="3">
        <f t="shared" ref="E67:E118" si="5">B67/C67</f>
        <v>0.21554285714285715</v>
      </c>
      <c r="F67">
        <f t="shared" si="2"/>
        <v>0.18126443188151922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2809</v>
      </c>
      <c r="D68">
        <f t="shared" ref="D68:D117" si="6">C68+D67</f>
        <v>46210</v>
      </c>
      <c r="E68" s="3">
        <f t="shared" si="5"/>
        <v>0.23317906728373086</v>
      </c>
      <c r="F68">
        <f t="shared" si="2"/>
        <v>0.19248641411357015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2076</v>
      </c>
      <c r="D69">
        <f t="shared" si="6"/>
        <v>48286</v>
      </c>
      <c r="E69" s="3">
        <f t="shared" si="5"/>
        <v>0.2519267822736031</v>
      </c>
      <c r="F69">
        <f t="shared" si="2"/>
        <v>0.20040667891917258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53351</v>
      </c>
      <c r="E70" s="3">
        <f t="shared" si="5"/>
        <v>0.24402764067127344</v>
      </c>
      <c r="F70">
        <f t="shared" si="2"/>
        <v>0.21424847311187248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5247</v>
      </c>
      <c r="D71">
        <f t="shared" si="6"/>
        <v>58598</v>
      </c>
      <c r="E71" s="3">
        <f t="shared" si="5"/>
        <v>0.24109014675052412</v>
      </c>
      <c r="F71">
        <f t="shared" si="2"/>
        <v>0.22424285561763763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4933</v>
      </c>
      <c r="D72">
        <f t="shared" si="6"/>
        <v>63531</v>
      </c>
      <c r="E72" s="3">
        <f t="shared" si="5"/>
        <v>0.27123454287451854</v>
      </c>
      <c r="F72">
        <f t="shared" si="2"/>
        <v>0.23835038716814158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5237</v>
      </c>
      <c r="D73">
        <f t="shared" si="6"/>
        <v>68768</v>
      </c>
      <c r="E73" s="3">
        <f t="shared" si="5"/>
        <v>0.24422379224746993</v>
      </c>
      <c r="F73">
        <f t="shared" ref="F73:F118" si="7">IFERROR(SUMPRODUCT(C67:C73,E67:E73)/SUM(C67:C73),"")</f>
        <v>0.24339318135969337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5776</v>
      </c>
      <c r="D74">
        <f t="shared" si="6"/>
        <v>74544</v>
      </c>
      <c r="E74" s="3">
        <f t="shared" si="5"/>
        <v>0.25640581717451522</v>
      </c>
      <c r="F74">
        <f t="shared" si="7"/>
        <v>0.24971903798606429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3999</v>
      </c>
      <c r="D75">
        <f t="shared" si="6"/>
        <v>78543</v>
      </c>
      <c r="E75" s="3">
        <f t="shared" si="5"/>
        <v>0.29057264316079018</v>
      </c>
      <c r="F75">
        <f t="shared" si="7"/>
        <v>0.25620882689512264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3431</v>
      </c>
      <c r="D76">
        <f t="shared" si="6"/>
        <v>81974</v>
      </c>
      <c r="E76" s="3">
        <f t="shared" si="5"/>
        <v>0.28446517050422615</v>
      </c>
      <c r="F76">
        <f t="shared" si="7"/>
        <v>0.25935051056756114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6685</v>
      </c>
      <c r="D77">
        <f t="shared" si="6"/>
        <v>88659</v>
      </c>
      <c r="E77" s="3">
        <f t="shared" si="5"/>
        <v>0.28915482423335825</v>
      </c>
      <c r="F77">
        <f t="shared" si="7"/>
        <v>0.26719157131528265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2025</v>
      </c>
      <c r="C78">
        <v>6606</v>
      </c>
      <c r="D78">
        <f t="shared" si="6"/>
        <v>95265</v>
      </c>
      <c r="E78" s="3">
        <f t="shared" si="5"/>
        <v>0.30653950953678472</v>
      </c>
      <c r="F78">
        <f t="shared" si="7"/>
        <v>0.2780156544031418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1866</v>
      </c>
      <c r="C79">
        <v>6821</v>
      </c>
      <c r="D79">
        <f t="shared" si="6"/>
        <v>102086</v>
      </c>
      <c r="E79" s="3">
        <f t="shared" si="5"/>
        <v>0.27356692567072277</v>
      </c>
      <c r="F79">
        <f t="shared" si="7"/>
        <v>0.27809622617040591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1984</v>
      </c>
      <c r="C80">
        <v>6474</v>
      </c>
      <c r="D80">
        <f t="shared" si="6"/>
        <v>108560</v>
      </c>
      <c r="E80" s="3">
        <f t="shared" si="5"/>
        <v>0.30645659561322214</v>
      </c>
      <c r="F80">
        <f t="shared" si="7"/>
        <v>0.28716827503015679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2057</v>
      </c>
      <c r="C81">
        <v>7646</v>
      </c>
      <c r="D81">
        <f t="shared" si="6"/>
        <v>116206</v>
      </c>
      <c r="E81" s="3">
        <f t="shared" si="5"/>
        <v>0.26902955793879152</v>
      </c>
      <c r="F81">
        <f t="shared" si="7"/>
        <v>0.28810426767797992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1298</v>
      </c>
      <c r="C82">
        <v>4387</v>
      </c>
      <c r="D82">
        <f t="shared" si="6"/>
        <v>120593</v>
      </c>
      <c r="E82" s="3">
        <f t="shared" si="5"/>
        <v>0.29587417369500796</v>
      </c>
      <c r="F82">
        <f t="shared" si="7"/>
        <v>0.28868014268727704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3106</v>
      </c>
      <c r="D83">
        <f t="shared" si="6"/>
        <v>123699</v>
      </c>
      <c r="E83" s="3">
        <f t="shared" si="5"/>
        <v>0.29942047649710241</v>
      </c>
      <c r="F83">
        <f t="shared" si="7"/>
        <v>0.28982624325943679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2001</v>
      </c>
      <c r="C84">
        <v>6361</v>
      </c>
      <c r="D84">
        <f t="shared" si="6"/>
        <v>130060</v>
      </c>
      <c r="E84" s="3">
        <f t="shared" si="5"/>
        <v>0.31457318031756015</v>
      </c>
      <c r="F84">
        <f t="shared" si="7"/>
        <v>0.29373686625926909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2874</v>
      </c>
      <c r="C85">
        <v>9790</v>
      </c>
      <c r="D85">
        <f t="shared" si="6"/>
        <v>139850</v>
      </c>
      <c r="E85" s="3">
        <f t="shared" si="5"/>
        <v>0.29356486210418797</v>
      </c>
      <c r="F85">
        <f t="shared" si="7"/>
        <v>0.29180217561960303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10008</v>
      </c>
      <c r="D86">
        <f t="shared" si="6"/>
        <v>149858</v>
      </c>
      <c r="E86" s="3">
        <f t="shared" si="5"/>
        <v>0.25989208633093525</v>
      </c>
      <c r="F86">
        <f t="shared" si="7"/>
        <v>0.28772084065980075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2387</v>
      </c>
      <c r="C87">
        <v>8962</v>
      </c>
      <c r="D87">
        <f t="shared" si="6"/>
        <v>158820</v>
      </c>
      <c r="E87" s="3">
        <f t="shared" si="5"/>
        <v>0.26634679758982371</v>
      </c>
      <c r="F87">
        <f t="shared" si="7"/>
        <v>0.28149621965777955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3009</v>
      </c>
      <c r="C88">
        <v>11191</v>
      </c>
      <c r="D88">
        <f t="shared" si="6"/>
        <v>170011</v>
      </c>
      <c r="E88" s="3">
        <f t="shared" si="5"/>
        <v>0.26887677598069876</v>
      </c>
      <c r="F88">
        <f t="shared" si="7"/>
        <v>0.28064306291236873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1481</v>
      </c>
      <c r="C89">
        <v>6093</v>
      </c>
      <c r="D89">
        <f t="shared" si="6"/>
        <v>176104</v>
      </c>
      <c r="E89" s="3">
        <f t="shared" si="5"/>
        <v>0.24306581322829476</v>
      </c>
      <c r="F89">
        <f t="shared" si="7"/>
        <v>0.27531480247158219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4613</v>
      </c>
      <c r="D90">
        <f t="shared" si="6"/>
        <v>180717</v>
      </c>
      <c r="E90" s="3">
        <f t="shared" si="5"/>
        <v>0.23650552785605897</v>
      </c>
      <c r="F90">
        <f t="shared" si="7"/>
        <v>0.27086183310533518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10872</v>
      </c>
      <c r="D91">
        <f t="shared" si="6"/>
        <v>191589</v>
      </c>
      <c r="E91" s="3">
        <f t="shared" si="5"/>
        <v>0.24825239146431199</v>
      </c>
      <c r="F91">
        <f t="shared" si="7"/>
        <v>0.2623478359797819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2201</v>
      </c>
      <c r="C92">
        <v>9530</v>
      </c>
      <c r="D92">
        <f t="shared" si="6"/>
        <v>201119</v>
      </c>
      <c r="E92" s="3">
        <f t="shared" si="5"/>
        <v>0.23095487932843653</v>
      </c>
      <c r="F92">
        <f t="shared" si="7"/>
        <v>0.25247678271230151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12600</v>
      </c>
      <c r="D93">
        <f t="shared" si="6"/>
        <v>213719</v>
      </c>
      <c r="E93" s="3">
        <f t="shared" si="5"/>
        <v>0.21563492063492062</v>
      </c>
      <c r="F93">
        <f t="shared" si="7"/>
        <v>0.24404566167144268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10898</v>
      </c>
      <c r="D94">
        <f t="shared" si="6"/>
        <v>224617</v>
      </c>
      <c r="E94" s="3">
        <f t="shared" si="5"/>
        <v>0.22196733345567995</v>
      </c>
      <c r="F94">
        <f t="shared" si="7"/>
        <v>0.23735124701734123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12404</v>
      </c>
      <c r="D95">
        <f t="shared" si="6"/>
        <v>237021</v>
      </c>
      <c r="E95" s="3">
        <f t="shared" si="5"/>
        <v>0.18389229280877137</v>
      </c>
      <c r="F95">
        <f t="shared" si="7"/>
        <v>0.22219071780331293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8319</v>
      </c>
      <c r="D96">
        <f t="shared" si="6"/>
        <v>245340</v>
      </c>
      <c r="E96" s="3">
        <f t="shared" si="5"/>
        <v>0.1800697199182594</v>
      </c>
      <c r="F96">
        <f t="shared" si="7"/>
        <v>0.21529262233520133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849</v>
      </c>
      <c r="C97">
        <v>4911</v>
      </c>
      <c r="D97">
        <f t="shared" si="6"/>
        <v>250251</v>
      </c>
      <c r="E97" s="3">
        <f t="shared" si="5"/>
        <v>0.17287721441661577</v>
      </c>
      <c r="F97">
        <f t="shared" si="7"/>
        <v>0.21088963672448011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2128</v>
      </c>
      <c r="C98">
        <v>11045</v>
      </c>
      <c r="D98">
        <f t="shared" si="6"/>
        <v>261296</v>
      </c>
      <c r="E98" s="3">
        <f t="shared" si="5"/>
        <v>0.19266636487098235</v>
      </c>
      <c r="F98">
        <f t="shared" si="7"/>
        <v>0.20217481745018434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2109</v>
      </c>
      <c r="C99">
        <v>12346</v>
      </c>
      <c r="D99">
        <f t="shared" si="6"/>
        <v>273642</v>
      </c>
      <c r="E99" s="3">
        <f t="shared" si="5"/>
        <v>0.17082455856147741</v>
      </c>
      <c r="F99">
        <f t="shared" si="7"/>
        <v>0.19305599602884602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12719</v>
      </c>
      <c r="D100">
        <f t="shared" si="6"/>
        <v>286361</v>
      </c>
      <c r="E100" s="3">
        <f t="shared" si="5"/>
        <v>0.17179023508137431</v>
      </c>
      <c r="F100">
        <f t="shared" si="7"/>
        <v>0.18541615043638665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2052</v>
      </c>
      <c r="C101">
        <v>13915</v>
      </c>
      <c r="D101">
        <f t="shared" si="6"/>
        <v>300276</v>
      </c>
      <c r="E101" s="3">
        <f t="shared" si="5"/>
        <v>0.14746676248652532</v>
      </c>
      <c r="F101">
        <f t="shared" si="7"/>
        <v>0.17317173105645065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2087</v>
      </c>
      <c r="C102">
        <v>14242</v>
      </c>
      <c r="D102">
        <f t="shared" si="6"/>
        <v>314518</v>
      </c>
      <c r="E102" s="3">
        <f t="shared" si="5"/>
        <v>0.14653840752703273</v>
      </c>
      <c r="F102">
        <f t="shared" si="7"/>
        <v>0.16656128624333846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161.66666666666666</v>
      </c>
    </row>
    <row r="103" spans="1:11" x14ac:dyDescent="0.25">
      <c r="A103" s="1">
        <v>43953</v>
      </c>
      <c r="B103">
        <v>1038</v>
      </c>
      <c r="C103">
        <v>7352</v>
      </c>
      <c r="D103">
        <f t="shared" si="6"/>
        <v>321870</v>
      </c>
      <c r="E103" s="3">
        <f t="shared" si="5"/>
        <v>0.14118607181719259</v>
      </c>
      <c r="F103">
        <f t="shared" si="7"/>
        <v>0.16265516790800993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5125</v>
      </c>
      <c r="D104">
        <f t="shared" si="6"/>
        <v>326995</v>
      </c>
      <c r="E104" s="3">
        <f t="shared" si="5"/>
        <v>0.14321951219512194</v>
      </c>
      <c r="F104">
        <f t="shared" si="7"/>
        <v>0.16070311685604086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152.33333333333334</v>
      </c>
    </row>
    <row r="105" spans="1:11" x14ac:dyDescent="0.25">
      <c r="A105" s="1">
        <v>43955</v>
      </c>
      <c r="B105">
        <v>1888</v>
      </c>
      <c r="C105">
        <v>12270</v>
      </c>
      <c r="D105">
        <f t="shared" si="6"/>
        <v>339265</v>
      </c>
      <c r="E105" s="3">
        <f t="shared" si="5"/>
        <v>0.15387123064384678</v>
      </c>
      <c r="F105">
        <f t="shared" si="7"/>
        <v>0.15510010388744244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137.66666666666666</v>
      </c>
    </row>
    <row r="106" spans="1:11" x14ac:dyDescent="0.25">
      <c r="A106" s="1">
        <v>43956</v>
      </c>
      <c r="B106">
        <v>1742</v>
      </c>
      <c r="C106">
        <v>12756</v>
      </c>
      <c r="D106">
        <f t="shared" si="6"/>
        <v>352021</v>
      </c>
      <c r="E106" s="3">
        <f t="shared" si="5"/>
        <v>0.13656318595170899</v>
      </c>
      <c r="F106">
        <f t="shared" si="7"/>
        <v>0.14960639967338191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1713</v>
      </c>
      <c r="C107">
        <v>13427</v>
      </c>
      <c r="D107">
        <f t="shared" si="6"/>
        <v>365448</v>
      </c>
      <c r="E107" s="3">
        <f t="shared" si="5"/>
        <v>0.12757875921650405</v>
      </c>
      <c r="F107">
        <f t="shared" si="7"/>
        <v>0.14229898719132095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1697</v>
      </c>
      <c r="C108">
        <v>13640</v>
      </c>
      <c r="D108">
        <f t="shared" si="6"/>
        <v>379088</v>
      </c>
      <c r="E108" s="3">
        <f t="shared" si="5"/>
        <v>0.12441348973607039</v>
      </c>
      <c r="F108">
        <f t="shared" si="7"/>
        <v>0.1382911231792113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1466</v>
      </c>
      <c r="C109">
        <v>13491</v>
      </c>
      <c r="D109">
        <f t="shared" si="6"/>
        <v>392579</v>
      </c>
      <c r="E109" s="3">
        <f t="shared" si="5"/>
        <v>0.10866503594989252</v>
      </c>
      <c r="F109">
        <f t="shared" si="7"/>
        <v>0.13166626100101203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686</v>
      </c>
      <c r="C110">
        <v>5861</v>
      </c>
      <c r="D110">
        <f t="shared" si="6"/>
        <v>398440</v>
      </c>
      <c r="E110" s="3">
        <f t="shared" si="5"/>
        <v>0.11704487288858556</v>
      </c>
      <c r="F110">
        <f t="shared" si="7"/>
        <v>0.12963301554133472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388</v>
      </c>
      <c r="C111">
        <v>3183</v>
      </c>
      <c r="D111">
        <f t="shared" si="6"/>
        <v>401623</v>
      </c>
      <c r="E111" s="3">
        <f t="shared" si="5"/>
        <v>0.1218975808985234</v>
      </c>
      <c r="F111">
        <f t="shared" si="7"/>
        <v>0.12837004877525862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1317</v>
      </c>
      <c r="C112">
        <v>11941</v>
      </c>
      <c r="D112">
        <f t="shared" si="6"/>
        <v>413564</v>
      </c>
      <c r="E112" s="3">
        <f t="shared" si="5"/>
        <v>0.11029227032911816</v>
      </c>
      <c r="F112">
        <f t="shared" si="7"/>
        <v>0.12125331431109436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1459</v>
      </c>
      <c r="C113">
        <v>13321</v>
      </c>
      <c r="D113">
        <f t="shared" si="6"/>
        <v>426885</v>
      </c>
      <c r="E113" s="3">
        <f t="shared" si="5"/>
        <v>0.10952631183845056</v>
      </c>
      <c r="F113">
        <f t="shared" si="7"/>
        <v>0.1165580252190639</v>
      </c>
      <c r="G113">
        <v>3101</v>
      </c>
      <c r="H113">
        <f t="shared" si="8"/>
        <v>3110</v>
      </c>
      <c r="I113">
        <v>16</v>
      </c>
      <c r="J113">
        <v>114</v>
      </c>
      <c r="K113">
        <f t="shared" si="4"/>
        <v>121</v>
      </c>
    </row>
    <row r="114" spans="1:11" x14ac:dyDescent="0.25">
      <c r="A114" s="1">
        <v>43964</v>
      </c>
      <c r="B114">
        <v>1329</v>
      </c>
      <c r="C114">
        <v>13861</v>
      </c>
      <c r="D114">
        <f t="shared" si="6"/>
        <v>440746</v>
      </c>
      <c r="E114" s="3">
        <f t="shared" si="5"/>
        <v>9.588052810042566E-2</v>
      </c>
      <c r="F114">
        <f t="shared" si="7"/>
        <v>0.11078647507237908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117.33333333333333</v>
      </c>
    </row>
    <row r="115" spans="1:11" x14ac:dyDescent="0.25">
      <c r="A115" s="1">
        <v>43965</v>
      </c>
      <c r="B115">
        <v>1323</v>
      </c>
      <c r="C115">
        <v>13513</v>
      </c>
      <c r="D115">
        <f t="shared" si="6"/>
        <v>454259</v>
      </c>
      <c r="E115" s="3">
        <f t="shared" si="5"/>
        <v>9.7905720417375858E-2</v>
      </c>
      <c r="F115">
        <f t="shared" si="7"/>
        <v>0.10599832382168656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</v>
      </c>
    </row>
    <row r="116" spans="1:11" x14ac:dyDescent="0.25">
      <c r="A116" s="1">
        <v>43966</v>
      </c>
      <c r="B116">
        <v>1120</v>
      </c>
      <c r="C116">
        <v>13732</v>
      </c>
      <c r="D116">
        <f t="shared" si="6"/>
        <v>467991</v>
      </c>
      <c r="E116" s="3">
        <f t="shared" si="5"/>
        <v>8.156131663268279E-2</v>
      </c>
      <c r="F116">
        <f t="shared" si="7"/>
        <v>0.10107144751498436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658</v>
      </c>
      <c r="C117">
        <v>7106</v>
      </c>
      <c r="D117">
        <f t="shared" si="6"/>
        <v>475097</v>
      </c>
      <c r="E117" s="3">
        <f t="shared" si="5"/>
        <v>9.2597804672108083E-2</v>
      </c>
      <c r="F117">
        <f t="shared" si="7"/>
        <v>9.9064664675111214E-2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376</v>
      </c>
      <c r="C118" s="2">
        <v>4258</v>
      </c>
      <c r="D118">
        <f t="shared" ref="D118:D123" si="11">C118+D117</f>
        <v>479355</v>
      </c>
      <c r="E118" s="3">
        <f t="shared" si="5"/>
        <v>8.8304368248003764E-2</v>
      </c>
      <c r="F118" s="2">
        <f t="shared" si="7"/>
        <v>9.7540266556887772E-2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94.666666666666671</v>
      </c>
    </row>
    <row r="119" spans="1:11" x14ac:dyDescent="0.25">
      <c r="A119" s="1">
        <v>43969</v>
      </c>
      <c r="B119" s="2">
        <v>1326</v>
      </c>
      <c r="C119" s="2">
        <v>13522</v>
      </c>
      <c r="D119">
        <f t="shared" si="11"/>
        <v>492877</v>
      </c>
      <c r="E119" s="3">
        <f t="shared" ref="E119" si="12">B119/C119</f>
        <v>9.8062416802248184E-2</v>
      </c>
      <c r="F119" s="2">
        <f t="shared" ref="F119" si="13">IFERROR(SUMPRODUCT(C113:C119,E113:E119)/SUM(C113:C119),"")</f>
        <v>9.570940451124027E-2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1095</v>
      </c>
      <c r="C120" s="2">
        <v>12532</v>
      </c>
      <c r="D120">
        <f t="shared" si="11"/>
        <v>505409</v>
      </c>
      <c r="E120" s="3">
        <f t="shared" ref="E120" si="14">B120/C120</f>
        <v>8.7376316629428658E-2</v>
      </c>
      <c r="F120" s="2">
        <f t="shared" ref="F120:F125" si="15">IFERROR(SUMPRODUCT(C114:C120,E114:E120)/SUM(C114:C120),"")</f>
        <v>9.2035556008354127E-2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81.333333333333329</v>
      </c>
    </row>
    <row r="121" spans="1:11" x14ac:dyDescent="0.25">
      <c r="A121" s="1">
        <v>43971</v>
      </c>
      <c r="B121" s="2">
        <v>1033</v>
      </c>
      <c r="C121" s="2">
        <v>12973</v>
      </c>
      <c r="D121">
        <f t="shared" si="11"/>
        <v>518382</v>
      </c>
      <c r="E121" s="3">
        <f t="shared" ref="E121:E126" si="16">B121/C121</f>
        <v>7.9626917443921988E-2</v>
      </c>
      <c r="F121" s="2">
        <f t="shared" si="15"/>
        <v>8.9275593796692254E-2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8" si="17">AVERAGE(J119:J121)</f>
        <v>81.333333333333329</v>
      </c>
    </row>
    <row r="122" spans="1:11" x14ac:dyDescent="0.25">
      <c r="A122" s="1">
        <v>43972</v>
      </c>
      <c r="B122" s="2">
        <v>1000</v>
      </c>
      <c r="C122" s="2">
        <v>12003</v>
      </c>
      <c r="D122">
        <f t="shared" si="11"/>
        <v>530385</v>
      </c>
      <c r="E122" s="3">
        <f t="shared" si="16"/>
        <v>8.3312505207031581E-2</v>
      </c>
      <c r="F122" s="2">
        <f t="shared" si="15"/>
        <v>8.6803457425846622E-2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883</v>
      </c>
      <c r="C123" s="2">
        <v>11159</v>
      </c>
      <c r="D123">
        <f t="shared" si="11"/>
        <v>541544</v>
      </c>
      <c r="E123" s="3">
        <f t="shared" si="16"/>
        <v>7.9128954207366251E-2</v>
      </c>
      <c r="F123" s="2">
        <f t="shared" si="15"/>
        <v>8.661781300558781E-2</v>
      </c>
      <c r="G123" s="2">
        <v>2237</v>
      </c>
      <c r="H123">
        <f t="shared" ref="H123:H140" si="18">AVERAGE(G121:G123)</f>
        <v>2318.6666666666665</v>
      </c>
      <c r="I123" s="2">
        <v>12</v>
      </c>
      <c r="J123" s="2">
        <v>81</v>
      </c>
      <c r="K123">
        <f t="shared" si="17"/>
        <v>75.333333333333329</v>
      </c>
    </row>
    <row r="124" spans="1:11" x14ac:dyDescent="0.25">
      <c r="A124" s="1">
        <v>43974</v>
      </c>
      <c r="B124" s="2">
        <v>394</v>
      </c>
      <c r="C124" s="2">
        <v>5003</v>
      </c>
      <c r="D124">
        <f t="shared" ref="D124:D129" si="19">C124+D123</f>
        <v>546547</v>
      </c>
      <c r="E124" s="3">
        <f t="shared" si="16"/>
        <v>7.8752748350989402E-2</v>
      </c>
      <c r="F124" s="2">
        <f t="shared" si="15"/>
        <v>8.5472358292512249E-2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71.333333333333329</v>
      </c>
    </row>
    <row r="125" spans="1:11" x14ac:dyDescent="0.25">
      <c r="A125" s="1">
        <v>43975</v>
      </c>
      <c r="B125" s="2">
        <v>304</v>
      </c>
      <c r="C125" s="2">
        <v>4112</v>
      </c>
      <c r="D125">
        <f t="shared" si="19"/>
        <v>550659</v>
      </c>
      <c r="E125" s="3">
        <f t="shared" si="16"/>
        <v>7.3929961089494164E-2</v>
      </c>
      <c r="F125" s="2">
        <f t="shared" si="15"/>
        <v>8.4637607988331656E-2</v>
      </c>
      <c r="G125" s="2">
        <v>2132</v>
      </c>
      <c r="H125">
        <f t="shared" si="18"/>
        <v>2179.3333333333335</v>
      </c>
      <c r="I125" s="2">
        <v>8</v>
      </c>
      <c r="J125" s="2">
        <v>57</v>
      </c>
      <c r="K125">
        <f t="shared" si="17"/>
        <v>69</v>
      </c>
    </row>
    <row r="126" spans="1:11" x14ac:dyDescent="0.25">
      <c r="A126" s="1">
        <v>43976</v>
      </c>
      <c r="B126" s="2">
        <v>203</v>
      </c>
      <c r="C126" s="2">
        <v>3135</v>
      </c>
      <c r="D126">
        <f t="shared" si="19"/>
        <v>553794</v>
      </c>
      <c r="E126" s="3">
        <f t="shared" si="16"/>
        <v>6.4752791068580548E-2</v>
      </c>
      <c r="F126" s="2">
        <f t="shared" ref="F126" si="20">IFERROR(SUMPRODUCT(C120:C126,E120:E126)/SUM(C120:C126),"")</f>
        <v>8.0634305694633687E-2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</v>
      </c>
    </row>
    <row r="127" spans="1:11" x14ac:dyDescent="0.25">
      <c r="A127" s="1">
        <v>43977</v>
      </c>
      <c r="B127">
        <v>895</v>
      </c>
      <c r="C127">
        <v>11360</v>
      </c>
      <c r="D127">
        <f t="shared" si="19"/>
        <v>565154</v>
      </c>
      <c r="E127" s="3">
        <f t="shared" ref="E127" si="21">B127/C127</f>
        <v>7.878521126760564E-2</v>
      </c>
      <c r="F127" s="2">
        <f t="shared" ref="F127" si="22">IFERROR(SUMPRODUCT(C121:C127,E121:E127)/SUM(C121:C127),"")</f>
        <v>7.8868524562724918E-2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63.333333333333336</v>
      </c>
    </row>
    <row r="128" spans="1:11" x14ac:dyDescent="0.25">
      <c r="A128" s="1">
        <v>43978</v>
      </c>
      <c r="B128" s="2">
        <v>726</v>
      </c>
      <c r="C128" s="2">
        <v>10350</v>
      </c>
      <c r="D128">
        <f t="shared" si="19"/>
        <v>575504</v>
      </c>
      <c r="E128" s="3">
        <f t="shared" ref="E128" si="23">B128/C128</f>
        <v>7.0144927536231888E-2</v>
      </c>
      <c r="F128" s="2">
        <f t="shared" ref="F128" si="24">IFERROR(SUMPRODUCT(C122:C128,E122:E128)/SUM(C122:C128),"")</f>
        <v>7.7115647211232097E-2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64.666666666666671</v>
      </c>
    </row>
    <row r="129" spans="1:11" x14ac:dyDescent="0.25">
      <c r="A129" s="1">
        <v>43979</v>
      </c>
      <c r="B129" s="2">
        <v>671</v>
      </c>
      <c r="C129" s="2">
        <v>9510</v>
      </c>
      <c r="D129">
        <f t="shared" si="19"/>
        <v>585014</v>
      </c>
      <c r="E129" s="3">
        <f t="shared" ref="E129" si="25">B129/C129</f>
        <v>7.0557308096740268E-2</v>
      </c>
      <c r="F129" s="2">
        <f t="shared" ref="F129" si="26">IFERROR(SUMPRODUCT(C123:C129,E123:E129)/SUM(C123:C129),"")</f>
        <v>7.4612385363085537E-2</v>
      </c>
      <c r="G129" s="2">
        <v>1991</v>
      </c>
      <c r="H129">
        <f t="shared" si="18"/>
        <v>2069.6666666666665</v>
      </c>
      <c r="I129" s="2">
        <v>9</v>
      </c>
      <c r="J129" s="2">
        <v>50</v>
      </c>
      <c r="K129">
        <f t="shared" si="17"/>
        <v>60.333333333333336</v>
      </c>
    </row>
    <row r="130" spans="1:11" x14ac:dyDescent="0.25">
      <c r="A130" s="1">
        <v>43980</v>
      </c>
      <c r="B130" s="2">
        <v>545</v>
      </c>
      <c r="C130" s="2">
        <v>10154</v>
      </c>
      <c r="D130">
        <f t="shared" ref="D130" si="27">C130+D129</f>
        <v>595168</v>
      </c>
      <c r="E130" s="3">
        <f t="shared" ref="E130" si="28">B130/C130</f>
        <v>5.3673429190466811E-2</v>
      </c>
      <c r="F130" s="2">
        <f t="shared" ref="F130" si="29">IFERROR(SUMPRODUCT(C124:C130,E124:E130)/SUM(C124:C130),"")</f>
        <v>6.9707593614799349E-2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56</v>
      </c>
    </row>
    <row r="131" spans="1:11" x14ac:dyDescent="0.25">
      <c r="A131" s="1">
        <v>43981</v>
      </c>
      <c r="B131" s="2">
        <v>282</v>
      </c>
      <c r="C131" s="2">
        <v>5833</v>
      </c>
      <c r="D131">
        <f t="shared" ref="D131" si="30">C131+D130</f>
        <v>601001</v>
      </c>
      <c r="E131" s="3">
        <f t="shared" ref="E131" si="31">B131/C131</f>
        <v>4.8345619749699982E-2</v>
      </c>
      <c r="F131" s="2">
        <f t="shared" ref="F131" si="32">IFERROR(SUMPRODUCT(C125:C131,E125:E131)/SUM(C125:C131),"")</f>
        <v>6.658831307158336E-2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54.333333333333336</v>
      </c>
    </row>
    <row r="132" spans="1:11" x14ac:dyDescent="0.25">
      <c r="A132" s="1">
        <v>43982</v>
      </c>
      <c r="B132" s="2">
        <v>173</v>
      </c>
      <c r="C132" s="2">
        <v>3737</v>
      </c>
      <c r="D132">
        <f t="shared" ref="D132" si="33">C132+D131</f>
        <v>604738</v>
      </c>
      <c r="E132" s="3">
        <f t="shared" ref="E132" si="34">B132/C132</f>
        <v>4.6293818571046294E-2</v>
      </c>
      <c r="F132" s="2">
        <f t="shared" ref="F132" si="35">IFERROR(SUMPRODUCT(C126:C132,E126:E132)/SUM(C126:C132),"")</f>
        <v>6.4627674328297496E-2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538</v>
      </c>
      <c r="C133" s="2">
        <v>9422</v>
      </c>
      <c r="D133" s="2">
        <f t="shared" ref="D133" si="36">C133+D132</f>
        <v>614160</v>
      </c>
      <c r="E133" s="5">
        <f t="shared" ref="E133" si="37">B133/C133</f>
        <v>5.7100403311398852E-2</v>
      </c>
      <c r="F133" s="2">
        <f t="shared" ref="F133" si="38">IFERROR(SUMPRODUCT(C127:C133,E127:E133)/SUM(C127:C133),"")</f>
        <v>6.3446310837226252E-2</v>
      </c>
      <c r="G133" s="2">
        <v>1657</v>
      </c>
      <c r="H133" s="2">
        <f t="shared" si="18"/>
        <v>1742.6666666666667</v>
      </c>
      <c r="I133" s="2">
        <v>4</v>
      </c>
      <c r="J133" s="2">
        <v>31</v>
      </c>
      <c r="K133">
        <f t="shared" si="17"/>
        <v>47.333333333333336</v>
      </c>
    </row>
    <row r="134" spans="1:11" x14ac:dyDescent="0.25">
      <c r="A134" s="4">
        <v>43984</v>
      </c>
      <c r="B134" s="2">
        <v>458</v>
      </c>
      <c r="C134" s="2">
        <v>9070</v>
      </c>
      <c r="D134" s="2">
        <f t="shared" ref="D134" si="39">C134+D133</f>
        <v>623230</v>
      </c>
      <c r="E134" s="5">
        <f t="shared" ref="E134" si="40">B134/C134</f>
        <v>5.0496141124586551E-2</v>
      </c>
      <c r="F134" s="2">
        <f t="shared" ref="F134" si="41">IFERROR(SUMPRODUCT(C128:C134,E128:E134)/SUM(C128:C134),"")</f>
        <v>5.8423445140849919E-2</v>
      </c>
      <c r="G134" s="2">
        <v>1684</v>
      </c>
      <c r="H134" s="2">
        <f t="shared" si="18"/>
        <v>1696</v>
      </c>
      <c r="I134" s="2">
        <v>6</v>
      </c>
      <c r="J134" s="2">
        <v>46</v>
      </c>
      <c r="K134">
        <f t="shared" si="17"/>
        <v>44</v>
      </c>
    </row>
    <row r="135" spans="1:11" x14ac:dyDescent="0.25">
      <c r="A135" s="4">
        <v>43985</v>
      </c>
      <c r="B135" s="2">
        <v>485</v>
      </c>
      <c r="C135" s="2">
        <v>9091</v>
      </c>
      <c r="D135" s="2">
        <f t="shared" ref="D135" si="42">C135+D134</f>
        <v>632321</v>
      </c>
      <c r="E135" s="5">
        <f t="shared" ref="E135" si="43">B135/C135</f>
        <v>5.3349466505334946E-2</v>
      </c>
      <c r="F135" s="2">
        <f t="shared" ref="F135" si="44">IFERROR(SUMPRODUCT(C129:C135,E129:E135)/SUM(C129:C135),"")</f>
        <v>5.5476353908161288E-2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40</v>
      </c>
    </row>
    <row r="136" spans="1:11" x14ac:dyDescent="0.25">
      <c r="A136" s="4">
        <v>43986</v>
      </c>
      <c r="B136" s="2">
        <v>406</v>
      </c>
      <c r="C136" s="2">
        <v>7862</v>
      </c>
      <c r="D136" s="2">
        <f t="shared" ref="D136" si="45">C136+D135</f>
        <v>640183</v>
      </c>
      <c r="E136" s="5">
        <f t="shared" ref="E136" si="46">B136/C136</f>
        <v>5.1640803866700585E-2</v>
      </c>
      <c r="F136" s="2">
        <f t="shared" ref="F136" si="47">IFERROR(SUMPRODUCT(C130:C136,E130:E136)/SUM(C130:C136),"")</f>
        <v>5.2330112925737277E-2</v>
      </c>
      <c r="G136">
        <v>1533</v>
      </c>
      <c r="H136" s="2">
        <f t="shared" si="18"/>
        <v>1618</v>
      </c>
      <c r="I136" s="2">
        <v>5</v>
      </c>
      <c r="J136" s="2">
        <v>40</v>
      </c>
      <c r="K136">
        <f t="shared" si="17"/>
        <v>43</v>
      </c>
    </row>
    <row r="137" spans="1:11" x14ac:dyDescent="0.25">
      <c r="A137" s="4">
        <v>43987</v>
      </c>
      <c r="B137" s="2">
        <v>341</v>
      </c>
      <c r="C137" s="2">
        <v>7872</v>
      </c>
      <c r="D137" s="2">
        <f t="shared" ref="D137" si="48">C137+D136</f>
        <v>648055</v>
      </c>
      <c r="E137" s="5">
        <f t="shared" ref="E137" si="49">B137/C137</f>
        <v>4.331808943089431E-2</v>
      </c>
      <c r="F137" s="2">
        <f t="shared" ref="F137" si="50">IFERROR(SUMPRODUCT(C131:C137,E131:E137)/SUM(C131:C137),"")</f>
        <v>5.0730803411046195E-2</v>
      </c>
      <c r="G137" s="2">
        <v>1529</v>
      </c>
      <c r="H137" s="2">
        <f t="shared" si="18"/>
        <v>1566.3333333333333</v>
      </c>
      <c r="I137" s="2">
        <v>4</v>
      </c>
      <c r="J137" s="2">
        <v>22</v>
      </c>
      <c r="K137">
        <f t="shared" si="17"/>
        <v>35</v>
      </c>
    </row>
    <row r="138" spans="1:11" x14ac:dyDescent="0.25">
      <c r="A138" s="4">
        <v>43988</v>
      </c>
      <c r="B138" s="2">
        <v>152</v>
      </c>
      <c r="C138" s="2">
        <v>4450</v>
      </c>
      <c r="D138" s="2">
        <f t="shared" ref="D138" si="51">C138+D137</f>
        <v>652505</v>
      </c>
      <c r="E138" s="5">
        <f t="shared" ref="E138" si="52">B138/C138</f>
        <v>3.415730337078652E-2</v>
      </c>
      <c r="F138" s="2">
        <f t="shared" ref="F138" si="53">IFERROR(SUMPRODUCT(C132:C138,E132:E138)/SUM(C132:C138),"")</f>
        <v>4.9568965517241381E-2</v>
      </c>
      <c r="G138" s="2">
        <v>1442</v>
      </c>
      <c r="H138" s="2">
        <f t="shared" si="18"/>
        <v>1501.3333333333333</v>
      </c>
      <c r="I138" s="2">
        <v>7</v>
      </c>
      <c r="J138" s="2">
        <v>31</v>
      </c>
      <c r="K138">
        <f t="shared" si="17"/>
        <v>31</v>
      </c>
    </row>
    <row r="139" spans="1:11" x14ac:dyDescent="0.25">
      <c r="A139" s="4">
        <v>43989</v>
      </c>
      <c r="B139" s="2">
        <v>136</v>
      </c>
      <c r="C139" s="2">
        <v>3199</v>
      </c>
      <c r="D139" s="2">
        <f t="shared" ref="D139" si="54">C139+D138</f>
        <v>655704</v>
      </c>
      <c r="E139" s="5">
        <f t="shared" ref="E139" si="55">B139/C139</f>
        <v>4.2513285401688028E-2</v>
      </c>
      <c r="F139" s="2">
        <f t="shared" ref="F139" si="56">IFERROR(SUMPRODUCT(C133:C139,E133:E139)/SUM(C133:C139),"")</f>
        <v>4.9366244162775186E-2</v>
      </c>
      <c r="G139" s="2">
        <v>1415</v>
      </c>
      <c r="H139" s="2">
        <f t="shared" si="18"/>
        <v>1462</v>
      </c>
      <c r="I139" s="2">
        <v>4</v>
      </c>
    </row>
    <row r="140" spans="1:11" x14ac:dyDescent="0.25">
      <c r="A140" s="4">
        <v>43990</v>
      </c>
      <c r="B140" s="2">
        <v>57</v>
      </c>
      <c r="C140" s="2">
        <v>2335</v>
      </c>
      <c r="D140" s="2">
        <f t="shared" ref="D140" si="57">C140+D139</f>
        <v>658039</v>
      </c>
      <c r="E140" s="5">
        <f t="shared" ref="E140" si="58">B140/C140</f>
        <v>2.4411134903640257E-2</v>
      </c>
      <c r="F140" s="2">
        <f t="shared" ref="F140" si="59">IFERROR(SUMPRODUCT(C134:C140,E134:E140)/SUM(C134:C140),"")</f>
        <v>4.6377538230132867E-2</v>
      </c>
      <c r="G140" s="2">
        <v>1397</v>
      </c>
      <c r="H140" s="2">
        <f t="shared" si="18"/>
        <v>1418</v>
      </c>
      <c r="I140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2020-06-09T16:01:50Z</dcterms:modified>
</cp:coreProperties>
</file>