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E3A446F8-2945-4188-B029-46B51110EA56}" xr6:coauthVersionLast="44" xr6:coauthVersionMax="44" xr10:uidLastSave="{00000000-0000-0000-0000-000000000000}"/>
  <bookViews>
    <workbookView xWindow="2100" yWindow="1125" windowWidth="19860" windowHeight="12015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0" i="1" l="1"/>
  <c r="H142" i="1"/>
  <c r="E142" i="1"/>
  <c r="K139" i="1" l="1"/>
  <c r="H141" i="1"/>
  <c r="E141" i="1"/>
  <c r="K138" i="1" l="1"/>
  <c r="H140" i="1"/>
  <c r="E140" i="1"/>
  <c r="K137" i="1" l="1"/>
  <c r="H139" i="1"/>
  <c r="E139" i="1"/>
  <c r="K136" i="1" l="1"/>
  <c r="H138" i="1"/>
  <c r="E138" i="1"/>
  <c r="K135" i="1" l="1"/>
  <c r="H137" i="1"/>
  <c r="E137" i="1"/>
  <c r="K134" i="1" l="1"/>
  <c r="H136" i="1"/>
  <c r="E136" i="1"/>
  <c r="F142" i="1" s="1"/>
  <c r="K133" i="1" l="1"/>
  <c r="H135" i="1"/>
  <c r="E135" i="1"/>
  <c r="F141" i="1" s="1"/>
  <c r="K132" i="1" l="1"/>
  <c r="H134" i="1"/>
  <c r="E134" i="1"/>
  <c r="F140" i="1" s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<sst xmlns="http://schemas.openxmlformats.org/spreadsheetml/2006/main" count="38" uniqueCount="12">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</sst>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42"/>
  <sheetViews>
    <sheetView tabSelected="1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G143" sqref="G143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1030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901</v>
      </c>
      <c r="D54">
        <f t="shared" si="1"/>
        <v>2871</v>
      </c>
      <c r="E54" s="3">
        <f t="shared" si="0"/>
        <v>8.1021087680355167E-2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1032</v>
      </c>
      <c r="D55">
        <f>C55+D54</f>
        <v>3903</v>
      </c>
      <c r="E55" s="3">
        <f t="shared" si="0"/>
        <v>6.589147286821706E-2</v>
      </c>
      <c r="F55">
        <f t="shared" ref="F55:F60" si="3">IFERROR(SUMPRODUCT(C49:C55,E49:E55)/SUM(C49:C55),"")</f>
        <v>7.4684239428885232E-2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6052</v>
      </c>
      <c r="E56" s="3">
        <f t="shared" si="0"/>
        <v>6.9799906933457417E-2</v>
      </c>
      <c r="F56">
        <f t="shared" si="3"/>
        <v>7.2927597061909752E-2</v>
      </c>
    </row>
    <row r="57" spans="1:11" x14ac:dyDescent="0.25">
      <c r="A57" s="1">
        <v>43907</v>
      </c>
      <c r="B57">
        <v>249</v>
      </c>
      <c r="C57">
        <v>2687</v>
      </c>
      <c r="D57">
        <f t="shared" si="1"/>
        <v>8739</v>
      </c>
      <c r="E57" s="3">
        <f t="shared" si="0"/>
        <v>9.266840342389282E-2</v>
      </c>
      <c r="F57">
        <f t="shared" si="3"/>
        <v>7.8554216867469884E-2</v>
      </c>
    </row>
    <row r="58" spans="1:11" x14ac:dyDescent="0.25">
      <c r="A58" s="1">
        <v>43908</v>
      </c>
      <c r="B58">
        <v>259</v>
      </c>
      <c r="C58">
        <v>2992</v>
      </c>
      <c r="D58">
        <f t="shared" si="1"/>
        <v>11731</v>
      </c>
      <c r="E58" s="3">
        <f t="shared" si="0"/>
        <v>8.6564171122994651E-2</v>
      </c>
      <c r="F58">
        <f t="shared" si="3"/>
        <v>7.9960424536787186E-2</v>
      </c>
      <c r="J58">
        <v>2</v>
      </c>
    </row>
    <row r="59" spans="1:11" x14ac:dyDescent="0.25">
      <c r="A59" s="1">
        <v>43909</v>
      </c>
      <c r="B59">
        <v>277</v>
      </c>
      <c r="C59">
        <v>2902</v>
      </c>
      <c r="D59">
        <f t="shared" si="1"/>
        <v>14633</v>
      </c>
      <c r="E59" s="3">
        <f t="shared" si="0"/>
        <v>9.5451412818745696E-2</v>
      </c>
      <c r="F59">
        <f t="shared" si="3"/>
        <v>8.3584503418363598E-2</v>
      </c>
      <c r="J59">
        <v>1</v>
      </c>
    </row>
    <row r="60" spans="1:11" x14ac:dyDescent="0.25">
      <c r="A60" s="1">
        <v>43910</v>
      </c>
      <c r="B60">
        <v>388</v>
      </c>
      <c r="C60">
        <v>3648</v>
      </c>
      <c r="D60">
        <f t="shared" si="1"/>
        <v>18281</v>
      </c>
      <c r="E60" s="3">
        <f t="shared" si="0"/>
        <v>0.10635964912280702</v>
      </c>
      <c r="F60">
        <f t="shared" si="3"/>
        <v>8.9755379805039545E-2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2533</v>
      </c>
      <c r="D61">
        <f t="shared" si="1"/>
        <v>20814</v>
      </c>
      <c r="E61" s="3">
        <f t="shared" si="0"/>
        <v>0.12633241215949467</v>
      </c>
      <c r="F61">
        <f t="shared" si="2"/>
        <v>9.5357521038845233E-2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22711</v>
      </c>
      <c r="E62" s="3">
        <f t="shared" si="0"/>
        <v>0.15076436478650501</v>
      </c>
      <c r="F62">
        <f t="shared" si="2"/>
        <v>0.10256273925988942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3786</v>
      </c>
      <c r="D63">
        <f t="shared" si="1"/>
        <v>26497</v>
      </c>
      <c r="E63" s="3">
        <f t="shared" si="0"/>
        <v>0.16059165346011622</v>
      </c>
      <c r="F63">
        <f t="shared" si="2"/>
        <v>0.11675226216678894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3999</v>
      </c>
      <c r="D64">
        <f t="shared" si="1"/>
        <v>30496</v>
      </c>
      <c r="E64" s="3">
        <f t="shared" si="0"/>
        <v>0.17929482370592648</v>
      </c>
      <c r="F64">
        <f t="shared" si="2"/>
        <v>0.13122213540469735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4104</v>
      </c>
      <c r="D65">
        <f t="shared" si="1"/>
        <v>34600</v>
      </c>
      <c r="E65" s="3">
        <f t="shared" si="0"/>
        <v>0.18128654970760233</v>
      </c>
      <c r="F65">
        <f t="shared" si="2"/>
        <v>0.14604923695832786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934</v>
      </c>
      <c r="C66">
        <v>4422</v>
      </c>
      <c r="D66">
        <f t="shared" si="1"/>
        <v>39022</v>
      </c>
      <c r="E66" s="3">
        <f t="shared" si="0"/>
        <v>0.21121664405246496</v>
      </c>
      <c r="F66">
        <f t="shared" si="2"/>
        <v>0.16388535815326583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4375</v>
      </c>
      <c r="D67">
        <f t="shared" si="1"/>
        <v>43397</v>
      </c>
      <c r="E67" s="3">
        <f t="shared" ref="E67:E118" si="5">B67/C67</f>
        <v>0.21554285714285715</v>
      </c>
      <c r="F67">
        <f t="shared" si="2"/>
        <v>0.18123905080426819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2808</v>
      </c>
      <c r="D68">
        <f t="shared" ref="D68:D117" si="6">C68+D67</f>
        <v>46205</v>
      </c>
      <c r="E68" s="3">
        <f t="shared" si="5"/>
        <v>0.23326210826210828</v>
      </c>
      <c r="F68">
        <f t="shared" si="2"/>
        <v>0.19246977275412547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2076</v>
      </c>
      <c r="D69">
        <f t="shared" si="6"/>
        <v>48281</v>
      </c>
      <c r="E69" s="3">
        <f t="shared" si="5"/>
        <v>0.2519267822736031</v>
      </c>
      <c r="F69">
        <f t="shared" si="2"/>
        <v>0.20039108330074307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5064</v>
      </c>
      <c r="D70">
        <f t="shared" si="6"/>
        <v>53345</v>
      </c>
      <c r="E70" s="3">
        <f t="shared" si="5"/>
        <v>0.24407582938388625</v>
      </c>
      <c r="F70">
        <f t="shared" si="2"/>
        <v>0.21424314660309893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5244</v>
      </c>
      <c r="D71">
        <f t="shared" si="6"/>
        <v>58589</v>
      </c>
      <c r="E71" s="3">
        <f t="shared" si="5"/>
        <v>0.2412280701754386</v>
      </c>
      <c r="F71">
        <f t="shared" si="2"/>
        <v>0.22425515252909978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1335</v>
      </c>
      <c r="C72">
        <v>4934</v>
      </c>
      <c r="D72">
        <f t="shared" si="6"/>
        <v>63523</v>
      </c>
      <c r="E72" s="3">
        <f t="shared" si="5"/>
        <v>0.27057154438589381</v>
      </c>
      <c r="F72">
        <f t="shared" si="2"/>
        <v>0.23825329322684369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5235</v>
      </c>
      <c r="D73">
        <f t="shared" si="6"/>
        <v>68758</v>
      </c>
      <c r="E73" s="3">
        <f t="shared" si="5"/>
        <v>0.24431709646609359</v>
      </c>
      <c r="F73">
        <f t="shared" ref="F73:F118" si="7">IFERROR(SUMPRODUCT(C67:C73,E67:E73)/SUM(C67:C73),"")</f>
        <v>0.24334140435835352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5772</v>
      </c>
      <c r="D74">
        <f t="shared" si="6"/>
        <v>74530</v>
      </c>
      <c r="E74" s="3">
        <f t="shared" si="5"/>
        <v>0.25641025641025639</v>
      </c>
      <c r="F74">
        <f t="shared" si="7"/>
        <v>0.24967076735296953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4000</v>
      </c>
      <c r="D75">
        <f t="shared" si="6"/>
        <v>78530</v>
      </c>
      <c r="E75" s="3">
        <f t="shared" si="5"/>
        <v>0.29049999999999998</v>
      </c>
      <c r="F75">
        <f t="shared" si="7"/>
        <v>0.25614849187935035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975</v>
      </c>
      <c r="C76">
        <v>3436</v>
      </c>
      <c r="D76">
        <f t="shared" si="6"/>
        <v>81966</v>
      </c>
      <c r="E76" s="3">
        <f t="shared" si="5"/>
        <v>0.28376018626309663</v>
      </c>
      <c r="F76">
        <f t="shared" si="7"/>
        <v>0.25922517440997478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6683</v>
      </c>
      <c r="D77">
        <f t="shared" si="6"/>
        <v>88649</v>
      </c>
      <c r="E77" s="3">
        <f t="shared" si="5"/>
        <v>0.28909172527308097</v>
      </c>
      <c r="F77">
        <f t="shared" si="7"/>
        <v>0.26705189213686836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6602</v>
      </c>
      <c r="D78">
        <f t="shared" si="6"/>
        <v>95251</v>
      </c>
      <c r="E78" s="3">
        <f t="shared" si="5"/>
        <v>0.30657376552559829</v>
      </c>
      <c r="F78">
        <f t="shared" si="7"/>
        <v>0.27786263706289893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1866</v>
      </c>
      <c r="C79">
        <v>6821</v>
      </c>
      <c r="D79">
        <f t="shared" si="6"/>
        <v>102072</v>
      </c>
      <c r="E79" s="3">
        <f t="shared" si="5"/>
        <v>0.27356692567072277</v>
      </c>
      <c r="F79">
        <f t="shared" si="7"/>
        <v>0.27803574671197695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1983</v>
      </c>
      <c r="C80">
        <v>6468</v>
      </c>
      <c r="D80">
        <f t="shared" si="6"/>
        <v>108540</v>
      </c>
      <c r="E80" s="3">
        <f t="shared" si="5"/>
        <v>0.30658627087198514</v>
      </c>
      <c r="F80">
        <f t="shared" si="7"/>
        <v>0.28711477552662007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7637</v>
      </c>
      <c r="D81">
        <f t="shared" si="6"/>
        <v>116177</v>
      </c>
      <c r="E81" s="3">
        <f t="shared" si="5"/>
        <v>0.26895377766138534</v>
      </c>
      <c r="F81">
        <f t="shared" si="7"/>
        <v>0.28803995485869333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4385</v>
      </c>
      <c r="D82">
        <f t="shared" si="6"/>
        <v>120562</v>
      </c>
      <c r="E82" s="3">
        <f t="shared" si="5"/>
        <v>0.29578107183580388</v>
      </c>
      <c r="F82">
        <f t="shared" si="7"/>
        <v>0.288613437381043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3103</v>
      </c>
      <c r="D83">
        <f t="shared" si="6"/>
        <v>123665</v>
      </c>
      <c r="E83" s="3">
        <f t="shared" si="5"/>
        <v>0.29970995810505963</v>
      </c>
      <c r="F83">
        <f t="shared" si="7"/>
        <v>0.28983908487014076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6362</v>
      </c>
      <c r="D84">
        <f t="shared" si="6"/>
        <v>130027</v>
      </c>
      <c r="E84" s="3">
        <f t="shared" si="5"/>
        <v>0.31499528450172903</v>
      </c>
      <c r="F84">
        <f t="shared" si="7"/>
        <v>0.29382763787519939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2872</v>
      </c>
      <c r="C85">
        <v>9785</v>
      </c>
      <c r="D85">
        <f t="shared" si="6"/>
        <v>139812</v>
      </c>
      <c r="E85" s="3">
        <f t="shared" si="5"/>
        <v>0.29351047521716911</v>
      </c>
      <c r="F85">
        <f t="shared" si="7"/>
        <v>0.29186957204730596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10005</v>
      </c>
      <c r="D86">
        <f t="shared" si="6"/>
        <v>149817</v>
      </c>
      <c r="E86" s="3">
        <f t="shared" si="5"/>
        <v>0.25997001499250377</v>
      </c>
      <c r="F86">
        <f t="shared" si="7"/>
        <v>0.28779976960938319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2387</v>
      </c>
      <c r="C87">
        <v>8950</v>
      </c>
      <c r="D87">
        <f t="shared" si="6"/>
        <v>158767</v>
      </c>
      <c r="E87" s="3">
        <f t="shared" si="5"/>
        <v>0.26670391061452514</v>
      </c>
      <c r="F87">
        <f t="shared" si="7"/>
        <v>0.28162143866844525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3007</v>
      </c>
      <c r="C88">
        <v>11179</v>
      </c>
      <c r="D88">
        <f t="shared" si="6"/>
        <v>169946</v>
      </c>
      <c r="E88" s="3">
        <f t="shared" si="5"/>
        <v>0.26898649253063778</v>
      </c>
      <c r="F88">
        <f t="shared" si="7"/>
        <v>0.28079376592460342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1480</v>
      </c>
      <c r="C89">
        <v>6086</v>
      </c>
      <c r="D89">
        <f t="shared" si="6"/>
        <v>176032</v>
      </c>
      <c r="E89" s="3">
        <f t="shared" si="5"/>
        <v>0.24318107131120606</v>
      </c>
      <c r="F89">
        <f t="shared" si="7"/>
        <v>0.2754822426536867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1089</v>
      </c>
      <c r="C90">
        <v>4610</v>
      </c>
      <c r="D90">
        <f t="shared" si="6"/>
        <v>180642</v>
      </c>
      <c r="E90" s="3">
        <f t="shared" si="5"/>
        <v>0.23622559652928415</v>
      </c>
      <c r="F90">
        <f t="shared" si="7"/>
        <v>0.27098653842778664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10867</v>
      </c>
      <c r="D91">
        <f t="shared" si="6"/>
        <v>191509</v>
      </c>
      <c r="E91" s="3">
        <f t="shared" si="5"/>
        <v>0.24836661452102696</v>
      </c>
      <c r="F91">
        <f t="shared" si="7"/>
        <v>0.26243453368465569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2199</v>
      </c>
      <c r="C92">
        <v>9518</v>
      </c>
      <c r="D92">
        <f t="shared" si="6"/>
        <v>201027</v>
      </c>
      <c r="E92" s="3">
        <f t="shared" si="5"/>
        <v>0.23103593191847027</v>
      </c>
      <c r="F92">
        <f t="shared" si="7"/>
        <v>0.25258515069835824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2717</v>
      </c>
      <c r="C93">
        <v>12593</v>
      </c>
      <c r="D93">
        <f t="shared" si="6"/>
        <v>213620</v>
      </c>
      <c r="E93" s="3">
        <f t="shared" si="5"/>
        <v>0.21575478440403398</v>
      </c>
      <c r="F93">
        <f t="shared" si="7"/>
        <v>0.2441577982226541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2417</v>
      </c>
      <c r="C94">
        <v>10880</v>
      </c>
      <c r="D94">
        <f t="shared" si="6"/>
        <v>224500</v>
      </c>
      <c r="E94" s="3">
        <f t="shared" si="5"/>
        <v>0.22215073529411763</v>
      </c>
      <c r="F94">
        <f t="shared" si="7"/>
        <v>0.23744542315123301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2281</v>
      </c>
      <c r="C95">
        <v>12398</v>
      </c>
      <c r="D95">
        <f t="shared" si="6"/>
        <v>236898</v>
      </c>
      <c r="E95" s="3">
        <f t="shared" si="5"/>
        <v>0.18398128730440394</v>
      </c>
      <c r="F95">
        <f t="shared" si="7"/>
        <v>0.22227864738917433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1497</v>
      </c>
      <c r="C96">
        <v>8306</v>
      </c>
      <c r="D96">
        <f t="shared" si="6"/>
        <v>245204</v>
      </c>
      <c r="E96" s="3">
        <f t="shared" si="5"/>
        <v>0.18023115819889238</v>
      </c>
      <c r="F96">
        <f t="shared" si="7"/>
        <v>0.21539062048227606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179</v>
      </c>
    </row>
    <row r="97" spans="1:11" x14ac:dyDescent="0.25">
      <c r="A97" s="1">
        <v>43947</v>
      </c>
      <c r="B97">
        <v>847</v>
      </c>
      <c r="C97">
        <v>4906</v>
      </c>
      <c r="D97">
        <f t="shared" si="6"/>
        <v>250110</v>
      </c>
      <c r="E97" s="3">
        <f t="shared" si="5"/>
        <v>0.1726457399103139</v>
      </c>
      <c r="F97">
        <f t="shared" si="7"/>
        <v>0.21098923245235215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2124</v>
      </c>
      <c r="C98">
        <v>11037</v>
      </c>
      <c r="D98">
        <f t="shared" si="6"/>
        <v>261147</v>
      </c>
      <c r="E98" s="3">
        <f t="shared" si="5"/>
        <v>0.19244359880402284</v>
      </c>
      <c r="F98">
        <f t="shared" si="7"/>
        <v>0.20221718027513713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153.66666666666666</v>
      </c>
    </row>
    <row r="99" spans="1:11" x14ac:dyDescent="0.25">
      <c r="A99" s="1">
        <v>43949</v>
      </c>
      <c r="B99">
        <v>2109</v>
      </c>
      <c r="C99">
        <v>12339</v>
      </c>
      <c r="D99">
        <f t="shared" si="6"/>
        <v>273486</v>
      </c>
      <c r="E99" s="3">
        <f t="shared" si="5"/>
        <v>0.17092146851446632</v>
      </c>
      <c r="F99">
        <f t="shared" si="7"/>
        <v>0.19310230613174348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2185</v>
      </c>
      <c r="C100">
        <v>12711</v>
      </c>
      <c r="D100">
        <f t="shared" si="6"/>
        <v>286197</v>
      </c>
      <c r="E100" s="3">
        <f t="shared" si="5"/>
        <v>0.17189835575485798</v>
      </c>
      <c r="F100">
        <f t="shared" si="7"/>
        <v>0.18545820301197349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156.33333333333334</v>
      </c>
    </row>
    <row r="101" spans="1:11" x14ac:dyDescent="0.25">
      <c r="A101" s="1">
        <v>43951</v>
      </c>
      <c r="B101">
        <v>2052</v>
      </c>
      <c r="C101">
        <v>13898</v>
      </c>
      <c r="D101">
        <f t="shared" si="6"/>
        <v>300095</v>
      </c>
      <c r="E101" s="3">
        <f t="shared" si="5"/>
        <v>0.14764714347388114</v>
      </c>
      <c r="F101">
        <f t="shared" si="7"/>
        <v>0.17322574244328329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150.33333333333334</v>
      </c>
    </row>
    <row r="102" spans="1:11" x14ac:dyDescent="0.25">
      <c r="A102" s="1">
        <v>43952</v>
      </c>
      <c r="B102">
        <v>2086</v>
      </c>
      <c r="C102">
        <v>14228</v>
      </c>
      <c r="D102">
        <f t="shared" si="6"/>
        <v>314323</v>
      </c>
      <c r="E102" s="3">
        <f t="shared" si="5"/>
        <v>0.14661231374754005</v>
      </c>
      <c r="F102">
        <f t="shared" si="7"/>
        <v>0.16661285114627059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161.66666666666666</v>
      </c>
    </row>
    <row r="103" spans="1:11" x14ac:dyDescent="0.25">
      <c r="A103" s="1">
        <v>43953</v>
      </c>
      <c r="B103">
        <v>1038</v>
      </c>
      <c r="C103">
        <v>7345</v>
      </c>
      <c r="D103">
        <f t="shared" si="6"/>
        <v>321668</v>
      </c>
      <c r="E103" s="3">
        <f t="shared" si="5"/>
        <v>0.14132062627637848</v>
      </c>
      <c r="F103">
        <f t="shared" si="7"/>
        <v>0.16270401757689892</v>
      </c>
      <c r="G103">
        <v>3617</v>
      </c>
      <c r="H103">
        <f t="shared" si="8"/>
        <v>3644.6666666666665</v>
      </c>
      <c r="I103">
        <v>21</v>
      </c>
      <c r="J103">
        <v>142</v>
      </c>
      <c r="K103">
        <f t="shared" si="4"/>
        <v>154</v>
      </c>
    </row>
    <row r="104" spans="1:11" x14ac:dyDescent="0.25">
      <c r="A104" s="1">
        <v>43954</v>
      </c>
      <c r="B104">
        <v>734</v>
      </c>
      <c r="C104">
        <v>5122</v>
      </c>
      <c r="D104">
        <f t="shared" si="6"/>
        <v>326790</v>
      </c>
      <c r="E104" s="3">
        <f t="shared" si="5"/>
        <v>0.14330339711050372</v>
      </c>
      <c r="F104">
        <f t="shared" si="7"/>
        <v>0.16077203964527909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</v>
      </c>
    </row>
    <row r="105" spans="1:11" x14ac:dyDescent="0.25">
      <c r="A105" s="1">
        <v>43955</v>
      </c>
      <c r="B105">
        <v>1889</v>
      </c>
      <c r="C105">
        <v>12263</v>
      </c>
      <c r="D105">
        <f t="shared" si="6"/>
        <v>339053</v>
      </c>
      <c r="E105" s="3">
        <f t="shared" si="5"/>
        <v>0.15404060996493518</v>
      </c>
      <c r="F105">
        <f t="shared" si="7"/>
        <v>0.15522552820065208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137.33333333333334</v>
      </c>
    </row>
    <row r="106" spans="1:11" x14ac:dyDescent="0.25">
      <c r="A106" s="1">
        <v>43956</v>
      </c>
      <c r="B106">
        <v>1743</v>
      </c>
      <c r="C106">
        <v>12749</v>
      </c>
      <c r="D106">
        <f t="shared" si="6"/>
        <v>351802</v>
      </c>
      <c r="E106" s="3">
        <f t="shared" si="5"/>
        <v>0.13671660522393914</v>
      </c>
      <c r="F106">
        <f t="shared" si="7"/>
        <v>0.14973951682925585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135.66666666666666</v>
      </c>
    </row>
    <row r="107" spans="1:11" x14ac:dyDescent="0.25">
      <c r="A107" s="1">
        <v>43957</v>
      </c>
      <c r="B107">
        <v>1711</v>
      </c>
      <c r="C107">
        <v>13415</v>
      </c>
      <c r="D107">
        <f t="shared" si="6"/>
        <v>365217</v>
      </c>
      <c r="E107" s="3">
        <f t="shared" si="5"/>
        <v>0.12754379426015655</v>
      </c>
      <c r="F107">
        <f t="shared" si="7"/>
        <v>0.14240698557327258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136</v>
      </c>
    </row>
    <row r="108" spans="1:11" x14ac:dyDescent="0.25">
      <c r="A108" s="1">
        <v>43958</v>
      </c>
      <c r="B108">
        <v>1695</v>
      </c>
      <c r="C108">
        <v>13615</v>
      </c>
      <c r="D108">
        <f t="shared" si="6"/>
        <v>378832</v>
      </c>
      <c r="E108" s="3">
        <f t="shared" si="5"/>
        <v>0.12449504223283143</v>
      </c>
      <c r="F108">
        <f t="shared" si="7"/>
        <v>0.13838474922844407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1464</v>
      </c>
      <c r="C109">
        <v>13477</v>
      </c>
      <c r="D109">
        <f t="shared" si="6"/>
        <v>392309</v>
      </c>
      <c r="E109" s="3">
        <f t="shared" si="5"/>
        <v>0.10862951695481191</v>
      </c>
      <c r="F109">
        <f t="shared" si="7"/>
        <v>0.13174159464519272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125.66666666666667</v>
      </c>
    </row>
    <row r="110" spans="1:11" x14ac:dyDescent="0.25">
      <c r="A110" s="1">
        <v>43960</v>
      </c>
      <c r="B110">
        <v>687</v>
      </c>
      <c r="C110">
        <v>5859</v>
      </c>
      <c r="D110">
        <f t="shared" si="6"/>
        <v>398168</v>
      </c>
      <c r="E110" s="3">
        <f t="shared" si="5"/>
        <v>0.11725550435227855</v>
      </c>
      <c r="F110">
        <f t="shared" si="7"/>
        <v>0.12971241830065358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114.66666666666667</v>
      </c>
    </row>
    <row r="111" spans="1:11" x14ac:dyDescent="0.25">
      <c r="A111" s="1">
        <v>43961</v>
      </c>
      <c r="B111">
        <v>387</v>
      </c>
      <c r="C111">
        <v>3180</v>
      </c>
      <c r="D111">
        <f t="shared" si="6"/>
        <v>401348</v>
      </c>
      <c r="E111" s="3">
        <f t="shared" si="5"/>
        <v>0.12169811320754717</v>
      </c>
      <c r="F111">
        <f t="shared" si="7"/>
        <v>0.1284369215912444</v>
      </c>
      <c r="G111">
        <v>3102</v>
      </c>
      <c r="H111">
        <f t="shared" si="8"/>
        <v>3153</v>
      </c>
      <c r="I111">
        <v>18</v>
      </c>
      <c r="J111">
        <v>123</v>
      </c>
      <c r="K111">
        <f t="shared" si="4"/>
        <v>112.33333333333333</v>
      </c>
    </row>
    <row r="112" spans="1:11" x14ac:dyDescent="0.25">
      <c r="A112" s="1">
        <v>43962</v>
      </c>
      <c r="B112">
        <v>1315</v>
      </c>
      <c r="C112">
        <v>11936</v>
      </c>
      <c r="D112">
        <f t="shared" si="6"/>
        <v>413284</v>
      </c>
      <c r="E112" s="3">
        <f t="shared" si="5"/>
        <v>0.11017091152815013</v>
      </c>
      <c r="F112">
        <f t="shared" si="7"/>
        <v>0.12127008931578451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118</v>
      </c>
    </row>
    <row r="113" spans="1:11" x14ac:dyDescent="0.25">
      <c r="A113" s="1">
        <v>43963</v>
      </c>
      <c r="B113">
        <v>1458</v>
      </c>
      <c r="C113">
        <v>13309</v>
      </c>
      <c r="D113">
        <f t="shared" si="6"/>
        <v>426593</v>
      </c>
      <c r="E113" s="3">
        <f t="shared" si="5"/>
        <v>0.10954992861973101</v>
      </c>
      <c r="F113">
        <f t="shared" si="7"/>
        <v>0.11655145672607667</v>
      </c>
      <c r="G113">
        <v>3101</v>
      </c>
      <c r="H113">
        <f t="shared" si="8"/>
        <v>3110</v>
      </c>
      <c r="I113">
        <v>16</v>
      </c>
      <c r="J113">
        <v>114</v>
      </c>
      <c r="K113">
        <f t="shared" si="4"/>
        <v>121</v>
      </c>
    </row>
    <row r="114" spans="1:11" x14ac:dyDescent="0.25">
      <c r="A114" s="1">
        <v>43964</v>
      </c>
      <c r="B114">
        <v>1334</v>
      </c>
      <c r="C114">
        <v>14012</v>
      </c>
      <c r="D114">
        <f t="shared" si="6"/>
        <v>440605</v>
      </c>
      <c r="E114" s="3">
        <f t="shared" si="5"/>
        <v>9.5204110762203822E-2</v>
      </c>
      <c r="F114">
        <f t="shared" si="7"/>
        <v>0.11062768610388922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117.33333333333333</v>
      </c>
    </row>
    <row r="115" spans="1:11" x14ac:dyDescent="0.25">
      <c r="A115" s="1">
        <v>43965</v>
      </c>
      <c r="B115">
        <v>1324</v>
      </c>
      <c r="C115">
        <v>13496</v>
      </c>
      <c r="D115">
        <f t="shared" si="6"/>
        <v>454101</v>
      </c>
      <c r="E115" s="3">
        <f t="shared" si="5"/>
        <v>9.81031416716064E-2</v>
      </c>
      <c r="F115">
        <f t="shared" si="7"/>
        <v>0.10587360002125709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</v>
      </c>
    </row>
    <row r="116" spans="1:11" x14ac:dyDescent="0.25">
      <c r="A116" s="1">
        <v>43966</v>
      </c>
      <c r="B116">
        <v>1113</v>
      </c>
      <c r="C116">
        <v>13715</v>
      </c>
      <c r="D116">
        <f t="shared" si="6"/>
        <v>467816</v>
      </c>
      <c r="E116" s="3">
        <f t="shared" si="5"/>
        <v>8.1152023332118114E-2</v>
      </c>
      <c r="F116">
        <f t="shared" si="7"/>
        <v>0.10089130809064061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657</v>
      </c>
      <c r="C117">
        <v>7101</v>
      </c>
      <c r="D117">
        <f t="shared" si="6"/>
        <v>474917</v>
      </c>
      <c r="E117" s="3">
        <f t="shared" si="5"/>
        <v>9.2522179974651453E-2</v>
      </c>
      <c r="F117">
        <f t="shared" si="7"/>
        <v>9.8867737690393365E-2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100.33333333333333</v>
      </c>
    </row>
    <row r="118" spans="1:11" x14ac:dyDescent="0.25">
      <c r="A118" s="1">
        <v>43968</v>
      </c>
      <c r="B118" s="2">
        <v>373</v>
      </c>
      <c r="C118" s="2">
        <v>4255</v>
      </c>
      <c r="D118">
        <f t="shared" ref="D118:D123" si="11">C118+D117</f>
        <v>479172</v>
      </c>
      <c r="E118" s="3">
        <f t="shared" si="5"/>
        <v>8.7661574618096358E-2</v>
      </c>
      <c r="F118" s="2">
        <f t="shared" si="7"/>
        <v>9.7322162828947373E-2</v>
      </c>
      <c r="G118" s="2">
        <v>2533</v>
      </c>
      <c r="H118">
        <f t="shared" si="10"/>
        <v>2607.3333333333335</v>
      </c>
      <c r="I118" s="2">
        <v>14</v>
      </c>
      <c r="J118" s="2">
        <v>81</v>
      </c>
      <c r="K118">
        <f t="shared" si="9"/>
        <v>94.666666666666671</v>
      </c>
    </row>
    <row r="119" spans="1:11" x14ac:dyDescent="0.25">
      <c r="A119" s="1">
        <v>43969</v>
      </c>
      <c r="B119" s="2">
        <v>1321</v>
      </c>
      <c r="C119" s="2">
        <v>13504</v>
      </c>
      <c r="D119">
        <f t="shared" si="11"/>
        <v>492676</v>
      </c>
      <c r="E119" s="3">
        <f t="shared" ref="E119" si="12">B119/C119</f>
        <v>9.7822867298578198E-2</v>
      </c>
      <c r="F119" s="2">
        <f t="shared" ref="F119" si="13">IFERROR(SUMPRODUCT(C113:C119,E113:E119)/SUM(C113:C119),"")</f>
        <v>9.5475614671503423E-2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85.666666666666671</v>
      </c>
    </row>
    <row r="120" spans="1:11" x14ac:dyDescent="0.25">
      <c r="A120" s="1">
        <v>43970</v>
      </c>
      <c r="B120" s="2">
        <v>1091</v>
      </c>
      <c r="C120" s="2">
        <v>12513</v>
      </c>
      <c r="D120">
        <f t="shared" si="11"/>
        <v>505189</v>
      </c>
      <c r="E120" s="3">
        <f t="shared" ref="E120" si="14">B120/C120</f>
        <v>8.7189323103971872E-2</v>
      </c>
      <c r="F120" s="2">
        <f t="shared" ref="F120:F125" si="15">IFERROR(SUMPRODUCT(C114:C120,E114:E120)/SUM(C114:C120),"")</f>
        <v>9.1773118224846045E-2</v>
      </c>
      <c r="G120" s="2">
        <v>2518</v>
      </c>
      <c r="H120">
        <f t="shared" si="10"/>
        <v>2507.6666666666665</v>
      </c>
      <c r="I120" s="2">
        <v>13</v>
      </c>
      <c r="J120" s="2">
        <v>73</v>
      </c>
      <c r="K120">
        <f t="shared" si="9"/>
        <v>81.333333333333329</v>
      </c>
    </row>
    <row r="121" spans="1:11" x14ac:dyDescent="0.25">
      <c r="A121" s="1">
        <v>43971</v>
      </c>
      <c r="B121" s="2">
        <v>1032</v>
      </c>
      <c r="C121" s="2">
        <v>12964</v>
      </c>
      <c r="D121">
        <f t="shared" si="11"/>
        <v>518153</v>
      </c>
      <c r="E121" s="3">
        <f t="shared" ref="E121:E126" si="16">B121/C121</f>
        <v>7.9605060166615241E-2</v>
      </c>
      <c r="F121" s="2">
        <f t="shared" si="15"/>
        <v>8.911899726620931E-2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40" si="17">AVERAGE(J119:J121)</f>
        <v>81.333333333333329</v>
      </c>
    </row>
    <row r="122" spans="1:11" x14ac:dyDescent="0.25">
      <c r="A122" s="1">
        <v>43972</v>
      </c>
      <c r="B122" s="2">
        <v>997</v>
      </c>
      <c r="C122" s="2">
        <v>11983</v>
      </c>
      <c r="D122">
        <f t="shared" si="11"/>
        <v>530136</v>
      </c>
      <c r="E122" s="3">
        <f t="shared" si="16"/>
        <v>8.3201201702411756E-2</v>
      </c>
      <c r="F122" s="2">
        <f t="shared" si="15"/>
        <v>8.659170119024133E-2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72.666666666666671</v>
      </c>
    </row>
    <row r="123" spans="1:11" x14ac:dyDescent="0.25">
      <c r="A123" s="1">
        <v>43973</v>
      </c>
      <c r="B123" s="2">
        <v>879</v>
      </c>
      <c r="C123" s="2">
        <v>11144</v>
      </c>
      <c r="D123">
        <f t="shared" si="11"/>
        <v>541280</v>
      </c>
      <c r="E123" s="3">
        <f t="shared" si="16"/>
        <v>7.8876525484565682E-2</v>
      </c>
      <c r="F123" s="2">
        <f t="shared" si="15"/>
        <v>8.6436894261134711E-2</v>
      </c>
      <c r="G123" s="2">
        <v>2237</v>
      </c>
      <c r="H123">
        <f t="shared" ref="H123:H142" si="18">AVERAGE(G121:G123)</f>
        <v>2318.6666666666665</v>
      </c>
      <c r="I123" s="2">
        <v>12</v>
      </c>
      <c r="J123" s="2">
        <v>81</v>
      </c>
      <c r="K123">
        <f t="shared" si="17"/>
        <v>75.333333333333329</v>
      </c>
    </row>
    <row r="124" spans="1:11" x14ac:dyDescent="0.25">
      <c r="A124" s="1">
        <v>43974</v>
      </c>
      <c r="B124" s="2">
        <v>394</v>
      </c>
      <c r="C124" s="2">
        <v>5002</v>
      </c>
      <c r="D124">
        <f t="shared" ref="D124:D129" si="19">C124+D123</f>
        <v>546282</v>
      </c>
      <c r="E124" s="3">
        <f t="shared" si="16"/>
        <v>7.8768492602958817E-2</v>
      </c>
      <c r="F124" s="2">
        <f t="shared" si="15"/>
        <v>8.5293911581307363E-2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71.333333333333329</v>
      </c>
    </row>
    <row r="125" spans="1:11" x14ac:dyDescent="0.25">
      <c r="A125" s="1">
        <v>43975</v>
      </c>
      <c r="B125" s="2">
        <v>304</v>
      </c>
      <c r="C125" s="2">
        <v>4109</v>
      </c>
      <c r="D125">
        <f t="shared" si="19"/>
        <v>550391</v>
      </c>
      <c r="E125" s="3">
        <f t="shared" si="16"/>
        <v>7.3983937697736674E-2</v>
      </c>
      <c r="F125" s="2">
        <f t="shared" si="15"/>
        <v>8.449992277341721E-2</v>
      </c>
      <c r="G125" s="2">
        <v>2132</v>
      </c>
      <c r="H125">
        <f t="shared" si="18"/>
        <v>2179.3333333333335</v>
      </c>
      <c r="I125" s="2">
        <v>8</v>
      </c>
      <c r="J125" s="2">
        <v>57</v>
      </c>
      <c r="K125">
        <f t="shared" si="17"/>
        <v>69</v>
      </c>
    </row>
    <row r="126" spans="1:11" x14ac:dyDescent="0.25">
      <c r="A126" s="1">
        <v>43976</v>
      </c>
      <c r="B126" s="2">
        <v>201</v>
      </c>
      <c r="C126" s="2">
        <v>3133</v>
      </c>
      <c r="D126">
        <f t="shared" si="19"/>
        <v>553524</v>
      </c>
      <c r="E126" s="3">
        <f t="shared" si="16"/>
        <v>6.415576125119693E-2</v>
      </c>
      <c r="F126" s="2">
        <f t="shared" ref="F126" si="20">IFERROR(SUMPRODUCT(C120:C126,E120:E126)/SUM(C120:C126),"")</f>
        <v>8.0495661320010514E-2</v>
      </c>
      <c r="G126" s="2">
        <v>2108</v>
      </c>
      <c r="H126">
        <f t="shared" si="18"/>
        <v>2136.3333333333335</v>
      </c>
      <c r="I126" s="2">
        <v>8</v>
      </c>
      <c r="J126" s="2">
        <v>63</v>
      </c>
      <c r="K126">
        <f t="shared" si="17"/>
        <v>63</v>
      </c>
    </row>
    <row r="127" spans="1:11" x14ac:dyDescent="0.25">
      <c r="A127" s="1">
        <v>43977</v>
      </c>
      <c r="B127">
        <v>888</v>
      </c>
      <c r="C127">
        <v>11338</v>
      </c>
      <c r="D127">
        <f t="shared" si="19"/>
        <v>564862</v>
      </c>
      <c r="E127" s="3">
        <f t="shared" ref="E127" si="21">B127/C127</f>
        <v>7.8320691479978832E-2</v>
      </c>
      <c r="F127" s="2">
        <f t="shared" ref="F127" si="22">IFERROR(SUMPRODUCT(C121:C127,E121:E127)/SUM(C121:C127),"")</f>
        <v>7.8678799457040871E-2</v>
      </c>
      <c r="G127">
        <v>2106</v>
      </c>
      <c r="H127">
        <f t="shared" si="18"/>
        <v>2115.3333333333335</v>
      </c>
      <c r="I127">
        <v>8</v>
      </c>
      <c r="J127" s="2">
        <v>70</v>
      </c>
      <c r="K127">
        <f t="shared" si="17"/>
        <v>63.333333333333336</v>
      </c>
    </row>
    <row r="128" spans="1:11" x14ac:dyDescent="0.25">
      <c r="A128" s="1">
        <v>43978</v>
      </c>
      <c r="B128" s="2">
        <v>719</v>
      </c>
      <c r="C128" s="2">
        <v>10326</v>
      </c>
      <c r="D128">
        <f t="shared" si="19"/>
        <v>575188</v>
      </c>
      <c r="E128" s="3">
        <f t="shared" ref="E128" si="23">B128/C128</f>
        <v>6.9630060042610881E-2</v>
      </c>
      <c r="F128" s="2">
        <f t="shared" ref="F128" si="24">IFERROR(SUMPRODUCT(C122:C128,E122:E128)/SUM(C122:C128),"")</f>
        <v>7.6830016656439029E-2</v>
      </c>
      <c r="G128" s="2">
        <v>2112</v>
      </c>
      <c r="H128">
        <f t="shared" si="18"/>
        <v>2108.6666666666665</v>
      </c>
      <c r="I128" s="2">
        <v>9</v>
      </c>
      <c r="J128" s="2">
        <v>61</v>
      </c>
      <c r="K128">
        <f t="shared" si="17"/>
        <v>64.666666666666671</v>
      </c>
    </row>
    <row r="129" spans="1:11" x14ac:dyDescent="0.25">
      <c r="A129" s="1">
        <v>43979</v>
      </c>
      <c r="B129" s="2">
        <v>662</v>
      </c>
      <c r="C129" s="2">
        <v>9495</v>
      </c>
      <c r="D129">
        <f t="shared" si="19"/>
        <v>584683</v>
      </c>
      <c r="E129" s="3">
        <f t="shared" ref="E129" si="25">B129/C129</f>
        <v>6.9720905739863087E-2</v>
      </c>
      <c r="F129" s="2">
        <f t="shared" ref="F129" si="26">IFERROR(SUMPRODUCT(C123:C129,E123:E129)/SUM(C123:C129),"")</f>
        <v>7.4192897867893737E-2</v>
      </c>
      <c r="G129" s="2">
        <v>1991</v>
      </c>
      <c r="H129">
        <f t="shared" si="18"/>
        <v>2069.6666666666665</v>
      </c>
      <c r="I129" s="2">
        <v>9</v>
      </c>
      <c r="J129" s="2">
        <v>51</v>
      </c>
      <c r="K129">
        <f t="shared" si="17"/>
        <v>60.666666666666664</v>
      </c>
    </row>
    <row r="130" spans="1:11" x14ac:dyDescent="0.25">
      <c r="A130" s="1">
        <v>43980</v>
      </c>
      <c r="B130" s="2">
        <v>540</v>
      </c>
      <c r="C130" s="2">
        <v>10188</v>
      </c>
      <c r="D130">
        <f t="shared" ref="D130" si="27">C130+D129</f>
        <v>594871</v>
      </c>
      <c r="E130" s="3">
        <f t="shared" ref="E130" si="28">B130/C130</f>
        <v>5.3003533568904596E-2</v>
      </c>
      <c r="F130" s="2">
        <f t="shared" ref="F130" si="29">IFERROR(SUMPRODUCT(C124:C130,E124:E130)/SUM(C124:C130),"")</f>
        <v>6.9190722322778078E-2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56.333333333333336</v>
      </c>
    </row>
    <row r="131" spans="1:11" x14ac:dyDescent="0.25">
      <c r="A131" s="1">
        <v>43981</v>
      </c>
      <c r="B131" s="2">
        <v>276</v>
      </c>
      <c r="C131" s="2">
        <v>5831</v>
      </c>
      <c r="D131">
        <f t="shared" ref="D131" si="30">C131+D130</f>
        <v>600702</v>
      </c>
      <c r="E131" s="3">
        <f t="shared" ref="E131" si="31">B131/C131</f>
        <v>4.7333219001886466E-2</v>
      </c>
      <c r="F131" s="2">
        <f t="shared" ref="F131" si="32">IFERROR(SUMPRODUCT(C125:C131,E125:E131)/SUM(C125:C131),"")</f>
        <v>6.5968393972804115E-2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54.666666666666664</v>
      </c>
    </row>
    <row r="132" spans="1:11" x14ac:dyDescent="0.25">
      <c r="A132" s="1">
        <v>43982</v>
      </c>
      <c r="B132" s="2">
        <v>171</v>
      </c>
      <c r="C132" s="2">
        <v>3743</v>
      </c>
      <c r="D132">
        <f t="shared" ref="D132" si="33">C132+D131</f>
        <v>604445</v>
      </c>
      <c r="E132" s="3">
        <f t="shared" ref="E132" si="34">B132/C132</f>
        <v>4.5685279187817257E-2</v>
      </c>
      <c r="F132" s="2">
        <f t="shared" ref="F132" si="35">IFERROR(SUMPRODUCT(C126:C132,E126:E132)/SUM(C126:C132),"")</f>
        <v>6.3954563954563948E-2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</v>
      </c>
    </row>
    <row r="133" spans="1:11" x14ac:dyDescent="0.25">
      <c r="A133" s="4">
        <v>43983</v>
      </c>
      <c r="B133" s="2">
        <v>530</v>
      </c>
      <c r="C133" s="2">
        <v>9598</v>
      </c>
      <c r="D133" s="2">
        <f t="shared" ref="D133" si="36">C133+D132</f>
        <v>614043</v>
      </c>
      <c r="E133" s="5">
        <f t="shared" ref="E133" si="37">B133/C133</f>
        <v>5.5219837466138781E-2</v>
      </c>
      <c r="F133" s="2">
        <f t="shared" ref="F133" si="38">IFERROR(SUMPRODUCT(C127:C133,E127:E133)/SUM(C127:C133),"")</f>
        <v>6.2558865810737121E-2</v>
      </c>
      <c r="G133" s="2">
        <v>1657</v>
      </c>
      <c r="H133" s="2">
        <f t="shared" si="18"/>
        <v>1742.6666666666667</v>
      </c>
      <c r="I133" s="2">
        <v>4</v>
      </c>
      <c r="J133" s="2">
        <v>33</v>
      </c>
      <c r="K133">
        <f t="shared" si="17"/>
        <v>48</v>
      </c>
    </row>
    <row r="134" spans="1:11" x14ac:dyDescent="0.25">
      <c r="A134" s="4">
        <v>43984</v>
      </c>
      <c r="B134" s="2">
        <v>459</v>
      </c>
      <c r="C134" s="2">
        <v>9143</v>
      </c>
      <c r="D134" s="2">
        <f t="shared" ref="D134" si="39">C134+D133</f>
        <v>623186</v>
      </c>
      <c r="E134" s="5">
        <f t="shared" ref="E134" si="40">B134/C134</f>
        <v>5.0202340588428304E-2</v>
      </c>
      <c r="F134" s="2">
        <f t="shared" ref="F134" si="41">IFERROR(SUMPRODUCT(C128:C134,E128:E134)/SUM(C128:C134),"")</f>
        <v>5.7557780673479185E-2</v>
      </c>
      <c r="G134" s="2">
        <v>1684</v>
      </c>
      <c r="H134" s="2">
        <f t="shared" si="18"/>
        <v>1696</v>
      </c>
      <c r="I134" s="2">
        <v>6</v>
      </c>
      <c r="J134" s="2">
        <v>47</v>
      </c>
      <c r="K134">
        <f t="shared" si="17"/>
        <v>45</v>
      </c>
    </row>
    <row r="135" spans="1:11" x14ac:dyDescent="0.25">
      <c r="A135" s="4">
        <v>43985</v>
      </c>
      <c r="B135" s="2">
        <v>482</v>
      </c>
      <c r="C135" s="2">
        <v>9141</v>
      </c>
      <c r="D135" s="2">
        <f t="shared" ref="D135" si="42">C135+D134</f>
        <v>632327</v>
      </c>
      <c r="E135" s="5">
        <f t="shared" ref="E135" si="43">B135/C135</f>
        <v>5.2729460671698938E-2</v>
      </c>
      <c r="F135" s="2">
        <f t="shared" ref="F135" si="44">IFERROR(SUMPRODUCT(C129:C135,E129:E135)/SUM(C129:C135),"")</f>
        <v>5.4603685748788044E-2</v>
      </c>
      <c r="G135" s="2">
        <v>1637</v>
      </c>
      <c r="H135" s="2">
        <f t="shared" si="18"/>
        <v>1659.3333333333333</v>
      </c>
      <c r="I135" s="2">
        <v>5</v>
      </c>
      <c r="J135" s="2">
        <v>44</v>
      </c>
      <c r="K135">
        <f t="shared" si="17"/>
        <v>41.333333333333336</v>
      </c>
    </row>
    <row r="136" spans="1:11" x14ac:dyDescent="0.25">
      <c r="A136" s="4">
        <v>43986</v>
      </c>
      <c r="B136" s="2">
        <v>398</v>
      </c>
      <c r="C136" s="2">
        <v>7900</v>
      </c>
      <c r="D136" s="2">
        <f t="shared" ref="D136" si="45">C136+D135</f>
        <v>640227</v>
      </c>
      <c r="E136" s="5">
        <f t="shared" ref="E136" si="46">B136/C136</f>
        <v>5.0379746835443037E-2</v>
      </c>
      <c r="F136" s="2">
        <f t="shared" ref="F136" si="47">IFERROR(SUMPRODUCT(C130:C136,E130:E136)/SUM(C130:C136),"")</f>
        <v>5.1418695088578423E-2</v>
      </c>
      <c r="G136">
        <v>1533</v>
      </c>
      <c r="H136" s="2">
        <f t="shared" si="18"/>
        <v>1618</v>
      </c>
      <c r="I136" s="2">
        <v>5</v>
      </c>
      <c r="J136" s="2">
        <v>40</v>
      </c>
      <c r="K136">
        <f t="shared" si="17"/>
        <v>43.666666666666664</v>
      </c>
    </row>
    <row r="137" spans="1:11" x14ac:dyDescent="0.25">
      <c r="A137" s="4">
        <v>43987</v>
      </c>
      <c r="B137" s="2">
        <v>341</v>
      </c>
      <c r="C137" s="2">
        <v>8153</v>
      </c>
      <c r="D137" s="2">
        <f t="shared" ref="D137" si="48">C137+D136</f>
        <v>648380</v>
      </c>
      <c r="E137" s="5">
        <f t="shared" ref="E137" si="49">B137/C137</f>
        <v>4.1825095057034217E-2</v>
      </c>
      <c r="F137" s="2">
        <f t="shared" ref="F137" si="50">IFERROR(SUMPRODUCT(C131:C137,E131:E137)/SUM(C131:C137),"")</f>
        <v>4.9655198190958531E-2</v>
      </c>
      <c r="G137" s="2">
        <v>1529</v>
      </c>
      <c r="H137" s="2">
        <f t="shared" si="18"/>
        <v>1566.3333333333333</v>
      </c>
      <c r="I137" s="2">
        <v>4</v>
      </c>
      <c r="J137" s="2">
        <v>25</v>
      </c>
      <c r="K137">
        <f t="shared" si="17"/>
        <v>36.333333333333336</v>
      </c>
    </row>
    <row r="138" spans="1:11" x14ac:dyDescent="0.25">
      <c r="A138" s="4">
        <v>43988</v>
      </c>
      <c r="B138" s="2">
        <v>149</v>
      </c>
      <c r="C138" s="2">
        <v>4591</v>
      </c>
      <c r="D138" s="2">
        <f t="shared" ref="D138" si="51">C138+D137</f>
        <v>652971</v>
      </c>
      <c r="E138" s="5">
        <f t="shared" ref="E138" si="52">B138/C138</f>
        <v>3.2454802875190591E-2</v>
      </c>
      <c r="F138" s="2">
        <f t="shared" ref="F138" si="53">IFERROR(SUMPRODUCT(C132:C138,E132:E138)/SUM(C132:C138),"")</f>
        <v>4.8403451376532937E-2</v>
      </c>
      <c r="G138" s="2">
        <v>1442</v>
      </c>
      <c r="H138" s="2">
        <f t="shared" si="18"/>
        <v>1501.3333333333333</v>
      </c>
      <c r="I138" s="2">
        <v>7</v>
      </c>
      <c r="J138" s="2">
        <v>41</v>
      </c>
      <c r="K138">
        <f t="shared" si="17"/>
        <v>35.333333333333336</v>
      </c>
    </row>
    <row r="139" spans="1:11" x14ac:dyDescent="0.25">
      <c r="A139" s="4">
        <v>43989</v>
      </c>
      <c r="B139" s="2">
        <v>151</v>
      </c>
      <c r="C139" s="2">
        <v>3546</v>
      </c>
      <c r="D139" s="2">
        <f t="shared" ref="D139" si="54">C139+D138</f>
        <v>656517</v>
      </c>
      <c r="E139" s="5">
        <f t="shared" ref="E139" si="55">B139/C139</f>
        <v>4.2583192329385219E-2</v>
      </c>
      <c r="F139" s="2">
        <f t="shared" ref="F139" si="56">IFERROR(SUMPRODUCT(C133:C139,E133:E139)/SUM(C133:C139),"")</f>
        <v>4.8202488861576277E-2</v>
      </c>
      <c r="G139" s="2">
        <v>1415</v>
      </c>
      <c r="H139" s="2">
        <f t="shared" si="18"/>
        <v>1462</v>
      </c>
      <c r="I139" s="2">
        <v>4</v>
      </c>
      <c r="J139" s="2">
        <v>35</v>
      </c>
      <c r="K139">
        <f t="shared" si="17"/>
        <v>33.666666666666664</v>
      </c>
    </row>
    <row r="140" spans="1:11" x14ac:dyDescent="0.25">
      <c r="A140" s="4">
        <v>43990</v>
      </c>
      <c r="B140" s="2">
        <v>374</v>
      </c>
      <c r="C140" s="2">
        <v>11615</v>
      </c>
      <c r="D140" s="2">
        <f t="shared" ref="D140" si="57">C140+D139</f>
        <v>668132</v>
      </c>
      <c r="E140" s="5">
        <f t="shared" ref="E140" si="58">B140/C140</f>
        <v>3.2199741713301762E-2</v>
      </c>
      <c r="F140" s="2">
        <f t="shared" ref="F140" si="59">IFERROR(SUMPRODUCT(C134:C140,E134:E140)/SUM(C134:C140),"")</f>
        <v>4.3520863761578141E-2</v>
      </c>
      <c r="G140" s="2">
        <v>1397</v>
      </c>
      <c r="H140" s="2">
        <f t="shared" si="18"/>
        <v>1418</v>
      </c>
      <c r="I140" s="2">
        <v>4</v>
      </c>
      <c r="J140" s="2">
        <v>32</v>
      </c>
      <c r="K140">
        <f t="shared" si="17"/>
        <v>36</v>
      </c>
    </row>
    <row r="141" spans="1:11" x14ac:dyDescent="0.25">
      <c r="A141" s="4">
        <v>43991</v>
      </c>
      <c r="B141" s="2">
        <v>253</v>
      </c>
      <c r="C141" s="2">
        <v>8221</v>
      </c>
      <c r="D141" s="2">
        <f t="shared" ref="D141" si="60">C141+D140</f>
        <v>676353</v>
      </c>
      <c r="E141" s="5">
        <f t="shared" ref="E141" si="61">B141/C141</f>
        <v>3.0774844909378422E-2</v>
      </c>
      <c r="F141" s="2">
        <f t="shared" ref="F141:F142" si="62">IFERROR(SUMPRODUCT(C135:C141,E135:E141)/SUM(C135:C141),"")</f>
        <v>4.0401000620685766E-2</v>
      </c>
      <c r="G141" s="2">
        <v>1345</v>
      </c>
      <c r="H141" s="2">
        <f t="shared" si="18"/>
        <v>1385.6666666666667</v>
      </c>
      <c r="I141" s="2">
        <v>4</v>
      </c>
    </row>
    <row r="142" spans="1:11" x14ac:dyDescent="0.25">
      <c r="A142" s="4">
        <v>43992</v>
      </c>
      <c r="B142" s="2">
        <v>82</v>
      </c>
      <c r="C142" s="2">
        <v>2555</v>
      </c>
      <c r="D142" s="2">
        <f t="shared" ref="D142" si="63">C142+D141</f>
        <v>678908</v>
      </c>
      <c r="E142" s="5">
        <f t="shared" ref="E142" si="64">B142/C142</f>
        <v>3.2093933463796478E-2</v>
      </c>
      <c r="F142" s="2">
        <f t="shared" si="62"/>
        <v>3.7526029926364828E-2</v>
      </c>
      <c r="G142">
        <v>1260</v>
      </c>
      <c r="H142" s="2">
        <f t="shared" si="18"/>
        <v>1334</v>
      </c>
      <c r="I142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</cp:lastModifiedBy>
  <dcterms:created xsi:type="dcterms:W3CDTF">2020-05-17T19:28:24Z</dcterms:created>
  <dcterms:modified xsi:type="dcterms:W3CDTF">2020-06-11T16:36:49Z</dcterms:modified>
</cp:coreProperties>
</file>