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3781BF28-0949-4B65-9B6E-579C46E99D05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1" i="1" l="1"/>
  <c r="H143" i="1"/>
  <c r="E143" i="1"/>
  <c r="K140" i="1" l="1"/>
  <c r="H142" i="1"/>
  <c r="E142" i="1"/>
  <c r="K139" i="1" l="1"/>
  <c r="H141" i="1"/>
  <c r="E141" i="1"/>
  <c r="K138" i="1" l="1"/>
  <c r="H140" i="1"/>
  <c r="E140" i="1"/>
  <c r="K137" i="1" l="1"/>
  <c r="H139" i="1"/>
  <c r="E139" i="1"/>
  <c r="K136" i="1" l="1"/>
  <c r="H138" i="1"/>
  <c r="E138" i="1"/>
  <c r="K135" i="1" l="1"/>
  <c r="H137" i="1"/>
  <c r="E137" i="1"/>
  <c r="F143" i="1" s="1"/>
  <c r="K134" i="1" l="1"/>
  <c r="H136" i="1"/>
  <c r="E136" i="1"/>
  <c r="F142" i="1" s="1"/>
  <c r="K133" i="1" l="1"/>
  <c r="H135" i="1"/>
  <c r="E135" i="1"/>
  <c r="F141" i="1" s="1"/>
  <c r="K132" i="1" l="1"/>
  <c r="H134" i="1"/>
  <c r="E134" i="1"/>
  <c r="F140" i="1" s="1"/>
  <c r="K131" i="1" l="1"/>
  <c r="H133" i="1"/>
  <c r="E133" i="1"/>
  <c r="F139" i="1" s="1"/>
  <c r="K130" i="1" l="1"/>
  <c r="H132" i="1"/>
  <c r="E132" i="1"/>
  <c r="F138" i="1" s="1"/>
  <c r="K129" i="1" l="1"/>
  <c r="H131" i="1"/>
  <c r="E131" i="1"/>
  <c r="F137" i="1" s="1"/>
  <c r="K128" i="1" l="1"/>
  <c r="H130" i="1"/>
  <c r="E130" i="1"/>
  <c r="F136" i="1" s="1"/>
  <c r="K127" i="1" l="1"/>
  <c r="H129" i="1"/>
  <c r="E129" i="1"/>
  <c r="F135" i="1" s="1"/>
  <c r="K126" i="1" l="1"/>
  <c r="H128" i="1"/>
  <c r="E128" i="1"/>
  <c r="F134" i="1" s="1"/>
  <c r="E127" i="1" l="1"/>
  <c r="F133" i="1" s="1"/>
  <c r="H127" i="1"/>
  <c r="K125" i="1"/>
  <c r="K124" i="1" l="1"/>
  <c r="H126" i="1"/>
  <c r="E126" i="1"/>
  <c r="F132" i="1" s="1"/>
  <c r="K123" i="1" l="1"/>
  <c r="H125" i="1"/>
  <c r="E125" i="1"/>
  <c r="F131" i="1" s="1"/>
  <c r="K122" i="1" l="1"/>
  <c r="H124" i="1"/>
  <c r="E124" i="1"/>
  <c r="F130" i="1" s="1"/>
  <c r="H123" i="1" l="1"/>
  <c r="K121" i="1"/>
  <c r="E123" i="1"/>
  <c r="F129" i="1" s="1"/>
  <c r="K120" i="1" l="1"/>
  <c r="H122" i="1"/>
  <c r="E122" i="1"/>
  <c r="F128" i="1" s="1"/>
  <c r="E121" i="1" l="1"/>
  <c r="F127" i="1" s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<sst xmlns="http://schemas.openxmlformats.org/spreadsheetml/2006/main" count="38" uniqueCount="12">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</sst>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43"/>
  <sheetViews>
    <sheetView tabSelected="1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I143" sqref="I143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417</v>
      </c>
      <c r="D52">
        <f t="shared" si="1"/>
        <v>1030</v>
      </c>
      <c r="E52" s="3">
        <f t="shared" si="0"/>
        <v>6.9544364508393283E-2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1970</v>
      </c>
      <c r="E53" s="3">
        <f t="shared" si="0"/>
        <v>6.4893617021276592E-2</v>
      </c>
      <c r="F53">
        <f t="shared" si="2"/>
        <v>0.10503519220357337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2870</v>
      </c>
      <c r="E54" s="3">
        <f t="shared" si="0"/>
        <v>8.1111111111111106E-2</v>
      </c>
      <c r="F54">
        <f t="shared" si="2"/>
        <v>8.374014269620729E-2</v>
      </c>
    </row>
    <row r="55" spans="1:11" x14ac:dyDescent="0.25">
      <c r="A55" s="1">
        <v>43905</v>
      </c>
      <c r="B55">
        <v>68</v>
      </c>
      <c r="C55">
        <v>1032</v>
      </c>
      <c r="D55">
        <f>C55+D54</f>
        <v>3902</v>
      </c>
      <c r="E55" s="3">
        <f t="shared" si="0"/>
        <v>6.589147286821706E-2</v>
      </c>
      <c r="F55">
        <f t="shared" ref="F55:F60" si="3">IFERROR(SUMPRODUCT(C49:C55,E49:E55)/SUM(C49:C55),"")</f>
        <v>7.4704751441911563E-2</v>
      </c>
    </row>
    <row r="56" spans="1:11" x14ac:dyDescent="0.25">
      <c r="A56" s="1">
        <v>43906</v>
      </c>
      <c r="B56">
        <v>150</v>
      </c>
      <c r="C56">
        <v>2149</v>
      </c>
      <c r="D56">
        <f t="shared" si="1"/>
        <v>6051</v>
      </c>
      <c r="E56" s="3">
        <f t="shared" si="0"/>
        <v>6.9799906933457417E-2</v>
      </c>
      <c r="F56">
        <f t="shared" si="3"/>
        <v>7.2940353332167224E-2</v>
      </c>
    </row>
    <row r="57" spans="1:11" x14ac:dyDescent="0.25">
      <c r="A57" s="1">
        <v>43907</v>
      </c>
      <c r="B57">
        <v>249</v>
      </c>
      <c r="C57">
        <v>2686</v>
      </c>
      <c r="D57">
        <f t="shared" si="1"/>
        <v>8737</v>
      </c>
      <c r="E57" s="3">
        <f t="shared" si="0"/>
        <v>9.2702903946388679E-2</v>
      </c>
      <c r="F57">
        <f t="shared" si="3"/>
        <v>7.8573150156664259E-2</v>
      </c>
    </row>
    <row r="58" spans="1:11" x14ac:dyDescent="0.25">
      <c r="A58" s="1">
        <v>43908</v>
      </c>
      <c r="B58">
        <v>259</v>
      </c>
      <c r="C58">
        <v>2992</v>
      </c>
      <c r="D58">
        <f t="shared" si="1"/>
        <v>11729</v>
      </c>
      <c r="E58" s="3">
        <f t="shared" si="0"/>
        <v>8.6564171122994651E-2</v>
      </c>
      <c r="F58">
        <f t="shared" si="3"/>
        <v>7.9974811083123432E-2</v>
      </c>
      <c r="J58">
        <v>2</v>
      </c>
    </row>
    <row r="59" spans="1:11" x14ac:dyDescent="0.25">
      <c r="A59" s="1">
        <v>43909</v>
      </c>
      <c r="B59">
        <v>277</v>
      </c>
      <c r="C59">
        <v>2902</v>
      </c>
      <c r="D59">
        <f t="shared" si="1"/>
        <v>14631</v>
      </c>
      <c r="E59" s="3">
        <f t="shared" si="0"/>
        <v>9.5451412818745696E-2</v>
      </c>
      <c r="F59">
        <f t="shared" si="3"/>
        <v>8.3596794353356374E-2</v>
      </c>
      <c r="J59">
        <v>1</v>
      </c>
    </row>
    <row r="60" spans="1:11" x14ac:dyDescent="0.25">
      <c r="A60" s="1">
        <v>43910</v>
      </c>
      <c r="B60">
        <v>388</v>
      </c>
      <c r="C60">
        <v>3648</v>
      </c>
      <c r="D60">
        <f t="shared" si="1"/>
        <v>18279</v>
      </c>
      <c r="E60" s="3">
        <f t="shared" si="0"/>
        <v>0.10635964912280702</v>
      </c>
      <c r="F60">
        <f t="shared" si="3"/>
        <v>8.9766386657673683E-2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2533</v>
      </c>
      <c r="D61">
        <f t="shared" si="1"/>
        <v>20812</v>
      </c>
      <c r="E61" s="3">
        <f t="shared" si="0"/>
        <v>0.12633241215949467</v>
      </c>
      <c r="F61">
        <f t="shared" si="2"/>
        <v>9.5362835804258167E-2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1896</v>
      </c>
      <c r="D62">
        <f t="shared" si="1"/>
        <v>22708</v>
      </c>
      <c r="E62" s="3">
        <f t="shared" si="0"/>
        <v>0.15084388185654007</v>
      </c>
      <c r="F62">
        <f t="shared" si="2"/>
        <v>0.10257364670849729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3787</v>
      </c>
      <c r="D63">
        <f t="shared" si="1"/>
        <v>26495</v>
      </c>
      <c r="E63" s="3">
        <f t="shared" si="0"/>
        <v>0.16054924742540269</v>
      </c>
      <c r="F63">
        <f t="shared" si="2"/>
        <v>0.11675797299941303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717</v>
      </c>
      <c r="C64">
        <v>3997</v>
      </c>
      <c r="D64">
        <f t="shared" si="1"/>
        <v>30492</v>
      </c>
      <c r="E64" s="3">
        <f t="shared" si="0"/>
        <v>0.17938453840380286</v>
      </c>
      <c r="F64">
        <f t="shared" si="2"/>
        <v>0.13123419903470468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744</v>
      </c>
      <c r="C65">
        <v>4104</v>
      </c>
      <c r="D65">
        <f t="shared" si="1"/>
        <v>34596</v>
      </c>
      <c r="E65" s="3">
        <f t="shared" si="0"/>
        <v>0.18128654970760233</v>
      </c>
      <c r="F65">
        <f t="shared" si="2"/>
        <v>0.14606201075786068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934</v>
      </c>
      <c r="C66">
        <v>4421</v>
      </c>
      <c r="D66">
        <f t="shared" si="1"/>
        <v>39017</v>
      </c>
      <c r="E66" s="3">
        <f t="shared" si="0"/>
        <v>0.2112644198145216</v>
      </c>
      <c r="F66">
        <f t="shared" si="2"/>
        <v>0.1639055195604035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4375</v>
      </c>
      <c r="D67">
        <f t="shared" si="1"/>
        <v>43392</v>
      </c>
      <c r="E67" s="3">
        <f t="shared" ref="E67:E118" si="5">B67/C67</f>
        <v>0.21554285714285715</v>
      </c>
      <c r="F67">
        <f t="shared" si="2"/>
        <v>0.18126070162863855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2808</v>
      </c>
      <c r="D68">
        <f t="shared" ref="D68:D117" si="6">C68+D67</f>
        <v>46200</v>
      </c>
      <c r="E68" s="3">
        <f t="shared" si="5"/>
        <v>0.23326210826210828</v>
      </c>
      <c r="F68">
        <f t="shared" si="2"/>
        <v>0.19249251614936191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2075</v>
      </c>
      <c r="D69">
        <f t="shared" si="6"/>
        <v>48275</v>
      </c>
      <c r="E69" s="3">
        <f t="shared" si="5"/>
        <v>0.25204819277108431</v>
      </c>
      <c r="F69">
        <f t="shared" si="2"/>
        <v>0.20041459694136973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1236</v>
      </c>
      <c r="C70">
        <v>5064</v>
      </c>
      <c r="D70">
        <f t="shared" si="6"/>
        <v>53339</v>
      </c>
      <c r="E70" s="3">
        <f t="shared" si="5"/>
        <v>0.24407582938388625</v>
      </c>
      <c r="F70">
        <f t="shared" si="2"/>
        <v>0.21427507077931754</v>
      </c>
      <c r="J70">
        <v>27</v>
      </c>
      <c r="K70">
        <f t="shared" si="4"/>
        <v>22.333333333333332</v>
      </c>
    </row>
    <row r="71" spans="1:11" x14ac:dyDescent="0.25">
      <c r="A71" s="1">
        <v>43921</v>
      </c>
      <c r="B71">
        <v>1265</v>
      </c>
      <c r="C71">
        <v>5244</v>
      </c>
      <c r="D71">
        <f t="shared" si="6"/>
        <v>58583</v>
      </c>
      <c r="E71" s="3">
        <f t="shared" si="5"/>
        <v>0.2412280701754386</v>
      </c>
      <c r="F71">
        <f t="shared" si="2"/>
        <v>0.224271118863693</v>
      </c>
      <c r="J71">
        <v>28</v>
      </c>
      <c r="K71">
        <f t="shared" si="4"/>
        <v>26.666666666666668</v>
      </c>
    </row>
    <row r="72" spans="1:11" x14ac:dyDescent="0.25">
      <c r="A72" s="1">
        <v>43922</v>
      </c>
      <c r="B72">
        <v>1335</v>
      </c>
      <c r="C72">
        <v>4934</v>
      </c>
      <c r="D72">
        <f t="shared" si="6"/>
        <v>63517</v>
      </c>
      <c r="E72" s="3">
        <f t="shared" si="5"/>
        <v>0.27057154438589381</v>
      </c>
      <c r="F72">
        <f t="shared" si="2"/>
        <v>0.2382697693717368</v>
      </c>
      <c r="J72">
        <v>36</v>
      </c>
      <c r="K72">
        <f t="shared" si="4"/>
        <v>30.333333333333332</v>
      </c>
    </row>
    <row r="73" spans="1:11" x14ac:dyDescent="0.25">
      <c r="A73" s="1">
        <v>43923</v>
      </c>
      <c r="B73">
        <v>1279</v>
      </c>
      <c r="C73">
        <v>5234</v>
      </c>
      <c r="D73">
        <f t="shared" si="6"/>
        <v>68751</v>
      </c>
      <c r="E73" s="3">
        <f t="shared" si="5"/>
        <v>0.24436377531524647</v>
      </c>
      <c r="F73">
        <f t="shared" ref="F73:F118" si="7">IFERROR(SUMPRODUCT(C67:C73,E67:E73)/SUM(C67:C73),"")</f>
        <v>0.24335777224725902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5772</v>
      </c>
      <c r="D74">
        <f t="shared" si="6"/>
        <v>74523</v>
      </c>
      <c r="E74" s="3">
        <f t="shared" si="5"/>
        <v>0.25641025641025639</v>
      </c>
      <c r="F74">
        <f t="shared" si="7"/>
        <v>0.24968680736243615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1162</v>
      </c>
      <c r="C75">
        <v>3999</v>
      </c>
      <c r="D75">
        <f t="shared" si="6"/>
        <v>78522</v>
      </c>
      <c r="E75" s="3">
        <f t="shared" si="5"/>
        <v>0.29057264316079018</v>
      </c>
      <c r="F75">
        <f t="shared" si="7"/>
        <v>0.2561722665676629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975</v>
      </c>
      <c r="C76">
        <v>3436</v>
      </c>
      <c r="D76">
        <f t="shared" si="6"/>
        <v>81958</v>
      </c>
      <c r="E76" s="3">
        <f t="shared" si="5"/>
        <v>0.28376018626309663</v>
      </c>
      <c r="F76">
        <f t="shared" si="7"/>
        <v>0.25924056645785709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6682</v>
      </c>
      <c r="D77">
        <f t="shared" si="6"/>
        <v>88640</v>
      </c>
      <c r="E77" s="3">
        <f t="shared" si="5"/>
        <v>0.28913498952409461</v>
      </c>
      <c r="F77">
        <f t="shared" si="7"/>
        <v>0.26707458712217785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2024</v>
      </c>
      <c r="C78">
        <v>6599</v>
      </c>
      <c r="D78">
        <f t="shared" si="6"/>
        <v>95239</v>
      </c>
      <c r="E78" s="3">
        <f t="shared" si="5"/>
        <v>0.30671313835429609</v>
      </c>
      <c r="F78">
        <f t="shared" si="7"/>
        <v>0.27790811872544741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1866</v>
      </c>
      <c r="C79">
        <v>6820</v>
      </c>
      <c r="D79">
        <f t="shared" si="6"/>
        <v>102059</v>
      </c>
      <c r="E79" s="3">
        <f t="shared" si="5"/>
        <v>0.27360703812316717</v>
      </c>
      <c r="F79">
        <f t="shared" si="7"/>
        <v>0.27808624357843392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1983</v>
      </c>
      <c r="C80">
        <v>6467</v>
      </c>
      <c r="D80">
        <f t="shared" si="6"/>
        <v>108526</v>
      </c>
      <c r="E80" s="3">
        <f t="shared" si="5"/>
        <v>0.30663367867635688</v>
      </c>
      <c r="F80">
        <f t="shared" si="7"/>
        <v>0.28716530483972347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2053</v>
      </c>
      <c r="C81">
        <v>7635</v>
      </c>
      <c r="D81">
        <f t="shared" si="6"/>
        <v>116161</v>
      </c>
      <c r="E81" s="3">
        <f t="shared" si="5"/>
        <v>0.26889325474787162</v>
      </c>
      <c r="F81">
        <f t="shared" si="7"/>
        <v>0.28807819780008648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4385</v>
      </c>
      <c r="D82">
        <f t="shared" si="6"/>
        <v>120546</v>
      </c>
      <c r="E82" s="3">
        <f t="shared" si="5"/>
        <v>0.29578107183580388</v>
      </c>
      <c r="F82">
        <f t="shared" si="7"/>
        <v>0.28864458404721111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3102</v>
      </c>
      <c r="D83">
        <f t="shared" si="6"/>
        <v>123648</v>
      </c>
      <c r="E83" s="3">
        <f t="shared" si="5"/>
        <v>0.29980657640232106</v>
      </c>
      <c r="F83">
        <f t="shared" si="7"/>
        <v>0.28987766850563684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6360</v>
      </c>
      <c r="D84">
        <f t="shared" si="6"/>
        <v>130008</v>
      </c>
      <c r="E84" s="3">
        <f t="shared" si="5"/>
        <v>0.31509433962264149</v>
      </c>
      <c r="F84">
        <f t="shared" si="7"/>
        <v>0.29387449236124541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2872</v>
      </c>
      <c r="C85">
        <v>9785</v>
      </c>
      <c r="D85">
        <f t="shared" si="6"/>
        <v>139793</v>
      </c>
      <c r="E85" s="3">
        <f t="shared" si="5"/>
        <v>0.29351047521716911</v>
      </c>
      <c r="F85">
        <f t="shared" si="7"/>
        <v>0.29189298379494544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132.66666666666666</v>
      </c>
    </row>
    <row r="86" spans="1:11" x14ac:dyDescent="0.25">
      <c r="A86" s="1">
        <v>43936</v>
      </c>
      <c r="B86">
        <v>2601</v>
      </c>
      <c r="C86">
        <v>9992</v>
      </c>
      <c r="D86">
        <f t="shared" si="6"/>
        <v>149785</v>
      </c>
      <c r="E86" s="3">
        <f t="shared" si="5"/>
        <v>0.2603082465972778</v>
      </c>
      <c r="F86">
        <f t="shared" si="7"/>
        <v>0.28789339144281945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153</v>
      </c>
    </row>
    <row r="87" spans="1:11" x14ac:dyDescent="0.25">
      <c r="A87" s="1">
        <v>43937</v>
      </c>
      <c r="B87">
        <v>2387</v>
      </c>
      <c r="C87">
        <v>8950</v>
      </c>
      <c r="D87">
        <f t="shared" si="6"/>
        <v>158735</v>
      </c>
      <c r="E87" s="3">
        <f t="shared" si="5"/>
        <v>0.26670391061452514</v>
      </c>
      <c r="F87">
        <f t="shared" si="7"/>
        <v>0.28170248361847477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156.66666666666666</v>
      </c>
    </row>
    <row r="88" spans="1:11" x14ac:dyDescent="0.25">
      <c r="A88" s="1">
        <v>43938</v>
      </c>
      <c r="B88">
        <v>3006</v>
      </c>
      <c r="C88">
        <v>11158</v>
      </c>
      <c r="D88">
        <f t="shared" si="6"/>
        <v>169893</v>
      </c>
      <c r="E88" s="3">
        <f t="shared" si="5"/>
        <v>0.26940311883850154</v>
      </c>
      <c r="F88">
        <f t="shared" si="7"/>
        <v>0.28096851038487308</v>
      </c>
      <c r="G88">
        <v>3756</v>
      </c>
      <c r="H88">
        <f t="shared" si="8"/>
        <v>3706.3333333333335</v>
      </c>
      <c r="I88">
        <v>22</v>
      </c>
      <c r="J88">
        <v>169</v>
      </c>
      <c r="K88">
        <f t="shared" si="4"/>
        <v>172.66666666666666</v>
      </c>
    </row>
    <row r="89" spans="1:11" x14ac:dyDescent="0.25">
      <c r="A89" s="1">
        <v>43939</v>
      </c>
      <c r="B89">
        <v>1480</v>
      </c>
      <c r="C89">
        <v>6082</v>
      </c>
      <c r="D89">
        <f t="shared" si="6"/>
        <v>175975</v>
      </c>
      <c r="E89" s="3">
        <f t="shared" si="5"/>
        <v>0.24334100624794475</v>
      </c>
      <c r="F89">
        <f t="shared" si="7"/>
        <v>0.27566797163939455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170.33333333333334</v>
      </c>
    </row>
    <row r="90" spans="1:11" x14ac:dyDescent="0.25">
      <c r="A90" s="1">
        <v>43940</v>
      </c>
      <c r="B90">
        <v>1089</v>
      </c>
      <c r="C90">
        <v>4610</v>
      </c>
      <c r="D90">
        <f t="shared" si="6"/>
        <v>180585</v>
      </c>
      <c r="E90" s="3">
        <f t="shared" si="5"/>
        <v>0.23622559652928415</v>
      </c>
      <c r="F90">
        <f t="shared" si="7"/>
        <v>0.27115935156400933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2699</v>
      </c>
      <c r="C91">
        <v>10867</v>
      </c>
      <c r="D91">
        <f t="shared" si="6"/>
        <v>191452</v>
      </c>
      <c r="E91" s="3">
        <f t="shared" si="5"/>
        <v>0.24836661452102696</v>
      </c>
      <c r="F91">
        <f t="shared" si="7"/>
        <v>0.26258056116138273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</v>
      </c>
    </row>
    <row r="92" spans="1:11" x14ac:dyDescent="0.25">
      <c r="A92" s="1">
        <v>43942</v>
      </c>
      <c r="B92">
        <v>2199</v>
      </c>
      <c r="C92">
        <v>9514</v>
      </c>
      <c r="D92">
        <f t="shared" si="6"/>
        <v>200966</v>
      </c>
      <c r="E92" s="3">
        <f t="shared" si="5"/>
        <v>0.23113306705907083</v>
      </c>
      <c r="F92">
        <f t="shared" si="7"/>
        <v>0.25274222287610548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169.66666666666666</v>
      </c>
    </row>
    <row r="93" spans="1:11" x14ac:dyDescent="0.25">
      <c r="A93" s="1">
        <v>43943</v>
      </c>
      <c r="B93">
        <v>2717</v>
      </c>
      <c r="C93">
        <v>12582</v>
      </c>
      <c r="D93">
        <f t="shared" si="6"/>
        <v>213548</v>
      </c>
      <c r="E93" s="3">
        <f t="shared" si="5"/>
        <v>0.21594341122238117</v>
      </c>
      <c r="F93">
        <f t="shared" si="7"/>
        <v>0.24429528096231357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2416</v>
      </c>
      <c r="C94">
        <v>10880</v>
      </c>
      <c r="D94">
        <f t="shared" si="6"/>
        <v>224428</v>
      </c>
      <c r="E94" s="3">
        <f t="shared" si="5"/>
        <v>0.22205882352941175</v>
      </c>
      <c r="F94">
        <f t="shared" si="7"/>
        <v>0.23755955733487585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</v>
      </c>
    </row>
    <row r="95" spans="1:11" x14ac:dyDescent="0.25">
      <c r="A95" s="1">
        <v>43945</v>
      </c>
      <c r="B95">
        <v>2281</v>
      </c>
      <c r="C95">
        <v>12384</v>
      </c>
      <c r="D95">
        <f t="shared" si="6"/>
        <v>236812</v>
      </c>
      <c r="E95" s="3">
        <f t="shared" si="5"/>
        <v>0.18418927648578812</v>
      </c>
      <c r="F95">
        <f t="shared" si="7"/>
        <v>0.22237331699517326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180</v>
      </c>
    </row>
    <row r="96" spans="1:11" x14ac:dyDescent="0.25">
      <c r="A96" s="1">
        <v>43946</v>
      </c>
      <c r="B96">
        <v>1497</v>
      </c>
      <c r="C96">
        <v>8305</v>
      </c>
      <c r="D96">
        <f t="shared" si="6"/>
        <v>245117</v>
      </c>
      <c r="E96" s="3">
        <f t="shared" si="5"/>
        <v>0.18025285972305841</v>
      </c>
      <c r="F96">
        <f t="shared" si="7"/>
        <v>0.21546961325966851</v>
      </c>
      <c r="G96">
        <v>3854</v>
      </c>
      <c r="H96">
        <f t="shared" si="8"/>
        <v>3838</v>
      </c>
      <c r="I96">
        <v>24</v>
      </c>
      <c r="J96">
        <v>149</v>
      </c>
      <c r="K96">
        <f t="shared" si="4"/>
        <v>179</v>
      </c>
    </row>
    <row r="97" spans="1:11" x14ac:dyDescent="0.25">
      <c r="A97" s="1">
        <v>43947</v>
      </c>
      <c r="B97">
        <v>846</v>
      </c>
      <c r="C97">
        <v>4905</v>
      </c>
      <c r="D97">
        <f t="shared" si="6"/>
        <v>250022</v>
      </c>
      <c r="E97" s="3">
        <f t="shared" si="5"/>
        <v>0.1724770642201835</v>
      </c>
      <c r="F97">
        <f t="shared" si="7"/>
        <v>0.21105462505580599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</v>
      </c>
    </row>
    <row r="98" spans="1:11" x14ac:dyDescent="0.25">
      <c r="A98" s="1">
        <v>43948</v>
      </c>
      <c r="B98">
        <v>2125</v>
      </c>
      <c r="C98">
        <v>11030</v>
      </c>
      <c r="D98">
        <f t="shared" si="6"/>
        <v>261052</v>
      </c>
      <c r="E98" s="3">
        <f t="shared" si="5"/>
        <v>0.19265639165911153</v>
      </c>
      <c r="F98">
        <f t="shared" si="7"/>
        <v>0.2023132183908046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154</v>
      </c>
    </row>
    <row r="99" spans="1:11" x14ac:dyDescent="0.25">
      <c r="A99" s="1">
        <v>43949</v>
      </c>
      <c r="B99">
        <v>2108</v>
      </c>
      <c r="C99">
        <v>12335</v>
      </c>
      <c r="D99">
        <f t="shared" si="6"/>
        <v>273387</v>
      </c>
      <c r="E99" s="3">
        <f t="shared" si="5"/>
        <v>0.17089582488852859</v>
      </c>
      <c r="F99">
        <f t="shared" si="7"/>
        <v>0.19317601248256722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2185</v>
      </c>
      <c r="C100">
        <v>12706</v>
      </c>
      <c r="D100">
        <f t="shared" si="6"/>
        <v>286093</v>
      </c>
      <c r="E100" s="3">
        <f t="shared" si="5"/>
        <v>0.17196600031481191</v>
      </c>
      <c r="F100">
        <f t="shared" si="7"/>
        <v>0.18551244055413882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156.33333333333334</v>
      </c>
    </row>
    <row r="101" spans="1:11" x14ac:dyDescent="0.25">
      <c r="A101" s="1">
        <v>43951</v>
      </c>
      <c r="B101">
        <v>2052</v>
      </c>
      <c r="C101">
        <v>13897</v>
      </c>
      <c r="D101">
        <f t="shared" si="6"/>
        <v>299990</v>
      </c>
      <c r="E101" s="3">
        <f t="shared" si="5"/>
        <v>0.14765776786356768</v>
      </c>
      <c r="F101">
        <f t="shared" si="7"/>
        <v>0.17328816071570366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150.33333333333334</v>
      </c>
    </row>
    <row r="102" spans="1:11" x14ac:dyDescent="0.25">
      <c r="A102" s="1">
        <v>43952</v>
      </c>
      <c r="B102">
        <v>2086</v>
      </c>
      <c r="C102">
        <v>14221</v>
      </c>
      <c r="D102">
        <f t="shared" si="6"/>
        <v>314211</v>
      </c>
      <c r="E102" s="3">
        <f t="shared" si="5"/>
        <v>0.14668448069755996</v>
      </c>
      <c r="F102">
        <f t="shared" si="7"/>
        <v>0.16665589994702773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1038</v>
      </c>
      <c r="C103">
        <v>7342</v>
      </c>
      <c r="D103">
        <f t="shared" si="6"/>
        <v>321553</v>
      </c>
      <c r="E103" s="3">
        <f t="shared" si="5"/>
        <v>0.14137837101607192</v>
      </c>
      <c r="F103">
        <f t="shared" si="7"/>
        <v>0.16275053639646239</v>
      </c>
      <c r="G103">
        <v>3617</v>
      </c>
      <c r="H103">
        <f t="shared" si="8"/>
        <v>3644.6666666666665</v>
      </c>
      <c r="I103">
        <v>21</v>
      </c>
      <c r="J103">
        <v>142</v>
      </c>
      <c r="K103">
        <f t="shared" si="4"/>
        <v>153.66666666666666</v>
      </c>
    </row>
    <row r="104" spans="1:11" x14ac:dyDescent="0.25">
      <c r="A104" s="1">
        <v>43954</v>
      </c>
      <c r="B104">
        <v>734</v>
      </c>
      <c r="C104">
        <v>5122</v>
      </c>
      <c r="D104">
        <f t="shared" si="6"/>
        <v>326675</v>
      </c>
      <c r="E104" s="3">
        <f t="shared" si="5"/>
        <v>0.14330339711050372</v>
      </c>
      <c r="F104">
        <f t="shared" si="7"/>
        <v>0.16082866945846869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151.66666666666666</v>
      </c>
    </row>
    <row r="105" spans="1:11" x14ac:dyDescent="0.25">
      <c r="A105" s="1">
        <v>43955</v>
      </c>
      <c r="B105">
        <v>1888</v>
      </c>
      <c r="C105">
        <v>12231</v>
      </c>
      <c r="D105">
        <f t="shared" si="6"/>
        <v>338906</v>
      </c>
      <c r="E105" s="3">
        <f t="shared" si="5"/>
        <v>0.15436186738614996</v>
      </c>
      <c r="F105">
        <f t="shared" si="7"/>
        <v>0.15530351683921187</v>
      </c>
      <c r="G105">
        <v>3542</v>
      </c>
      <c r="H105">
        <f t="shared" si="8"/>
        <v>3566</v>
      </c>
      <c r="I105">
        <v>20</v>
      </c>
      <c r="J105">
        <v>133</v>
      </c>
      <c r="K105">
        <f t="shared" si="4"/>
        <v>137.33333333333334</v>
      </c>
    </row>
    <row r="106" spans="1:11" x14ac:dyDescent="0.25">
      <c r="A106" s="1">
        <v>43956</v>
      </c>
      <c r="B106">
        <v>1743</v>
      </c>
      <c r="C106">
        <v>12744</v>
      </c>
      <c r="D106">
        <f t="shared" si="6"/>
        <v>351650</v>
      </c>
      <c r="E106" s="3">
        <f t="shared" si="5"/>
        <v>0.13677024482109229</v>
      </c>
      <c r="F106">
        <f t="shared" si="7"/>
        <v>0.14982814356720289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135.66666666666666</v>
      </c>
    </row>
    <row r="107" spans="1:11" x14ac:dyDescent="0.25">
      <c r="A107" s="1">
        <v>43957</v>
      </c>
      <c r="B107">
        <v>1711</v>
      </c>
      <c r="C107">
        <v>13406</v>
      </c>
      <c r="D107">
        <f t="shared" si="6"/>
        <v>365056</v>
      </c>
      <c r="E107" s="3">
        <f t="shared" si="5"/>
        <v>0.12762941966283753</v>
      </c>
      <c r="F107">
        <f t="shared" si="7"/>
        <v>0.14249711890379038</v>
      </c>
      <c r="G107">
        <v>3436</v>
      </c>
      <c r="H107">
        <f t="shared" si="8"/>
        <v>3513.3333333333335</v>
      </c>
      <c r="I107">
        <v>21</v>
      </c>
      <c r="J107">
        <v>138</v>
      </c>
      <c r="K107">
        <f t="shared" si="4"/>
        <v>136</v>
      </c>
    </row>
    <row r="108" spans="1:11" x14ac:dyDescent="0.25">
      <c r="A108" s="1">
        <v>43958</v>
      </c>
      <c r="B108">
        <v>1695</v>
      </c>
      <c r="C108">
        <v>13612</v>
      </c>
      <c r="D108">
        <f t="shared" si="6"/>
        <v>378668</v>
      </c>
      <c r="E108" s="3">
        <f t="shared" si="5"/>
        <v>0.12452248016456068</v>
      </c>
      <c r="F108">
        <f t="shared" si="7"/>
        <v>0.13847581280662954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</v>
      </c>
    </row>
    <row r="109" spans="1:11" x14ac:dyDescent="0.25">
      <c r="A109" s="1">
        <v>43959</v>
      </c>
      <c r="B109">
        <v>1464</v>
      </c>
      <c r="C109">
        <v>13467</v>
      </c>
      <c r="D109">
        <f t="shared" si="6"/>
        <v>392135</v>
      </c>
      <c r="E109" s="3">
        <f t="shared" si="5"/>
        <v>0.10871018044107819</v>
      </c>
      <c r="F109">
        <f t="shared" si="7"/>
        <v>0.13183358143832452</v>
      </c>
      <c r="G109">
        <v>3229</v>
      </c>
      <c r="H109">
        <f t="shared" si="8"/>
        <v>3338</v>
      </c>
      <c r="I109">
        <v>19</v>
      </c>
      <c r="J109">
        <v>109</v>
      </c>
      <c r="K109">
        <f t="shared" si="4"/>
        <v>125.66666666666667</v>
      </c>
    </row>
    <row r="110" spans="1:11" x14ac:dyDescent="0.25">
      <c r="A110" s="1">
        <v>43960</v>
      </c>
      <c r="B110">
        <v>686</v>
      </c>
      <c r="C110">
        <v>5859</v>
      </c>
      <c r="D110">
        <f t="shared" si="6"/>
        <v>397994</v>
      </c>
      <c r="E110" s="3">
        <f t="shared" si="5"/>
        <v>0.11708482676224612</v>
      </c>
      <c r="F110">
        <f t="shared" si="7"/>
        <v>0.12978637118823669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114.66666666666667</v>
      </c>
    </row>
    <row r="111" spans="1:11" x14ac:dyDescent="0.25">
      <c r="A111" s="1">
        <v>43961</v>
      </c>
      <c r="B111">
        <v>387</v>
      </c>
      <c r="C111">
        <v>3180</v>
      </c>
      <c r="D111">
        <f t="shared" si="6"/>
        <v>401174</v>
      </c>
      <c r="E111" s="3">
        <f t="shared" si="5"/>
        <v>0.12169811320754717</v>
      </c>
      <c r="F111">
        <f t="shared" si="7"/>
        <v>0.12851179210459202</v>
      </c>
      <c r="G111">
        <v>3102</v>
      </c>
      <c r="H111">
        <f t="shared" si="8"/>
        <v>3153</v>
      </c>
      <c r="I111">
        <v>18</v>
      </c>
      <c r="J111">
        <v>124</v>
      </c>
      <c r="K111">
        <f t="shared" si="4"/>
        <v>112.66666666666667</v>
      </c>
    </row>
    <row r="112" spans="1:11" x14ac:dyDescent="0.25">
      <c r="A112" s="1">
        <v>43962</v>
      </c>
      <c r="B112">
        <v>1317</v>
      </c>
      <c r="C112">
        <v>11932</v>
      </c>
      <c r="D112">
        <f t="shared" si="6"/>
        <v>413106</v>
      </c>
      <c r="E112" s="3">
        <f t="shared" si="5"/>
        <v>0.11037546094535702</v>
      </c>
      <c r="F112">
        <f t="shared" si="7"/>
        <v>0.12133423180592992</v>
      </c>
      <c r="G112">
        <v>3127</v>
      </c>
      <c r="H112">
        <f t="shared" si="8"/>
        <v>3119</v>
      </c>
      <c r="I112">
        <v>20</v>
      </c>
      <c r="J112">
        <v>126</v>
      </c>
      <c r="K112">
        <f t="shared" si="4"/>
        <v>118.33333333333333</v>
      </c>
    </row>
    <row r="113" spans="1:11" x14ac:dyDescent="0.25">
      <c r="A113" s="1">
        <v>43963</v>
      </c>
      <c r="B113">
        <v>1458</v>
      </c>
      <c r="C113">
        <v>13305</v>
      </c>
      <c r="D113">
        <f t="shared" si="6"/>
        <v>426411</v>
      </c>
      <c r="E113" s="3">
        <f t="shared" si="5"/>
        <v>0.10958286358511837</v>
      </c>
      <c r="F113">
        <f t="shared" si="7"/>
        <v>0.11661160230601517</v>
      </c>
      <c r="G113">
        <v>3101</v>
      </c>
      <c r="H113">
        <f t="shared" si="8"/>
        <v>3110</v>
      </c>
      <c r="I113">
        <v>16</v>
      </c>
      <c r="J113">
        <v>114</v>
      </c>
      <c r="K113">
        <f t="shared" si="4"/>
        <v>121.33333333333333</v>
      </c>
    </row>
    <row r="114" spans="1:11" x14ac:dyDescent="0.25">
      <c r="A114" s="1">
        <v>43964</v>
      </c>
      <c r="B114">
        <v>1334</v>
      </c>
      <c r="C114">
        <v>14007</v>
      </c>
      <c r="D114">
        <f t="shared" si="6"/>
        <v>440418</v>
      </c>
      <c r="E114" s="3">
        <f t="shared" si="5"/>
        <v>9.5238095238095233E-2</v>
      </c>
      <c r="F114">
        <f t="shared" si="7"/>
        <v>0.11067912210397814</v>
      </c>
      <c r="G114">
        <v>2859</v>
      </c>
      <c r="H114">
        <f t="shared" si="8"/>
        <v>3029</v>
      </c>
      <c r="I114">
        <v>18</v>
      </c>
      <c r="J114">
        <v>112</v>
      </c>
      <c r="K114">
        <f t="shared" si="4"/>
        <v>117.33333333333333</v>
      </c>
    </row>
    <row r="115" spans="1:11" x14ac:dyDescent="0.25">
      <c r="A115" s="1">
        <v>43965</v>
      </c>
      <c r="B115">
        <v>1326</v>
      </c>
      <c r="C115">
        <v>13495</v>
      </c>
      <c r="D115">
        <f t="shared" si="6"/>
        <v>453913</v>
      </c>
      <c r="E115" s="3">
        <f t="shared" si="5"/>
        <v>9.8258614301593189E-2</v>
      </c>
      <c r="F115">
        <f t="shared" si="7"/>
        <v>0.10594723901920393</v>
      </c>
      <c r="G115">
        <v>2767</v>
      </c>
      <c r="H115">
        <f t="shared" si="8"/>
        <v>2909</v>
      </c>
      <c r="I115">
        <v>18</v>
      </c>
      <c r="J115">
        <v>98</v>
      </c>
      <c r="K115">
        <f t="shared" ref="K115:K120" si="9">AVERAGE(J113:J115)</f>
        <v>108</v>
      </c>
    </row>
    <row r="116" spans="1:11" x14ac:dyDescent="0.25">
      <c r="A116" s="1">
        <v>43966</v>
      </c>
      <c r="B116">
        <v>1113</v>
      </c>
      <c r="C116">
        <v>13706</v>
      </c>
      <c r="D116">
        <f t="shared" si="6"/>
        <v>467619</v>
      </c>
      <c r="E116" s="3">
        <f t="shared" si="5"/>
        <v>8.1205311542390191E-2</v>
      </c>
      <c r="F116">
        <f t="shared" si="7"/>
        <v>0.10096179322770388</v>
      </c>
      <c r="G116">
        <v>2692</v>
      </c>
      <c r="H116">
        <f t="shared" si="8"/>
        <v>2772.6666666666665</v>
      </c>
      <c r="I116">
        <v>17</v>
      </c>
      <c r="J116" s="2">
        <v>117</v>
      </c>
      <c r="K116">
        <f t="shared" si="9"/>
        <v>109</v>
      </c>
    </row>
    <row r="117" spans="1:11" x14ac:dyDescent="0.25">
      <c r="A117" s="1">
        <v>43967</v>
      </c>
      <c r="B117">
        <v>657</v>
      </c>
      <c r="C117">
        <v>7102</v>
      </c>
      <c r="D117">
        <f t="shared" si="6"/>
        <v>474721</v>
      </c>
      <c r="E117" s="3">
        <f t="shared" si="5"/>
        <v>9.2509152351450297E-2</v>
      </c>
      <c r="F117">
        <f t="shared" si="7"/>
        <v>9.8948219010257146E-2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100.33333333333333</v>
      </c>
    </row>
    <row r="118" spans="1:11" x14ac:dyDescent="0.25">
      <c r="A118" s="1">
        <v>43968</v>
      </c>
      <c r="B118" s="2">
        <v>373</v>
      </c>
      <c r="C118" s="2">
        <v>4252</v>
      </c>
      <c r="D118">
        <f t="shared" ref="D118:D123" si="11">C118+D117</f>
        <v>478973</v>
      </c>
      <c r="E118" s="3">
        <f t="shared" si="5"/>
        <v>8.7723424270931327E-2</v>
      </c>
      <c r="F118" s="2">
        <f t="shared" si="7"/>
        <v>9.7404850962094627E-2</v>
      </c>
      <c r="G118" s="2">
        <v>2533</v>
      </c>
      <c r="H118">
        <f t="shared" si="10"/>
        <v>2607.3333333333335</v>
      </c>
      <c r="I118" s="2">
        <v>14</v>
      </c>
      <c r="J118" s="2">
        <v>81</v>
      </c>
      <c r="K118">
        <f t="shared" si="9"/>
        <v>94.666666666666671</v>
      </c>
    </row>
    <row r="119" spans="1:11" x14ac:dyDescent="0.25">
      <c r="A119" s="1">
        <v>43969</v>
      </c>
      <c r="B119" s="2">
        <v>1330</v>
      </c>
      <c r="C119" s="2">
        <v>13508</v>
      </c>
      <c r="D119">
        <f t="shared" si="11"/>
        <v>492481</v>
      </c>
      <c r="E119" s="3">
        <f t="shared" ref="E119" si="12">B119/C119</f>
        <v>9.846017175007403E-2</v>
      </c>
      <c r="F119" s="2">
        <f t="shared" ref="F119" si="13">IFERROR(SUMPRODUCT(C113:C119,E113:E119)/SUM(C113:C119),"")</f>
        <v>9.5634645669291335E-2</v>
      </c>
      <c r="G119" s="2">
        <v>2472</v>
      </c>
      <c r="H119">
        <f t="shared" si="10"/>
        <v>2534</v>
      </c>
      <c r="I119" s="2">
        <v>13</v>
      </c>
      <c r="J119" s="2">
        <v>90</v>
      </c>
      <c r="K119">
        <f t="shared" si="9"/>
        <v>85.666666666666671</v>
      </c>
    </row>
    <row r="120" spans="1:11" x14ac:dyDescent="0.25">
      <c r="A120" s="1">
        <v>43970</v>
      </c>
      <c r="B120" s="2">
        <v>1098</v>
      </c>
      <c r="C120" s="2">
        <v>12511</v>
      </c>
      <c r="D120">
        <f t="shared" si="11"/>
        <v>504992</v>
      </c>
      <c r="E120" s="3">
        <f t="shared" ref="E120" si="14">B120/C120</f>
        <v>8.7762768763488125E-2</v>
      </c>
      <c r="F120" s="2">
        <f t="shared" ref="F120:F125" si="15">IFERROR(SUMPRODUCT(C114:C120,E114:E120)/SUM(C114:C120),"")</f>
        <v>9.2019699418434478E-2</v>
      </c>
      <c r="G120" s="2">
        <v>2518</v>
      </c>
      <c r="H120">
        <f t="shared" si="10"/>
        <v>2507.6666666666665</v>
      </c>
      <c r="I120" s="2">
        <v>13</v>
      </c>
      <c r="J120" s="2">
        <v>73</v>
      </c>
      <c r="K120">
        <f t="shared" si="9"/>
        <v>81.333333333333329</v>
      </c>
    </row>
    <row r="121" spans="1:11" x14ac:dyDescent="0.25">
      <c r="A121" s="1">
        <v>43971</v>
      </c>
      <c r="B121" s="2">
        <v>1033</v>
      </c>
      <c r="C121" s="2">
        <v>12955</v>
      </c>
      <c r="D121">
        <f t="shared" si="11"/>
        <v>517947</v>
      </c>
      <c r="E121" s="3">
        <f t="shared" ref="E121:E126" si="16">B121/C121</f>
        <v>7.9737553068313399E-2</v>
      </c>
      <c r="F121" s="2">
        <f t="shared" si="15"/>
        <v>8.9385907208915372E-2</v>
      </c>
      <c r="G121" s="2">
        <v>2396</v>
      </c>
      <c r="H121">
        <f t="shared" si="10"/>
        <v>2462</v>
      </c>
      <c r="I121" s="2">
        <v>15</v>
      </c>
      <c r="J121" s="2">
        <v>81</v>
      </c>
      <c r="K121">
        <f t="shared" ref="K121:K141" si="17">AVERAGE(J119:J121)</f>
        <v>81.333333333333329</v>
      </c>
    </row>
    <row r="122" spans="1:11" x14ac:dyDescent="0.25">
      <c r="A122" s="1">
        <v>43972</v>
      </c>
      <c r="B122" s="2">
        <v>998</v>
      </c>
      <c r="C122" s="2">
        <v>11981</v>
      </c>
      <c r="D122">
        <f t="shared" si="11"/>
        <v>529928</v>
      </c>
      <c r="E122" s="3">
        <f t="shared" si="16"/>
        <v>8.3298556047074535E-2</v>
      </c>
      <c r="F122" s="2">
        <f t="shared" si="15"/>
        <v>8.6851279352759325E-2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7"/>
        <v>72.666666666666671</v>
      </c>
    </row>
    <row r="123" spans="1:11" x14ac:dyDescent="0.25">
      <c r="A123" s="1">
        <v>43973</v>
      </c>
      <c r="B123" s="2">
        <v>879</v>
      </c>
      <c r="C123" s="2">
        <v>11129</v>
      </c>
      <c r="D123">
        <f t="shared" si="11"/>
        <v>541057</v>
      </c>
      <c r="E123" s="3">
        <f t="shared" si="16"/>
        <v>7.8982837631413422E-2</v>
      </c>
      <c r="F123" s="2">
        <f t="shared" si="15"/>
        <v>8.6712601105694606E-2</v>
      </c>
      <c r="G123" s="2">
        <v>2237</v>
      </c>
      <c r="H123">
        <f t="shared" ref="H123:H143" si="18">AVERAGE(G121:G123)</f>
        <v>2318.6666666666665</v>
      </c>
      <c r="I123" s="2">
        <v>12</v>
      </c>
      <c r="J123" s="2">
        <v>81</v>
      </c>
      <c r="K123">
        <f t="shared" si="17"/>
        <v>75.333333333333329</v>
      </c>
    </row>
    <row r="124" spans="1:11" x14ac:dyDescent="0.25">
      <c r="A124" s="1">
        <v>43974</v>
      </c>
      <c r="B124" s="2">
        <v>394</v>
      </c>
      <c r="C124" s="2">
        <v>5000</v>
      </c>
      <c r="D124">
        <f t="shared" ref="D124:D129" si="19">C124+D123</f>
        <v>546057</v>
      </c>
      <c r="E124" s="3">
        <f t="shared" si="16"/>
        <v>7.8799999999999995E-2</v>
      </c>
      <c r="F124" s="2">
        <f t="shared" si="15"/>
        <v>8.5580912863070541E-2</v>
      </c>
      <c r="G124" s="2">
        <v>2169</v>
      </c>
      <c r="H124">
        <f t="shared" si="18"/>
        <v>2243</v>
      </c>
      <c r="I124" s="2">
        <v>9</v>
      </c>
      <c r="J124" s="2">
        <v>69</v>
      </c>
      <c r="K124">
        <f t="shared" si="17"/>
        <v>71.333333333333329</v>
      </c>
    </row>
    <row r="125" spans="1:11" x14ac:dyDescent="0.25">
      <c r="A125" s="1">
        <v>43975</v>
      </c>
      <c r="B125" s="2">
        <v>304</v>
      </c>
      <c r="C125" s="2">
        <v>4106</v>
      </c>
      <c r="D125">
        <f t="shared" si="19"/>
        <v>550163</v>
      </c>
      <c r="E125" s="3">
        <f t="shared" si="16"/>
        <v>7.4037993180711151E-2</v>
      </c>
      <c r="F125" s="2">
        <f t="shared" si="15"/>
        <v>8.478718921196797E-2</v>
      </c>
      <c r="G125" s="2">
        <v>2132</v>
      </c>
      <c r="H125">
        <f t="shared" si="18"/>
        <v>2179.3333333333335</v>
      </c>
      <c r="I125" s="2">
        <v>8</v>
      </c>
      <c r="J125" s="2">
        <v>57</v>
      </c>
      <c r="K125">
        <f t="shared" si="17"/>
        <v>69</v>
      </c>
    </row>
    <row r="126" spans="1:11" x14ac:dyDescent="0.25">
      <c r="A126" s="1">
        <v>43976</v>
      </c>
      <c r="B126" s="2">
        <v>201</v>
      </c>
      <c r="C126" s="2">
        <v>3132</v>
      </c>
      <c r="D126">
        <f t="shared" si="19"/>
        <v>553295</v>
      </c>
      <c r="E126" s="3">
        <f t="shared" si="16"/>
        <v>6.417624521072797E-2</v>
      </c>
      <c r="F126" s="2">
        <f t="shared" ref="F126" si="20">IFERROR(SUMPRODUCT(C120:C126,E120:E126)/SUM(C120:C126),"")</f>
        <v>8.0688657217088164E-2</v>
      </c>
      <c r="G126" s="2">
        <v>2108</v>
      </c>
      <c r="H126">
        <f t="shared" si="18"/>
        <v>2136.3333333333335</v>
      </c>
      <c r="I126" s="2">
        <v>8</v>
      </c>
      <c r="J126" s="2">
        <v>63</v>
      </c>
      <c r="K126">
        <f t="shared" si="17"/>
        <v>63</v>
      </c>
    </row>
    <row r="127" spans="1:11" x14ac:dyDescent="0.25">
      <c r="A127" s="1">
        <v>43977</v>
      </c>
      <c r="B127">
        <v>889</v>
      </c>
      <c r="C127">
        <v>11338</v>
      </c>
      <c r="D127">
        <f t="shared" si="19"/>
        <v>564633</v>
      </c>
      <c r="E127" s="3">
        <f t="shared" ref="E127" si="21">B127/C127</f>
        <v>7.8408890456870703E-2</v>
      </c>
      <c r="F127" s="2">
        <f t="shared" ref="F127" si="22">IFERROR(SUMPRODUCT(C121:C127,E121:E127)/SUM(C121:C127),"")</f>
        <v>7.8771315034959169E-2</v>
      </c>
      <c r="G127">
        <v>2106</v>
      </c>
      <c r="H127">
        <f t="shared" si="18"/>
        <v>2115.3333333333335</v>
      </c>
      <c r="I127">
        <v>8</v>
      </c>
      <c r="J127" s="2">
        <v>70</v>
      </c>
      <c r="K127">
        <f t="shared" si="17"/>
        <v>63.333333333333336</v>
      </c>
    </row>
    <row r="128" spans="1:11" x14ac:dyDescent="0.25">
      <c r="A128" s="1">
        <v>43978</v>
      </c>
      <c r="B128" s="2">
        <v>719</v>
      </c>
      <c r="C128" s="2">
        <v>10322</v>
      </c>
      <c r="D128">
        <f t="shared" si="19"/>
        <v>574955</v>
      </c>
      <c r="E128" s="3">
        <f t="shared" ref="E128" si="23">B128/C128</f>
        <v>6.9657043208680491E-2</v>
      </c>
      <c r="F128" s="2">
        <f t="shared" ref="F128" si="24">IFERROR(SUMPRODUCT(C122:C128,E122:E128)/SUM(C122:C128),"")</f>
        <v>7.6901487510524835E-2</v>
      </c>
      <c r="G128" s="2">
        <v>2112</v>
      </c>
      <c r="H128">
        <f t="shared" si="18"/>
        <v>2108.6666666666665</v>
      </c>
      <c r="I128" s="2">
        <v>9</v>
      </c>
      <c r="J128" s="2">
        <v>61</v>
      </c>
      <c r="K128">
        <f t="shared" si="17"/>
        <v>64.666666666666671</v>
      </c>
    </row>
    <row r="129" spans="1:11" x14ac:dyDescent="0.25">
      <c r="A129" s="1">
        <v>43979</v>
      </c>
      <c r="B129" s="2">
        <v>664</v>
      </c>
      <c r="C129" s="2">
        <v>9505</v>
      </c>
      <c r="D129">
        <f t="shared" si="19"/>
        <v>584460</v>
      </c>
      <c r="E129" s="3">
        <f t="shared" ref="E129" si="25">B129/C129</f>
        <v>6.9857969489742239E-2</v>
      </c>
      <c r="F129" s="2">
        <f t="shared" ref="F129" si="26">IFERROR(SUMPRODUCT(C123:C129,E123:E129)/SUM(C123:C129),"")</f>
        <v>7.4268319518814643E-2</v>
      </c>
      <c r="G129" s="2">
        <v>1991</v>
      </c>
      <c r="H129">
        <f t="shared" si="18"/>
        <v>2069.6666666666665</v>
      </c>
      <c r="I129" s="2">
        <v>9</v>
      </c>
      <c r="J129" s="2">
        <v>51</v>
      </c>
      <c r="K129">
        <f t="shared" si="17"/>
        <v>60.666666666666664</v>
      </c>
    </row>
    <row r="130" spans="1:11" x14ac:dyDescent="0.25">
      <c r="A130" s="1">
        <v>43980</v>
      </c>
      <c r="B130" s="2">
        <v>538</v>
      </c>
      <c r="C130" s="2">
        <v>10177</v>
      </c>
      <c r="D130">
        <f t="shared" ref="D130" si="27">C130+D129</f>
        <v>594637</v>
      </c>
      <c r="E130" s="3">
        <f t="shared" ref="E130" si="28">B130/C130</f>
        <v>5.2864301857128822E-2</v>
      </c>
      <c r="F130" s="2">
        <f t="shared" ref="F130" si="29">IFERROR(SUMPRODUCT(C124:C130,E124:E130)/SUM(C124:C130),"")</f>
        <v>6.9223590892123932E-2</v>
      </c>
      <c r="G130" s="2">
        <v>1904</v>
      </c>
      <c r="H130">
        <f t="shared" si="18"/>
        <v>2002.3333333333333</v>
      </c>
      <c r="I130" s="2">
        <v>7</v>
      </c>
      <c r="J130" s="2">
        <v>57</v>
      </c>
      <c r="K130">
        <f t="shared" si="17"/>
        <v>56.333333333333336</v>
      </c>
    </row>
    <row r="131" spans="1:11" x14ac:dyDescent="0.25">
      <c r="A131" s="1">
        <v>43981</v>
      </c>
      <c r="B131" s="2">
        <v>276</v>
      </c>
      <c r="C131" s="2">
        <v>5827</v>
      </c>
      <c r="D131">
        <f t="shared" ref="D131" si="30">C131+D130</f>
        <v>600464</v>
      </c>
      <c r="E131" s="3">
        <f t="shared" ref="E131" si="31">B131/C131</f>
        <v>4.7365711343744635E-2</v>
      </c>
      <c r="F131" s="2">
        <f t="shared" ref="F131" si="32">IFERROR(SUMPRODUCT(C125:C131,E125:E131)/SUM(C125:C131),"")</f>
        <v>6.6002536438325946E-2</v>
      </c>
      <c r="G131" s="2">
        <v>1824</v>
      </c>
      <c r="H131">
        <f t="shared" si="18"/>
        <v>1906.3333333333333</v>
      </c>
      <c r="I131" s="2">
        <v>7</v>
      </c>
      <c r="J131" s="2">
        <v>56</v>
      </c>
      <c r="K131">
        <f t="shared" si="17"/>
        <v>54.666666666666664</v>
      </c>
    </row>
    <row r="132" spans="1:11" x14ac:dyDescent="0.25">
      <c r="A132" s="1">
        <v>43982</v>
      </c>
      <c r="B132" s="2">
        <v>171</v>
      </c>
      <c r="C132" s="2">
        <v>3743</v>
      </c>
      <c r="D132">
        <f t="shared" ref="D132" si="33">C132+D131</f>
        <v>604207</v>
      </c>
      <c r="E132" s="3">
        <f t="shared" ref="E132" si="34">B132/C132</f>
        <v>4.5685279187817257E-2</v>
      </c>
      <c r="F132" s="2">
        <f t="shared" ref="F132" si="35">IFERROR(SUMPRODUCT(C126:C132,E126:E132)/SUM(C126:C132),"")</f>
        <v>6.3984901191621646E-2</v>
      </c>
      <c r="G132" s="2">
        <v>1747</v>
      </c>
      <c r="H132">
        <f t="shared" si="18"/>
        <v>1825</v>
      </c>
      <c r="I132" s="2">
        <v>7</v>
      </c>
      <c r="J132" s="2">
        <v>55</v>
      </c>
      <c r="K132">
        <f t="shared" si="17"/>
        <v>56</v>
      </c>
    </row>
    <row r="133" spans="1:11" x14ac:dyDescent="0.25">
      <c r="A133" s="4">
        <v>43983</v>
      </c>
      <c r="B133" s="2">
        <v>529</v>
      </c>
      <c r="C133" s="2">
        <v>9597</v>
      </c>
      <c r="D133" s="2">
        <f t="shared" ref="D133" si="36">C133+D132</f>
        <v>613804</v>
      </c>
      <c r="E133" s="5">
        <f t="shared" ref="E133" si="37">B133/C133</f>
        <v>5.5121392101698446E-2</v>
      </c>
      <c r="F133" s="2">
        <f t="shared" ref="F133" si="38">IFERROR(SUMPRODUCT(C127:C133,E127:E133)/SUM(C127:C133),"")</f>
        <v>6.2569204581136684E-2</v>
      </c>
      <c r="G133" s="2">
        <v>1657</v>
      </c>
      <c r="H133" s="2">
        <f t="shared" si="18"/>
        <v>1742.6666666666667</v>
      </c>
      <c r="I133" s="2">
        <v>4</v>
      </c>
      <c r="J133" s="2">
        <v>33</v>
      </c>
      <c r="K133">
        <f t="shared" si="17"/>
        <v>48</v>
      </c>
    </row>
    <row r="134" spans="1:11" x14ac:dyDescent="0.25">
      <c r="A134" s="4">
        <v>43984</v>
      </c>
      <c r="B134" s="2">
        <v>458</v>
      </c>
      <c r="C134" s="2">
        <v>9223</v>
      </c>
      <c r="D134" s="2">
        <f t="shared" ref="D134" si="39">C134+D133</f>
        <v>623027</v>
      </c>
      <c r="E134" s="5">
        <f t="shared" ref="E134" si="40">B134/C134</f>
        <v>4.9658462539303914E-2</v>
      </c>
      <c r="F134" s="2">
        <f t="shared" ref="F134" si="41">IFERROR(SUMPRODUCT(C128:C134,E128:E134)/SUM(C128:C134),"")</f>
        <v>5.7454532999965752E-2</v>
      </c>
      <c r="G134" s="2">
        <v>1684</v>
      </c>
      <c r="H134" s="2">
        <f t="shared" si="18"/>
        <v>1696</v>
      </c>
      <c r="I134" s="2">
        <v>6</v>
      </c>
      <c r="J134" s="2">
        <v>48</v>
      </c>
      <c r="K134">
        <f t="shared" si="17"/>
        <v>45.333333333333336</v>
      </c>
    </row>
    <row r="135" spans="1:11" x14ac:dyDescent="0.25">
      <c r="A135" s="4">
        <v>43985</v>
      </c>
      <c r="B135" s="2">
        <v>481</v>
      </c>
      <c r="C135" s="2">
        <v>9153</v>
      </c>
      <c r="D135" s="2">
        <f t="shared" ref="D135" si="42">C135+D134</f>
        <v>632180</v>
      </c>
      <c r="E135" s="5">
        <f t="shared" ref="E135" si="43">B135/C135</f>
        <v>5.2551076149896209E-2</v>
      </c>
      <c r="F135" s="2">
        <f t="shared" ref="F135" si="44">IFERROR(SUMPRODUCT(C129:C135,E129:E135)/SUM(C129:C135),"")</f>
        <v>5.4469200524246399E-2</v>
      </c>
      <c r="G135" s="2">
        <v>1637</v>
      </c>
      <c r="H135" s="2">
        <f t="shared" si="18"/>
        <v>1659.3333333333333</v>
      </c>
      <c r="I135" s="2">
        <v>5</v>
      </c>
      <c r="J135" s="2">
        <v>42</v>
      </c>
      <c r="K135">
        <f t="shared" si="17"/>
        <v>41</v>
      </c>
    </row>
    <row r="136" spans="1:11" x14ac:dyDescent="0.25">
      <c r="A136" s="4">
        <v>43986</v>
      </c>
      <c r="B136" s="2">
        <v>408</v>
      </c>
      <c r="C136" s="2">
        <v>8226</v>
      </c>
      <c r="D136" s="2">
        <f t="shared" ref="D136" si="45">C136+D135</f>
        <v>640406</v>
      </c>
      <c r="E136" s="5">
        <f t="shared" ref="E136" si="46">B136/C136</f>
        <v>4.9598832968636035E-2</v>
      </c>
      <c r="F136" s="2">
        <f t="shared" ref="F136" si="47">IFERROR(SUMPRODUCT(C130:C136,E130:E136)/SUM(C130:C136),"")</f>
        <v>5.1138597933721802E-2</v>
      </c>
      <c r="G136">
        <v>1533</v>
      </c>
      <c r="H136" s="2">
        <f t="shared" si="18"/>
        <v>1618</v>
      </c>
      <c r="I136" s="2">
        <v>5</v>
      </c>
      <c r="J136" s="2">
        <v>40</v>
      </c>
      <c r="K136">
        <f t="shared" si="17"/>
        <v>43.333333333333336</v>
      </c>
    </row>
    <row r="137" spans="1:11" x14ac:dyDescent="0.25">
      <c r="A137" s="4">
        <v>43987</v>
      </c>
      <c r="B137" s="2">
        <v>344</v>
      </c>
      <c r="C137" s="2">
        <v>8564</v>
      </c>
      <c r="D137" s="2">
        <f t="shared" ref="D137" si="48">C137+D136</f>
        <v>648970</v>
      </c>
      <c r="E137" s="5">
        <f t="shared" ref="E137" si="49">B137/C137</f>
        <v>4.0168145726296123E-2</v>
      </c>
      <c r="F137" s="2">
        <f t="shared" ref="F137" si="50">IFERROR(SUMPRODUCT(C131:C137,E131:E137)/SUM(C131:C137),"")</f>
        <v>4.9086190712826459E-2</v>
      </c>
      <c r="G137" s="2">
        <v>1531</v>
      </c>
      <c r="H137" s="2">
        <f t="shared" si="18"/>
        <v>1567</v>
      </c>
      <c r="I137" s="2">
        <v>4</v>
      </c>
      <c r="J137" s="2">
        <v>25</v>
      </c>
      <c r="K137">
        <f t="shared" si="17"/>
        <v>35.666666666666664</v>
      </c>
    </row>
    <row r="138" spans="1:11" x14ac:dyDescent="0.25">
      <c r="A138" s="4">
        <v>43988</v>
      </c>
      <c r="B138" s="2">
        <v>151</v>
      </c>
      <c r="C138" s="2">
        <v>4600</v>
      </c>
      <c r="D138" s="2">
        <f t="shared" ref="D138" si="51">C138+D137</f>
        <v>653570</v>
      </c>
      <c r="E138" s="5">
        <f t="shared" ref="E138" si="52">B138/C138</f>
        <v>3.2826086956521741E-2</v>
      </c>
      <c r="F138" s="2">
        <f t="shared" ref="F138" si="53">IFERROR(SUMPRODUCT(C132:C138,E132:E138)/SUM(C132:C138),"")</f>
        <v>4.7866531088765867E-2</v>
      </c>
      <c r="G138" s="2">
        <v>1444</v>
      </c>
      <c r="H138" s="2">
        <f t="shared" si="18"/>
        <v>1502.6666666666667</v>
      </c>
      <c r="I138" s="2">
        <v>7</v>
      </c>
      <c r="J138" s="2">
        <v>41</v>
      </c>
      <c r="K138">
        <f t="shared" si="17"/>
        <v>35.333333333333336</v>
      </c>
    </row>
    <row r="139" spans="1:11" x14ac:dyDescent="0.25">
      <c r="A139" s="4">
        <v>43989</v>
      </c>
      <c r="B139" s="2">
        <v>153</v>
      </c>
      <c r="C139" s="2">
        <v>3562</v>
      </c>
      <c r="D139" s="2">
        <f t="shared" ref="D139" si="54">C139+D138</f>
        <v>657132</v>
      </c>
      <c r="E139" s="5">
        <f t="shared" ref="E139" si="55">B139/C139</f>
        <v>4.2953396967995508E-2</v>
      </c>
      <c r="F139" s="2">
        <f t="shared" ref="F139" si="56">IFERROR(SUMPRODUCT(C133:C139,E133:E139)/SUM(C133:C139),"")</f>
        <v>4.7690127538970242E-2</v>
      </c>
      <c r="G139" s="2">
        <v>1415</v>
      </c>
      <c r="H139" s="2">
        <f t="shared" si="18"/>
        <v>1463.3333333333333</v>
      </c>
      <c r="I139" s="2">
        <v>4</v>
      </c>
      <c r="J139" s="2">
        <v>35</v>
      </c>
      <c r="K139">
        <f t="shared" si="17"/>
        <v>33.666666666666664</v>
      </c>
    </row>
    <row r="140" spans="1:11" x14ac:dyDescent="0.25">
      <c r="A140" s="4">
        <v>43990</v>
      </c>
      <c r="B140" s="2">
        <v>372</v>
      </c>
      <c r="C140" s="2">
        <v>11801</v>
      </c>
      <c r="D140" s="2">
        <f t="shared" ref="D140" si="57">C140+D139</f>
        <v>668933</v>
      </c>
      <c r="E140" s="5">
        <f t="shared" ref="E140" si="58">B140/C140</f>
        <v>3.1522752309126344E-2</v>
      </c>
      <c r="F140" s="2">
        <f t="shared" ref="F140" si="59">IFERROR(SUMPRODUCT(C134:C140,E134:E140)/SUM(C134:C140),"")</f>
        <v>4.2935659997460504E-2</v>
      </c>
      <c r="G140" s="2">
        <v>1397</v>
      </c>
      <c r="H140" s="2">
        <f t="shared" si="18"/>
        <v>1418.6666666666667</v>
      </c>
      <c r="I140" s="2">
        <v>4</v>
      </c>
      <c r="J140" s="2">
        <v>37</v>
      </c>
      <c r="K140">
        <f t="shared" si="17"/>
        <v>37.666666666666664</v>
      </c>
    </row>
    <row r="141" spans="1:11" x14ac:dyDescent="0.25">
      <c r="A141" s="4">
        <v>43991</v>
      </c>
      <c r="B141" s="2">
        <v>340</v>
      </c>
      <c r="C141" s="2">
        <v>10571</v>
      </c>
      <c r="D141" s="2">
        <f t="shared" ref="D141" si="60">C141+D140</f>
        <v>679504</v>
      </c>
      <c r="E141" s="5">
        <f t="shared" ref="E141" si="61">B141/C141</f>
        <v>3.2163466086462963E-2</v>
      </c>
      <c r="F141" s="2">
        <f t="shared" ref="F141:F142" si="62">IFERROR(SUMPRODUCT(C135:C141,E135:E141)/SUM(C135:C141),"")</f>
        <v>3.9821520264886591E-2</v>
      </c>
      <c r="G141" s="2">
        <v>1335</v>
      </c>
      <c r="H141" s="2">
        <f t="shared" si="18"/>
        <v>1382.3333333333333</v>
      </c>
      <c r="I141" s="2">
        <v>4</v>
      </c>
      <c r="J141" s="2">
        <v>31</v>
      </c>
      <c r="K141">
        <f t="shared" si="17"/>
        <v>34.333333333333336</v>
      </c>
    </row>
    <row r="142" spans="1:11" x14ac:dyDescent="0.25">
      <c r="A142" s="4">
        <v>43992</v>
      </c>
      <c r="B142" s="2">
        <v>195</v>
      </c>
      <c r="C142" s="2">
        <v>7406</v>
      </c>
      <c r="D142" s="2">
        <f>C142+D141</f>
        <v>686910</v>
      </c>
      <c r="E142" s="5">
        <f t="shared" ref="E142" si="63">B142/C142</f>
        <v>2.6330002700513097E-2</v>
      </c>
      <c r="F142" s="2">
        <f t="shared" si="62"/>
        <v>3.5866983372921615E-2</v>
      </c>
      <c r="G142">
        <v>1260</v>
      </c>
      <c r="H142" s="2">
        <f t="shared" si="18"/>
        <v>1330.6666666666667</v>
      </c>
      <c r="I142" s="2">
        <v>4</v>
      </c>
    </row>
    <row r="143" spans="1:11" x14ac:dyDescent="0.25">
      <c r="A143" s="4">
        <v>43993</v>
      </c>
      <c r="B143" s="2">
        <v>78</v>
      </c>
      <c r="C143" s="2">
        <v>2189</v>
      </c>
      <c r="D143" s="2">
        <f>C143+D142</f>
        <v>689099</v>
      </c>
      <c r="E143" s="5">
        <f t="shared" ref="E143" si="64">B143/C143</f>
        <v>3.563270899954317E-2</v>
      </c>
      <c r="F143" s="2">
        <f t="shared" ref="F143" si="65">IFERROR(SUMPRODUCT(C137:C143,E137:E143)/SUM(C137:C143),"")</f>
        <v>3.3536647978148808E-2</v>
      </c>
      <c r="G143" s="2">
        <v>1143</v>
      </c>
      <c r="H143" s="2">
        <f t="shared" si="18"/>
        <v>1246</v>
      </c>
      <c r="I143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2020-06-12T16:46:14Z</dcterms:modified>
</cp:coreProperties>
</file>