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D469706C-1CD1-4748-B548-851934FAFB0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3" i="1" l="1"/>
  <c r="H145" i="1"/>
  <c r="E145" i="1"/>
  <c r="E144" i="1" l="1"/>
  <c r="H144" i="1"/>
  <c r="K142" i="1"/>
  <c r="K141" i="1" l="1"/>
  <c r="H143" i="1"/>
  <c r="E143" i="1"/>
  <c r="K140" i="1" l="1"/>
  <c r="H142" i="1"/>
  <c r="E142" i="1"/>
  <c r="K139" i="1" l="1"/>
  <c r="H141" i="1"/>
  <c r="E141" i="1"/>
  <c r="K138" i="1" l="1"/>
  <c r="H140" i="1"/>
  <c r="E140" i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<sst xmlns="http://schemas.openxmlformats.org/spreadsheetml/2006/main" count="38" uniqueCount="12">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</sst>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5"/>
  <sheetViews>
    <sheetView tabSelected="1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F152" sqref="F15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3902</v>
      </c>
      <c r="E55" s="3">
        <f t="shared" si="0"/>
        <v>6.589147286821706E-2</v>
      </c>
      <c r="F55">
        <f t="shared" ref="F55:F60" si="3">IFERROR(SUMPRODUCT(C49:C55,E49:E55)/SUM(C49:C55),"")</f>
        <v>7.4704751441911563E-2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6051</v>
      </c>
      <c r="E56" s="3">
        <f t="shared" si="0"/>
        <v>6.9799906933457417E-2</v>
      </c>
      <c r="F56">
        <f t="shared" si="3"/>
        <v>7.2940353332167224E-2</v>
      </c>
    </row>
    <row r="57" spans="1:11" x14ac:dyDescent="0.25">
      <c r="A57" s="1">
        <v>43907</v>
      </c>
      <c r="B57">
        <v>249</v>
      </c>
      <c r="C57">
        <v>2685</v>
      </c>
      <c r="D57">
        <f t="shared" si="1"/>
        <v>8736</v>
      </c>
      <c r="E57" s="3">
        <f t="shared" si="0"/>
        <v>9.2737430167597765E-2</v>
      </c>
      <c r="F57">
        <f t="shared" si="3"/>
        <v>7.8582620224177419E-2</v>
      </c>
    </row>
    <row r="58" spans="1:11" x14ac:dyDescent="0.25">
      <c r="A58" s="1">
        <v>43908</v>
      </c>
      <c r="B58">
        <v>259</v>
      </c>
      <c r="C58">
        <v>2991</v>
      </c>
      <c r="D58">
        <f t="shared" si="1"/>
        <v>11727</v>
      </c>
      <c r="E58" s="3">
        <f t="shared" si="0"/>
        <v>8.659311267134738E-2</v>
      </c>
      <c r="F58">
        <f t="shared" si="3"/>
        <v>7.9989202807270107E-2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14630</v>
      </c>
      <c r="E59" s="3">
        <f t="shared" si="0"/>
        <v>9.5763003789183607E-2</v>
      </c>
      <c r="F59">
        <f t="shared" si="3"/>
        <v>8.3676470588235297E-2</v>
      </c>
      <c r="J59">
        <v>1</v>
      </c>
    </row>
    <row r="60" spans="1:11" x14ac:dyDescent="0.25">
      <c r="A60" s="1">
        <v>43910</v>
      </c>
      <c r="B60">
        <v>388</v>
      </c>
      <c r="C60">
        <v>3648</v>
      </c>
      <c r="D60">
        <f t="shared" si="1"/>
        <v>18278</v>
      </c>
      <c r="E60" s="3">
        <f t="shared" si="0"/>
        <v>0.10635964912280702</v>
      </c>
      <c r="F60">
        <f t="shared" si="3"/>
        <v>8.9833210694137841E-2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20811</v>
      </c>
      <c r="E61" s="3">
        <f t="shared" si="0"/>
        <v>0.12633241215949467</v>
      </c>
      <c r="F61">
        <f t="shared" si="2"/>
        <v>9.5423889415305718E-2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22707</v>
      </c>
      <c r="E62" s="3">
        <f t="shared" si="0"/>
        <v>0.15084388185654007</v>
      </c>
      <c r="F62">
        <f t="shared" si="2"/>
        <v>0.1026322786492954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26494</v>
      </c>
      <c r="E63" s="3">
        <f t="shared" si="0"/>
        <v>0.16054924742540269</v>
      </c>
      <c r="F63">
        <f t="shared" si="2"/>
        <v>0.1168126008902803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3997</v>
      </c>
      <c r="D64">
        <f t="shared" si="1"/>
        <v>30491</v>
      </c>
      <c r="E64" s="3">
        <f t="shared" si="0"/>
        <v>0.17938453840380286</v>
      </c>
      <c r="F64">
        <f t="shared" si="2"/>
        <v>0.13128016547920018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4103</v>
      </c>
      <c r="D65">
        <f t="shared" si="1"/>
        <v>34594</v>
      </c>
      <c r="E65" s="3">
        <f t="shared" si="0"/>
        <v>0.18133073360955398</v>
      </c>
      <c r="F65">
        <f t="shared" si="2"/>
        <v>0.14610574189880615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4421</v>
      </c>
      <c r="D66">
        <f t="shared" si="1"/>
        <v>39015</v>
      </c>
      <c r="E66" s="3">
        <f t="shared" si="0"/>
        <v>0.2114906129834879</v>
      </c>
      <c r="F66">
        <f t="shared" si="2"/>
        <v>0.16395324994873897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43390</v>
      </c>
      <c r="E67" s="3">
        <f t="shared" ref="E67:E118" si="5">B67/C67</f>
        <v>0.21554285714285715</v>
      </c>
      <c r="F67">
        <f t="shared" si="2"/>
        <v>0.18130774131889138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46197</v>
      </c>
      <c r="E68" s="3">
        <f t="shared" si="5"/>
        <v>0.23334520840755255</v>
      </c>
      <c r="F68">
        <f t="shared" si="2"/>
        <v>0.19254707318994721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2074</v>
      </c>
      <c r="D69">
        <f t="shared" si="6"/>
        <v>48271</v>
      </c>
      <c r="E69" s="3">
        <f t="shared" si="5"/>
        <v>0.25216972034715524</v>
      </c>
      <c r="F69">
        <f t="shared" si="2"/>
        <v>0.20047723360976372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5064</v>
      </c>
      <c r="D70">
        <f t="shared" si="6"/>
        <v>53335</v>
      </c>
      <c r="E70" s="3">
        <f t="shared" si="5"/>
        <v>0.24407582938388625</v>
      </c>
      <c r="F70">
        <f t="shared" si="2"/>
        <v>0.21433627659178123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5242</v>
      </c>
      <c r="D71">
        <f t="shared" si="6"/>
        <v>58577</v>
      </c>
      <c r="E71" s="3">
        <f t="shared" si="5"/>
        <v>0.2413201068294544</v>
      </c>
      <c r="F71">
        <f t="shared" si="2"/>
        <v>0.22434664957630135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4934</v>
      </c>
      <c r="D72">
        <f t="shared" si="6"/>
        <v>63511</v>
      </c>
      <c r="E72" s="3">
        <f t="shared" si="5"/>
        <v>0.27117957032833401</v>
      </c>
      <c r="F72">
        <f t="shared" si="2"/>
        <v>0.23844105543451949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5233</v>
      </c>
      <c r="D73">
        <f t="shared" si="6"/>
        <v>68744</v>
      </c>
      <c r="E73" s="3">
        <f t="shared" si="5"/>
        <v>0.24441047200458627</v>
      </c>
      <c r="F73">
        <f t="shared" ref="F73:F118" si="7">IFERROR(SUMPRODUCT(C67:C73,E67:E73)/SUM(C67:C73),"")</f>
        <v>0.24349961317232333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5771</v>
      </c>
      <c r="D74">
        <f t="shared" si="6"/>
        <v>74515</v>
      </c>
      <c r="E74" s="3">
        <f t="shared" si="5"/>
        <v>0.2566279674233235</v>
      </c>
      <c r="F74">
        <f t="shared" si="7"/>
        <v>0.24986345381526104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3994</v>
      </c>
      <c r="D75">
        <f t="shared" si="6"/>
        <v>78509</v>
      </c>
      <c r="E75" s="3">
        <f t="shared" si="5"/>
        <v>0.29093640460691039</v>
      </c>
      <c r="F75">
        <f t="shared" si="7"/>
        <v>0.25637534043079968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3429</v>
      </c>
      <c r="D76">
        <f t="shared" si="6"/>
        <v>81938</v>
      </c>
      <c r="E76" s="3">
        <f t="shared" si="5"/>
        <v>0.28463108778069407</v>
      </c>
      <c r="F76">
        <f t="shared" si="7"/>
        <v>0.25951228205661331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6679</v>
      </c>
      <c r="D77">
        <f t="shared" si="6"/>
        <v>88617</v>
      </c>
      <c r="E77" s="3">
        <f t="shared" si="5"/>
        <v>0.28941458302141038</v>
      </c>
      <c r="F77">
        <f t="shared" si="7"/>
        <v>0.26738847004138089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2025</v>
      </c>
      <c r="C78">
        <v>6596</v>
      </c>
      <c r="D78">
        <f t="shared" si="6"/>
        <v>95213</v>
      </c>
      <c r="E78" s="3">
        <f t="shared" si="5"/>
        <v>0.30700424499696788</v>
      </c>
      <c r="F78">
        <f t="shared" si="7"/>
        <v>0.27825090075335734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6816</v>
      </c>
      <c r="D79">
        <f t="shared" si="6"/>
        <v>102029</v>
      </c>
      <c r="E79" s="3">
        <f t="shared" si="5"/>
        <v>0.27376760563380281</v>
      </c>
      <c r="F79">
        <f t="shared" si="7"/>
        <v>0.27836336258372707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6465</v>
      </c>
      <c r="D80">
        <f t="shared" si="6"/>
        <v>108494</v>
      </c>
      <c r="E80" s="3">
        <f t="shared" si="5"/>
        <v>0.30672853828306262</v>
      </c>
      <c r="F80">
        <f t="shared" si="7"/>
        <v>0.28744654088050314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7635</v>
      </c>
      <c r="D81">
        <f t="shared" si="6"/>
        <v>116129</v>
      </c>
      <c r="E81" s="3">
        <f t="shared" si="5"/>
        <v>0.26915520628683692</v>
      </c>
      <c r="F81">
        <f t="shared" si="7"/>
        <v>0.28836449271879655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120514</v>
      </c>
      <c r="E82" s="3">
        <f t="shared" si="5"/>
        <v>0.29578107183580388</v>
      </c>
      <c r="F82">
        <f t="shared" si="7"/>
        <v>0.28889417926437327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3102</v>
      </c>
      <c r="D83">
        <f t="shared" si="6"/>
        <v>123616</v>
      </c>
      <c r="E83" s="3">
        <f t="shared" si="5"/>
        <v>0.29980657640232106</v>
      </c>
      <c r="F83">
        <f t="shared" si="7"/>
        <v>0.29005710446758481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6357</v>
      </c>
      <c r="D84">
        <f t="shared" si="6"/>
        <v>129973</v>
      </c>
      <c r="E84" s="3">
        <f t="shared" si="5"/>
        <v>0.31524303916941954</v>
      </c>
      <c r="F84">
        <f t="shared" si="7"/>
        <v>0.29403230486507398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9786</v>
      </c>
      <c r="D85">
        <f t="shared" si="6"/>
        <v>139759</v>
      </c>
      <c r="E85" s="3">
        <f t="shared" si="5"/>
        <v>0.29368485591661558</v>
      </c>
      <c r="F85">
        <f t="shared" si="7"/>
        <v>0.29203519956898488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9989</v>
      </c>
      <c r="D86">
        <f t="shared" si="6"/>
        <v>149748</v>
      </c>
      <c r="E86" s="3">
        <f t="shared" si="5"/>
        <v>0.26038642506757431</v>
      </c>
      <c r="F86">
        <f t="shared" si="7"/>
        <v>0.28801944718036843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8949</v>
      </c>
      <c r="D87">
        <f t="shared" si="6"/>
        <v>158697</v>
      </c>
      <c r="E87" s="3">
        <f t="shared" si="5"/>
        <v>0.26673371326405187</v>
      </c>
      <c r="F87">
        <f t="shared" si="7"/>
        <v>0.28181582773937813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3008</v>
      </c>
      <c r="C88">
        <v>11155</v>
      </c>
      <c r="D88">
        <f t="shared" si="6"/>
        <v>169852</v>
      </c>
      <c r="E88" s="3">
        <f t="shared" si="5"/>
        <v>0.26965486329000449</v>
      </c>
      <c r="F88">
        <f t="shared" si="7"/>
        <v>0.2810900359250228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6077</v>
      </c>
      <c r="D89">
        <f t="shared" si="6"/>
        <v>175929</v>
      </c>
      <c r="E89" s="3">
        <f t="shared" si="5"/>
        <v>0.24370577587625472</v>
      </c>
      <c r="F89">
        <f t="shared" si="7"/>
        <v>0.27582784444644953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4610</v>
      </c>
      <c r="D90">
        <f t="shared" si="6"/>
        <v>180539</v>
      </c>
      <c r="E90" s="3">
        <f t="shared" si="5"/>
        <v>0.23644251626898047</v>
      </c>
      <c r="F90">
        <f t="shared" si="7"/>
        <v>0.27133144774519968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10864</v>
      </c>
      <c r="D91">
        <f t="shared" si="6"/>
        <v>191403</v>
      </c>
      <c r="E91" s="3">
        <f t="shared" si="5"/>
        <v>0.24843519882179677</v>
      </c>
      <c r="F91">
        <f t="shared" si="7"/>
        <v>0.26273807585870096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9512</v>
      </c>
      <c r="D92">
        <f t="shared" si="6"/>
        <v>200915</v>
      </c>
      <c r="E92" s="3">
        <f t="shared" si="5"/>
        <v>0.23128679562657695</v>
      </c>
      <c r="F92">
        <f t="shared" si="7"/>
        <v>0.25289423768722613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12572</v>
      </c>
      <c r="D93">
        <f t="shared" si="6"/>
        <v>213487</v>
      </c>
      <c r="E93" s="3">
        <f t="shared" si="5"/>
        <v>0.2161151765828826</v>
      </c>
      <c r="F93">
        <f t="shared" si="7"/>
        <v>0.24446571173065157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10870</v>
      </c>
      <c r="D94">
        <f t="shared" si="6"/>
        <v>224357</v>
      </c>
      <c r="E94" s="3">
        <f t="shared" si="5"/>
        <v>0.22235510579576817</v>
      </c>
      <c r="F94">
        <f t="shared" si="7"/>
        <v>0.23777033201340236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12382</v>
      </c>
      <c r="D95">
        <f t="shared" si="6"/>
        <v>236739</v>
      </c>
      <c r="E95" s="3">
        <f t="shared" si="5"/>
        <v>0.18421902762073977</v>
      </c>
      <c r="F95">
        <f t="shared" si="7"/>
        <v>0.22253950692959767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8300</v>
      </c>
      <c r="D96">
        <f t="shared" si="6"/>
        <v>245039</v>
      </c>
      <c r="E96" s="3">
        <f t="shared" si="5"/>
        <v>0.18048192771084337</v>
      </c>
      <c r="F96">
        <f t="shared" si="7"/>
        <v>0.21562726088843873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4905</v>
      </c>
      <c r="D97">
        <f t="shared" si="6"/>
        <v>249944</v>
      </c>
      <c r="E97" s="3">
        <f t="shared" si="5"/>
        <v>0.1728848114169215</v>
      </c>
      <c r="F97">
        <f t="shared" si="7"/>
        <v>0.21122397521792377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2128</v>
      </c>
      <c r="C98">
        <v>11029</v>
      </c>
      <c r="D98">
        <f t="shared" si="6"/>
        <v>260973</v>
      </c>
      <c r="E98" s="3">
        <f t="shared" si="5"/>
        <v>0.1929458699791459</v>
      </c>
      <c r="F98">
        <f t="shared" si="7"/>
        <v>0.20251545206267069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12327</v>
      </c>
      <c r="D99">
        <f t="shared" si="6"/>
        <v>273300</v>
      </c>
      <c r="E99" s="3">
        <f t="shared" si="5"/>
        <v>0.17100673318731241</v>
      </c>
      <c r="F99">
        <f t="shared" si="7"/>
        <v>0.19336879187677006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12698</v>
      </c>
      <c r="D100">
        <f t="shared" si="6"/>
        <v>285998</v>
      </c>
      <c r="E100" s="3">
        <f t="shared" si="5"/>
        <v>0.17207434241612851</v>
      </c>
      <c r="F100">
        <f t="shared" si="7"/>
        <v>0.18569596337107475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13877</v>
      </c>
      <c r="D101">
        <f t="shared" si="6"/>
        <v>299875</v>
      </c>
      <c r="E101" s="3">
        <f t="shared" si="5"/>
        <v>0.1476543921596887</v>
      </c>
      <c r="F101">
        <f t="shared" si="7"/>
        <v>0.1734288513996663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2085</v>
      </c>
      <c r="C102">
        <v>14214</v>
      </c>
      <c r="D102">
        <f t="shared" si="6"/>
        <v>314089</v>
      </c>
      <c r="E102" s="3">
        <f t="shared" si="5"/>
        <v>0.14668636555508655</v>
      </c>
      <c r="F102">
        <f t="shared" si="7"/>
        <v>0.16678733031674209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1038</v>
      </c>
      <c r="C103">
        <v>7331</v>
      </c>
      <c r="D103">
        <f t="shared" si="6"/>
        <v>321420</v>
      </c>
      <c r="E103" s="3">
        <f t="shared" si="5"/>
        <v>0.14159050607011323</v>
      </c>
      <c r="F103">
        <f t="shared" si="7"/>
        <v>0.16288082114662022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5120</v>
      </c>
      <c r="D104">
        <f t="shared" si="6"/>
        <v>326540</v>
      </c>
      <c r="E104" s="3">
        <f t="shared" si="5"/>
        <v>0.14335937500000001</v>
      </c>
      <c r="F104">
        <f t="shared" si="7"/>
        <v>0.16093529688234373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1888</v>
      </c>
      <c r="C105">
        <v>12226</v>
      </c>
      <c r="D105">
        <f t="shared" si="6"/>
        <v>338766</v>
      </c>
      <c r="E105" s="3">
        <f t="shared" si="5"/>
        <v>0.15442499591035497</v>
      </c>
      <c r="F105">
        <f t="shared" si="7"/>
        <v>0.15537387682696385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12739</v>
      </c>
      <c r="D106">
        <f t="shared" si="6"/>
        <v>351505</v>
      </c>
      <c r="E106" s="3">
        <f t="shared" si="5"/>
        <v>0.13674542742758458</v>
      </c>
      <c r="F106">
        <f t="shared" si="7"/>
        <v>0.14987532766447159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1711</v>
      </c>
      <c r="C107">
        <v>13401</v>
      </c>
      <c r="D107">
        <f t="shared" si="6"/>
        <v>364906</v>
      </c>
      <c r="E107" s="3">
        <f t="shared" si="5"/>
        <v>0.12767703902693828</v>
      </c>
      <c r="F107">
        <f t="shared" si="7"/>
        <v>0.14253307649414507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136.33333333333334</v>
      </c>
    </row>
    <row r="108" spans="1:11" x14ac:dyDescent="0.25">
      <c r="A108" s="1">
        <v>43958</v>
      </c>
      <c r="B108">
        <v>1693</v>
      </c>
      <c r="C108">
        <v>13599</v>
      </c>
      <c r="D108">
        <f t="shared" si="6"/>
        <v>378505</v>
      </c>
      <c r="E108" s="3">
        <f t="shared" si="5"/>
        <v>0.12449444812118537</v>
      </c>
      <c r="F108">
        <f t="shared" si="7"/>
        <v>0.13850947475518249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13461</v>
      </c>
      <c r="D109">
        <f t="shared" si="6"/>
        <v>391966</v>
      </c>
      <c r="E109" s="3">
        <f t="shared" si="5"/>
        <v>0.1087586360597281</v>
      </c>
      <c r="F109">
        <f t="shared" si="7"/>
        <v>0.13187462280262466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126.66666666666667</v>
      </c>
    </row>
    <row r="110" spans="1:11" x14ac:dyDescent="0.25">
      <c r="A110" s="1">
        <v>43960</v>
      </c>
      <c r="B110">
        <v>686</v>
      </c>
      <c r="C110">
        <v>5858</v>
      </c>
      <c r="D110">
        <f t="shared" si="6"/>
        <v>397824</v>
      </c>
      <c r="E110" s="3">
        <f t="shared" si="5"/>
        <v>0.11710481392966883</v>
      </c>
      <c r="F110">
        <f t="shared" si="7"/>
        <v>0.12980995759384326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115.33333333333333</v>
      </c>
    </row>
    <row r="111" spans="1:11" x14ac:dyDescent="0.25">
      <c r="A111" s="1">
        <v>43961</v>
      </c>
      <c r="B111">
        <v>387</v>
      </c>
      <c r="C111">
        <v>3179</v>
      </c>
      <c r="D111">
        <f t="shared" si="6"/>
        <v>401003</v>
      </c>
      <c r="E111" s="3">
        <f t="shared" si="5"/>
        <v>0.12173639509279648</v>
      </c>
      <c r="F111">
        <f t="shared" si="7"/>
        <v>0.12853363415387509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113.66666666666667</v>
      </c>
    </row>
    <row r="112" spans="1:11" x14ac:dyDescent="0.25">
      <c r="A112" s="1">
        <v>43962</v>
      </c>
      <c r="B112">
        <v>1318</v>
      </c>
      <c r="C112">
        <v>11926</v>
      </c>
      <c r="D112">
        <f t="shared" si="6"/>
        <v>412929</v>
      </c>
      <c r="E112" s="3">
        <f t="shared" si="5"/>
        <v>0.11051484152272346</v>
      </c>
      <c r="F112">
        <f t="shared" si="7"/>
        <v>0.12136779795855077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</v>
      </c>
    </row>
    <row r="113" spans="1:11" x14ac:dyDescent="0.25">
      <c r="A113" s="1">
        <v>43963</v>
      </c>
      <c r="B113">
        <v>1458</v>
      </c>
      <c r="C113">
        <v>13299</v>
      </c>
      <c r="D113">
        <f t="shared" si="6"/>
        <v>426228</v>
      </c>
      <c r="E113" s="3">
        <f t="shared" si="5"/>
        <v>0.10963230318069028</v>
      </c>
      <c r="F113">
        <f t="shared" si="7"/>
        <v>0.11665752178044243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122.33333333333333</v>
      </c>
    </row>
    <row r="114" spans="1:11" x14ac:dyDescent="0.25">
      <c r="A114" s="1">
        <v>43964</v>
      </c>
      <c r="B114">
        <v>1333</v>
      </c>
      <c r="C114">
        <v>13991</v>
      </c>
      <c r="D114">
        <f t="shared" si="6"/>
        <v>440219</v>
      </c>
      <c r="E114" s="3">
        <f t="shared" si="5"/>
        <v>9.5275534272032017E-2</v>
      </c>
      <c r="F114">
        <f t="shared" si="7"/>
        <v>0.11072457610239932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117.66666666666667</v>
      </c>
    </row>
    <row r="115" spans="1:11" x14ac:dyDescent="0.25">
      <c r="A115" s="1">
        <v>43965</v>
      </c>
      <c r="B115">
        <v>1324</v>
      </c>
      <c r="C115">
        <v>13494</v>
      </c>
      <c r="D115">
        <f t="shared" si="6"/>
        <v>453713</v>
      </c>
      <c r="E115" s="3">
        <f t="shared" si="5"/>
        <v>9.8117681932710837E-2</v>
      </c>
      <c r="F115">
        <f t="shared" si="7"/>
        <v>0.10597276885437719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1113</v>
      </c>
      <c r="C116">
        <v>13723</v>
      </c>
      <c r="D116">
        <f t="shared" si="6"/>
        <v>467436</v>
      </c>
      <c r="E116" s="3">
        <f t="shared" si="5"/>
        <v>8.1104714712526421E-2</v>
      </c>
      <c r="F116">
        <f t="shared" si="7"/>
        <v>0.10095402146548298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657</v>
      </c>
      <c r="C117">
        <v>7100</v>
      </c>
      <c r="D117">
        <f t="shared" si="6"/>
        <v>474536</v>
      </c>
      <c r="E117" s="3">
        <f t="shared" si="5"/>
        <v>9.2535211267605638E-2</v>
      </c>
      <c r="F117">
        <f t="shared" si="7"/>
        <v>9.8941495463551993E-2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373</v>
      </c>
      <c r="C118" s="2">
        <v>4252</v>
      </c>
      <c r="D118">
        <f t="shared" ref="D118:D123" si="11">C118+D117</f>
        <v>478788</v>
      </c>
      <c r="E118" s="3">
        <f t="shared" si="5"/>
        <v>8.7723424270931327E-2</v>
      </c>
      <c r="F118" s="2">
        <f t="shared" si="7"/>
        <v>9.7396670309185571E-2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95.333333333333329</v>
      </c>
    </row>
    <row r="119" spans="1:11" x14ac:dyDescent="0.25">
      <c r="A119" s="1">
        <v>43969</v>
      </c>
      <c r="B119" s="2">
        <v>1325</v>
      </c>
      <c r="C119" s="2">
        <v>13517</v>
      </c>
      <c r="D119">
        <f t="shared" si="11"/>
        <v>492305</v>
      </c>
      <c r="E119" s="3">
        <f t="shared" ref="E119" si="12">B119/C119</f>
        <v>9.8024709624916773E-2</v>
      </c>
      <c r="F119" s="2">
        <f t="shared" ref="F119" si="13">IFERROR(SUMPRODUCT(C113:C119,E113:E119)/SUM(C113:C119),"")</f>
        <v>9.553265470671235E-2</v>
      </c>
      <c r="G119" s="2">
        <v>2472</v>
      </c>
      <c r="H119">
        <f t="shared" si="10"/>
        <v>2534</v>
      </c>
      <c r="I119" s="2">
        <v>13</v>
      </c>
      <c r="J119" s="2">
        <v>91</v>
      </c>
      <c r="K119">
        <f t="shared" si="9"/>
        <v>86.666666666666671</v>
      </c>
    </row>
    <row r="120" spans="1:11" x14ac:dyDescent="0.25">
      <c r="A120" s="1">
        <v>43970</v>
      </c>
      <c r="B120" s="2">
        <v>1097</v>
      </c>
      <c r="C120" s="2">
        <v>12507</v>
      </c>
      <c r="D120">
        <f t="shared" si="11"/>
        <v>504812</v>
      </c>
      <c r="E120" s="3">
        <f t="shared" ref="E120" si="14">B120/C120</f>
        <v>8.7710881906132562E-2</v>
      </c>
      <c r="F120" s="2">
        <f t="shared" ref="F120:F125" si="15">IFERROR(SUMPRODUCT(C114:C120,E114:E120)/SUM(C114:C120),"")</f>
        <v>9.1901659370864294E-2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82.666666666666671</v>
      </c>
    </row>
    <row r="121" spans="1:11" x14ac:dyDescent="0.25">
      <c r="A121" s="1">
        <v>43971</v>
      </c>
      <c r="B121" s="2">
        <v>1033</v>
      </c>
      <c r="C121" s="2">
        <v>12948</v>
      </c>
      <c r="D121">
        <f t="shared" si="11"/>
        <v>517760</v>
      </c>
      <c r="E121" s="3">
        <f t="shared" ref="E121:E126" si="16">B121/C121</f>
        <v>7.9780661105962311E-2</v>
      </c>
      <c r="F121" s="2">
        <f t="shared" si="15"/>
        <v>8.9268902902980354E-2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3" si="17">AVERAGE(J119:J121)</f>
        <v>82</v>
      </c>
    </row>
    <row r="122" spans="1:11" x14ac:dyDescent="0.25">
      <c r="A122" s="1">
        <v>43972</v>
      </c>
      <c r="B122" s="2">
        <v>999</v>
      </c>
      <c r="C122" s="2">
        <v>11982</v>
      </c>
      <c r="D122">
        <f t="shared" si="11"/>
        <v>529742</v>
      </c>
      <c r="E122" s="3">
        <f t="shared" si="16"/>
        <v>8.3375062593890839E-2</v>
      </c>
      <c r="F122" s="2">
        <f t="shared" si="15"/>
        <v>8.6769522156019407E-2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</v>
      </c>
    </row>
    <row r="123" spans="1:11" x14ac:dyDescent="0.25">
      <c r="A123" s="1">
        <v>43973</v>
      </c>
      <c r="B123" s="2">
        <v>878</v>
      </c>
      <c r="C123" s="2">
        <v>11147</v>
      </c>
      <c r="D123">
        <f t="shared" si="11"/>
        <v>540889</v>
      </c>
      <c r="E123" s="3">
        <f t="shared" si="16"/>
        <v>7.8765587153494215E-2</v>
      </c>
      <c r="F123" s="2">
        <f t="shared" si="15"/>
        <v>8.661320844621731E-2</v>
      </c>
      <c r="G123" s="2">
        <v>2237</v>
      </c>
      <c r="H123">
        <f t="shared" ref="H123:H145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5001</v>
      </c>
      <c r="D124">
        <f t="shared" ref="D124:D129" si="19">C124+D123</f>
        <v>545890</v>
      </c>
      <c r="E124" s="3">
        <f t="shared" si="16"/>
        <v>7.8784243151369726E-2</v>
      </c>
      <c r="F124" s="2">
        <f t="shared" si="15"/>
        <v>8.5475236146536987E-2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305</v>
      </c>
      <c r="C125" s="2">
        <v>4106</v>
      </c>
      <c r="D125">
        <f t="shared" si="19"/>
        <v>549996</v>
      </c>
      <c r="E125" s="3">
        <f t="shared" si="16"/>
        <v>7.4281539210910866E-2</v>
      </c>
      <c r="F125" s="2">
        <f t="shared" si="15"/>
        <v>8.469553982698573E-2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69.333333333333329</v>
      </c>
    </row>
    <row r="126" spans="1:11" x14ac:dyDescent="0.25">
      <c r="A126" s="1">
        <v>43976</v>
      </c>
      <c r="B126" s="2">
        <v>200</v>
      </c>
      <c r="C126" s="2">
        <v>3129</v>
      </c>
      <c r="D126">
        <f t="shared" si="19"/>
        <v>553125</v>
      </c>
      <c r="E126" s="3">
        <f t="shared" si="16"/>
        <v>6.3918184723553845E-2</v>
      </c>
      <c r="F126" s="2">
        <f t="shared" ref="F126" si="20">IFERROR(SUMPRODUCT(C120:C126,E120:E126)/SUM(C120:C126),"")</f>
        <v>8.0664255179217367E-2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11333</v>
      </c>
      <c r="D127">
        <f t="shared" si="19"/>
        <v>564458</v>
      </c>
      <c r="E127" s="3">
        <f t="shared" ref="E127" si="21">B127/C127</f>
        <v>7.8178769963822461E-2</v>
      </c>
      <c r="F127" s="2">
        <f t="shared" ref="F127" si="22">IFERROR(SUMPRODUCT(C121:C127,E121:E127)/SUM(C121:C127),"")</f>
        <v>7.8714415048787845E-2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717</v>
      </c>
      <c r="C128" s="2">
        <v>10316</v>
      </c>
      <c r="D128">
        <f t="shared" si="19"/>
        <v>574774</v>
      </c>
      <c r="E128" s="3">
        <f t="shared" ref="E128" si="23">B128/C128</f>
        <v>6.9503683598293911E-2</v>
      </c>
      <c r="F128" s="2">
        <f t="shared" ref="F128" si="24">IFERROR(SUMPRODUCT(C122:C128,E122:E128)/SUM(C122:C128),"")</f>
        <v>7.6805696846388605E-2</v>
      </c>
      <c r="G128" s="2">
        <v>2112</v>
      </c>
      <c r="H128">
        <f t="shared" si="18"/>
        <v>2108.6666666666665</v>
      </c>
      <c r="I128" s="2">
        <v>9</v>
      </c>
      <c r="J128" s="2">
        <v>62</v>
      </c>
      <c r="K128">
        <f t="shared" si="17"/>
        <v>65.333333333333329</v>
      </c>
    </row>
    <row r="129" spans="1:11" x14ac:dyDescent="0.25">
      <c r="A129" s="1">
        <v>43979</v>
      </c>
      <c r="B129" s="2">
        <v>664</v>
      </c>
      <c r="C129" s="2">
        <v>9501</v>
      </c>
      <c r="D129">
        <f t="shared" si="19"/>
        <v>584275</v>
      </c>
      <c r="E129" s="3">
        <f t="shared" ref="E129" si="25">B129/C129</f>
        <v>6.9887380275760441E-2</v>
      </c>
      <c r="F129" s="2">
        <f t="shared" ref="F129" si="26">IFERROR(SUMPRODUCT(C123:C129,E123:E129)/SUM(C123:C129),"")</f>
        <v>7.4156932499587408E-2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61.333333333333336</v>
      </c>
    </row>
    <row r="130" spans="1:11" x14ac:dyDescent="0.25">
      <c r="A130" s="1">
        <v>43980</v>
      </c>
      <c r="B130" s="2">
        <v>537</v>
      </c>
      <c r="C130" s="2">
        <v>10178</v>
      </c>
      <c r="D130">
        <f t="shared" ref="D130" si="27">C130+D129</f>
        <v>594453</v>
      </c>
      <c r="E130" s="3">
        <f t="shared" ref="E130" si="28">B130/C130</f>
        <v>5.2760856749852626E-2</v>
      </c>
      <c r="F130" s="2">
        <f t="shared" ref="F130" si="29">IFERROR(SUMPRODUCT(C124:C130,E124:E130)/SUM(C124:C130),"")</f>
        <v>6.9132253005750127E-2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56.666666666666664</v>
      </c>
    </row>
    <row r="131" spans="1:11" x14ac:dyDescent="0.25">
      <c r="A131" s="1">
        <v>43981</v>
      </c>
      <c r="B131" s="2">
        <v>275</v>
      </c>
      <c r="C131" s="2">
        <v>5823</v>
      </c>
      <c r="D131">
        <f t="shared" ref="D131" si="30">C131+D130</f>
        <v>600276</v>
      </c>
      <c r="E131" s="3">
        <f t="shared" ref="E131" si="31">B131/C131</f>
        <v>4.7226515541816935E-2</v>
      </c>
      <c r="F131" s="2">
        <f t="shared" ref="F131" si="32">IFERROR(SUMPRODUCT(C125:C131,E125:E131)/SUM(C125:C131),"")</f>
        <v>6.5899312323024303E-2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169</v>
      </c>
      <c r="C132" s="2">
        <v>3741</v>
      </c>
      <c r="D132">
        <f t="shared" ref="D132" si="33">C132+D131</f>
        <v>604017</v>
      </c>
      <c r="E132" s="3">
        <f t="shared" ref="E132" si="34">B132/C132</f>
        <v>4.5175086875167067E-2</v>
      </c>
      <c r="F132" s="2">
        <f t="shared" ref="F132" si="35">IFERROR(SUMPRODUCT(C126:C132,E126:E132)/SUM(C126:C132),"")</f>
        <v>6.3827030228985018E-2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524</v>
      </c>
      <c r="C133" s="2">
        <v>9597</v>
      </c>
      <c r="D133" s="2">
        <f t="shared" ref="D133" si="36">C133+D132</f>
        <v>613614</v>
      </c>
      <c r="E133" s="5">
        <f t="shared" ref="E133" si="37">B133/C133</f>
        <v>5.4600395957069919E-2</v>
      </c>
      <c r="F133" s="2">
        <f t="shared" ref="F133" si="38">IFERROR(SUMPRODUCT(C127:C133,E127:E133)/SUM(C127:C133),"")</f>
        <v>6.2358445337168743E-2</v>
      </c>
      <c r="G133" s="2">
        <v>1657</v>
      </c>
      <c r="H133" s="2">
        <f t="shared" si="18"/>
        <v>1742.6666666666667</v>
      </c>
      <c r="I133" s="2">
        <v>4</v>
      </c>
      <c r="J133" s="2">
        <v>33</v>
      </c>
      <c r="K133">
        <f t="shared" si="17"/>
        <v>48</v>
      </c>
    </row>
    <row r="134" spans="1:11" x14ac:dyDescent="0.25">
      <c r="A134" s="4">
        <v>43984</v>
      </c>
      <c r="B134" s="2">
        <v>456</v>
      </c>
      <c r="C134" s="2">
        <v>9534</v>
      </c>
      <c r="D134" s="2">
        <f t="shared" ref="D134" si="39">C134+D133</f>
        <v>623148</v>
      </c>
      <c r="E134" s="5">
        <f t="shared" ref="E134" si="40">B134/C134</f>
        <v>4.7828823159219637E-2</v>
      </c>
      <c r="F134" s="2">
        <f t="shared" ref="F134" si="41">IFERROR(SUMPRODUCT(C128:C134,E128:E134)/SUM(C128:C134),"")</f>
        <v>5.6943261202930653E-2</v>
      </c>
      <c r="G134" s="2">
        <v>1684</v>
      </c>
      <c r="H134" s="2">
        <f t="shared" si="18"/>
        <v>1696</v>
      </c>
      <c r="I134" s="2">
        <v>6</v>
      </c>
      <c r="J134" s="2">
        <v>49</v>
      </c>
      <c r="K134">
        <f t="shared" si="17"/>
        <v>45.666666666666664</v>
      </c>
    </row>
    <row r="135" spans="1:11" x14ac:dyDescent="0.25">
      <c r="A135" s="4">
        <v>43985</v>
      </c>
      <c r="B135" s="2">
        <v>479</v>
      </c>
      <c r="C135" s="2">
        <v>9299</v>
      </c>
      <c r="D135" s="2">
        <f t="shared" ref="D135" si="42">C135+D134</f>
        <v>632447</v>
      </c>
      <c r="E135" s="5">
        <f t="shared" ref="E135" si="43">B135/C135</f>
        <v>5.1510915152166901E-2</v>
      </c>
      <c r="F135" s="2">
        <f t="shared" ref="F135" si="44">IFERROR(SUMPRODUCT(C129:C135,E129:E135)/SUM(C129:C135),"")</f>
        <v>5.3820678653789471E-2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41.666666666666664</v>
      </c>
    </row>
    <row r="136" spans="1:11" x14ac:dyDescent="0.25">
      <c r="A136" s="4">
        <v>43986</v>
      </c>
      <c r="B136" s="2">
        <v>407</v>
      </c>
      <c r="C136" s="2">
        <v>8596</v>
      </c>
      <c r="D136" s="2">
        <f t="shared" ref="D136" si="45">C136+D135</f>
        <v>641043</v>
      </c>
      <c r="E136" s="5">
        <f t="shared" ref="E136" si="46">B136/C136</f>
        <v>4.7347603536528615E-2</v>
      </c>
      <c r="F136" s="2">
        <f t="shared" ref="F136" si="47">IFERROR(SUMPRODUCT(C130:C136,E130:E136)/SUM(C130:C136),"")</f>
        <v>5.0151493799323564E-2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45</v>
      </c>
    </row>
    <row r="137" spans="1:11" x14ac:dyDescent="0.25">
      <c r="A137" s="4">
        <v>43987</v>
      </c>
      <c r="B137" s="2">
        <v>345</v>
      </c>
      <c r="C137" s="2">
        <v>8559</v>
      </c>
      <c r="D137" s="2">
        <f t="shared" ref="D137" si="48">C137+D136</f>
        <v>649602</v>
      </c>
      <c r="E137" s="5">
        <f t="shared" ref="E137" si="49">B137/C137</f>
        <v>4.0308447248510341E-2</v>
      </c>
      <c r="F137" s="2">
        <f t="shared" ref="F137" si="50">IFERROR(SUMPRODUCT(C131:C137,E131:E137)/SUM(C131:C137),"")</f>
        <v>4.8142305390850244E-2</v>
      </c>
      <c r="G137" s="2">
        <v>1531</v>
      </c>
      <c r="H137" s="2">
        <f t="shared" si="18"/>
        <v>1567</v>
      </c>
      <c r="I137" s="2">
        <v>4</v>
      </c>
      <c r="J137" s="2">
        <v>26</v>
      </c>
      <c r="K137">
        <f t="shared" si="17"/>
        <v>37.333333333333336</v>
      </c>
    </row>
    <row r="138" spans="1:11" x14ac:dyDescent="0.25">
      <c r="A138" s="4">
        <v>43988</v>
      </c>
      <c r="B138" s="2">
        <v>151</v>
      </c>
      <c r="C138" s="2">
        <v>4599</v>
      </c>
      <c r="D138" s="2">
        <f t="shared" ref="D138" si="51">C138+D137</f>
        <v>654201</v>
      </c>
      <c r="E138" s="5">
        <f t="shared" ref="E138" si="52">B138/C138</f>
        <v>3.283322461404653E-2</v>
      </c>
      <c r="F138" s="2">
        <f t="shared" ref="F138" si="53">IFERROR(SUMPRODUCT(C132:C138,E132:E138)/SUM(C132:C138),"")</f>
        <v>4.6935558646267965E-2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37.333333333333336</v>
      </c>
    </row>
    <row r="139" spans="1:11" x14ac:dyDescent="0.25">
      <c r="A139" s="4">
        <v>43989</v>
      </c>
      <c r="B139" s="2">
        <v>153</v>
      </c>
      <c r="C139" s="2">
        <v>3552</v>
      </c>
      <c r="D139" s="2">
        <f t="shared" ref="D139" si="54">C139+D138</f>
        <v>657753</v>
      </c>
      <c r="E139" s="5">
        <f t="shared" ref="E139" si="55">B139/C139</f>
        <v>4.3074324324324322E-2</v>
      </c>
      <c r="F139" s="2">
        <f t="shared" ref="F139" si="56">IFERROR(SUMPRODUCT(C133:C139,E133:E139)/SUM(C133:C139),"")</f>
        <v>4.6802888194134286E-2</v>
      </c>
      <c r="G139" s="2">
        <v>1415</v>
      </c>
      <c r="H139" s="2">
        <f t="shared" si="18"/>
        <v>1463.3333333333333</v>
      </c>
      <c r="I139" s="2">
        <v>4</v>
      </c>
      <c r="J139" s="2">
        <v>36</v>
      </c>
      <c r="K139">
        <f t="shared" si="17"/>
        <v>35</v>
      </c>
    </row>
    <row r="140" spans="1:11" x14ac:dyDescent="0.25">
      <c r="A140" s="4">
        <v>43990</v>
      </c>
      <c r="B140" s="2">
        <v>369</v>
      </c>
      <c r="C140" s="2">
        <v>10940</v>
      </c>
      <c r="D140" s="2">
        <f t="shared" ref="D140" si="57">C140+D139</f>
        <v>668693</v>
      </c>
      <c r="E140" s="5">
        <f t="shared" ref="E140" si="58">B140/C140</f>
        <v>3.3729433272394881E-2</v>
      </c>
      <c r="F140" s="2">
        <f t="shared" ref="F140" si="59">IFERROR(SUMPRODUCT(C134:C140,E134:E140)/SUM(C134:C140),"")</f>
        <v>4.2847546251747491E-2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</v>
      </c>
    </row>
    <row r="141" spans="1:11" x14ac:dyDescent="0.25">
      <c r="A141" s="4">
        <v>43991</v>
      </c>
      <c r="B141" s="2">
        <v>368</v>
      </c>
      <c r="C141" s="2">
        <v>10896</v>
      </c>
      <c r="D141" s="2">
        <f t="shared" ref="D141" si="60">C141+D140</f>
        <v>679589</v>
      </c>
      <c r="E141" s="5">
        <f t="shared" ref="E141" si="61">B141/C141</f>
        <v>3.3773861967694566E-2</v>
      </c>
      <c r="F141" s="2">
        <f t="shared" ref="F141:F142" si="62">IFERROR(SUMPRODUCT(C135:C141,E135:E141)/SUM(C135:C141),"")</f>
        <v>4.0254424974752394E-2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35.666666666666664</v>
      </c>
    </row>
    <row r="142" spans="1:11" x14ac:dyDescent="0.25">
      <c r="A142" s="4">
        <v>43992</v>
      </c>
      <c r="B142" s="2">
        <v>253</v>
      </c>
      <c r="C142" s="2">
        <v>9950</v>
      </c>
      <c r="D142" s="2">
        <f>C142+D141</f>
        <v>689539</v>
      </c>
      <c r="E142" s="5">
        <f t="shared" ref="E142" si="63">B142/C142</f>
        <v>2.5427135678391961E-2</v>
      </c>
      <c r="F142" s="2">
        <f t="shared" si="62"/>
        <v>3.5836894836404398E-2</v>
      </c>
      <c r="G142">
        <v>1260</v>
      </c>
      <c r="H142" s="2">
        <f t="shared" si="18"/>
        <v>1330.6666666666667</v>
      </c>
      <c r="I142" s="2">
        <v>4</v>
      </c>
      <c r="J142">
        <v>33</v>
      </c>
      <c r="K142">
        <f t="shared" si="17"/>
        <v>34.666666666666664</v>
      </c>
    </row>
    <row r="143" spans="1:11" x14ac:dyDescent="0.25">
      <c r="A143" s="4">
        <v>43993</v>
      </c>
      <c r="B143" s="2">
        <v>221</v>
      </c>
      <c r="C143" s="2">
        <v>9799</v>
      </c>
      <c r="D143" s="2">
        <f>C143+D142</f>
        <v>699338</v>
      </c>
      <c r="E143" s="5">
        <f t="shared" ref="E143" si="64">B143/C143</f>
        <v>2.25533217675273E-2</v>
      </c>
      <c r="F143" s="2">
        <f t="shared" ref="F143" si="65">IFERROR(SUMPRODUCT(C137:C143,E137:E143)/SUM(C137:C143),"")</f>
        <v>3.1906681533579208E-2</v>
      </c>
      <c r="G143" s="2">
        <v>1143</v>
      </c>
      <c r="H143" s="2">
        <f t="shared" si="18"/>
        <v>1246</v>
      </c>
      <c r="I143" s="2">
        <v>5</v>
      </c>
      <c r="J143" s="2">
        <v>33</v>
      </c>
      <c r="K143">
        <f t="shared" si="17"/>
        <v>33</v>
      </c>
    </row>
    <row r="144" spans="1:11" x14ac:dyDescent="0.25">
      <c r="A144" s="4">
        <v>43994</v>
      </c>
      <c r="B144" s="2">
        <v>199</v>
      </c>
      <c r="C144" s="2">
        <v>7085</v>
      </c>
      <c r="D144" s="2">
        <f>C144+D143</f>
        <v>706423</v>
      </c>
      <c r="E144" s="5">
        <f t="shared" ref="E144" si="66">B144/C144</f>
        <v>2.8087508821453777E-2</v>
      </c>
      <c r="F144" s="2">
        <f t="shared" ref="F144" si="67">IFERROR(SUMPRODUCT(C138:C144,E138:E144)/SUM(C138:C144),"")</f>
        <v>3.016490382077049E-2</v>
      </c>
      <c r="G144" s="2">
        <v>1069</v>
      </c>
      <c r="H144" s="2">
        <f t="shared" si="18"/>
        <v>1157.3333333333333</v>
      </c>
      <c r="I144" s="2">
        <v>3</v>
      </c>
    </row>
    <row r="145" spans="1:9" x14ac:dyDescent="0.25">
      <c r="A145" s="4">
        <v>43995</v>
      </c>
      <c r="B145" s="2">
        <v>48</v>
      </c>
      <c r="C145" s="2">
        <v>1943</v>
      </c>
      <c r="D145" s="2">
        <f>C145+D144</f>
        <v>708366</v>
      </c>
      <c r="E145" s="5">
        <f t="shared" ref="E145" si="68">B145/C145</f>
        <v>2.4704065877509007E-2</v>
      </c>
      <c r="F145" s="2">
        <f t="shared" ref="F145" si="69">IFERROR(SUMPRODUCT(C139:C145,E139:E145)/SUM(C139:C145),"")</f>
        <v>2.9742453613957352E-2</v>
      </c>
      <c r="G145" s="2">
        <v>1039</v>
      </c>
      <c r="H145" s="2">
        <f t="shared" si="18"/>
        <v>1083.6666666666667</v>
      </c>
      <c r="I145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2020-06-14T17:36:32Z</dcterms:modified>
</cp:coreProperties>
</file>