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BFE975F7-8441-4904-966E-F2A748894082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4" i="1" l="1"/>
  <c r="H146" i="1"/>
  <c r="E146" i="1"/>
  <c r="K143" i="1" l="1"/>
  <c r="H145" i="1"/>
  <c r="E145" i="1"/>
  <c r="E144" i="1" l="1"/>
  <c r="H144" i="1"/>
  <c r="K142" i="1"/>
  <c r="K141" i="1" l="1"/>
  <c r="H143" i="1"/>
  <c r="E143" i="1"/>
  <c r="K140" i="1" l="1"/>
  <c r="H142" i="1"/>
  <c r="E142" i="1"/>
  <c r="K139" i="1" l="1"/>
  <c r="H141" i="1"/>
  <c r="E141" i="1"/>
  <c r="K138" i="1" l="1"/>
  <c r="H140" i="1"/>
  <c r="E140" i="1"/>
  <c r="F146" i="1" s="1"/>
  <c r="K137" i="1" l="1"/>
  <c r="H139" i="1"/>
  <c r="E139" i="1"/>
  <c r="F145" i="1" s="1"/>
  <c r="K136" i="1" l="1"/>
  <c r="H138" i="1"/>
  <c r="E138" i="1"/>
  <c r="F144" i="1" s="1"/>
  <c r="K135" i="1" l="1"/>
  <c r="H137" i="1"/>
  <c r="E137" i="1"/>
  <c r="F143" i="1" s="1"/>
  <c r="K134" i="1" l="1"/>
  <c r="H136" i="1"/>
  <c r="E136" i="1"/>
  <c r="F142" i="1" s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<sst xmlns="http://schemas.openxmlformats.org/spreadsheetml/2006/main" count="38" uniqueCount="12">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</sst>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46"/>
  <sheetViews>
    <sheetView tabSelected="1" workbookViewId="0">
      <pane xSplit="1" ySplit="1" topLeftCell="F134" activePane="bottomRight" state="frozen"/>
      <selection pane="topRight" activeCell="B1" sqref="B1"/>
      <selection pane="bottomLeft" activeCell="A2" sqref="A2"/>
      <selection pane="bottomRight" activeCell="I151" sqref="I151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3901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6050</v>
      </c>
      <c r="E56" s="3">
        <f t="shared" si="0"/>
        <v>6.9799906933457417E-2</v>
      </c>
      <c r="F56">
        <f t="shared" si="3"/>
        <v>7.295311406578027E-2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8734</v>
      </c>
      <c r="E57" s="3">
        <f t="shared" si="0"/>
        <v>9.2771982116244406E-2</v>
      </c>
      <c r="F57">
        <f t="shared" si="3"/>
        <v>7.8601567209162143E-2</v>
      </c>
    </row>
    <row r="58" spans="1:11" x14ac:dyDescent="0.25">
      <c r="A58" s="1">
        <v>43908</v>
      </c>
      <c r="B58">
        <v>259</v>
      </c>
      <c r="C58">
        <v>2990</v>
      </c>
      <c r="D58">
        <f t="shared" si="1"/>
        <v>11724</v>
      </c>
      <c r="E58" s="3">
        <f t="shared" si="0"/>
        <v>8.6622073578595318E-2</v>
      </c>
      <c r="F58">
        <f t="shared" si="3"/>
        <v>8.0010800108001073E-2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14626</v>
      </c>
      <c r="E59" s="3">
        <f t="shared" si="0"/>
        <v>9.5796002756719498E-2</v>
      </c>
      <c r="F59">
        <f t="shared" si="3"/>
        <v>8.3701088555457492E-2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18275</v>
      </c>
      <c r="E60" s="3">
        <f t="shared" si="0"/>
        <v>0.10633050150726227</v>
      </c>
      <c r="F60">
        <f t="shared" si="3"/>
        <v>8.9849739343759588E-2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2532</v>
      </c>
      <c r="D61">
        <f t="shared" si="1"/>
        <v>20807</v>
      </c>
      <c r="E61" s="3">
        <f t="shared" si="0"/>
        <v>0.1263823064770932</v>
      </c>
      <c r="F61">
        <f t="shared" si="2"/>
        <v>9.5445169203322744E-2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22703</v>
      </c>
      <c r="E62" s="3">
        <f t="shared" si="0"/>
        <v>0.15084388185654007</v>
      </c>
      <c r="F62">
        <f t="shared" si="2"/>
        <v>0.10264865439846825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3787</v>
      </c>
      <c r="D63">
        <f t="shared" si="1"/>
        <v>26490</v>
      </c>
      <c r="E63" s="3">
        <f t="shared" si="0"/>
        <v>0.16054924742540269</v>
      </c>
      <c r="F63">
        <f t="shared" si="2"/>
        <v>0.11682974559686889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3996</v>
      </c>
      <c r="D64">
        <f t="shared" si="1"/>
        <v>30486</v>
      </c>
      <c r="E64" s="3">
        <f t="shared" si="0"/>
        <v>0.17942942942942944</v>
      </c>
      <c r="F64">
        <f t="shared" si="2"/>
        <v>0.1312982714233174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745</v>
      </c>
      <c r="C65">
        <v>4104</v>
      </c>
      <c r="D65">
        <f t="shared" si="1"/>
        <v>34590</v>
      </c>
      <c r="E65" s="3">
        <f t="shared" si="0"/>
        <v>0.18153021442495126</v>
      </c>
      <c r="F65">
        <f t="shared" si="2"/>
        <v>0.14615586460246655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4422</v>
      </c>
      <c r="D66">
        <f t="shared" si="1"/>
        <v>39012</v>
      </c>
      <c r="E66" s="3">
        <f t="shared" si="0"/>
        <v>0.21144278606965175</v>
      </c>
      <c r="F66">
        <f t="shared" si="2"/>
        <v>0.16398753383088657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43387</v>
      </c>
      <c r="E67" s="3">
        <f t="shared" ref="E67:E118" si="5">B67/C67</f>
        <v>0.21554285714285715</v>
      </c>
      <c r="F67">
        <f t="shared" si="2"/>
        <v>0.18134756291812679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46194</v>
      </c>
      <c r="E68" s="3">
        <f t="shared" si="5"/>
        <v>0.23334520840755255</v>
      </c>
      <c r="F68">
        <f t="shared" si="2"/>
        <v>0.19257887895379525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2074</v>
      </c>
      <c r="D69">
        <f t="shared" si="6"/>
        <v>48268</v>
      </c>
      <c r="E69" s="3">
        <f t="shared" si="5"/>
        <v>0.25216972034715524</v>
      </c>
      <c r="F69">
        <f t="shared" si="2"/>
        <v>0.20050850772540582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5066</v>
      </c>
      <c r="D70">
        <f t="shared" si="6"/>
        <v>53334</v>
      </c>
      <c r="E70" s="3">
        <f t="shared" si="5"/>
        <v>0.24437425977102251</v>
      </c>
      <c r="F70">
        <f t="shared" si="2"/>
        <v>0.21442407986887199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5241</v>
      </c>
      <c r="D71">
        <f t="shared" si="6"/>
        <v>58575</v>
      </c>
      <c r="E71" s="3">
        <f t="shared" si="5"/>
        <v>0.24136615149780577</v>
      </c>
      <c r="F71">
        <f t="shared" si="2"/>
        <v>0.22442949197194631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4933</v>
      </c>
      <c r="D72">
        <f t="shared" si="6"/>
        <v>63508</v>
      </c>
      <c r="E72" s="3">
        <f t="shared" si="5"/>
        <v>0.27123454287451854</v>
      </c>
      <c r="F72">
        <f t="shared" si="2"/>
        <v>0.23850197109067017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5231</v>
      </c>
      <c r="D73">
        <f t="shared" si="6"/>
        <v>68739</v>
      </c>
      <c r="E73" s="3">
        <f t="shared" si="5"/>
        <v>0.24450391894475243</v>
      </c>
      <c r="F73">
        <f t="shared" ref="F73:F118" si="7">IFERROR(SUMPRODUCT(C67:C73,E67:E73)/SUM(C67:C73),"")</f>
        <v>0.24358327446429173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5771</v>
      </c>
      <c r="D74">
        <f t="shared" si="6"/>
        <v>74510</v>
      </c>
      <c r="E74" s="3">
        <f t="shared" si="5"/>
        <v>0.2566279674233235</v>
      </c>
      <c r="F74">
        <f t="shared" si="7"/>
        <v>0.2499437714873245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3993</v>
      </c>
      <c r="D75">
        <f t="shared" si="6"/>
        <v>78503</v>
      </c>
      <c r="E75" s="3">
        <f t="shared" si="5"/>
        <v>0.2910092662158778</v>
      </c>
      <c r="F75">
        <f t="shared" si="7"/>
        <v>0.25646104800519981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3428</v>
      </c>
      <c r="D76">
        <f t="shared" si="6"/>
        <v>81931</v>
      </c>
      <c r="E76" s="3">
        <f t="shared" si="5"/>
        <v>0.28471411901983662</v>
      </c>
      <c r="F76">
        <f t="shared" si="7"/>
        <v>0.25960253096871938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1933</v>
      </c>
      <c r="C77">
        <v>6678</v>
      </c>
      <c r="D77">
        <f t="shared" si="6"/>
        <v>88609</v>
      </c>
      <c r="E77" s="3">
        <f t="shared" si="5"/>
        <v>0.28945792153339323</v>
      </c>
      <c r="F77">
        <f t="shared" si="7"/>
        <v>0.26744153082919914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2025</v>
      </c>
      <c r="C78">
        <v>6591</v>
      </c>
      <c r="D78">
        <f t="shared" si="6"/>
        <v>95200</v>
      </c>
      <c r="E78" s="3">
        <f t="shared" si="5"/>
        <v>0.3072371415566682</v>
      </c>
      <c r="F78">
        <f t="shared" si="7"/>
        <v>0.27833447098976111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6817</v>
      </c>
      <c r="D79">
        <f t="shared" si="6"/>
        <v>102017</v>
      </c>
      <c r="E79" s="3">
        <f t="shared" si="5"/>
        <v>0.2738741381839519</v>
      </c>
      <c r="F79">
        <f t="shared" si="7"/>
        <v>0.27845438728608896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6462</v>
      </c>
      <c r="D80">
        <f t="shared" si="6"/>
        <v>108479</v>
      </c>
      <c r="E80" s="3">
        <f t="shared" si="5"/>
        <v>0.30687093779015784</v>
      </c>
      <c r="F80">
        <f t="shared" si="7"/>
        <v>0.28754403623553093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7635</v>
      </c>
      <c r="D81">
        <f t="shared" si="6"/>
        <v>116114</v>
      </c>
      <c r="E81" s="3">
        <f t="shared" si="5"/>
        <v>0.26915520628683692</v>
      </c>
      <c r="F81">
        <f t="shared" si="7"/>
        <v>0.28845784059225077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4385</v>
      </c>
      <c r="D82">
        <f t="shared" si="6"/>
        <v>120499</v>
      </c>
      <c r="E82" s="3">
        <f t="shared" si="5"/>
        <v>0.29578107183580388</v>
      </c>
      <c r="F82">
        <f t="shared" si="7"/>
        <v>0.28897990284789027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3101</v>
      </c>
      <c r="D83">
        <f t="shared" si="6"/>
        <v>123600</v>
      </c>
      <c r="E83" s="3">
        <f t="shared" si="5"/>
        <v>0.2999032570138665</v>
      </c>
      <c r="F83">
        <f t="shared" si="7"/>
        <v>0.29014375194989078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6356</v>
      </c>
      <c r="D84">
        <f t="shared" si="6"/>
        <v>129956</v>
      </c>
      <c r="E84" s="3">
        <f t="shared" si="5"/>
        <v>0.31529263687853998</v>
      </c>
      <c r="F84">
        <f t="shared" si="7"/>
        <v>0.29412049241782962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2874</v>
      </c>
      <c r="C85">
        <v>9786</v>
      </c>
      <c r="D85">
        <f t="shared" si="6"/>
        <v>139742</v>
      </c>
      <c r="E85" s="3">
        <f t="shared" si="5"/>
        <v>0.29368485591661558</v>
      </c>
      <c r="F85">
        <f t="shared" si="7"/>
        <v>0.29208387589241613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9980</v>
      </c>
      <c r="D86">
        <f t="shared" si="6"/>
        <v>149722</v>
      </c>
      <c r="E86" s="3">
        <f t="shared" si="5"/>
        <v>0.26062124248496993</v>
      </c>
      <c r="F86">
        <f t="shared" si="7"/>
        <v>0.28810397232994445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2387</v>
      </c>
      <c r="C87">
        <v>8947</v>
      </c>
      <c r="D87">
        <f t="shared" si="6"/>
        <v>158669</v>
      </c>
      <c r="E87" s="3">
        <f t="shared" si="5"/>
        <v>0.26679333854923437</v>
      </c>
      <c r="F87">
        <f t="shared" si="7"/>
        <v>0.28188882247459651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3008</v>
      </c>
      <c r="C88">
        <v>11150</v>
      </c>
      <c r="D88">
        <f t="shared" si="6"/>
        <v>169819</v>
      </c>
      <c r="E88" s="3">
        <f t="shared" si="5"/>
        <v>0.26977578475336322</v>
      </c>
      <c r="F88">
        <f t="shared" si="7"/>
        <v>0.28118424727678987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1481</v>
      </c>
      <c r="C89">
        <v>6077</v>
      </c>
      <c r="D89">
        <f t="shared" si="6"/>
        <v>175896</v>
      </c>
      <c r="E89" s="3">
        <f t="shared" si="5"/>
        <v>0.24370577587625472</v>
      </c>
      <c r="F89">
        <f t="shared" si="7"/>
        <v>0.2759174684549705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4610</v>
      </c>
      <c r="D90">
        <f t="shared" si="6"/>
        <v>180506</v>
      </c>
      <c r="E90" s="3">
        <f t="shared" si="5"/>
        <v>0.23644251626898047</v>
      </c>
      <c r="F90">
        <f t="shared" si="7"/>
        <v>0.27141250483253082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10862</v>
      </c>
      <c r="D91">
        <f t="shared" si="6"/>
        <v>191368</v>
      </c>
      <c r="E91" s="3">
        <f t="shared" si="5"/>
        <v>0.24848094273614435</v>
      </c>
      <c r="F91">
        <f t="shared" si="7"/>
        <v>0.26281508499967432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2200</v>
      </c>
      <c r="C92">
        <v>9511</v>
      </c>
      <c r="D92">
        <f t="shared" si="6"/>
        <v>200879</v>
      </c>
      <c r="E92" s="3">
        <f t="shared" si="5"/>
        <v>0.23131111344758701</v>
      </c>
      <c r="F92">
        <f t="shared" si="7"/>
        <v>0.25297283150956051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2717</v>
      </c>
      <c r="C93">
        <v>12566</v>
      </c>
      <c r="D93">
        <f t="shared" si="6"/>
        <v>213445</v>
      </c>
      <c r="E93" s="3">
        <f t="shared" si="5"/>
        <v>0.21621836702212319</v>
      </c>
      <c r="F93">
        <f t="shared" si="7"/>
        <v>0.24452709382797419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2417</v>
      </c>
      <c r="C94">
        <v>10865</v>
      </c>
      <c r="D94">
        <f t="shared" si="6"/>
        <v>224310</v>
      </c>
      <c r="E94" s="3">
        <f t="shared" si="5"/>
        <v>0.22245743212149102</v>
      </c>
      <c r="F94">
        <f t="shared" si="7"/>
        <v>0.23783915540592007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12378</v>
      </c>
      <c r="D95">
        <f t="shared" si="6"/>
        <v>236688</v>
      </c>
      <c r="E95" s="3">
        <f t="shared" si="5"/>
        <v>0.1842785587332364</v>
      </c>
      <c r="F95">
        <f t="shared" si="7"/>
        <v>0.22259941078825765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8297</v>
      </c>
      <c r="D96">
        <f t="shared" si="6"/>
        <v>244985</v>
      </c>
      <c r="E96" s="3">
        <f t="shared" si="5"/>
        <v>0.18054718572978184</v>
      </c>
      <c r="F96">
        <f t="shared" si="7"/>
        <v>0.21569280203795105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179.33333333333334</v>
      </c>
    </row>
    <row r="97" spans="1:11" x14ac:dyDescent="0.25">
      <c r="A97" s="1">
        <v>43947</v>
      </c>
      <c r="B97">
        <v>848</v>
      </c>
      <c r="C97">
        <v>4904</v>
      </c>
      <c r="D97">
        <f t="shared" si="6"/>
        <v>249889</v>
      </c>
      <c r="E97" s="3">
        <f t="shared" si="5"/>
        <v>0.1729200652528548</v>
      </c>
      <c r="F97">
        <f t="shared" si="7"/>
        <v>0.21129095023276595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166.33333333333334</v>
      </c>
    </row>
    <row r="98" spans="1:11" x14ac:dyDescent="0.25">
      <c r="A98" s="1">
        <v>43948</v>
      </c>
      <c r="B98">
        <v>2128</v>
      </c>
      <c r="C98">
        <v>11026</v>
      </c>
      <c r="D98">
        <f t="shared" si="6"/>
        <v>260915</v>
      </c>
      <c r="E98" s="3">
        <f t="shared" si="5"/>
        <v>0.19299836749501179</v>
      </c>
      <c r="F98">
        <f t="shared" si="7"/>
        <v>0.2025824262728802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12321</v>
      </c>
      <c r="D99">
        <f t="shared" si="6"/>
        <v>273236</v>
      </c>
      <c r="E99" s="3">
        <f t="shared" si="5"/>
        <v>0.17109000892784676</v>
      </c>
      <c r="F99">
        <f t="shared" si="7"/>
        <v>0.19344361982945671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12690</v>
      </c>
      <c r="D100">
        <f t="shared" si="6"/>
        <v>285926</v>
      </c>
      <c r="E100" s="3">
        <f t="shared" si="5"/>
        <v>0.17218282111899133</v>
      </c>
      <c r="F100">
        <f t="shared" si="7"/>
        <v>0.18577282322263766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2048</v>
      </c>
      <c r="C101">
        <v>13867</v>
      </c>
      <c r="D101">
        <f t="shared" si="6"/>
        <v>299793</v>
      </c>
      <c r="E101" s="3">
        <f t="shared" si="5"/>
        <v>0.14768875748179131</v>
      </c>
      <c r="F101">
        <f t="shared" si="7"/>
        <v>0.17349601897115907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2085</v>
      </c>
      <c r="C102">
        <v>14209</v>
      </c>
      <c r="D102">
        <f t="shared" si="6"/>
        <v>314002</v>
      </c>
      <c r="E102" s="3">
        <f t="shared" si="5"/>
        <v>0.14673798296854107</v>
      </c>
      <c r="F102">
        <f t="shared" si="7"/>
        <v>0.16685205784204671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1038</v>
      </c>
      <c r="C103">
        <v>7325</v>
      </c>
      <c r="D103">
        <f t="shared" si="6"/>
        <v>321327</v>
      </c>
      <c r="E103" s="3">
        <f t="shared" si="5"/>
        <v>0.14170648464163824</v>
      </c>
      <c r="F103">
        <f t="shared" si="7"/>
        <v>0.16295093133530691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734</v>
      </c>
      <c r="C104">
        <v>5120</v>
      </c>
      <c r="D104">
        <f t="shared" si="6"/>
        <v>326447</v>
      </c>
      <c r="E104" s="3">
        <f t="shared" si="5"/>
        <v>0.14335937500000001</v>
      </c>
      <c r="F104">
        <f t="shared" si="7"/>
        <v>0.16100211604273884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12217</v>
      </c>
      <c r="D105">
        <f t="shared" si="6"/>
        <v>338664</v>
      </c>
      <c r="E105" s="3">
        <f t="shared" si="5"/>
        <v>0.15453875746910042</v>
      </c>
      <c r="F105">
        <f t="shared" si="7"/>
        <v>0.15544894468096052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138</v>
      </c>
    </row>
    <row r="106" spans="1:11" x14ac:dyDescent="0.25">
      <c r="A106" s="1">
        <v>43956</v>
      </c>
      <c r="B106">
        <v>1742</v>
      </c>
      <c r="C106">
        <v>12737</v>
      </c>
      <c r="D106">
        <f t="shared" si="6"/>
        <v>351401</v>
      </c>
      <c r="E106" s="3">
        <f t="shared" si="5"/>
        <v>0.13676689958388946</v>
      </c>
      <c r="F106">
        <f t="shared" si="7"/>
        <v>0.1499392311136698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</v>
      </c>
    </row>
    <row r="107" spans="1:11" x14ac:dyDescent="0.25">
      <c r="A107" s="1">
        <v>43957</v>
      </c>
      <c r="B107">
        <v>1711</v>
      </c>
      <c r="C107">
        <v>13398</v>
      </c>
      <c r="D107">
        <f t="shared" si="6"/>
        <v>364799</v>
      </c>
      <c r="E107" s="3">
        <f t="shared" si="5"/>
        <v>0.12770562770562771</v>
      </c>
      <c r="F107">
        <f t="shared" si="7"/>
        <v>0.14258364712892879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136.33333333333334</v>
      </c>
    </row>
    <row r="108" spans="1:11" x14ac:dyDescent="0.25">
      <c r="A108" s="1">
        <v>43958</v>
      </c>
      <c r="B108">
        <v>1693</v>
      </c>
      <c r="C108">
        <v>13596</v>
      </c>
      <c r="D108">
        <f t="shared" si="6"/>
        <v>378395</v>
      </c>
      <c r="E108" s="3">
        <f t="shared" si="5"/>
        <v>0.12452191821123861</v>
      </c>
      <c r="F108">
        <f t="shared" si="7"/>
        <v>0.13855881529732067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135.66666666666666</v>
      </c>
    </row>
    <row r="109" spans="1:11" x14ac:dyDescent="0.25">
      <c r="A109" s="1">
        <v>43959</v>
      </c>
      <c r="B109">
        <v>1464</v>
      </c>
      <c r="C109">
        <v>13452</v>
      </c>
      <c r="D109">
        <f t="shared" si="6"/>
        <v>391847</v>
      </c>
      <c r="E109" s="3">
        <f t="shared" si="5"/>
        <v>0.10883140053523639</v>
      </c>
      <c r="F109">
        <f t="shared" si="7"/>
        <v>0.13192883293724708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126.66666666666667</v>
      </c>
    </row>
    <row r="110" spans="1:11" x14ac:dyDescent="0.25">
      <c r="A110" s="1">
        <v>43960</v>
      </c>
      <c r="B110">
        <v>686</v>
      </c>
      <c r="C110">
        <v>5858</v>
      </c>
      <c r="D110">
        <f t="shared" si="6"/>
        <v>397705</v>
      </c>
      <c r="E110" s="3">
        <f t="shared" si="5"/>
        <v>0.11710481392966883</v>
      </c>
      <c r="F110">
        <f t="shared" si="7"/>
        <v>0.12985414648197124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115.33333333333333</v>
      </c>
    </row>
    <row r="111" spans="1:11" x14ac:dyDescent="0.25">
      <c r="A111" s="1">
        <v>43961</v>
      </c>
      <c r="B111">
        <v>387</v>
      </c>
      <c r="C111">
        <v>3178</v>
      </c>
      <c r="D111">
        <f t="shared" si="6"/>
        <v>400883</v>
      </c>
      <c r="E111" s="3">
        <f t="shared" si="5"/>
        <v>0.12177470106985526</v>
      </c>
      <c r="F111">
        <f t="shared" si="7"/>
        <v>0.1285802568649578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113.66666666666667</v>
      </c>
    </row>
    <row r="112" spans="1:11" x14ac:dyDescent="0.25">
      <c r="A112" s="1">
        <v>43962</v>
      </c>
      <c r="B112">
        <v>1318</v>
      </c>
      <c r="C112">
        <v>11919</v>
      </c>
      <c r="D112">
        <f t="shared" si="6"/>
        <v>412802</v>
      </c>
      <c r="E112" s="3">
        <f t="shared" si="5"/>
        <v>0.11057974662303885</v>
      </c>
      <c r="F112">
        <f t="shared" si="7"/>
        <v>0.12140872427095417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</v>
      </c>
    </row>
    <row r="113" spans="1:11" x14ac:dyDescent="0.25">
      <c r="A113" s="1">
        <v>43963</v>
      </c>
      <c r="B113">
        <v>1458</v>
      </c>
      <c r="C113">
        <v>13294</v>
      </c>
      <c r="D113">
        <f t="shared" si="6"/>
        <v>426096</v>
      </c>
      <c r="E113" s="3">
        <f t="shared" si="5"/>
        <v>0.10967353693395517</v>
      </c>
      <c r="F113">
        <f t="shared" si="7"/>
        <v>0.11670125175714573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122.33333333333333</v>
      </c>
    </row>
    <row r="114" spans="1:11" x14ac:dyDescent="0.25">
      <c r="A114" s="1">
        <v>43964</v>
      </c>
      <c r="B114">
        <v>1332</v>
      </c>
      <c r="C114">
        <v>13985</v>
      </c>
      <c r="D114">
        <f t="shared" si="6"/>
        <v>440081</v>
      </c>
      <c r="E114" s="3">
        <f t="shared" si="5"/>
        <v>9.5244905255631035E-2</v>
      </c>
      <c r="F114">
        <f t="shared" si="7"/>
        <v>0.11075688743657182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117.66666666666667</v>
      </c>
    </row>
    <row r="115" spans="1:11" x14ac:dyDescent="0.25">
      <c r="A115" s="1">
        <v>43965</v>
      </c>
      <c r="B115">
        <v>1323</v>
      </c>
      <c r="C115">
        <v>13490</v>
      </c>
      <c r="D115">
        <f t="shared" si="6"/>
        <v>453571</v>
      </c>
      <c r="E115" s="3">
        <f t="shared" si="5"/>
        <v>9.8072646404744251E-2</v>
      </c>
      <c r="F115">
        <f t="shared" si="7"/>
        <v>0.10599127381079068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1113</v>
      </c>
      <c r="C116">
        <v>13720</v>
      </c>
      <c r="D116">
        <f t="shared" si="6"/>
        <v>467291</v>
      </c>
      <c r="E116" s="3">
        <f t="shared" si="5"/>
        <v>8.1122448979591838E-2</v>
      </c>
      <c r="F116">
        <f t="shared" si="7"/>
        <v>0.10096230316526165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656</v>
      </c>
      <c r="C117">
        <v>7094</v>
      </c>
      <c r="D117">
        <f t="shared" si="6"/>
        <v>474385</v>
      </c>
      <c r="E117" s="3">
        <f t="shared" si="5"/>
        <v>9.2472511981956579E-2</v>
      </c>
      <c r="F117">
        <f t="shared" si="7"/>
        <v>9.8943661971830979E-2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372</v>
      </c>
      <c r="C118" s="2">
        <v>4247</v>
      </c>
      <c r="D118">
        <f t="shared" ref="D118:D123" si="11">C118+D117</f>
        <v>478632</v>
      </c>
      <c r="E118" s="3">
        <f t="shared" si="5"/>
        <v>8.7591240875912413E-2</v>
      </c>
      <c r="F118" s="2">
        <f t="shared" si="7"/>
        <v>9.7390320132734826E-2</v>
      </c>
      <c r="G118" s="2">
        <v>2533</v>
      </c>
      <c r="H118">
        <f t="shared" si="10"/>
        <v>2607.3333333333335</v>
      </c>
      <c r="I118" s="2">
        <v>14</v>
      </c>
      <c r="J118" s="2">
        <v>83</v>
      </c>
      <c r="K118">
        <f t="shared" si="9"/>
        <v>95.333333333333329</v>
      </c>
    </row>
    <row r="119" spans="1:11" x14ac:dyDescent="0.25">
      <c r="A119" s="1">
        <v>43969</v>
      </c>
      <c r="B119" s="2">
        <v>1325</v>
      </c>
      <c r="C119" s="2">
        <v>13506</v>
      </c>
      <c r="D119">
        <f t="shared" si="11"/>
        <v>492138</v>
      </c>
      <c r="E119" s="3">
        <f t="shared" ref="E119" si="12">B119/C119</f>
        <v>9.8104546127646977E-2</v>
      </c>
      <c r="F119" s="2">
        <f t="shared" ref="F119" si="13">IFERROR(SUMPRODUCT(C113:C119,E113:E119)/SUM(C113:C119),"")</f>
        <v>9.5530402339417161E-2</v>
      </c>
      <c r="G119" s="2">
        <v>2472</v>
      </c>
      <c r="H119">
        <f t="shared" si="10"/>
        <v>2534</v>
      </c>
      <c r="I119" s="2">
        <v>13</v>
      </c>
      <c r="J119" s="2">
        <v>91</v>
      </c>
      <c r="K119">
        <f t="shared" si="9"/>
        <v>86.666666666666671</v>
      </c>
    </row>
    <row r="120" spans="1:11" x14ac:dyDescent="0.25">
      <c r="A120" s="1">
        <v>43970</v>
      </c>
      <c r="B120" s="2">
        <v>1097</v>
      </c>
      <c r="C120" s="2">
        <v>12505</v>
      </c>
      <c r="D120">
        <f t="shared" si="11"/>
        <v>504643</v>
      </c>
      <c r="E120" s="3">
        <f t="shared" ref="E120" si="14">B120/C120</f>
        <v>8.7724910035985607E-2</v>
      </c>
      <c r="F120" s="2">
        <f t="shared" ref="F120:F125" si="15">IFERROR(SUMPRODUCT(C114:C120,E114:E120)/SUM(C114:C120),"")</f>
        <v>9.1894025233299814E-2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82.666666666666671</v>
      </c>
    </row>
    <row r="121" spans="1:11" x14ac:dyDescent="0.25">
      <c r="A121" s="1">
        <v>43971</v>
      </c>
      <c r="B121" s="2">
        <v>1031</v>
      </c>
      <c r="C121" s="2">
        <v>12939</v>
      </c>
      <c r="D121">
        <f t="shared" si="11"/>
        <v>517582</v>
      </c>
      <c r="E121" s="3">
        <f t="shared" ref="E121:E126" si="16">B121/C121</f>
        <v>7.9681582811654689E-2</v>
      </c>
      <c r="F121" s="2">
        <f t="shared" si="15"/>
        <v>8.925046128437053E-2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44" si="17">AVERAGE(J119:J121)</f>
        <v>82</v>
      </c>
    </row>
    <row r="122" spans="1:11" x14ac:dyDescent="0.25">
      <c r="A122" s="1">
        <v>43972</v>
      </c>
      <c r="B122" s="2">
        <v>994</v>
      </c>
      <c r="C122" s="2">
        <v>11969</v>
      </c>
      <c r="D122">
        <f t="shared" si="11"/>
        <v>529551</v>
      </c>
      <c r="E122" s="3">
        <f t="shared" si="16"/>
        <v>8.3047873673656944E-2</v>
      </c>
      <c r="F122" s="2">
        <f t="shared" si="15"/>
        <v>8.6707028165306663E-2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73</v>
      </c>
    </row>
    <row r="123" spans="1:11" x14ac:dyDescent="0.25">
      <c r="A123" s="1">
        <v>43973</v>
      </c>
      <c r="B123" s="2">
        <v>877</v>
      </c>
      <c r="C123" s="2">
        <v>11142</v>
      </c>
      <c r="D123">
        <f t="shared" si="11"/>
        <v>540693</v>
      </c>
      <c r="E123" s="3">
        <f t="shared" si="16"/>
        <v>7.8711182911506014E-2</v>
      </c>
      <c r="F123" s="2">
        <f t="shared" si="15"/>
        <v>8.6537151576251331E-2</v>
      </c>
      <c r="G123" s="2">
        <v>2237</v>
      </c>
      <c r="H123">
        <f t="shared" ref="H123:H146" si="18">AVERAGE(G121:G123)</f>
        <v>2318.6666666666665</v>
      </c>
      <c r="I123" s="2">
        <v>12</v>
      </c>
      <c r="J123" s="2">
        <v>81</v>
      </c>
      <c r="K123">
        <f t="shared" si="17"/>
        <v>75.333333333333329</v>
      </c>
    </row>
    <row r="124" spans="1:11" x14ac:dyDescent="0.25">
      <c r="A124" s="1">
        <v>43974</v>
      </c>
      <c r="B124" s="2">
        <v>394</v>
      </c>
      <c r="C124" s="2">
        <v>5000</v>
      </c>
      <c r="D124">
        <f t="shared" ref="D124:D129" si="19">C124+D123</f>
        <v>545693</v>
      </c>
      <c r="E124" s="3">
        <f t="shared" si="16"/>
        <v>7.8799999999999995E-2</v>
      </c>
      <c r="F124" s="2">
        <f t="shared" si="15"/>
        <v>8.5404162225837216E-2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71.333333333333329</v>
      </c>
    </row>
    <row r="125" spans="1:11" x14ac:dyDescent="0.25">
      <c r="A125" s="1">
        <v>43975</v>
      </c>
      <c r="B125" s="2">
        <v>304</v>
      </c>
      <c r="C125" s="2">
        <v>4105</v>
      </c>
      <c r="D125">
        <f t="shared" si="19"/>
        <v>549798</v>
      </c>
      <c r="E125" s="3">
        <f t="shared" si="16"/>
        <v>7.4056029232643122E-2</v>
      </c>
      <c r="F125" s="2">
        <f t="shared" si="15"/>
        <v>8.461905966332238E-2</v>
      </c>
      <c r="G125" s="2">
        <v>2132</v>
      </c>
      <c r="H125">
        <f t="shared" si="18"/>
        <v>2179.3333333333335</v>
      </c>
      <c r="I125" s="2">
        <v>8</v>
      </c>
      <c r="J125" s="2">
        <v>58</v>
      </c>
      <c r="K125">
        <f t="shared" si="17"/>
        <v>69.333333333333329</v>
      </c>
    </row>
    <row r="126" spans="1:11" x14ac:dyDescent="0.25">
      <c r="A126" s="1">
        <v>43976</v>
      </c>
      <c r="B126" s="2">
        <v>200</v>
      </c>
      <c r="C126" s="2">
        <v>3127</v>
      </c>
      <c r="D126">
        <f t="shared" si="19"/>
        <v>552925</v>
      </c>
      <c r="E126" s="3">
        <f t="shared" si="16"/>
        <v>6.3959066197633516E-2</v>
      </c>
      <c r="F126" s="2">
        <f t="shared" ref="F126" si="20">IFERROR(SUMPRODUCT(C120:C126,E120:E126)/SUM(C120:C126),"")</f>
        <v>8.0559988155362167E-2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63.333333333333336</v>
      </c>
    </row>
    <row r="127" spans="1:11" x14ac:dyDescent="0.25">
      <c r="A127" s="1">
        <v>43977</v>
      </c>
      <c r="B127">
        <v>886</v>
      </c>
      <c r="C127">
        <v>11326</v>
      </c>
      <c r="D127">
        <f t="shared" si="19"/>
        <v>564251</v>
      </c>
      <c r="E127" s="3">
        <f t="shared" ref="E127" si="21">B127/C127</f>
        <v>7.8227088115839657E-2</v>
      </c>
      <c r="F127" s="2">
        <f t="shared" ref="F127" si="22">IFERROR(SUMPRODUCT(C121:C127,E121:E127)/SUM(C121:C127),"")</f>
        <v>7.8613608911555499E-2</v>
      </c>
      <c r="G127">
        <v>2106</v>
      </c>
      <c r="H127">
        <f t="shared" si="18"/>
        <v>2115.3333333333335</v>
      </c>
      <c r="I127">
        <v>8</v>
      </c>
      <c r="J127" s="2">
        <v>71</v>
      </c>
      <c r="K127">
        <f t="shared" si="17"/>
        <v>64</v>
      </c>
    </row>
    <row r="128" spans="1:11" x14ac:dyDescent="0.25">
      <c r="A128" s="1">
        <v>43978</v>
      </c>
      <c r="B128" s="2">
        <v>716</v>
      </c>
      <c r="C128" s="2">
        <v>10310</v>
      </c>
      <c r="D128">
        <f t="shared" si="19"/>
        <v>574561</v>
      </c>
      <c r="E128" s="3">
        <f t="shared" ref="E128" si="23">B128/C128</f>
        <v>6.9447138700290983E-2</v>
      </c>
      <c r="F128" s="2">
        <f t="shared" ref="F128" si="24">IFERROR(SUMPRODUCT(C122:C128,E122:E128)/SUM(C122:C128),"")</f>
        <v>7.6712473016374461E-2</v>
      </c>
      <c r="G128" s="2">
        <v>2112</v>
      </c>
      <c r="H128">
        <f t="shared" si="18"/>
        <v>2108.6666666666665</v>
      </c>
      <c r="I128" s="2">
        <v>9</v>
      </c>
      <c r="J128" s="2">
        <v>63</v>
      </c>
      <c r="K128">
        <f t="shared" si="17"/>
        <v>65.666666666666671</v>
      </c>
    </row>
    <row r="129" spans="1:11" x14ac:dyDescent="0.25">
      <c r="A129" s="1">
        <v>43979</v>
      </c>
      <c r="B129" s="2">
        <v>660</v>
      </c>
      <c r="C129" s="2">
        <v>9490</v>
      </c>
      <c r="D129">
        <f t="shared" si="19"/>
        <v>584051</v>
      </c>
      <c r="E129" s="3">
        <f t="shared" ref="E129" si="25">B129/C129</f>
        <v>6.9546891464699681E-2</v>
      </c>
      <c r="F129" s="2">
        <f t="shared" ref="F129" si="26">IFERROR(SUMPRODUCT(C123:C129,E123:E129)/SUM(C123:C129),"")</f>
        <v>7.407339449541285E-2</v>
      </c>
      <c r="G129" s="2">
        <v>1991</v>
      </c>
      <c r="H129">
        <f t="shared" si="18"/>
        <v>2069.6666666666665</v>
      </c>
      <c r="I129" s="2">
        <v>9</v>
      </c>
      <c r="J129" s="2">
        <v>51</v>
      </c>
      <c r="K129">
        <f t="shared" si="17"/>
        <v>61.666666666666664</v>
      </c>
    </row>
    <row r="130" spans="1:11" x14ac:dyDescent="0.25">
      <c r="A130" s="1">
        <v>43980</v>
      </c>
      <c r="B130" s="2">
        <v>535</v>
      </c>
      <c r="C130" s="2">
        <v>10171</v>
      </c>
      <c r="D130">
        <f t="shared" ref="D130" si="27">C130+D129</f>
        <v>594222</v>
      </c>
      <c r="E130" s="3">
        <f t="shared" ref="E130" si="28">B130/C130</f>
        <v>5.2600530921246683E-2</v>
      </c>
      <c r="F130" s="2">
        <f t="shared" ref="F130" si="29">IFERROR(SUMPRODUCT(C124:C130,E124:E130)/SUM(C124:C130),"")</f>
        <v>6.9028003512114924E-2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57</v>
      </c>
    </row>
    <row r="131" spans="1:11" x14ac:dyDescent="0.25">
      <c r="A131" s="1">
        <v>43981</v>
      </c>
      <c r="B131" s="2">
        <v>275</v>
      </c>
      <c r="C131" s="2">
        <v>5820</v>
      </c>
      <c r="D131">
        <f t="shared" ref="D131" si="30">C131+D130</f>
        <v>600042</v>
      </c>
      <c r="E131" s="3">
        <f t="shared" ref="E131" si="31">B131/C131</f>
        <v>4.7250859106529208E-2</v>
      </c>
      <c r="F131" s="2">
        <f t="shared" ref="F131" si="32">IFERROR(SUMPRODUCT(C125:C131,E125:E131)/SUM(C125:C131),"")</f>
        <v>6.5796978785258239E-2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54.666666666666664</v>
      </c>
    </row>
    <row r="132" spans="1:11" x14ac:dyDescent="0.25">
      <c r="A132" s="1">
        <v>43982</v>
      </c>
      <c r="B132" s="2">
        <v>168</v>
      </c>
      <c r="C132" s="2">
        <v>3738</v>
      </c>
      <c r="D132">
        <f t="shared" ref="D132" si="33">C132+D131</f>
        <v>603780</v>
      </c>
      <c r="E132" s="3">
        <f t="shared" ref="E132" si="34">B132/C132</f>
        <v>4.49438202247191E-2</v>
      </c>
      <c r="F132" s="2">
        <f t="shared" ref="F132" si="35">IFERROR(SUMPRODUCT(C126:C132,E126:E132)/SUM(C126:C132),"")</f>
        <v>6.3724945352154422E-2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524</v>
      </c>
      <c r="C133" s="2">
        <v>9595</v>
      </c>
      <c r="D133" s="2">
        <f t="shared" ref="D133" si="36">C133+D132</f>
        <v>613375</v>
      </c>
      <c r="E133" s="5">
        <f t="shared" ref="E133" si="37">B133/C133</f>
        <v>5.46117769671704E-2</v>
      </c>
      <c r="F133" s="2">
        <f t="shared" ref="F133" si="38">IFERROR(SUMPRODUCT(C127:C133,E127:E133)/SUM(C127:C133),"")</f>
        <v>6.2266335814722913E-2</v>
      </c>
      <c r="G133" s="2">
        <v>1657</v>
      </c>
      <c r="H133" s="2">
        <f t="shared" si="18"/>
        <v>1742.6666666666667</v>
      </c>
      <c r="I133" s="2">
        <v>4</v>
      </c>
      <c r="J133" s="2">
        <v>33</v>
      </c>
      <c r="K133">
        <f t="shared" si="17"/>
        <v>48</v>
      </c>
    </row>
    <row r="134" spans="1:11" x14ac:dyDescent="0.25">
      <c r="A134" s="4">
        <v>43984</v>
      </c>
      <c r="B134" s="2">
        <v>456</v>
      </c>
      <c r="C134" s="2">
        <v>9521</v>
      </c>
      <c r="D134" s="2">
        <f t="shared" ref="D134" si="39">C134+D133</f>
        <v>622896</v>
      </c>
      <c r="E134" s="5">
        <f t="shared" ref="E134" si="40">B134/C134</f>
        <v>4.7894128767986557E-2</v>
      </c>
      <c r="F134" s="2">
        <f t="shared" ref="F134" si="41">IFERROR(SUMPRODUCT(C128:C134,E128:E134)/SUM(C128:C134),"")</f>
        <v>5.6850541393128146E-2</v>
      </c>
      <c r="G134" s="2">
        <v>1684</v>
      </c>
      <c r="H134" s="2">
        <f t="shared" si="18"/>
        <v>1696</v>
      </c>
      <c r="I134" s="2">
        <v>6</v>
      </c>
      <c r="J134" s="2">
        <v>49</v>
      </c>
      <c r="K134">
        <f t="shared" si="17"/>
        <v>45.666666666666664</v>
      </c>
    </row>
    <row r="135" spans="1:11" x14ac:dyDescent="0.25">
      <c r="A135" s="4">
        <v>43985</v>
      </c>
      <c r="B135" s="2">
        <v>478</v>
      </c>
      <c r="C135" s="2">
        <v>9453</v>
      </c>
      <c r="D135" s="2">
        <f t="shared" ref="D135" si="42">C135+D134</f>
        <v>632349</v>
      </c>
      <c r="E135" s="5">
        <f t="shared" ref="E135" si="43">B135/C135</f>
        <v>5.0565957896963928E-2</v>
      </c>
      <c r="F135" s="2">
        <f t="shared" ref="F135" si="44">IFERROR(SUMPRODUCT(C129:C135,E129:E135)/SUM(C129:C135),"")</f>
        <v>5.3575136706582684E-2</v>
      </c>
      <c r="G135" s="2">
        <v>1637</v>
      </c>
      <c r="H135" s="2">
        <f t="shared" si="18"/>
        <v>1659.3333333333333</v>
      </c>
      <c r="I135" s="2">
        <v>5</v>
      </c>
      <c r="J135" s="2">
        <v>43</v>
      </c>
      <c r="K135">
        <f t="shared" si="17"/>
        <v>41.666666666666664</v>
      </c>
    </row>
    <row r="136" spans="1:11" x14ac:dyDescent="0.25">
      <c r="A136" s="4">
        <v>43986</v>
      </c>
      <c r="B136" s="2">
        <v>396</v>
      </c>
      <c r="C136" s="2">
        <v>8572</v>
      </c>
      <c r="D136" s="2">
        <f t="shared" ref="D136" si="45">C136+D135</f>
        <v>640921</v>
      </c>
      <c r="E136" s="5">
        <f t="shared" ref="E136" si="46">B136/C136</f>
        <v>4.6196920205319646E-2</v>
      </c>
      <c r="F136" s="2">
        <f t="shared" ref="F136" si="47">IFERROR(SUMPRODUCT(C130:C136,E130:E136)/SUM(C130:C136),"")</f>
        <v>4.9797784420608407E-2</v>
      </c>
      <c r="G136">
        <v>1533</v>
      </c>
      <c r="H136" s="2">
        <f t="shared" si="18"/>
        <v>1618</v>
      </c>
      <c r="I136" s="2">
        <v>5</v>
      </c>
      <c r="J136" s="2">
        <v>43</v>
      </c>
      <c r="K136">
        <f t="shared" si="17"/>
        <v>45</v>
      </c>
    </row>
    <row r="137" spans="1:11" x14ac:dyDescent="0.25">
      <c r="A137" s="4">
        <v>43987</v>
      </c>
      <c r="B137" s="2">
        <v>344</v>
      </c>
      <c r="C137" s="2">
        <v>8544</v>
      </c>
      <c r="D137" s="2">
        <f t="shared" ref="D137" si="48">C137+D136</f>
        <v>649465</v>
      </c>
      <c r="E137" s="5">
        <f t="shared" ref="E137" si="49">B137/C137</f>
        <v>4.0262172284644196E-2</v>
      </c>
      <c r="F137" s="2">
        <f t="shared" ref="F137" si="50">IFERROR(SUMPRODUCT(C131:C137,E131:E137)/SUM(C131:C137),"")</f>
        <v>4.7806961968032149E-2</v>
      </c>
      <c r="G137" s="2">
        <v>1531</v>
      </c>
      <c r="H137" s="2">
        <f t="shared" si="18"/>
        <v>1567</v>
      </c>
      <c r="I137" s="2">
        <v>4</v>
      </c>
      <c r="J137" s="2">
        <v>26</v>
      </c>
      <c r="K137">
        <f t="shared" si="17"/>
        <v>37.333333333333336</v>
      </c>
    </row>
    <row r="138" spans="1:11" x14ac:dyDescent="0.25">
      <c r="A138" s="4">
        <v>43988</v>
      </c>
      <c r="B138" s="2">
        <v>150</v>
      </c>
      <c r="C138" s="2">
        <v>4594</v>
      </c>
      <c r="D138" s="2">
        <f t="shared" ref="D138" si="51">C138+D137</f>
        <v>654059</v>
      </c>
      <c r="E138" s="5">
        <f t="shared" ref="E138" si="52">B138/C138</f>
        <v>3.2651284283848496E-2</v>
      </c>
      <c r="F138" s="2">
        <f t="shared" ref="F138" si="53">IFERROR(SUMPRODUCT(C132:C138,E132:E138)/SUM(C132:C138),"")</f>
        <v>4.6577929170446342E-2</v>
      </c>
      <c r="G138" s="2">
        <v>1444</v>
      </c>
      <c r="H138" s="2">
        <f t="shared" si="18"/>
        <v>1502.6666666666667</v>
      </c>
      <c r="I138" s="2">
        <v>7</v>
      </c>
      <c r="J138" s="2">
        <v>43</v>
      </c>
      <c r="K138">
        <f t="shared" si="17"/>
        <v>37.333333333333336</v>
      </c>
    </row>
    <row r="139" spans="1:11" x14ac:dyDescent="0.25">
      <c r="A139" s="4">
        <v>43989</v>
      </c>
      <c r="B139" s="2">
        <v>153</v>
      </c>
      <c r="C139" s="2">
        <v>3552</v>
      </c>
      <c r="D139" s="2">
        <f t="shared" ref="D139" si="54">C139+D138</f>
        <v>657611</v>
      </c>
      <c r="E139" s="5">
        <f t="shared" ref="E139" si="55">B139/C139</f>
        <v>4.3074324324324322E-2</v>
      </c>
      <c r="F139" s="2">
        <f t="shared" ref="F139" si="56">IFERROR(SUMPRODUCT(C133:C139,E133:E139)/SUM(C133:C139),"")</f>
        <v>4.6460218089948171E-2</v>
      </c>
      <c r="G139" s="2">
        <v>1415</v>
      </c>
      <c r="H139" s="2">
        <f t="shared" si="18"/>
        <v>1463.3333333333333</v>
      </c>
      <c r="I139" s="2">
        <v>4</v>
      </c>
      <c r="J139" s="2">
        <v>36</v>
      </c>
      <c r="K139">
        <f t="shared" si="17"/>
        <v>35</v>
      </c>
    </row>
    <row r="140" spans="1:11" x14ac:dyDescent="0.25">
      <c r="A140" s="4">
        <v>43990</v>
      </c>
      <c r="B140" s="2">
        <v>368</v>
      </c>
      <c r="C140" s="2">
        <v>10723</v>
      </c>
      <c r="D140" s="2">
        <f t="shared" ref="D140" si="57">C140+D139</f>
        <v>668334</v>
      </c>
      <c r="E140" s="5">
        <f t="shared" ref="E140" si="58">B140/C140</f>
        <v>3.4318754080014918E-2</v>
      </c>
      <c r="F140" s="2">
        <f t="shared" ref="F140" si="59">IFERROR(SUMPRODUCT(C134:C140,E134:E140)/SUM(C134:C140),"")</f>
        <v>4.266817081824633E-2</v>
      </c>
      <c r="G140" s="2">
        <v>1397</v>
      </c>
      <c r="H140" s="2">
        <f t="shared" si="18"/>
        <v>1418.6666666666667</v>
      </c>
      <c r="I140" s="2">
        <v>4</v>
      </c>
      <c r="J140" s="2">
        <v>38</v>
      </c>
      <c r="K140">
        <f t="shared" si="17"/>
        <v>39</v>
      </c>
    </row>
    <row r="141" spans="1:11" x14ac:dyDescent="0.25">
      <c r="A141" s="4">
        <v>43991</v>
      </c>
      <c r="B141" s="2">
        <v>358</v>
      </c>
      <c r="C141" s="2">
        <v>10872</v>
      </c>
      <c r="D141" s="2">
        <f t="shared" ref="D141" si="60">C141+D140</f>
        <v>679206</v>
      </c>
      <c r="E141" s="5">
        <f t="shared" ref="E141" si="61">B141/C141</f>
        <v>3.2928623988226637E-2</v>
      </c>
      <c r="F141" s="2">
        <f t="shared" ref="F141:F142" si="62">IFERROR(SUMPRODUCT(C135:C141,E135:E141)/SUM(C135:C141),"")</f>
        <v>3.9904102290889719E-2</v>
      </c>
      <c r="G141" s="2">
        <v>1335</v>
      </c>
      <c r="H141" s="2">
        <f t="shared" si="18"/>
        <v>1382.3333333333333</v>
      </c>
      <c r="I141" s="2">
        <v>4</v>
      </c>
      <c r="J141" s="2">
        <v>33</v>
      </c>
      <c r="K141">
        <f t="shared" si="17"/>
        <v>35.666666666666664</v>
      </c>
    </row>
    <row r="142" spans="1:11" x14ac:dyDescent="0.25">
      <c r="A142" s="4">
        <v>43992</v>
      </c>
      <c r="B142" s="2">
        <v>260</v>
      </c>
      <c r="C142" s="2">
        <v>9988</v>
      </c>
      <c r="D142" s="2">
        <f>C142+D141</f>
        <v>689194</v>
      </c>
      <c r="E142" s="5">
        <f t="shared" ref="E142" si="63">B142/C142</f>
        <v>2.6031237484981977E-2</v>
      </c>
      <c r="F142" s="2">
        <f t="shared" si="62"/>
        <v>3.5693552643152431E-2</v>
      </c>
      <c r="G142">
        <v>1260</v>
      </c>
      <c r="H142" s="2">
        <f t="shared" si="18"/>
        <v>1330.6666666666667</v>
      </c>
      <c r="I142" s="2">
        <v>4</v>
      </c>
      <c r="J142">
        <v>33</v>
      </c>
      <c r="K142">
        <f t="shared" si="17"/>
        <v>34.666666666666664</v>
      </c>
    </row>
    <row r="143" spans="1:11" x14ac:dyDescent="0.25">
      <c r="A143" s="4">
        <v>43993</v>
      </c>
      <c r="B143" s="2">
        <v>226</v>
      </c>
      <c r="C143" s="2">
        <v>9928</v>
      </c>
      <c r="D143" s="2">
        <f>C143+D142</f>
        <v>699122</v>
      </c>
      <c r="E143" s="5">
        <f t="shared" ref="E143" si="64">B143/C143</f>
        <v>2.2763900080580178E-2</v>
      </c>
      <c r="F143" s="2">
        <f t="shared" ref="F143" si="65">IFERROR(SUMPRODUCT(C137:C143,E137:E143)/SUM(C137:C143),"")</f>
        <v>3.1941031941031942E-2</v>
      </c>
      <c r="G143" s="2">
        <v>1143</v>
      </c>
      <c r="H143" s="2">
        <f t="shared" si="18"/>
        <v>1246</v>
      </c>
      <c r="I143" s="2">
        <v>5</v>
      </c>
      <c r="J143" s="2">
        <v>33</v>
      </c>
      <c r="K143">
        <f t="shared" si="17"/>
        <v>33</v>
      </c>
    </row>
    <row r="144" spans="1:11" x14ac:dyDescent="0.25">
      <c r="A144" s="4">
        <v>43994</v>
      </c>
      <c r="B144" s="2">
        <v>242</v>
      </c>
      <c r="C144" s="2">
        <v>8791</v>
      </c>
      <c r="D144" s="2">
        <f>C144+D143</f>
        <v>707913</v>
      </c>
      <c r="E144" s="5">
        <f t="shared" ref="E144" si="66">B144/C144</f>
        <v>2.7528153793652598E-2</v>
      </c>
      <c r="F144" s="2">
        <f t="shared" ref="F144" si="67">IFERROR(SUMPRODUCT(C138:C144,E138:E144)/SUM(C138:C144),"")</f>
        <v>3.0060908842047634E-2</v>
      </c>
      <c r="G144" s="2">
        <v>1069</v>
      </c>
      <c r="H144" s="2">
        <f t="shared" si="18"/>
        <v>1157.3333333333333</v>
      </c>
      <c r="I144" s="2">
        <v>3</v>
      </c>
      <c r="J144" s="2">
        <v>27</v>
      </c>
      <c r="K144">
        <f t="shared" si="17"/>
        <v>31</v>
      </c>
    </row>
    <row r="145" spans="1:9" x14ac:dyDescent="0.25">
      <c r="A145" s="4">
        <v>43995</v>
      </c>
      <c r="B145" s="2">
        <v>65</v>
      </c>
      <c r="C145" s="2">
        <v>3453</v>
      </c>
      <c r="D145" s="2">
        <f>C145+D144</f>
        <v>711366</v>
      </c>
      <c r="E145" s="5">
        <f t="shared" ref="E145" si="68">B145/C145</f>
        <v>1.8824210831161307E-2</v>
      </c>
      <c r="F145" s="2">
        <f t="shared" ref="F145" si="69">IFERROR(SUMPRODUCT(C139:C145,E139:E145)/SUM(C139:C145),"")</f>
        <v>2.9176191390231559E-2</v>
      </c>
      <c r="G145" s="2">
        <v>1039</v>
      </c>
      <c r="H145" s="2">
        <f t="shared" si="18"/>
        <v>1083.6666666666667</v>
      </c>
      <c r="I145" s="2">
        <v>3</v>
      </c>
    </row>
    <row r="146" spans="1:9" x14ac:dyDescent="0.25">
      <c r="A146" s="4">
        <v>43996</v>
      </c>
      <c r="B146" s="2">
        <v>30</v>
      </c>
      <c r="C146" s="2">
        <v>1491</v>
      </c>
      <c r="D146" s="2">
        <f>C146+D145</f>
        <v>712857</v>
      </c>
      <c r="E146" s="5">
        <f t="shared" ref="E146" si="70">B146/C146</f>
        <v>2.0120724346076459E-2</v>
      </c>
      <c r="F146" s="2">
        <f t="shared" ref="F146" si="71">IFERROR(SUMPRODUCT(C140:C146,E140:E146)/SUM(C140:C146),"")</f>
        <v>2.8038229012055171E-2</v>
      </c>
      <c r="G146" s="2">
        <v>1026</v>
      </c>
      <c r="H146" s="2">
        <f t="shared" si="18"/>
        <v>1044.6666666666667</v>
      </c>
      <c r="I14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2020-06-15T16:59:04Z</dcterms:modified>
</cp:coreProperties>
</file>