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F4F45FE5-B867-40B2-B9A0-DF6321A785AB}" xr6:coauthVersionLast="44" xr6:coauthVersionMax="44" xr10:uidLastSave="{00000000-0000-0000-0000-000000000000}"/>
  <bookViews>
    <workbookView xWindow="-120" yWindow="-120" windowWidth="29040" windowHeight="1584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1" i="1" l="1"/>
  <c r="E121" i="1"/>
  <c r="K119" i="1"/>
  <c r="H121" i="1"/>
  <c r="E120" i="1" l="1"/>
  <c r="H120" i="1"/>
  <c r="K118" i="1"/>
  <c r="K117" i="1" l="1"/>
  <c r="H119" i="1"/>
  <c r="E119" i="1"/>
  <c r="K116" i="1" l="1"/>
  <c r="H118" i="1"/>
  <c r="E118" i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 s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40" i="1" l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0" i="1" l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<sst xmlns="http://schemas.openxmlformats.org/spreadsheetml/2006/main" count="38" uniqueCount="12">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</sst>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1"/>
  <sheetViews>
    <sheetView tabSelected="1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I130" sqref="I13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13</v>
      </c>
      <c r="C46">
        <v>38</v>
      </c>
      <c r="D46">
        <f t="shared" si="1"/>
        <v>122</v>
      </c>
      <c r="E46" s="3">
        <f t="shared" si="0"/>
        <v>0.34210526315789475</v>
      </c>
      <c r="F46">
        <f t="shared" si="2"/>
        <v>0.23148148148148148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>B47/C47</f>
        <v>0.52380952380952384</v>
      </c>
      <c r="F47">
        <f t="shared" si="2"/>
        <v>0.36125654450261779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0.35802469135802467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0.29392971246006389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0.25990099009900991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0.22321428571428573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0.15433403805496829</v>
      </c>
    </row>
    <row r="53" spans="1:11" x14ac:dyDescent="0.25">
      <c r="A53" s="1">
        <v>43903</v>
      </c>
      <c r="B53">
        <v>61</v>
      </c>
      <c r="C53">
        <v>943</v>
      </c>
      <c r="D53">
        <f t="shared" si="1"/>
        <v>1973</v>
      </c>
      <c r="E53" s="3">
        <f t="shared" si="0"/>
        <v>6.4687168610816539E-2</v>
      </c>
      <c r="F53">
        <f t="shared" si="2"/>
        <v>0.10480821177741761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2876</v>
      </c>
      <c r="E54" s="3">
        <f t="shared" si="0"/>
        <v>8.0841638981173872E-2</v>
      </c>
      <c r="F54">
        <f t="shared" si="2"/>
        <v>8.3520599250936328E-2</v>
      </c>
    </row>
    <row r="55" spans="1:11" x14ac:dyDescent="0.25">
      <c r="A55" s="1">
        <v>43905</v>
      </c>
      <c r="B55">
        <v>68</v>
      </c>
      <c r="C55">
        <v>1036</v>
      </c>
      <c r="D55">
        <f>C55+D54</f>
        <v>3912</v>
      </c>
      <c r="E55" s="3">
        <f t="shared" si="0"/>
        <v>6.5637065637065631E-2</v>
      </c>
      <c r="F55">
        <f t="shared" ref="F55:F60" si="3">IFERROR(SUMPRODUCT(C49:C55,E49:E55)/SUM(C49:C55),"")</f>
        <v>7.4479737130339535E-2</v>
      </c>
    </row>
    <row r="56" spans="1:11" x14ac:dyDescent="0.25">
      <c r="A56" s="1">
        <v>43906</v>
      </c>
      <c r="B56">
        <v>150</v>
      </c>
      <c r="C56">
        <v>2154</v>
      </c>
      <c r="D56">
        <f t="shared" si="1"/>
        <v>6066</v>
      </c>
      <c r="E56" s="3">
        <f t="shared" si="0"/>
        <v>6.9637883008356549E-2</v>
      </c>
      <c r="F56">
        <f t="shared" si="3"/>
        <v>7.2736787022501304E-2</v>
      </c>
    </row>
    <row r="57" spans="1:11" x14ac:dyDescent="0.25">
      <c r="A57" s="1">
        <v>43907</v>
      </c>
      <c r="B57">
        <v>249</v>
      </c>
      <c r="C57">
        <v>2692</v>
      </c>
      <c r="D57">
        <f t="shared" si="1"/>
        <v>8758</v>
      </c>
      <c r="E57" s="3">
        <f t="shared" si="0"/>
        <v>9.2496285289747404E-2</v>
      </c>
      <c r="F57">
        <f t="shared" si="3"/>
        <v>7.8365384615384615E-2</v>
      </c>
    </row>
    <row r="58" spans="1:11" x14ac:dyDescent="0.25">
      <c r="A58" s="1">
        <v>43908</v>
      </c>
      <c r="B58">
        <v>259</v>
      </c>
      <c r="C58">
        <v>3000</v>
      </c>
      <c r="D58">
        <f t="shared" si="1"/>
        <v>11758</v>
      </c>
      <c r="E58" s="3">
        <f t="shared" si="0"/>
        <v>8.6333333333333331E-2</v>
      </c>
      <c r="F58">
        <f t="shared" si="3"/>
        <v>7.9759554997308454E-2</v>
      </c>
      <c r="J58">
        <v>2</v>
      </c>
    </row>
    <row r="59" spans="1:11" x14ac:dyDescent="0.25">
      <c r="A59" s="1">
        <v>43909</v>
      </c>
      <c r="B59">
        <v>278</v>
      </c>
      <c r="C59">
        <v>2909</v>
      </c>
      <c r="D59">
        <f t="shared" si="1"/>
        <v>14667</v>
      </c>
      <c r="E59" s="3">
        <f t="shared" si="0"/>
        <v>9.5565486421450671E-2</v>
      </c>
      <c r="F59">
        <f t="shared" si="3"/>
        <v>8.3449439026178782E-2</v>
      </c>
      <c r="J59">
        <v>1</v>
      </c>
    </row>
    <row r="60" spans="1:11" x14ac:dyDescent="0.25">
      <c r="A60" s="1">
        <v>43910</v>
      </c>
      <c r="B60">
        <v>387</v>
      </c>
      <c r="C60">
        <v>3655</v>
      </c>
      <c r="D60">
        <f t="shared" si="1"/>
        <v>18322</v>
      </c>
      <c r="E60" s="3">
        <f t="shared" si="0"/>
        <v>0.10588235294117647</v>
      </c>
      <c r="F60">
        <f t="shared" si="3"/>
        <v>8.9546761269802433E-2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2540</v>
      </c>
      <c r="D61">
        <f t="shared" si="1"/>
        <v>20862</v>
      </c>
      <c r="E61" s="3">
        <f t="shared" si="0"/>
        <v>0.12598425196850394</v>
      </c>
      <c r="F61">
        <f t="shared" si="2"/>
        <v>9.5129545201823637E-2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1902</v>
      </c>
      <c r="D62">
        <f t="shared" si="1"/>
        <v>22764</v>
      </c>
      <c r="E62" s="3">
        <f t="shared" si="0"/>
        <v>0.15036803364879076</v>
      </c>
      <c r="F62">
        <f t="shared" si="2"/>
        <v>0.10232336091661362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3801</v>
      </c>
      <c r="D63">
        <f t="shared" si="1"/>
        <v>26565</v>
      </c>
      <c r="E63" s="3">
        <f t="shared" si="0"/>
        <v>0.15995790581425939</v>
      </c>
      <c r="F63">
        <f t="shared" si="2"/>
        <v>0.11644470461973755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4015</v>
      </c>
      <c r="D64">
        <f t="shared" si="1"/>
        <v>30580</v>
      </c>
      <c r="E64" s="3">
        <f t="shared" si="0"/>
        <v>0.17858032378580324</v>
      </c>
      <c r="F64">
        <f t="shared" si="2"/>
        <v>0.13083127119420768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743</v>
      </c>
      <c r="C65">
        <v>4112</v>
      </c>
      <c r="D65">
        <f t="shared" si="1"/>
        <v>34692</v>
      </c>
      <c r="E65" s="3">
        <f t="shared" si="0"/>
        <v>0.18069066147859922</v>
      </c>
      <c r="F65">
        <f t="shared" si="2"/>
        <v>0.14559169791575827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4435</v>
      </c>
      <c r="D66">
        <f t="shared" si="1"/>
        <v>39127</v>
      </c>
      <c r="E66" s="3">
        <f t="shared" si="0"/>
        <v>0.21082299887260428</v>
      </c>
      <c r="F66">
        <f t="shared" si="2"/>
        <v>0.16336876533115291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4389</v>
      </c>
      <c r="D67">
        <f t="shared" si="1"/>
        <v>43516</v>
      </c>
      <c r="E67" s="3">
        <f t="shared" ref="E67:E118" si="5">B67/C67</f>
        <v>0.21508316245158351</v>
      </c>
      <c r="F67">
        <f t="shared" si="2"/>
        <v>0.18071763118202747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2811</v>
      </c>
      <c r="D68">
        <f t="shared" ref="D68:D117" si="6">C68+D67</f>
        <v>46327</v>
      </c>
      <c r="E68" s="3">
        <f t="shared" si="5"/>
        <v>0.23301316257559587</v>
      </c>
      <c r="F68">
        <f t="shared" si="2"/>
        <v>0.19194973493029649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2084</v>
      </c>
      <c r="D69">
        <f t="shared" si="6"/>
        <v>48411</v>
      </c>
      <c r="E69" s="3">
        <f t="shared" si="5"/>
        <v>0.25095969289827258</v>
      </c>
      <c r="F69">
        <f t="shared" si="2"/>
        <v>0.19982843997348618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1235</v>
      </c>
      <c r="C70">
        <v>5074</v>
      </c>
      <c r="D70">
        <f t="shared" si="6"/>
        <v>53485</v>
      </c>
      <c r="E70" s="3">
        <f t="shared" si="5"/>
        <v>0.24339771383523848</v>
      </c>
      <c r="F70">
        <f t="shared" si="2"/>
        <v>0.21367013372956908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5261</v>
      </c>
      <c r="D71">
        <f t="shared" si="6"/>
        <v>58746</v>
      </c>
      <c r="E71" s="3">
        <f t="shared" si="5"/>
        <v>0.24044858391940696</v>
      </c>
      <c r="F71">
        <f t="shared" si="2"/>
        <v>0.22367393311084285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4950</v>
      </c>
      <c r="D72">
        <f t="shared" si="6"/>
        <v>63696</v>
      </c>
      <c r="E72" s="3">
        <f t="shared" si="5"/>
        <v>0.27030303030303032</v>
      </c>
      <c r="F72">
        <f t="shared" si="2"/>
        <v>0.23772583091987312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5264</v>
      </c>
      <c r="D73">
        <f t="shared" si="6"/>
        <v>68960</v>
      </c>
      <c r="E73" s="3">
        <f t="shared" si="5"/>
        <v>0.24316109422492402</v>
      </c>
      <c r="F73">
        <f t="shared" ref="F73:F118" si="7">IFERROR(SUMPRODUCT(C67:C73,E67:E73)/SUM(C67:C73),"")</f>
        <v>0.24268427580196428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5802</v>
      </c>
      <c r="D74">
        <f t="shared" si="6"/>
        <v>74762</v>
      </c>
      <c r="E74" s="3">
        <f t="shared" si="5"/>
        <v>0.25525680799724232</v>
      </c>
      <c r="F74">
        <f t="shared" si="7"/>
        <v>0.24889585866990974</v>
      </c>
      <c r="G74">
        <v>639</v>
      </c>
      <c r="I74">
        <v>0</v>
      </c>
      <c r="J74">
        <v>36</v>
      </c>
      <c r="K74">
        <f t="shared" si="4"/>
        <v>38</v>
      </c>
    </row>
    <row r="75" spans="1:11" x14ac:dyDescent="0.25">
      <c r="A75" s="1">
        <v>43925</v>
      </c>
      <c r="B75">
        <v>1163</v>
      </c>
      <c r="C75">
        <v>4017</v>
      </c>
      <c r="D75">
        <f t="shared" si="6"/>
        <v>78779</v>
      </c>
      <c r="E75" s="3">
        <f t="shared" si="5"/>
        <v>0.28951954194672641</v>
      </c>
      <c r="F75">
        <f t="shared" si="7"/>
        <v>0.25530013558486381</v>
      </c>
      <c r="G75">
        <v>1370</v>
      </c>
      <c r="I75">
        <v>0</v>
      </c>
      <c r="J75">
        <v>37</v>
      </c>
      <c r="K75">
        <f t="shared" si="4"/>
        <v>38.333333333333336</v>
      </c>
    </row>
    <row r="76" spans="1:11" x14ac:dyDescent="0.25">
      <c r="A76" s="1">
        <v>43926</v>
      </c>
      <c r="B76">
        <v>975</v>
      </c>
      <c r="C76">
        <v>3454</v>
      </c>
      <c r="D76">
        <f t="shared" si="6"/>
        <v>82233</v>
      </c>
      <c r="E76" s="3">
        <f t="shared" si="5"/>
        <v>0.28228141285466124</v>
      </c>
      <c r="F76">
        <f t="shared" si="7"/>
        <v>0.25832298503932349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</v>
      </c>
    </row>
    <row r="77" spans="1:11" x14ac:dyDescent="0.25">
      <c r="A77" s="1">
        <v>43927</v>
      </c>
      <c r="B77">
        <v>1934</v>
      </c>
      <c r="C77">
        <v>6724</v>
      </c>
      <c r="D77">
        <f t="shared" si="6"/>
        <v>88957</v>
      </c>
      <c r="E77" s="3">
        <f t="shared" si="5"/>
        <v>0.28762641284949436</v>
      </c>
      <c r="F77">
        <f t="shared" si="7"/>
        <v>0.26601262967974743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2033</v>
      </c>
      <c r="C78">
        <v>6639</v>
      </c>
      <c r="D78">
        <f t="shared" si="6"/>
        <v>95596</v>
      </c>
      <c r="E78" s="3">
        <f t="shared" si="5"/>
        <v>0.30622081638801024</v>
      </c>
      <c r="F78">
        <f t="shared" si="7"/>
        <v>0.27690637720488465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1870</v>
      </c>
      <c r="C79">
        <v>6863</v>
      </c>
      <c r="D79">
        <f t="shared" si="6"/>
        <v>102459</v>
      </c>
      <c r="E79" s="3">
        <f t="shared" si="5"/>
        <v>0.27247559376366021</v>
      </c>
      <c r="F79">
        <f t="shared" si="7"/>
        <v>0.27696514717643111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1991</v>
      </c>
      <c r="C80">
        <v>6519</v>
      </c>
      <c r="D80">
        <f t="shared" si="6"/>
        <v>108978</v>
      </c>
      <c r="E80" s="3">
        <f t="shared" si="5"/>
        <v>0.30541494094186222</v>
      </c>
      <c r="F80">
        <f t="shared" si="7"/>
        <v>0.28604627917437153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2064</v>
      </c>
      <c r="C81">
        <v>7687</v>
      </c>
      <c r="D81">
        <f t="shared" si="6"/>
        <v>116665</v>
      </c>
      <c r="E81" s="3">
        <f t="shared" si="5"/>
        <v>0.2685052686353584</v>
      </c>
      <c r="F81">
        <f t="shared" si="7"/>
        <v>0.28709161635205116</v>
      </c>
      <c r="G81">
        <v>2435</v>
      </c>
      <c r="H81">
        <f t="shared" si="8"/>
        <v>2285.3333333333335</v>
      </c>
      <c r="I81">
        <v>0</v>
      </c>
      <c r="J81">
        <v>107</v>
      </c>
      <c r="K81">
        <f t="shared" si="4"/>
        <v>106.33333333333333</v>
      </c>
    </row>
    <row r="82" spans="1:11" x14ac:dyDescent="0.25">
      <c r="A82" s="1">
        <v>43932</v>
      </c>
      <c r="B82">
        <v>1301</v>
      </c>
      <c r="C82">
        <v>4407</v>
      </c>
      <c r="D82">
        <f t="shared" si="6"/>
        <v>121072</v>
      </c>
      <c r="E82" s="3">
        <f t="shared" si="5"/>
        <v>0.29521216246879961</v>
      </c>
      <c r="F82">
        <f t="shared" si="7"/>
        <v>0.28770718558626723</v>
      </c>
      <c r="G82">
        <v>2507</v>
      </c>
      <c r="H82">
        <f t="shared" si="8"/>
        <v>2414.6666666666665</v>
      </c>
      <c r="I82">
        <v>0</v>
      </c>
      <c r="J82">
        <v>119</v>
      </c>
      <c r="K82">
        <f t="shared" si="4"/>
        <v>112.66666666666667</v>
      </c>
    </row>
    <row r="83" spans="1:11" x14ac:dyDescent="0.25">
      <c r="A83" s="1">
        <v>43933</v>
      </c>
      <c r="B83">
        <v>932</v>
      </c>
      <c r="C83">
        <v>3130</v>
      </c>
      <c r="D83">
        <f t="shared" si="6"/>
        <v>124202</v>
      </c>
      <c r="E83" s="3">
        <f t="shared" si="5"/>
        <v>0.29776357827476041</v>
      </c>
      <c r="F83">
        <f t="shared" si="7"/>
        <v>0.28890371464652481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</v>
      </c>
    </row>
    <row r="84" spans="1:11" x14ac:dyDescent="0.25">
      <c r="A84" s="1">
        <v>43934</v>
      </c>
      <c r="B84">
        <v>2002</v>
      </c>
      <c r="C84">
        <v>6385</v>
      </c>
      <c r="D84">
        <f t="shared" si="6"/>
        <v>130587</v>
      </c>
      <c r="E84" s="3">
        <f t="shared" si="5"/>
        <v>0.31354737666405641</v>
      </c>
      <c r="F84">
        <f t="shared" si="7"/>
        <v>0.29288974297381698</v>
      </c>
      <c r="G84">
        <v>3485</v>
      </c>
      <c r="H84">
        <f t="shared" si="8"/>
        <v>2848.6666666666665</v>
      </c>
      <c r="I84">
        <v>22</v>
      </c>
      <c r="J84">
        <v>161</v>
      </c>
      <c r="K84">
        <f t="shared" si="4"/>
        <v>131</v>
      </c>
    </row>
    <row r="85" spans="1:11" x14ac:dyDescent="0.25">
      <c r="A85" s="1">
        <v>43935</v>
      </c>
      <c r="B85">
        <v>2876</v>
      </c>
      <c r="C85">
        <v>9827</v>
      </c>
      <c r="D85">
        <f t="shared" si="6"/>
        <v>140414</v>
      </c>
      <c r="E85" s="3">
        <f t="shared" si="5"/>
        <v>0.29266307113055867</v>
      </c>
      <c r="F85">
        <f t="shared" si="7"/>
        <v>0.29086527734392431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131.66666666666666</v>
      </c>
    </row>
    <row r="86" spans="1:11" x14ac:dyDescent="0.25">
      <c r="A86" s="1">
        <v>43936</v>
      </c>
      <c r="B86">
        <v>2602</v>
      </c>
      <c r="C86">
        <v>10060</v>
      </c>
      <c r="D86">
        <f t="shared" si="6"/>
        <v>150474</v>
      </c>
      <c r="E86" s="3">
        <f t="shared" si="5"/>
        <v>0.25864811133200794</v>
      </c>
      <c r="F86">
        <f t="shared" si="7"/>
        <v>0.28674372591898367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152.33333333333334</v>
      </c>
    </row>
    <row r="87" spans="1:11" x14ac:dyDescent="0.25">
      <c r="A87" s="1">
        <v>43937</v>
      </c>
      <c r="B87">
        <v>2388</v>
      </c>
      <c r="C87">
        <v>9011</v>
      </c>
      <c r="D87">
        <f t="shared" si="6"/>
        <v>159485</v>
      </c>
      <c r="E87" s="3">
        <f t="shared" si="5"/>
        <v>0.26500943291532569</v>
      </c>
      <c r="F87">
        <f t="shared" si="7"/>
        <v>0.28045617439166848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3009</v>
      </c>
      <c r="C88">
        <v>11275</v>
      </c>
      <c r="D88">
        <f t="shared" si="6"/>
        <v>170760</v>
      </c>
      <c r="E88" s="3">
        <f t="shared" si="5"/>
        <v>0.26687361419068734</v>
      </c>
      <c r="F88">
        <f t="shared" si="7"/>
        <v>0.27932341251501985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6150</v>
      </c>
      <c r="D89">
        <f t="shared" si="6"/>
        <v>176910</v>
      </c>
      <c r="E89" s="3">
        <f t="shared" si="5"/>
        <v>0.24162601626016261</v>
      </c>
      <c r="F89">
        <f t="shared" si="7"/>
        <v>0.27391740391847846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1096</v>
      </c>
      <c r="C90">
        <v>4649</v>
      </c>
      <c r="D90">
        <f t="shared" si="6"/>
        <v>181559</v>
      </c>
      <c r="E90" s="3">
        <f t="shared" si="5"/>
        <v>0.23574962357496235</v>
      </c>
      <c r="F90">
        <f t="shared" si="7"/>
        <v>0.26952246456404622</v>
      </c>
      <c r="G90">
        <v>3789</v>
      </c>
      <c r="H90">
        <f t="shared" si="8"/>
        <v>3757.6666666666665</v>
      </c>
      <c r="I90">
        <v>25</v>
      </c>
      <c r="J90">
        <v>173</v>
      </c>
      <c r="K90">
        <f t="shared" si="4"/>
        <v>170</v>
      </c>
    </row>
    <row r="91" spans="1:11" x14ac:dyDescent="0.25">
      <c r="A91" s="1">
        <v>43941</v>
      </c>
      <c r="B91">
        <v>2698</v>
      </c>
      <c r="C91">
        <v>10948</v>
      </c>
      <c r="D91">
        <f t="shared" si="6"/>
        <v>192507</v>
      </c>
      <c r="E91" s="3">
        <f t="shared" si="5"/>
        <v>0.2464377055169894</v>
      </c>
      <c r="F91">
        <f t="shared" si="7"/>
        <v>0.26090116279069769</v>
      </c>
      <c r="G91">
        <v>3867</v>
      </c>
      <c r="H91">
        <f t="shared" si="8"/>
        <v>3794.6666666666665</v>
      </c>
      <c r="I91">
        <v>25</v>
      </c>
      <c r="J91">
        <v>171</v>
      </c>
      <c r="K91">
        <f t="shared" si="4"/>
        <v>170.33333333333334</v>
      </c>
    </row>
    <row r="92" spans="1:11" x14ac:dyDescent="0.25">
      <c r="A92" s="1">
        <v>43942</v>
      </c>
      <c r="B92">
        <v>2203</v>
      </c>
      <c r="C92">
        <v>9591</v>
      </c>
      <c r="D92">
        <f t="shared" si="6"/>
        <v>202098</v>
      </c>
      <c r="E92" s="3">
        <f t="shared" si="5"/>
        <v>0.22969450526535293</v>
      </c>
      <c r="F92">
        <f t="shared" si="7"/>
        <v>0.25098891122495298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168</v>
      </c>
    </row>
    <row r="93" spans="1:11" x14ac:dyDescent="0.25">
      <c r="A93" s="1">
        <v>43943</v>
      </c>
      <c r="B93">
        <v>2721</v>
      </c>
      <c r="C93">
        <v>12760</v>
      </c>
      <c r="D93">
        <f t="shared" si="6"/>
        <v>214858</v>
      </c>
      <c r="E93" s="3">
        <f t="shared" si="5"/>
        <v>0.21324451410658307</v>
      </c>
      <c r="F93">
        <f t="shared" si="7"/>
        <v>0.24231175447316103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</v>
      </c>
    </row>
    <row r="94" spans="1:11" x14ac:dyDescent="0.25">
      <c r="A94" s="1">
        <v>43944</v>
      </c>
      <c r="B94">
        <v>2420</v>
      </c>
      <c r="C94">
        <v>10839</v>
      </c>
      <c r="D94">
        <f t="shared" si="6"/>
        <v>225697</v>
      </c>
      <c r="E94" s="3">
        <f t="shared" si="5"/>
        <v>0.22326782913552912</v>
      </c>
      <c r="F94">
        <f t="shared" si="7"/>
        <v>0.23610523772125899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</v>
      </c>
    </row>
    <row r="95" spans="1:11" x14ac:dyDescent="0.25">
      <c r="A95" s="1">
        <v>43945</v>
      </c>
      <c r="B95">
        <v>2280</v>
      </c>
      <c r="C95">
        <v>12372</v>
      </c>
      <c r="D95">
        <f t="shared" si="6"/>
        <v>238069</v>
      </c>
      <c r="E95" s="3">
        <f t="shared" si="5"/>
        <v>0.18428709990300679</v>
      </c>
      <c r="F95">
        <f t="shared" si="7"/>
        <v>0.2214265551412144</v>
      </c>
      <c r="G95">
        <v>3830</v>
      </c>
      <c r="H95">
        <f t="shared" si="8"/>
        <v>3844.3333333333335</v>
      </c>
      <c r="I95">
        <v>22</v>
      </c>
      <c r="J95">
        <v>195</v>
      </c>
      <c r="K95">
        <f t="shared" si="4"/>
        <v>178.66666666666666</v>
      </c>
    </row>
    <row r="96" spans="1:11" x14ac:dyDescent="0.25">
      <c r="A96" s="1">
        <v>43946</v>
      </c>
      <c r="B96">
        <v>1501</v>
      </c>
      <c r="C96">
        <v>8426</v>
      </c>
      <c r="D96">
        <f t="shared" si="6"/>
        <v>246495</v>
      </c>
      <c r="E96" s="3">
        <f t="shared" si="5"/>
        <v>0.17813909328269642</v>
      </c>
      <c r="F96">
        <f t="shared" si="7"/>
        <v>0.21439965509808148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177.33333333333334</v>
      </c>
    </row>
    <row r="97" spans="1:11" x14ac:dyDescent="0.25">
      <c r="A97" s="1">
        <v>43947</v>
      </c>
      <c r="B97">
        <v>846</v>
      </c>
      <c r="C97">
        <v>4912</v>
      </c>
      <c r="D97">
        <f t="shared" si="6"/>
        <v>251407</v>
      </c>
      <c r="E97" s="3">
        <f t="shared" si="5"/>
        <v>0.17223127035830618</v>
      </c>
      <c r="F97">
        <f t="shared" si="7"/>
        <v>0.21001317145802315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165.33333333333334</v>
      </c>
    </row>
    <row r="98" spans="1:11" x14ac:dyDescent="0.25">
      <c r="A98" s="1">
        <v>43948</v>
      </c>
      <c r="B98">
        <v>2135</v>
      </c>
      <c r="C98">
        <v>11114</v>
      </c>
      <c r="D98">
        <f t="shared" si="6"/>
        <v>262521</v>
      </c>
      <c r="E98" s="3">
        <f t="shared" si="5"/>
        <v>0.19210005398596364</v>
      </c>
      <c r="F98">
        <f t="shared" si="7"/>
        <v>0.20147399091610249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2109</v>
      </c>
      <c r="C99">
        <v>12448</v>
      </c>
      <c r="D99">
        <f t="shared" si="6"/>
        <v>274969</v>
      </c>
      <c r="E99" s="3">
        <f t="shared" si="5"/>
        <v>0.16942480719794345</v>
      </c>
      <c r="F99">
        <f t="shared" si="7"/>
        <v>0.19228499677512317</v>
      </c>
      <c r="G99">
        <v>3856</v>
      </c>
      <c r="H99">
        <f t="shared" si="8"/>
        <v>3874.3333333333335</v>
      </c>
      <c r="I99">
        <v>25</v>
      </c>
      <c r="J99">
        <v>144</v>
      </c>
      <c r="K99">
        <f t="shared" si="4"/>
        <v>152</v>
      </c>
    </row>
    <row r="100" spans="1:11" x14ac:dyDescent="0.25">
      <c r="A100" s="1">
        <v>43950</v>
      </c>
      <c r="B100">
        <v>2189</v>
      </c>
      <c r="C100">
        <v>12774</v>
      </c>
      <c r="D100">
        <f t="shared" si="6"/>
        <v>287743</v>
      </c>
      <c r="E100" s="3">
        <f t="shared" si="5"/>
        <v>0.1713637075309222</v>
      </c>
      <c r="F100">
        <f t="shared" si="7"/>
        <v>0.1849488920902792</v>
      </c>
      <c r="G100">
        <v>3803</v>
      </c>
      <c r="H100">
        <f t="shared" si="8"/>
        <v>3844.6666666666665</v>
      </c>
      <c r="I100">
        <v>25</v>
      </c>
      <c r="J100">
        <v>160</v>
      </c>
      <c r="K100">
        <f t="shared" si="4"/>
        <v>154.33333333333334</v>
      </c>
    </row>
    <row r="101" spans="1:11" x14ac:dyDescent="0.25">
      <c r="A101" s="1">
        <v>43951</v>
      </c>
      <c r="B101">
        <v>2053</v>
      </c>
      <c r="C101">
        <v>13859</v>
      </c>
      <c r="D101">
        <f t="shared" si="6"/>
        <v>301602</v>
      </c>
      <c r="E101" s="3">
        <f t="shared" si="5"/>
        <v>0.14813478605960026</v>
      </c>
      <c r="F101">
        <f t="shared" si="7"/>
        <v>0.17275541795665636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148</v>
      </c>
    </row>
    <row r="102" spans="1:11" x14ac:dyDescent="0.25">
      <c r="A102" s="1">
        <v>43952</v>
      </c>
      <c r="B102">
        <v>2083</v>
      </c>
      <c r="C102">
        <v>14363</v>
      </c>
      <c r="D102">
        <f t="shared" si="6"/>
        <v>315965</v>
      </c>
      <c r="E102" s="3">
        <f t="shared" si="5"/>
        <v>0.14502541251827614</v>
      </c>
      <c r="F102">
        <f t="shared" si="7"/>
        <v>0.16581082468932937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158.66666666666666</v>
      </c>
    </row>
    <row r="103" spans="1:11" x14ac:dyDescent="0.25">
      <c r="A103" s="1">
        <v>43953</v>
      </c>
      <c r="B103">
        <v>1043</v>
      </c>
      <c r="C103">
        <v>7483</v>
      </c>
      <c r="D103">
        <f t="shared" si="6"/>
        <v>323448</v>
      </c>
      <c r="E103" s="3">
        <f t="shared" si="5"/>
        <v>0.13938260056127222</v>
      </c>
      <c r="F103">
        <f t="shared" si="7"/>
        <v>0.16189102439151171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734</v>
      </c>
      <c r="C104">
        <v>5101</v>
      </c>
      <c r="D104">
        <f t="shared" si="6"/>
        <v>328549</v>
      </c>
      <c r="E104" s="3">
        <f t="shared" si="5"/>
        <v>0.14389335424426583</v>
      </c>
      <c r="F104">
        <f t="shared" si="7"/>
        <v>0.16004251899095176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1887</v>
      </c>
      <c r="C105">
        <v>12300</v>
      </c>
      <c r="D105">
        <f t="shared" si="6"/>
        <v>340849</v>
      </c>
      <c r="E105" s="3">
        <f t="shared" si="5"/>
        <v>0.15341463414634146</v>
      </c>
      <c r="F105">
        <f t="shared" si="7"/>
        <v>0.15445306914513329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1755</v>
      </c>
      <c r="C106">
        <v>12767</v>
      </c>
      <c r="D106">
        <f t="shared" si="6"/>
        <v>353616</v>
      </c>
      <c r="E106" s="3">
        <f t="shared" si="5"/>
        <v>0.13746377379180699</v>
      </c>
      <c r="F106">
        <f t="shared" si="7"/>
        <v>0.14932546695996032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1720</v>
      </c>
      <c r="C107">
        <v>13392</v>
      </c>
      <c r="D107">
        <f t="shared" si="6"/>
        <v>367008</v>
      </c>
      <c r="E107" s="3">
        <f t="shared" si="5"/>
        <v>0.12843488649940263</v>
      </c>
      <c r="F107">
        <f t="shared" si="7"/>
        <v>0.14224437015076011</v>
      </c>
      <c r="G107">
        <v>3436</v>
      </c>
      <c r="H107">
        <f t="shared" si="8"/>
        <v>3513.3333333333335</v>
      </c>
      <c r="I107">
        <v>21</v>
      </c>
      <c r="J107">
        <v>133</v>
      </c>
      <c r="K107">
        <f t="shared" si="4"/>
        <v>133.66666666666666</v>
      </c>
    </row>
    <row r="108" spans="1:11" x14ac:dyDescent="0.25">
      <c r="A108" s="1">
        <v>43958</v>
      </c>
      <c r="B108">
        <v>1695</v>
      </c>
      <c r="C108">
        <v>13484</v>
      </c>
      <c r="D108">
        <f t="shared" si="6"/>
        <v>380492</v>
      </c>
      <c r="E108" s="3">
        <f t="shared" si="5"/>
        <v>0.12570453871254819</v>
      </c>
      <c r="F108">
        <f t="shared" si="7"/>
        <v>0.13838255799214094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132.66666666666666</v>
      </c>
    </row>
    <row r="109" spans="1:11" x14ac:dyDescent="0.25">
      <c r="A109" s="1">
        <v>43959</v>
      </c>
      <c r="B109">
        <v>1476</v>
      </c>
      <c r="C109">
        <v>13544</v>
      </c>
      <c r="D109">
        <f t="shared" si="6"/>
        <v>394036</v>
      </c>
      <c r="E109" s="3">
        <f t="shared" si="5"/>
        <v>0.10897814530419374</v>
      </c>
      <c r="F109">
        <f t="shared" si="7"/>
        <v>0.13205927937390324</v>
      </c>
      <c r="G109">
        <v>3229</v>
      </c>
      <c r="H109">
        <f t="shared" si="8"/>
        <v>3338</v>
      </c>
      <c r="I109">
        <v>19</v>
      </c>
      <c r="J109">
        <v>107</v>
      </c>
      <c r="K109">
        <f t="shared" si="4"/>
        <v>123</v>
      </c>
    </row>
    <row r="110" spans="1:11" x14ac:dyDescent="0.25">
      <c r="A110" s="1">
        <v>43960</v>
      </c>
      <c r="B110">
        <v>694</v>
      </c>
      <c r="C110">
        <v>5863</v>
      </c>
      <c r="D110">
        <f t="shared" si="6"/>
        <v>399899</v>
      </c>
      <c r="E110" s="3">
        <f t="shared" si="5"/>
        <v>0.11836943544260617</v>
      </c>
      <c r="F110">
        <f t="shared" si="7"/>
        <v>0.13029260572131168</v>
      </c>
      <c r="G110">
        <v>3128</v>
      </c>
      <c r="H110">
        <f t="shared" si="8"/>
        <v>3235.3333333333335</v>
      </c>
      <c r="I110">
        <v>19</v>
      </c>
      <c r="J110">
        <v>103</v>
      </c>
      <c r="K110">
        <f t="shared" si="4"/>
        <v>113</v>
      </c>
    </row>
    <row r="111" spans="1:11" x14ac:dyDescent="0.25">
      <c r="A111" s="1">
        <v>43961</v>
      </c>
      <c r="B111">
        <v>394</v>
      </c>
      <c r="C111">
        <v>3214</v>
      </c>
      <c r="D111">
        <f t="shared" si="6"/>
        <v>403113</v>
      </c>
      <c r="E111" s="3">
        <f t="shared" si="5"/>
        <v>0.12258867454884878</v>
      </c>
      <c r="F111">
        <f t="shared" si="7"/>
        <v>0.12903009495198756</v>
      </c>
      <c r="G111">
        <v>3102</v>
      </c>
      <c r="H111">
        <f t="shared" si="8"/>
        <v>3153</v>
      </c>
      <c r="I111">
        <v>18</v>
      </c>
      <c r="J111">
        <v>120</v>
      </c>
      <c r="K111">
        <f t="shared" si="4"/>
        <v>110</v>
      </c>
    </row>
    <row r="112" spans="1:11" x14ac:dyDescent="0.25">
      <c r="A112" s="1">
        <v>43962</v>
      </c>
      <c r="B112">
        <v>1329</v>
      </c>
      <c r="C112">
        <v>11891</v>
      </c>
      <c r="D112">
        <f t="shared" si="6"/>
        <v>415004</v>
      </c>
      <c r="E112" s="3">
        <f t="shared" si="5"/>
        <v>0.11176520057186107</v>
      </c>
      <c r="F112">
        <f t="shared" si="7"/>
        <v>0.1222169779515879</v>
      </c>
      <c r="G112">
        <v>3127</v>
      </c>
      <c r="H112">
        <f t="shared" si="8"/>
        <v>3119</v>
      </c>
      <c r="I112">
        <v>20</v>
      </c>
      <c r="J112">
        <v>122</v>
      </c>
      <c r="K112">
        <f t="shared" si="4"/>
        <v>115</v>
      </c>
    </row>
    <row r="113" spans="1:11" x14ac:dyDescent="0.25">
      <c r="A113" s="1">
        <v>43963</v>
      </c>
      <c r="B113">
        <v>1448</v>
      </c>
      <c r="C113">
        <v>13171</v>
      </c>
      <c r="D113">
        <f t="shared" si="6"/>
        <v>428175</v>
      </c>
      <c r="E113" s="3">
        <f t="shared" si="5"/>
        <v>0.10993850125275226</v>
      </c>
      <c r="F113">
        <f t="shared" si="7"/>
        <v>0.11743719738730402</v>
      </c>
      <c r="G113">
        <v>3101</v>
      </c>
      <c r="H113">
        <f t="shared" si="8"/>
        <v>3110</v>
      </c>
      <c r="I113">
        <v>16</v>
      </c>
      <c r="J113">
        <v>110</v>
      </c>
      <c r="K113">
        <f t="shared" si="4"/>
        <v>117.33333333333333</v>
      </c>
    </row>
    <row r="114" spans="1:11" x14ac:dyDescent="0.25">
      <c r="A114" s="1">
        <v>43964</v>
      </c>
      <c r="B114">
        <v>1325</v>
      </c>
      <c r="C114">
        <v>13794</v>
      </c>
      <c r="D114">
        <f t="shared" si="6"/>
        <v>441969</v>
      </c>
      <c r="E114" s="3">
        <f t="shared" si="5"/>
        <v>9.6056256343337684E-2</v>
      </c>
      <c r="F114">
        <f t="shared" si="7"/>
        <v>0.11153799975987513</v>
      </c>
      <c r="G114">
        <v>2859</v>
      </c>
      <c r="H114">
        <f t="shared" si="8"/>
        <v>3029</v>
      </c>
      <c r="I114">
        <v>18</v>
      </c>
      <c r="J114">
        <v>109</v>
      </c>
      <c r="K114">
        <f t="shared" si="4"/>
        <v>113.66666666666667</v>
      </c>
    </row>
    <row r="115" spans="1:11" x14ac:dyDescent="0.25">
      <c r="A115" s="1">
        <v>43965</v>
      </c>
      <c r="B115">
        <v>1301</v>
      </c>
      <c r="C115">
        <v>12929</v>
      </c>
      <c r="D115">
        <f t="shared" si="6"/>
        <v>454898</v>
      </c>
      <c r="E115" s="3">
        <f t="shared" si="5"/>
        <v>0.1006264985691082</v>
      </c>
      <c r="F115">
        <f t="shared" si="7"/>
        <v>0.10707469827702067</v>
      </c>
      <c r="G115">
        <v>2767</v>
      </c>
      <c r="H115">
        <f t="shared" si="8"/>
        <v>2909</v>
      </c>
      <c r="I115">
        <v>18</v>
      </c>
      <c r="J115">
        <v>92</v>
      </c>
      <c r="K115">
        <f>AVERAGE(J113:J115)</f>
        <v>103.66666666666667</v>
      </c>
    </row>
    <row r="116" spans="1:11" x14ac:dyDescent="0.25">
      <c r="A116" s="1">
        <v>43966</v>
      </c>
      <c r="B116">
        <v>1125</v>
      </c>
      <c r="C116">
        <v>13463</v>
      </c>
      <c r="D116">
        <f t="shared" si="6"/>
        <v>468361</v>
      </c>
      <c r="E116" s="3">
        <f t="shared" si="5"/>
        <v>8.356235608705341E-2</v>
      </c>
      <c r="F116">
        <f t="shared" si="7"/>
        <v>0.10246888664648503</v>
      </c>
      <c r="G116">
        <v>2692</v>
      </c>
      <c r="H116">
        <f t="shared" si="8"/>
        <v>2772.6666666666665</v>
      </c>
      <c r="I116">
        <v>17</v>
      </c>
      <c r="J116" s="2">
        <v>111</v>
      </c>
      <c r="K116">
        <f>AVERAGE(J114:J116)</f>
        <v>104</v>
      </c>
    </row>
    <row r="117" spans="1:11" x14ac:dyDescent="0.25">
      <c r="A117" s="1">
        <v>43967</v>
      </c>
      <c r="B117">
        <v>656</v>
      </c>
      <c r="C117">
        <v>6929</v>
      </c>
      <c r="D117">
        <f t="shared" si="6"/>
        <v>475290</v>
      </c>
      <c r="E117" s="3">
        <f t="shared" si="5"/>
        <v>9.4674556213017749E-2</v>
      </c>
      <c r="F117">
        <f t="shared" si="7"/>
        <v>0.10051597670809513</v>
      </c>
      <c r="G117">
        <v>2597</v>
      </c>
      <c r="H117">
        <f>AVERAGE(G115:G117)</f>
        <v>2685.3333333333335</v>
      </c>
      <c r="I117">
        <v>18</v>
      </c>
      <c r="J117" s="2">
        <v>83</v>
      </c>
      <c r="K117">
        <f>AVERAGE(J115:J117)</f>
        <v>95.333333333333329</v>
      </c>
    </row>
    <row r="118" spans="1:11" x14ac:dyDescent="0.25">
      <c r="A118" s="1">
        <v>43968</v>
      </c>
      <c r="B118" s="2">
        <v>382</v>
      </c>
      <c r="C118" s="2">
        <v>4249</v>
      </c>
      <c r="D118">
        <f>C118+D117</f>
        <v>479539</v>
      </c>
      <c r="E118" s="3">
        <f t="shared" si="5"/>
        <v>8.9903506707460584E-2</v>
      </c>
      <c r="F118" s="2">
        <f t="shared" si="7"/>
        <v>9.8997723287886322E-2</v>
      </c>
      <c r="G118" s="2">
        <v>2533</v>
      </c>
      <c r="H118">
        <f>AVERAGE(G116:G118)</f>
        <v>2607.3333333333335</v>
      </c>
      <c r="I118" s="2">
        <v>14</v>
      </c>
      <c r="J118" s="2">
        <v>74</v>
      </c>
      <c r="K118">
        <f>AVERAGE(J116:J118)</f>
        <v>89.333333333333329</v>
      </c>
    </row>
    <row r="119" spans="1:11" x14ac:dyDescent="0.25">
      <c r="A119" s="1">
        <v>43969</v>
      </c>
      <c r="B119" s="2">
        <v>1181</v>
      </c>
      <c r="C119" s="2">
        <v>12002</v>
      </c>
      <c r="D119">
        <f>C119+D118</f>
        <v>491541</v>
      </c>
      <c r="E119" s="3">
        <f t="shared" ref="E119" si="9">B119/C119</f>
        <v>9.8400266622229629E-2</v>
      </c>
      <c r="F119" s="2">
        <f t="shared" ref="F119" si="10">IFERROR(SUMPRODUCT(C113:C119,E113:E119)/SUM(C113:C119),"")</f>
        <v>9.6920443706965259E-2</v>
      </c>
      <c r="G119" s="2">
        <v>2472</v>
      </c>
      <c r="H119">
        <f>AVERAGE(G117:G119)</f>
        <v>2534</v>
      </c>
      <c r="I119" s="2">
        <v>13</v>
      </c>
      <c r="J119" s="2">
        <v>85</v>
      </c>
      <c r="K119">
        <f>AVERAGE(J117:J119)</f>
        <v>80.666666666666671</v>
      </c>
    </row>
    <row r="120" spans="1:11" x14ac:dyDescent="0.25">
      <c r="A120" s="1">
        <v>43970</v>
      </c>
      <c r="B120" s="2">
        <v>665</v>
      </c>
      <c r="C120" s="2">
        <v>7705</v>
      </c>
      <c r="D120">
        <f>C120+D119</f>
        <v>499246</v>
      </c>
      <c r="E120" s="3">
        <f t="shared" ref="E120" si="11">B120/C120</f>
        <v>8.6307592472420508E-2</v>
      </c>
      <c r="F120" s="2">
        <f>IFERROR(SUMPRODUCT(C114:C120,E114:E120)/SUM(C114:C120),"")</f>
        <v>9.3357346878473635E-2</v>
      </c>
      <c r="G120" s="2">
        <v>2518</v>
      </c>
      <c r="H120">
        <f>AVERAGE(G118:G120)</f>
        <v>2507.6666666666665</v>
      </c>
      <c r="I120" s="2">
        <v>13</v>
      </c>
    </row>
    <row r="121" spans="1:11" x14ac:dyDescent="0.25">
      <c r="A121" s="1">
        <v>43971</v>
      </c>
      <c r="B121" s="2">
        <v>295</v>
      </c>
      <c r="C121" s="2">
        <v>2196</v>
      </c>
      <c r="D121">
        <f>C121+D120</f>
        <v>501442</v>
      </c>
      <c r="E121" s="3">
        <f>B121/C121</f>
        <v>0.1343351548269581</v>
      </c>
      <c r="F121" s="2">
        <f>IFERROR(SUMPRODUCT(C115:C121,E115:E121)/SUM(C115:C121),"")</f>
        <v>9.4244447060010422E-2</v>
      </c>
      <c r="G121" s="2">
        <v>2396</v>
      </c>
      <c r="H121">
        <f>AVERAGE(G119:G121)</f>
        <v>2462</v>
      </c>
      <c r="I121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2020-05-21T17:17:13Z</dcterms:modified>
</cp:coreProperties>
</file>