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10F68A80-2A52-4552-B468-98864A8CE67B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3" i="1" l="1"/>
  <c r="K121" i="1"/>
  <c r="E123" i="1"/>
  <c r="K120" i="1" l="1"/>
  <c r="H122" i="1"/>
  <c r="E122" i="1"/>
  <c r="E121" i="1" l="1"/>
  <c r="K119" i="1"/>
  <c r="H121" i="1"/>
  <c r="E120" i="1" l="1"/>
  <c r="H120" i="1"/>
  <c r="K118" i="1"/>
  <c r="K117" i="1" l="1"/>
  <c r="H119" i="1"/>
  <c r="E119" i="1"/>
  <c r="K116" i="1" l="1"/>
  <c r="H118" i="1"/>
  <c r="E118" i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F16" i="1" s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40" i="1" l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<sst xmlns="http://schemas.openxmlformats.org/spreadsheetml/2006/main" count="38" uniqueCount="12">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</sst>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3"/>
  <sheetViews>
    <sheetView tabSelected="1" workbookViewId="0">
      <pane xSplit="1" ySplit="1" topLeftCell="F119" activePane="bottomRight" state="frozen"/>
      <selection pane="topRight" activeCell="B1" sqref="B1"/>
      <selection pane="bottomLeft" activeCell="A2" sqref="A2"/>
      <selection pane="bottomRight" activeCell="I129" sqref="I129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33</v>
      </c>
      <c r="D45">
        <f t="shared" si="1"/>
        <v>85</v>
      </c>
      <c r="E45" s="3">
        <f t="shared" si="0"/>
        <v>0.24242424242424243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124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208</v>
      </c>
      <c r="E47" s="3">
        <f>B47/C47</f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262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335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440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614</v>
      </c>
      <c r="E51" s="3">
        <f t="shared" si="0"/>
        <v>0.12643678160919541</v>
      </c>
      <c r="F51">
        <f t="shared" si="2"/>
        <v>0.22419928825622776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1032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61</v>
      </c>
      <c r="C53">
        <v>943</v>
      </c>
      <c r="D53">
        <f t="shared" si="1"/>
        <v>1975</v>
      </c>
      <c r="E53" s="3">
        <f t="shared" si="0"/>
        <v>6.4687168610816539E-2</v>
      </c>
      <c r="F53">
        <f t="shared" si="2"/>
        <v>0.10480821177741761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2878</v>
      </c>
      <c r="E54" s="3">
        <f t="shared" si="0"/>
        <v>8.0841638981173872E-2</v>
      </c>
      <c r="F54">
        <f t="shared" si="2"/>
        <v>8.3520599250936328E-2</v>
      </c>
    </row>
    <row r="55" spans="1:11" x14ac:dyDescent="0.25">
      <c r="A55" s="1">
        <v>43905</v>
      </c>
      <c r="B55">
        <v>68</v>
      </c>
      <c r="C55">
        <v>1035</v>
      </c>
      <c r="D55">
        <f>C55+D54</f>
        <v>3913</v>
      </c>
      <c r="E55" s="3">
        <f t="shared" si="0"/>
        <v>6.5700483091787443E-2</v>
      </c>
      <c r="F55">
        <f t="shared" ref="F55:F60" si="3">IFERROR(SUMPRODUCT(C49:C55,E49:E55)/SUM(C49:C55),"")</f>
        <v>7.4500136948781159E-2</v>
      </c>
    </row>
    <row r="56" spans="1:11" x14ac:dyDescent="0.25">
      <c r="A56" s="1">
        <v>43906</v>
      </c>
      <c r="B56">
        <v>150</v>
      </c>
      <c r="C56">
        <v>2154</v>
      </c>
      <c r="D56">
        <f t="shared" si="1"/>
        <v>6067</v>
      </c>
      <c r="E56" s="3">
        <f t="shared" si="0"/>
        <v>6.9637883008356549E-2</v>
      </c>
      <c r="F56">
        <f t="shared" si="3"/>
        <v>7.2749476622470347E-2</v>
      </c>
    </row>
    <row r="57" spans="1:11" x14ac:dyDescent="0.25">
      <c r="A57" s="1">
        <v>43907</v>
      </c>
      <c r="B57">
        <v>249</v>
      </c>
      <c r="C57">
        <v>2688</v>
      </c>
      <c r="D57">
        <f t="shared" si="1"/>
        <v>8755</v>
      </c>
      <c r="E57" s="3">
        <f t="shared" si="0"/>
        <v>9.2633928571428575E-2</v>
      </c>
      <c r="F57">
        <f t="shared" si="3"/>
        <v>7.8412507516536376E-2</v>
      </c>
    </row>
    <row r="58" spans="1:11" x14ac:dyDescent="0.25">
      <c r="A58" s="1">
        <v>43908</v>
      </c>
      <c r="B58">
        <v>259</v>
      </c>
      <c r="C58">
        <v>2998</v>
      </c>
      <c r="D58">
        <f t="shared" si="1"/>
        <v>11753</v>
      </c>
      <c r="E58" s="3">
        <f t="shared" si="0"/>
        <v>8.6390927284856575E-2</v>
      </c>
      <c r="F58">
        <f t="shared" si="3"/>
        <v>7.9809677708950533E-2</v>
      </c>
      <c r="J58">
        <v>2</v>
      </c>
    </row>
    <row r="59" spans="1:11" x14ac:dyDescent="0.25">
      <c r="A59" s="1">
        <v>43909</v>
      </c>
      <c r="B59">
        <v>278</v>
      </c>
      <c r="C59">
        <v>2908</v>
      </c>
      <c r="D59">
        <f t="shared" si="1"/>
        <v>14661</v>
      </c>
      <c r="E59" s="3">
        <f t="shared" si="0"/>
        <v>9.5598349381017883E-2</v>
      </c>
      <c r="F59">
        <f t="shared" si="3"/>
        <v>8.3498422481473322E-2</v>
      </c>
      <c r="J59">
        <v>1</v>
      </c>
    </row>
    <row r="60" spans="1:11" x14ac:dyDescent="0.25">
      <c r="A60" s="1">
        <v>43910</v>
      </c>
      <c r="B60">
        <v>388</v>
      </c>
      <c r="C60">
        <v>3653</v>
      </c>
      <c r="D60">
        <f t="shared" si="1"/>
        <v>18314</v>
      </c>
      <c r="E60" s="3">
        <f t="shared" si="0"/>
        <v>0.10621407062688201</v>
      </c>
      <c r="F60">
        <f t="shared" si="3"/>
        <v>8.9662770059367153E-2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2537</v>
      </c>
      <c r="D61">
        <f t="shared" si="1"/>
        <v>20851</v>
      </c>
      <c r="E61" s="3">
        <f t="shared" si="0"/>
        <v>0.12613322822230982</v>
      </c>
      <c r="F61">
        <f t="shared" si="2"/>
        <v>9.5253992099259999E-2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1902</v>
      </c>
      <c r="D62">
        <f t="shared" si="1"/>
        <v>22753</v>
      </c>
      <c r="E62" s="3">
        <f t="shared" si="0"/>
        <v>0.15036803364879076</v>
      </c>
      <c r="F62">
        <f t="shared" si="2"/>
        <v>0.10244161358811041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608</v>
      </c>
      <c r="C63">
        <v>3800</v>
      </c>
      <c r="D63">
        <f t="shared" si="1"/>
        <v>26553</v>
      </c>
      <c r="E63" s="3">
        <f t="shared" si="0"/>
        <v>0.16</v>
      </c>
      <c r="F63">
        <f t="shared" si="2"/>
        <v>0.11656741189104755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717</v>
      </c>
      <c r="C64">
        <v>4012</v>
      </c>
      <c r="D64">
        <f t="shared" si="1"/>
        <v>30565</v>
      </c>
      <c r="E64" s="3">
        <f t="shared" si="0"/>
        <v>0.17871385842472581</v>
      </c>
      <c r="F64">
        <f t="shared" si="2"/>
        <v>0.13094910591471801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744</v>
      </c>
      <c r="C65">
        <v>4112</v>
      </c>
      <c r="D65">
        <f t="shared" si="1"/>
        <v>34677</v>
      </c>
      <c r="E65" s="3">
        <f t="shared" si="0"/>
        <v>0.18093385214007782</v>
      </c>
      <c r="F65">
        <f t="shared" si="2"/>
        <v>0.14574245332402722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934</v>
      </c>
      <c r="C66">
        <v>4432</v>
      </c>
      <c r="D66">
        <f t="shared" si="1"/>
        <v>39109</v>
      </c>
      <c r="E66" s="3">
        <f t="shared" si="0"/>
        <v>0.21074007220216606</v>
      </c>
      <c r="F66">
        <f t="shared" si="2"/>
        <v>0.1634898560209424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4388</v>
      </c>
      <c r="D67">
        <f t="shared" si="1"/>
        <v>43497</v>
      </c>
      <c r="E67" s="3">
        <f t="shared" ref="E67:E118" si="5">B67/C67</f>
        <v>0.21513217866909753</v>
      </c>
      <c r="F67">
        <f t="shared" si="2"/>
        <v>0.1807965691140849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2811</v>
      </c>
      <c r="D68">
        <f t="shared" ref="D68:D117" si="6">C68+D67</f>
        <v>46308</v>
      </c>
      <c r="E68" s="3">
        <f t="shared" si="5"/>
        <v>0.23301316257559587</v>
      </c>
      <c r="F68">
        <f t="shared" si="2"/>
        <v>0.19201005617315473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522</v>
      </c>
      <c r="C69">
        <v>2083</v>
      </c>
      <c r="D69">
        <f t="shared" si="6"/>
        <v>48391</v>
      </c>
      <c r="E69" s="3">
        <f t="shared" si="5"/>
        <v>0.25060009601536248</v>
      </c>
      <c r="F69">
        <f t="shared" si="2"/>
        <v>0.19985958343084484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1236</v>
      </c>
      <c r="C70">
        <v>5073</v>
      </c>
      <c r="D70">
        <f t="shared" si="6"/>
        <v>53464</v>
      </c>
      <c r="E70" s="3">
        <f t="shared" si="5"/>
        <v>0.24364281490242459</v>
      </c>
      <c r="F70">
        <f t="shared" si="2"/>
        <v>0.21374159265727768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5259</v>
      </c>
      <c r="D71">
        <f t="shared" si="6"/>
        <v>58723</v>
      </c>
      <c r="E71" s="3">
        <f t="shared" si="5"/>
        <v>0.24054002662103061</v>
      </c>
      <c r="F71">
        <f t="shared" si="2"/>
        <v>0.22373748135520988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4946</v>
      </c>
      <c r="D72">
        <f t="shared" si="6"/>
        <v>63669</v>
      </c>
      <c r="E72" s="3">
        <f t="shared" si="5"/>
        <v>0.27052163364334814</v>
      </c>
      <c r="F72">
        <f t="shared" si="2"/>
        <v>0.23778973509933773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5257</v>
      </c>
      <c r="D73">
        <f t="shared" si="6"/>
        <v>68926</v>
      </c>
      <c r="E73" s="3">
        <f t="shared" si="5"/>
        <v>0.24348487730644855</v>
      </c>
      <c r="F73">
        <f t="shared" ref="F73:F118" si="7">IFERROR(SUMPRODUCT(C67:C73,E67:E73)/SUM(C67:C73),"")</f>
        <v>0.24281450179427844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1481</v>
      </c>
      <c r="C74">
        <v>5801</v>
      </c>
      <c r="D74">
        <f t="shared" si="6"/>
        <v>74727</v>
      </c>
      <c r="E74" s="3">
        <f t="shared" si="5"/>
        <v>0.25530081020513706</v>
      </c>
      <c r="F74">
        <f t="shared" si="7"/>
        <v>0.2490233749599744</v>
      </c>
      <c r="G74">
        <v>639</v>
      </c>
      <c r="I74">
        <v>0</v>
      </c>
      <c r="J74">
        <v>36</v>
      </c>
      <c r="K74">
        <f t="shared" si="4"/>
        <v>38</v>
      </c>
    </row>
    <row r="75" spans="1:11" x14ac:dyDescent="0.25">
      <c r="A75" s="1">
        <v>43925</v>
      </c>
      <c r="B75">
        <v>1163</v>
      </c>
      <c r="C75">
        <v>4015</v>
      </c>
      <c r="D75">
        <f t="shared" si="6"/>
        <v>78742</v>
      </c>
      <c r="E75" s="3">
        <f t="shared" si="5"/>
        <v>0.28966376089663759</v>
      </c>
      <c r="F75">
        <f t="shared" si="7"/>
        <v>0.25544182031201823</v>
      </c>
      <c r="G75">
        <v>1370</v>
      </c>
      <c r="I75">
        <v>0</v>
      </c>
      <c r="J75">
        <v>37</v>
      </c>
      <c r="K75">
        <f t="shared" si="4"/>
        <v>38.333333333333336</v>
      </c>
    </row>
    <row r="76" spans="1:11" x14ac:dyDescent="0.25">
      <c r="A76" s="1">
        <v>43926</v>
      </c>
      <c r="B76">
        <v>975</v>
      </c>
      <c r="C76">
        <v>3448</v>
      </c>
      <c r="D76">
        <f t="shared" si="6"/>
        <v>82190</v>
      </c>
      <c r="E76" s="3">
        <f t="shared" si="5"/>
        <v>0.28277262180974477</v>
      </c>
      <c r="F76">
        <f t="shared" si="7"/>
        <v>0.25852835882718422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</v>
      </c>
    </row>
    <row r="77" spans="1:11" x14ac:dyDescent="0.25">
      <c r="A77" s="1">
        <v>43927</v>
      </c>
      <c r="B77">
        <v>1932</v>
      </c>
      <c r="C77">
        <v>6718</v>
      </c>
      <c r="D77">
        <f t="shared" si="6"/>
        <v>88908</v>
      </c>
      <c r="E77" s="3">
        <f t="shared" si="5"/>
        <v>0.28758559094968739</v>
      </c>
      <c r="F77">
        <f t="shared" si="7"/>
        <v>0.26616634691344093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2030</v>
      </c>
      <c r="C78">
        <v>6631</v>
      </c>
      <c r="D78">
        <f t="shared" si="6"/>
        <v>95539</v>
      </c>
      <c r="E78" s="3">
        <f t="shared" si="5"/>
        <v>0.30613783743025186</v>
      </c>
      <c r="F78">
        <f t="shared" si="7"/>
        <v>0.27702629291612341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6854</v>
      </c>
      <c r="D79">
        <f t="shared" si="6"/>
        <v>102393</v>
      </c>
      <c r="E79" s="3">
        <f t="shared" si="5"/>
        <v>0.27239568135395392</v>
      </c>
      <c r="F79">
        <f t="shared" si="7"/>
        <v>0.27703749612643325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1987</v>
      </c>
      <c r="C80">
        <v>6510</v>
      </c>
      <c r="D80">
        <f t="shared" si="6"/>
        <v>108903</v>
      </c>
      <c r="E80" s="3">
        <f t="shared" si="5"/>
        <v>0.3052227342549923</v>
      </c>
      <c r="F80">
        <f t="shared" si="7"/>
        <v>0.28603947269680063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2063</v>
      </c>
      <c r="C81">
        <v>7682</v>
      </c>
      <c r="D81">
        <f t="shared" si="6"/>
        <v>116585</v>
      </c>
      <c r="E81" s="3">
        <f t="shared" si="5"/>
        <v>0.26854985680812288</v>
      </c>
      <c r="F81">
        <f t="shared" si="7"/>
        <v>0.28708968417029002</v>
      </c>
      <c r="G81">
        <v>2435</v>
      </c>
      <c r="H81">
        <f t="shared" si="8"/>
        <v>2285.3333333333335</v>
      </c>
      <c r="I81">
        <v>0</v>
      </c>
      <c r="J81">
        <v>107</v>
      </c>
      <c r="K81">
        <f t="shared" si="4"/>
        <v>106.33333333333333</v>
      </c>
    </row>
    <row r="82" spans="1:11" x14ac:dyDescent="0.25">
      <c r="A82" s="1">
        <v>43932</v>
      </c>
      <c r="B82">
        <v>1299</v>
      </c>
      <c r="C82">
        <v>4402</v>
      </c>
      <c r="D82">
        <f t="shared" si="6"/>
        <v>120987</v>
      </c>
      <c r="E82" s="3">
        <f t="shared" si="5"/>
        <v>0.29509313948205362</v>
      </c>
      <c r="F82">
        <f t="shared" si="7"/>
        <v>0.28767901526807904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</v>
      </c>
    </row>
    <row r="83" spans="1:11" x14ac:dyDescent="0.25">
      <c r="A83" s="1">
        <v>43933</v>
      </c>
      <c r="B83">
        <v>929</v>
      </c>
      <c r="C83">
        <v>3118</v>
      </c>
      <c r="D83">
        <f t="shared" si="6"/>
        <v>124105</v>
      </c>
      <c r="E83" s="3">
        <f t="shared" si="5"/>
        <v>0.29794740218088517</v>
      </c>
      <c r="F83">
        <f t="shared" si="7"/>
        <v>0.28884647500894667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113.33333333333333</v>
      </c>
    </row>
    <row r="84" spans="1:11" x14ac:dyDescent="0.25">
      <c r="A84" s="1">
        <v>43934</v>
      </c>
      <c r="B84">
        <v>2001</v>
      </c>
      <c r="C84">
        <v>6381</v>
      </c>
      <c r="D84">
        <f t="shared" si="6"/>
        <v>130486</v>
      </c>
      <c r="E84" s="3">
        <f t="shared" si="5"/>
        <v>0.31358721203573109</v>
      </c>
      <c r="F84">
        <f t="shared" si="7"/>
        <v>0.29284717879647892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2872</v>
      </c>
      <c r="C85">
        <v>9813</v>
      </c>
      <c r="D85">
        <f t="shared" si="6"/>
        <v>140299</v>
      </c>
      <c r="E85" s="3">
        <f t="shared" si="5"/>
        <v>0.29267298481606036</v>
      </c>
      <c r="F85">
        <f t="shared" si="7"/>
        <v>0.29084003574620199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2600</v>
      </c>
      <c r="C86">
        <v>10055</v>
      </c>
      <c r="D86">
        <f t="shared" si="6"/>
        <v>150354</v>
      </c>
      <c r="E86" s="3">
        <f t="shared" si="5"/>
        <v>0.25857782197911489</v>
      </c>
      <c r="F86">
        <f t="shared" si="7"/>
        <v>0.28671212026438148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2386</v>
      </c>
      <c r="C87">
        <v>9004</v>
      </c>
      <c r="D87">
        <f t="shared" si="6"/>
        <v>159358</v>
      </c>
      <c r="E87" s="3">
        <f t="shared" si="5"/>
        <v>0.26499333629498001</v>
      </c>
      <c r="F87">
        <f t="shared" si="7"/>
        <v>0.28044792389257756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3005</v>
      </c>
      <c r="C88">
        <v>11263</v>
      </c>
      <c r="D88">
        <f t="shared" si="6"/>
        <v>170621</v>
      </c>
      <c r="E88" s="3">
        <f t="shared" si="5"/>
        <v>0.26680280564680814</v>
      </c>
      <c r="F88">
        <f t="shared" si="7"/>
        <v>0.27929528462506475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6146</v>
      </c>
      <c r="D89">
        <f t="shared" si="6"/>
        <v>176767</v>
      </c>
      <c r="E89" s="3">
        <f t="shared" si="5"/>
        <v>0.24178327367393426</v>
      </c>
      <c r="F89">
        <f t="shared" si="7"/>
        <v>0.27391538185729652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4639</v>
      </c>
      <c r="D90">
        <f t="shared" si="6"/>
        <v>181406</v>
      </c>
      <c r="E90" s="3">
        <f t="shared" si="5"/>
        <v>0.23517999568872602</v>
      </c>
      <c r="F90">
        <f t="shared" si="7"/>
        <v>0.26947173696794124</v>
      </c>
      <c r="G90">
        <v>3789</v>
      </c>
      <c r="H90">
        <f t="shared" si="8"/>
        <v>3757.6666666666665</v>
      </c>
      <c r="I90">
        <v>25</v>
      </c>
      <c r="J90">
        <v>174</v>
      </c>
      <c r="K90">
        <f t="shared" si="4"/>
        <v>170.33333333333334</v>
      </c>
    </row>
    <row r="91" spans="1:11" x14ac:dyDescent="0.25">
      <c r="A91" s="1">
        <v>43941</v>
      </c>
      <c r="B91">
        <v>2697</v>
      </c>
      <c r="C91">
        <v>10939</v>
      </c>
      <c r="D91">
        <f t="shared" si="6"/>
        <v>192345</v>
      </c>
      <c r="E91" s="3">
        <f t="shared" si="5"/>
        <v>0.24654904470244079</v>
      </c>
      <c r="F91">
        <f t="shared" si="7"/>
        <v>0.26086745663525113</v>
      </c>
      <c r="G91">
        <v>3867</v>
      </c>
      <c r="H91">
        <f t="shared" si="8"/>
        <v>3794.6666666666665</v>
      </c>
      <c r="I91">
        <v>25</v>
      </c>
      <c r="J91">
        <v>171</v>
      </c>
      <c r="K91">
        <f t="shared" si="4"/>
        <v>170.66666666666666</v>
      </c>
    </row>
    <row r="92" spans="1:11" x14ac:dyDescent="0.25">
      <c r="A92" s="1">
        <v>43942</v>
      </c>
      <c r="B92">
        <v>2201</v>
      </c>
      <c r="C92">
        <v>9579</v>
      </c>
      <c r="D92">
        <f t="shared" si="6"/>
        <v>201924</v>
      </c>
      <c r="E92" s="3">
        <f t="shared" si="5"/>
        <v>0.22977346278317151</v>
      </c>
      <c r="F92">
        <f t="shared" si="7"/>
        <v>0.25096957403651116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168.33333333333334</v>
      </c>
    </row>
    <row r="93" spans="1:11" x14ac:dyDescent="0.25">
      <c r="A93" s="1">
        <v>43943</v>
      </c>
      <c r="B93">
        <v>2721</v>
      </c>
      <c r="C93">
        <v>12737</v>
      </c>
      <c r="D93">
        <f t="shared" si="6"/>
        <v>214661</v>
      </c>
      <c r="E93" s="3">
        <f t="shared" si="5"/>
        <v>0.21362958310434169</v>
      </c>
      <c r="F93">
        <f t="shared" si="7"/>
        <v>0.24238418834652525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</v>
      </c>
    </row>
    <row r="94" spans="1:11" x14ac:dyDescent="0.25">
      <c r="A94" s="1">
        <v>43944</v>
      </c>
      <c r="B94">
        <v>2418</v>
      </c>
      <c r="C94">
        <v>10824</v>
      </c>
      <c r="D94">
        <f t="shared" si="6"/>
        <v>225485</v>
      </c>
      <c r="E94" s="3">
        <f t="shared" si="5"/>
        <v>0.22339246119733924</v>
      </c>
      <c r="F94">
        <f t="shared" si="7"/>
        <v>0.23619701483509006</v>
      </c>
      <c r="G94">
        <v>3830</v>
      </c>
      <c r="H94">
        <f t="shared" si="8"/>
        <v>3889.3333333333335</v>
      </c>
      <c r="I94">
        <v>21</v>
      </c>
      <c r="J94">
        <v>189</v>
      </c>
      <c r="K94">
        <f t="shared" si="4"/>
        <v>167</v>
      </c>
    </row>
    <row r="95" spans="1:11" x14ac:dyDescent="0.25">
      <c r="A95" s="1">
        <v>43945</v>
      </c>
      <c r="B95">
        <v>2276</v>
      </c>
      <c r="C95">
        <v>12350</v>
      </c>
      <c r="D95">
        <f t="shared" si="6"/>
        <v>237835</v>
      </c>
      <c r="E95" s="3">
        <f t="shared" si="5"/>
        <v>0.18429149797570851</v>
      </c>
      <c r="F95">
        <f t="shared" si="7"/>
        <v>0.22153122861308655</v>
      </c>
      <c r="G95">
        <v>3830</v>
      </c>
      <c r="H95">
        <f t="shared" si="8"/>
        <v>3844.3333333333335</v>
      </c>
      <c r="I95">
        <v>22</v>
      </c>
      <c r="J95">
        <v>195</v>
      </c>
      <c r="K95">
        <f t="shared" si="4"/>
        <v>178.66666666666666</v>
      </c>
    </row>
    <row r="96" spans="1:11" x14ac:dyDescent="0.25">
      <c r="A96" s="1">
        <v>43946</v>
      </c>
      <c r="B96">
        <v>1496</v>
      </c>
      <c r="C96">
        <v>8387</v>
      </c>
      <c r="D96">
        <f t="shared" si="6"/>
        <v>246222</v>
      </c>
      <c r="E96" s="3">
        <f t="shared" si="5"/>
        <v>0.17837128889948731</v>
      </c>
      <c r="F96">
        <f t="shared" si="7"/>
        <v>0.21452739183644087</v>
      </c>
      <c r="G96">
        <v>3854</v>
      </c>
      <c r="H96">
        <f t="shared" si="8"/>
        <v>3838</v>
      </c>
      <c r="I96">
        <v>24</v>
      </c>
      <c r="J96">
        <v>148</v>
      </c>
      <c r="K96">
        <f t="shared" si="4"/>
        <v>177.33333333333334</v>
      </c>
    </row>
    <row r="97" spans="1:11" x14ac:dyDescent="0.25">
      <c r="A97" s="1">
        <v>43947</v>
      </c>
      <c r="B97">
        <v>845</v>
      </c>
      <c r="C97">
        <v>4906</v>
      </c>
      <c r="D97">
        <f t="shared" si="6"/>
        <v>251128</v>
      </c>
      <c r="E97" s="3">
        <f t="shared" si="5"/>
        <v>0.17223807582551978</v>
      </c>
      <c r="F97">
        <f t="shared" si="7"/>
        <v>0.21017756231892373</v>
      </c>
      <c r="G97">
        <v>3892</v>
      </c>
      <c r="H97">
        <f t="shared" si="8"/>
        <v>3858.6666666666665</v>
      </c>
      <c r="I97">
        <v>25</v>
      </c>
      <c r="J97">
        <v>153</v>
      </c>
      <c r="K97">
        <f t="shared" si="4"/>
        <v>165.33333333333334</v>
      </c>
    </row>
    <row r="98" spans="1:11" x14ac:dyDescent="0.25">
      <c r="A98" s="1">
        <v>43948</v>
      </c>
      <c r="B98">
        <v>2129</v>
      </c>
      <c r="C98">
        <v>11106</v>
      </c>
      <c r="D98">
        <f t="shared" si="6"/>
        <v>262234</v>
      </c>
      <c r="E98" s="3">
        <f t="shared" si="5"/>
        <v>0.19169818116333515</v>
      </c>
      <c r="F98">
        <f t="shared" si="7"/>
        <v>0.20154816923979454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2106</v>
      </c>
      <c r="C99">
        <v>12429</v>
      </c>
      <c r="D99">
        <f t="shared" si="6"/>
        <v>274663</v>
      </c>
      <c r="E99" s="3">
        <f t="shared" si="5"/>
        <v>0.16944243301955106</v>
      </c>
      <c r="F99">
        <f t="shared" si="7"/>
        <v>0.19234523433096412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151.66666666666666</v>
      </c>
    </row>
    <row r="100" spans="1:11" x14ac:dyDescent="0.25">
      <c r="A100" s="1">
        <v>43950</v>
      </c>
      <c r="B100">
        <v>2182</v>
      </c>
      <c r="C100">
        <v>12749</v>
      </c>
      <c r="D100">
        <f t="shared" si="6"/>
        <v>287412</v>
      </c>
      <c r="E100" s="3">
        <f t="shared" si="5"/>
        <v>0.17115067848458704</v>
      </c>
      <c r="F100">
        <f t="shared" si="7"/>
        <v>0.18490467484983025</v>
      </c>
      <c r="G100">
        <v>3803</v>
      </c>
      <c r="H100">
        <f t="shared" si="8"/>
        <v>3844.6666666666665</v>
      </c>
      <c r="I100">
        <v>25</v>
      </c>
      <c r="J100">
        <v>160</v>
      </c>
      <c r="K100">
        <f t="shared" si="4"/>
        <v>154</v>
      </c>
    </row>
    <row r="101" spans="1:11" x14ac:dyDescent="0.25">
      <c r="A101" s="1">
        <v>43951</v>
      </c>
      <c r="B101">
        <v>2051</v>
      </c>
      <c r="C101">
        <v>13832</v>
      </c>
      <c r="D101">
        <f t="shared" si="6"/>
        <v>301244</v>
      </c>
      <c r="E101" s="3">
        <f t="shared" si="5"/>
        <v>0.14827935222672065</v>
      </c>
      <c r="F101">
        <f t="shared" si="7"/>
        <v>0.1727187528874457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147.66666666666666</v>
      </c>
    </row>
    <row r="102" spans="1:11" x14ac:dyDescent="0.25">
      <c r="A102" s="1">
        <v>43952</v>
      </c>
      <c r="B102">
        <v>2083</v>
      </c>
      <c r="C102">
        <v>14337</v>
      </c>
      <c r="D102">
        <f t="shared" si="6"/>
        <v>315581</v>
      </c>
      <c r="E102" s="3">
        <f t="shared" si="5"/>
        <v>0.14528841459161609</v>
      </c>
      <c r="F102">
        <f t="shared" si="7"/>
        <v>0.16582203586036581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158.66666666666666</v>
      </c>
    </row>
    <row r="103" spans="1:11" x14ac:dyDescent="0.25">
      <c r="A103" s="1">
        <v>43953</v>
      </c>
      <c r="B103">
        <v>1041</v>
      </c>
      <c r="C103">
        <v>7464</v>
      </c>
      <c r="D103">
        <f t="shared" si="6"/>
        <v>323045</v>
      </c>
      <c r="E103" s="3">
        <f t="shared" si="5"/>
        <v>0.13946945337620578</v>
      </c>
      <c r="F103">
        <f t="shared" si="7"/>
        <v>0.1618916209989196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731</v>
      </c>
      <c r="C104">
        <v>5100</v>
      </c>
      <c r="D104">
        <f t="shared" si="6"/>
        <v>328145</v>
      </c>
      <c r="E104" s="3">
        <f t="shared" si="5"/>
        <v>0.14333333333333334</v>
      </c>
      <c r="F104">
        <f t="shared" si="7"/>
        <v>0.16000363556098005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1877</v>
      </c>
      <c r="C105">
        <v>12282</v>
      </c>
      <c r="D105">
        <f t="shared" si="6"/>
        <v>340427</v>
      </c>
      <c r="E105" s="3">
        <f t="shared" si="5"/>
        <v>0.15282527275687999</v>
      </c>
      <c r="F105">
        <f t="shared" si="7"/>
        <v>0.15437443249395727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1746</v>
      </c>
      <c r="C106">
        <v>12766</v>
      </c>
      <c r="D106">
        <f t="shared" si="6"/>
        <v>353193</v>
      </c>
      <c r="E106" s="3">
        <f t="shared" si="5"/>
        <v>0.13676954410151967</v>
      </c>
      <c r="F106">
        <f t="shared" si="7"/>
        <v>0.14912772188972367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1708</v>
      </c>
      <c r="C107">
        <v>13388</v>
      </c>
      <c r="D107">
        <f t="shared" si="6"/>
        <v>366581</v>
      </c>
      <c r="E107" s="3">
        <f t="shared" si="5"/>
        <v>0.1275769345682701</v>
      </c>
      <c r="F107">
        <f t="shared" si="7"/>
        <v>0.14193686922911747</v>
      </c>
      <c r="G107">
        <v>3436</v>
      </c>
      <c r="H107">
        <f t="shared" si="8"/>
        <v>3513.3333333333335</v>
      </c>
      <c r="I107">
        <v>21</v>
      </c>
      <c r="J107">
        <v>135</v>
      </c>
      <c r="K107">
        <f t="shared" si="4"/>
        <v>134.33333333333334</v>
      </c>
    </row>
    <row r="108" spans="1:11" x14ac:dyDescent="0.25">
      <c r="A108" s="1">
        <v>43958</v>
      </c>
      <c r="B108">
        <v>1688</v>
      </c>
      <c r="C108">
        <v>13476</v>
      </c>
      <c r="D108">
        <f t="shared" si="6"/>
        <v>380057</v>
      </c>
      <c r="E108" s="3">
        <f t="shared" si="5"/>
        <v>0.12525972098545562</v>
      </c>
      <c r="F108">
        <f t="shared" si="7"/>
        <v>0.13797216195297729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133.33333333333334</v>
      </c>
    </row>
    <row r="109" spans="1:11" x14ac:dyDescent="0.25">
      <c r="A109" s="1">
        <v>43959</v>
      </c>
      <c r="B109">
        <v>1469</v>
      </c>
      <c r="C109">
        <v>13536</v>
      </c>
      <c r="D109">
        <f t="shared" si="6"/>
        <v>393593</v>
      </c>
      <c r="E109" s="3">
        <f t="shared" si="5"/>
        <v>0.10852541371158392</v>
      </c>
      <c r="F109">
        <f t="shared" si="7"/>
        <v>0.13151822796492849</v>
      </c>
      <c r="G109">
        <v>3229</v>
      </c>
      <c r="H109">
        <f t="shared" si="8"/>
        <v>3338</v>
      </c>
      <c r="I109">
        <v>19</v>
      </c>
      <c r="J109">
        <v>108</v>
      </c>
      <c r="K109">
        <f t="shared" si="4"/>
        <v>124</v>
      </c>
    </row>
    <row r="110" spans="1:11" x14ac:dyDescent="0.25">
      <c r="A110" s="1">
        <v>43960</v>
      </c>
      <c r="B110">
        <v>691</v>
      </c>
      <c r="C110">
        <v>5851</v>
      </c>
      <c r="D110">
        <f t="shared" si="6"/>
        <v>399444</v>
      </c>
      <c r="E110" s="3">
        <f t="shared" si="5"/>
        <v>0.11809947017603828</v>
      </c>
      <c r="F110">
        <f t="shared" si="7"/>
        <v>0.12971373970863492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113.66666666666667</v>
      </c>
    </row>
    <row r="111" spans="1:11" x14ac:dyDescent="0.25">
      <c r="A111" s="1">
        <v>43961</v>
      </c>
      <c r="B111">
        <v>389</v>
      </c>
      <c r="C111">
        <v>3200</v>
      </c>
      <c r="D111">
        <f t="shared" si="6"/>
        <v>402644</v>
      </c>
      <c r="E111" s="3">
        <f t="shared" si="5"/>
        <v>0.1215625</v>
      </c>
      <c r="F111">
        <f t="shared" si="7"/>
        <v>0.12843125411079342</v>
      </c>
      <c r="G111">
        <v>3102</v>
      </c>
      <c r="H111">
        <f t="shared" si="8"/>
        <v>3153</v>
      </c>
      <c r="I111">
        <v>18</v>
      </c>
      <c r="J111">
        <v>121</v>
      </c>
      <c r="K111">
        <f t="shared" si="4"/>
        <v>111</v>
      </c>
    </row>
    <row r="112" spans="1:11" x14ac:dyDescent="0.25">
      <c r="A112" s="1">
        <v>43962</v>
      </c>
      <c r="B112">
        <v>1314</v>
      </c>
      <c r="C112">
        <v>11917</v>
      </c>
      <c r="D112">
        <f t="shared" si="6"/>
        <v>414561</v>
      </c>
      <c r="E112" s="3">
        <f t="shared" si="5"/>
        <v>0.11026264999580432</v>
      </c>
      <c r="F112">
        <f t="shared" si="7"/>
        <v>0.12146923139180403</v>
      </c>
      <c r="G112">
        <v>3127</v>
      </c>
      <c r="H112">
        <f t="shared" si="8"/>
        <v>3119</v>
      </c>
      <c r="I112">
        <v>20</v>
      </c>
      <c r="J112">
        <v>122</v>
      </c>
      <c r="K112">
        <f t="shared" si="4"/>
        <v>115.66666666666667</v>
      </c>
    </row>
    <row r="113" spans="1:11" x14ac:dyDescent="0.25">
      <c r="A113" s="1">
        <v>43963</v>
      </c>
      <c r="B113">
        <v>1442</v>
      </c>
      <c r="C113">
        <v>13132</v>
      </c>
      <c r="D113">
        <f t="shared" si="6"/>
        <v>427693</v>
      </c>
      <c r="E113" s="3">
        <f t="shared" si="5"/>
        <v>0.10980810234541578</v>
      </c>
      <c r="F113">
        <f t="shared" si="7"/>
        <v>0.11679194630872483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118</v>
      </c>
    </row>
    <row r="114" spans="1:11" x14ac:dyDescent="0.25">
      <c r="A114" s="1">
        <v>43964</v>
      </c>
      <c r="B114">
        <v>1314</v>
      </c>
      <c r="C114">
        <v>13790</v>
      </c>
      <c r="D114">
        <f t="shared" si="6"/>
        <v>441483</v>
      </c>
      <c r="E114" s="3">
        <f t="shared" si="5"/>
        <v>9.5286439448875992E-2</v>
      </c>
      <c r="F114">
        <f t="shared" si="7"/>
        <v>0.1109049157565886</v>
      </c>
      <c r="G114">
        <v>2859</v>
      </c>
      <c r="H114">
        <f t="shared" si="8"/>
        <v>3029</v>
      </c>
      <c r="I114">
        <v>18</v>
      </c>
      <c r="J114">
        <v>110</v>
      </c>
      <c r="K114">
        <f t="shared" si="4"/>
        <v>114.33333333333333</v>
      </c>
    </row>
    <row r="115" spans="1:11" x14ac:dyDescent="0.25">
      <c r="A115" s="1">
        <v>43965</v>
      </c>
      <c r="B115">
        <v>1295</v>
      </c>
      <c r="C115">
        <v>12912</v>
      </c>
      <c r="D115">
        <f t="shared" si="6"/>
        <v>454395</v>
      </c>
      <c r="E115" s="3">
        <f t="shared" si="5"/>
        <v>0.10029429987608426</v>
      </c>
      <c r="F115">
        <f t="shared" si="7"/>
        <v>0.10645968414538998</v>
      </c>
      <c r="G115">
        <v>2767</v>
      </c>
      <c r="H115">
        <f t="shared" si="8"/>
        <v>2909</v>
      </c>
      <c r="I115">
        <v>18</v>
      </c>
      <c r="J115">
        <v>94</v>
      </c>
      <c r="K115">
        <f t="shared" ref="K115:K121" si="9">AVERAGE(J113:J115)</f>
        <v>105</v>
      </c>
    </row>
    <row r="116" spans="1:11" x14ac:dyDescent="0.25">
      <c r="A116" s="1">
        <v>43966</v>
      </c>
      <c r="B116">
        <v>1122</v>
      </c>
      <c r="C116">
        <v>13644</v>
      </c>
      <c r="D116">
        <f t="shared" si="6"/>
        <v>468039</v>
      </c>
      <c r="E116" s="3">
        <f t="shared" si="5"/>
        <v>8.2233948988566397E-2</v>
      </c>
      <c r="F116">
        <f t="shared" si="7"/>
        <v>0.1016441447492142</v>
      </c>
      <c r="G116">
        <v>2692</v>
      </c>
      <c r="H116">
        <f t="shared" si="8"/>
        <v>2772.6666666666665</v>
      </c>
      <c r="I116">
        <v>17</v>
      </c>
      <c r="J116" s="2">
        <v>112</v>
      </c>
      <c r="K116">
        <f t="shared" si="9"/>
        <v>105.33333333333333</v>
      </c>
    </row>
    <row r="117" spans="1:11" x14ac:dyDescent="0.25">
      <c r="A117" s="1">
        <v>43967</v>
      </c>
      <c r="B117">
        <v>653</v>
      </c>
      <c r="C117">
        <v>6980</v>
      </c>
      <c r="D117">
        <f t="shared" si="6"/>
        <v>475019</v>
      </c>
      <c r="E117" s="3">
        <f t="shared" si="5"/>
        <v>9.3553008595988543E-2</v>
      </c>
      <c r="F117">
        <f t="shared" si="7"/>
        <v>9.9622891167714195E-2</v>
      </c>
      <c r="G117">
        <v>2597</v>
      </c>
      <c r="H117">
        <f t="shared" ref="H117:H123" si="10">AVERAGE(G115:G117)</f>
        <v>2685.3333333333335</v>
      </c>
      <c r="I117">
        <v>18</v>
      </c>
      <c r="J117" s="2">
        <v>85</v>
      </c>
      <c r="K117">
        <f t="shared" si="9"/>
        <v>97</v>
      </c>
    </row>
    <row r="118" spans="1:11" x14ac:dyDescent="0.25">
      <c r="A118" s="1">
        <v>43968</v>
      </c>
      <c r="B118" s="2">
        <v>379</v>
      </c>
      <c r="C118" s="2">
        <v>4254</v>
      </c>
      <c r="D118">
        <f>C118+D117</f>
        <v>479273</v>
      </c>
      <c r="E118" s="3">
        <f t="shared" si="5"/>
        <v>8.9092618711800659E-2</v>
      </c>
      <c r="F118" s="2">
        <f t="shared" si="7"/>
        <v>9.8122120868078672E-2</v>
      </c>
      <c r="G118" s="2">
        <v>2533</v>
      </c>
      <c r="H118">
        <f t="shared" si="10"/>
        <v>2607.3333333333335</v>
      </c>
      <c r="I118" s="2">
        <v>14</v>
      </c>
      <c r="J118" s="2">
        <v>77</v>
      </c>
      <c r="K118">
        <f t="shared" si="9"/>
        <v>91.333333333333329</v>
      </c>
    </row>
    <row r="119" spans="1:11" x14ac:dyDescent="0.25">
      <c r="A119" s="1">
        <v>43969</v>
      </c>
      <c r="B119" s="2">
        <v>1258</v>
      </c>
      <c r="C119" s="2">
        <v>12913</v>
      </c>
      <c r="D119">
        <f>C119+D118</f>
        <v>492186</v>
      </c>
      <c r="E119" s="3">
        <f t="shared" ref="E119" si="11">B119/C119</f>
        <v>9.7421203438395415E-2</v>
      </c>
      <c r="F119" s="2">
        <f t="shared" ref="F119" si="12">IFERROR(SUMPRODUCT(C113:C119,E113:E119)/SUM(C113:C119),"")</f>
        <v>9.6141706924315617E-2</v>
      </c>
      <c r="G119" s="2">
        <v>2472</v>
      </c>
      <c r="H119">
        <f t="shared" si="10"/>
        <v>2534</v>
      </c>
      <c r="I119" s="2">
        <v>13</v>
      </c>
      <c r="J119" s="2">
        <v>88</v>
      </c>
      <c r="K119">
        <f t="shared" si="9"/>
        <v>83.333333333333329</v>
      </c>
    </row>
    <row r="120" spans="1:11" x14ac:dyDescent="0.25">
      <c r="A120" s="1">
        <v>43970</v>
      </c>
      <c r="B120" s="2">
        <v>1050</v>
      </c>
      <c r="C120" s="2">
        <v>11644</v>
      </c>
      <c r="D120">
        <f>C120+D119</f>
        <v>503830</v>
      </c>
      <c r="E120" s="3">
        <f t="shared" ref="E120" si="13">B120/C120</f>
        <v>9.017519752662316E-2</v>
      </c>
      <c r="F120" s="2">
        <f>IFERROR(SUMPRODUCT(C114:C120,E114:E120)/SUM(C114:C120),"")</f>
        <v>9.2872059576815477E-2</v>
      </c>
      <c r="G120" s="2">
        <v>2518</v>
      </c>
      <c r="H120">
        <f t="shared" si="10"/>
        <v>2507.6666666666665</v>
      </c>
      <c r="I120" s="2">
        <v>13</v>
      </c>
      <c r="J120" s="2">
        <v>67</v>
      </c>
      <c r="K120">
        <f t="shared" si="9"/>
        <v>77.333333333333329</v>
      </c>
    </row>
    <row r="121" spans="1:11" x14ac:dyDescent="0.25">
      <c r="A121" s="1">
        <v>43971</v>
      </c>
      <c r="B121" s="2">
        <v>827</v>
      </c>
      <c r="C121" s="2">
        <v>9781</v>
      </c>
      <c r="D121">
        <f>C121+D120</f>
        <v>513611</v>
      </c>
      <c r="E121" s="3">
        <f>B121/C121</f>
        <v>8.4551681832123499E-2</v>
      </c>
      <c r="F121" s="2">
        <f>IFERROR(SUMPRODUCT(C115:C121,E115:E121)/SUM(C115:C121),"")</f>
        <v>9.1282165039929017E-2</v>
      </c>
      <c r="G121" s="2">
        <v>2396</v>
      </c>
      <c r="H121">
        <f t="shared" si="10"/>
        <v>2462</v>
      </c>
      <c r="I121" s="2">
        <v>15</v>
      </c>
      <c r="J121" s="2">
        <v>71</v>
      </c>
      <c r="K121">
        <f>AVERAGE(J119:J121)</f>
        <v>75.333333333333329</v>
      </c>
    </row>
    <row r="122" spans="1:11" x14ac:dyDescent="0.25">
      <c r="A122" s="1">
        <v>43972</v>
      </c>
      <c r="B122" s="2">
        <v>550</v>
      </c>
      <c r="C122" s="2">
        <v>5457</v>
      </c>
      <c r="D122">
        <f>C122+D121</f>
        <v>519068</v>
      </c>
      <c r="E122" s="3">
        <f>B122/C122</f>
        <v>0.10078797874289903</v>
      </c>
      <c r="F122" s="2">
        <f>IFERROR(SUMPRODUCT(C116:C122,E116:E122)/SUM(C116:C122),"")</f>
        <v>9.0284972090362278E-2</v>
      </c>
      <c r="G122" s="2">
        <v>2323</v>
      </c>
      <c r="H122">
        <f t="shared" si="10"/>
        <v>2412.3333333333335</v>
      </c>
      <c r="I122" s="2">
        <v>13</v>
      </c>
    </row>
    <row r="123" spans="1:11" x14ac:dyDescent="0.25">
      <c r="A123" s="1">
        <v>43973</v>
      </c>
      <c r="B123" s="2">
        <v>205</v>
      </c>
      <c r="C123" s="2">
        <v>1895</v>
      </c>
      <c r="D123">
        <f>C123+D122</f>
        <v>520963</v>
      </c>
      <c r="E123" s="3">
        <f>B123/C123</f>
        <v>0.10817941952506596</v>
      </c>
      <c r="F123" s="2">
        <f>IFERROR(SUMPRODUCT(C117:C123,E117:E123)/SUM(C117:C123),"")</f>
        <v>9.3001284861310554E-2</v>
      </c>
      <c r="G123" s="2">
        <v>2237</v>
      </c>
      <c r="H123">
        <f>AVERAGE(G121:G123)</f>
        <v>2318.6666666666665</v>
      </c>
      <c r="I123" s="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2020-05-23T17:21:40Z</dcterms:modified>
</cp:coreProperties>
</file>