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te\Documents\Froever Drive\Professional Documents\Jobs\Duke\Wetland Center\"/>
    </mc:Choice>
  </mc:AlternateContent>
  <xr:revisionPtr revIDLastSave="0" documentId="13_ncr:1_{EA545976-4C3C-490C-8FC1-32838DBA1FD1}" xr6:coauthVersionLast="45" xr6:coauthVersionMax="45" xr10:uidLastSave="{00000000-0000-0000-0000-000000000000}"/>
  <bookViews>
    <workbookView xWindow="-120" yWindow="-120" windowWidth="24240" windowHeight="13140" xr2:uid="{51B1221C-5756-4985-9EF7-1B78D3FDC5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</calcChain>
</file>

<file path=xl/sharedStrings.xml><?xml version="1.0" encoding="utf-8"?>
<sst xmlns="http://schemas.openxmlformats.org/spreadsheetml/2006/main" count="89" uniqueCount="32">
  <si>
    <t>Rep1</t>
  </si>
  <si>
    <t>Rep2</t>
  </si>
  <si>
    <t>Rep3</t>
  </si>
  <si>
    <t>FOP (µg/L)</t>
  </si>
  <si>
    <t>TP (µg/L)</t>
  </si>
  <si>
    <t>NOx (µg/L)</t>
  </si>
  <si>
    <t>NHx (µg/L)</t>
  </si>
  <si>
    <t>TN (µg/L)</t>
  </si>
  <si>
    <t>TSS (mg/L)</t>
  </si>
  <si>
    <t>Fecal Coliform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</si>
  <si>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</si>
  <si>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</si>
  <si>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</si>
  <si>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</si>
  <si>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</si>
  <si>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</si>
  <si>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</si>
  <si>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</si>
  <si>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</si>
  <si>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</si>
  <si>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</si>
  <si>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</si>
  <si>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Rep</t>
  </si>
  <si>
    <t>Month</t>
  </si>
  <si>
    <t>T (°C)</t>
  </si>
  <si>
    <t>Oxygen Saturation (%)</t>
  </si>
  <si>
    <t>Oxygen Concentration (mg/L)</t>
  </si>
  <si>
    <t>Specific Conductivity (uS/cm)</t>
  </si>
  <si>
    <t>Electrical Conductivity (uS/cm)</t>
  </si>
  <si>
    <t>Dissolved Solid TDS (mg/L)</t>
  </si>
  <si>
    <t>Salinity    (‰)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</si>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</sst>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164" fontId="0" fillId="0" borderId="0" xfId="0" applyNumberFormat="1" applyBorder="1"/>
    <xf numFmtId="1" fontId="0" fillId="0" borderId="0" xfId="0" applyNumberFormat="1" applyBorder="1"/>
    <xf numFmtId="164" fontId="1" fillId="0" borderId="0" xfId="0" applyNumberFormat="1" applyFont="1" applyBorder="1"/>
    <xf numFmtId="1" fontId="1" fillId="0" borderId="0" xfId="0" applyNumberFormat="1" applyFont="1" applyBorder="1"/>
    <xf numFmtId="1" fontId="1" fillId="2" borderId="0" xfId="0" applyNumberFormat="1" applyFont="1" applyFill="1" applyBorder="1"/>
    <xf numFmtId="164" fontId="0" fillId="0" borderId="0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54B5-4372-4F3E-BFE9-53CB0B40F2DC}">
  <dimension ref="A1:R40"/>
  <sheetViews>
    <sheetView tabSelected="1" workbookViewId="0">
      <selection activeCell="Q1" sqref="Q1:Q1048576"/>
    </sheetView>
  </sheetViews>
  <sheetFormatPr defaultRowHeight="15" x14ac:dyDescent="0.25"/>
  <cols>
    <col min="1" max="1" width="6.85546875" bestFit="1" customWidth="1"/>
    <col min="2" max="2" width="5.42578125" bestFit="1" customWidth="1"/>
    <col min="3" max="3" width="10.28515625" bestFit="1" customWidth="1"/>
    <col min="4" max="4" width="8.85546875" bestFit="1" customWidth="1"/>
    <col min="5" max="5" width="10.5703125" bestFit="1" customWidth="1"/>
    <col min="6" max="6" width="10.42578125" bestFit="1" customWidth="1"/>
    <col min="7" max="7" width="9.140625" bestFit="1" customWidth="1"/>
    <col min="8" max="8" width="10.28515625" bestFit="1" customWidth="1"/>
    <col min="9" max="9" width="13.85546875" bestFit="1" customWidth="1"/>
    <col min="10" max="10" width="6.7109375" bestFit="1" customWidth="1"/>
    <col min="11" max="11" width="22.42578125" bestFit="1" customWidth="1"/>
    <col min="12" max="13" width="29" bestFit="1" customWidth="1"/>
    <col min="14" max="14" width="30.28515625" bestFit="1" customWidth="1"/>
    <col min="15" max="15" width="27.42578125" bestFit="1" customWidth="1"/>
    <col min="16" max="16" width="13.42578125" bestFit="1" customWidth="1"/>
    <col min="17" max="17" width="5" bestFit="1" customWidth="1"/>
  </cols>
  <sheetData>
    <row r="1" spans="1:18" x14ac:dyDescent="0.25">
      <c r="A1" s="8" t="s">
        <v>23</v>
      </c>
      <c r="B1" s="8" t="s">
        <v>22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10" t="s">
        <v>24</v>
      </c>
      <c r="K1" s="11" t="s">
        <v>25</v>
      </c>
      <c r="L1" s="11" t="s">
        <v>26</v>
      </c>
      <c r="M1" s="12" t="s">
        <v>27</v>
      </c>
      <c r="N1" s="12" t="s">
        <v>28</v>
      </c>
      <c r="O1" s="12" t="s">
        <v>29</v>
      </c>
      <c r="P1" s="10" t="s">
        <v>30</v>
      </c>
      <c r="Q1" s="10" t="s">
        <v>31</v>
      </c>
      <c r="R1" s="1"/>
    </row>
    <row r="2" spans="1:18" x14ac:dyDescent="0.25">
      <c r="A2" t="s">
        <v>10</v>
      </c>
      <c r="B2" t="s">
        <v>0</v>
      </c>
      <c r="C2" s="2">
        <v>11.460100000000001</v>
      </c>
      <c r="D2" s="2">
        <v>79.777645409999991</v>
      </c>
      <c r="E2" s="3">
        <v>283.26815800000003</v>
      </c>
      <c r="F2" s="3">
        <v>153.47842399999999</v>
      </c>
      <c r="G2" s="3">
        <v>1065</v>
      </c>
      <c r="H2" s="3">
        <v>9</v>
      </c>
      <c r="I2" s="3">
        <v>140</v>
      </c>
      <c r="J2" s="1">
        <v>11.4</v>
      </c>
      <c r="K2" s="1">
        <v>26.1</v>
      </c>
      <c r="L2" s="1">
        <v>2.85</v>
      </c>
      <c r="M2" s="1">
        <v>272.60000000000002</v>
      </c>
      <c r="N2" s="1">
        <v>201.8</v>
      </c>
      <c r="O2" s="1">
        <v>177.45</v>
      </c>
      <c r="P2" s="1">
        <v>0.13</v>
      </c>
      <c r="Q2" s="1">
        <v>6.28</v>
      </c>
      <c r="R2" s="1"/>
    </row>
    <row r="3" spans="1:18" x14ac:dyDescent="0.25">
      <c r="A3" t="s">
        <v>10</v>
      </c>
      <c r="B3" t="s">
        <v>1</v>
      </c>
      <c r="C3" s="2">
        <v>12.704300000000002</v>
      </c>
      <c r="D3" s="2">
        <v>78.563927249999992</v>
      </c>
      <c r="E3" s="3">
        <v>299.23117100000002</v>
      </c>
      <c r="F3" s="3">
        <v>159.397705</v>
      </c>
      <c r="G3" s="3">
        <v>1030</v>
      </c>
      <c r="H3" s="3">
        <v>8</v>
      </c>
      <c r="I3" s="3">
        <v>160</v>
      </c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t="s">
        <v>10</v>
      </c>
      <c r="B4" t="s">
        <v>2</v>
      </c>
      <c r="C4" s="2">
        <v>12.0822</v>
      </c>
      <c r="D4" s="2">
        <v>74.946460290000005</v>
      </c>
      <c r="E4" s="3">
        <v>287.71710200000001</v>
      </c>
      <c r="F4" s="3">
        <v>156.75415000000001</v>
      </c>
      <c r="G4" s="3">
        <v>1305</v>
      </c>
      <c r="H4" s="3">
        <v>9</v>
      </c>
      <c r="I4" s="3">
        <v>105</v>
      </c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t="s">
        <v>11</v>
      </c>
      <c r="B5" t="s">
        <v>0</v>
      </c>
      <c r="C5" s="2">
        <v>12.848700000000001</v>
      </c>
      <c r="D5" s="2">
        <v>78.634422319999985</v>
      </c>
      <c r="E5" s="3">
        <v>426.741333</v>
      </c>
      <c r="F5" s="3">
        <v>50.790900999999998</v>
      </c>
      <c r="G5" s="3">
        <v>590.70000000000005</v>
      </c>
      <c r="H5" s="3">
        <v>14</v>
      </c>
      <c r="I5" s="3">
        <v>75</v>
      </c>
      <c r="J5" s="1">
        <v>9.6</v>
      </c>
      <c r="K5" s="1">
        <v>100.1</v>
      </c>
      <c r="L5" s="1">
        <v>11.49</v>
      </c>
      <c r="M5" s="1">
        <v>163</v>
      </c>
      <c r="N5" s="1">
        <v>115</v>
      </c>
      <c r="O5" s="1">
        <v>107</v>
      </c>
      <c r="P5" s="1">
        <v>0.03</v>
      </c>
      <c r="Q5" s="1">
        <v>6.84</v>
      </c>
      <c r="R5" s="1"/>
    </row>
    <row r="6" spans="1:18" x14ac:dyDescent="0.25">
      <c r="A6" t="s">
        <v>11</v>
      </c>
      <c r="B6" t="s">
        <v>1</v>
      </c>
      <c r="C6" s="2">
        <v>12.22016</v>
      </c>
      <c r="D6" s="2">
        <v>81.262320844999991</v>
      </c>
      <c r="E6" s="3">
        <v>228.77424600000001</v>
      </c>
      <c r="F6" s="3">
        <v>38.468353</v>
      </c>
      <c r="G6" s="3">
        <v>624.5</v>
      </c>
      <c r="H6" s="3">
        <v>29</v>
      </c>
      <c r="I6" s="3">
        <v>90</v>
      </c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t="s">
        <v>11</v>
      </c>
      <c r="B7" t="s">
        <v>2</v>
      </c>
      <c r="C7" s="2">
        <v>12.53443</v>
      </c>
      <c r="D7" s="7">
        <v>79.685712499999994</v>
      </c>
      <c r="E7" s="3">
        <v>183.541718</v>
      </c>
      <c r="F7" s="3">
        <v>34.113602</v>
      </c>
      <c r="G7" s="3">
        <v>651</v>
      </c>
      <c r="H7" s="3">
        <v>12</v>
      </c>
      <c r="I7" s="3">
        <v>35</v>
      </c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t="s">
        <v>12</v>
      </c>
      <c r="B8" t="s">
        <v>0</v>
      </c>
      <c r="C8" s="2">
        <v>3.8638199999999996</v>
      </c>
      <c r="D8" s="2">
        <v>44.901074480000005</v>
      </c>
      <c r="E8" s="3">
        <v>336.44311499999998</v>
      </c>
      <c r="F8" s="3">
        <v>76.398773000000006</v>
      </c>
      <c r="G8" s="3">
        <v>967.09999999999991</v>
      </c>
      <c r="H8" s="3">
        <v>13</v>
      </c>
      <c r="I8" s="3">
        <v>10</v>
      </c>
      <c r="J8" s="1">
        <v>11.2</v>
      </c>
      <c r="K8" s="1">
        <v>124.1</v>
      </c>
      <c r="L8" s="1">
        <v>13.62</v>
      </c>
      <c r="M8" s="1">
        <v>291</v>
      </c>
      <c r="N8" s="1">
        <v>200</v>
      </c>
      <c r="O8" s="1">
        <v>187</v>
      </c>
      <c r="P8" s="1">
        <v>0.03</v>
      </c>
      <c r="Q8" s="1">
        <v>5.9</v>
      </c>
      <c r="R8" s="1"/>
    </row>
    <row r="9" spans="1:18" x14ac:dyDescent="0.25">
      <c r="A9" t="s">
        <v>12</v>
      </c>
      <c r="B9" t="s">
        <v>1</v>
      </c>
      <c r="C9" s="2">
        <v>3.8638199999999996</v>
      </c>
      <c r="D9" s="2">
        <v>52.823347204999997</v>
      </c>
      <c r="E9" s="3">
        <v>300.49173000000002</v>
      </c>
      <c r="F9" s="3">
        <v>63.659367000000003</v>
      </c>
      <c r="G9" s="3">
        <v>909.90000000000009</v>
      </c>
      <c r="H9" s="3">
        <v>10</v>
      </c>
      <c r="I9" s="3">
        <v>0</v>
      </c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t="s">
        <v>12</v>
      </c>
      <c r="B10" t="s">
        <v>2</v>
      </c>
      <c r="C10" s="2">
        <v>4.1672400000000005</v>
      </c>
      <c r="D10" s="2">
        <v>52.823347204999997</v>
      </c>
      <c r="E10" s="3">
        <v>225.56094400000001</v>
      </c>
      <c r="F10" s="3">
        <v>44.141002999999998</v>
      </c>
      <c r="G10" s="3">
        <v>906.90000000000009</v>
      </c>
      <c r="H10" s="3">
        <v>8</v>
      </c>
      <c r="I10" s="3">
        <v>0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t="s">
        <v>13</v>
      </c>
      <c r="B11" t="s">
        <v>0</v>
      </c>
      <c r="C11" s="2">
        <v>27.259340000000002</v>
      </c>
      <c r="D11" s="2">
        <v>109.44573023999999</v>
      </c>
      <c r="E11" s="3">
        <v>11.085342000000001</v>
      </c>
      <c r="F11" s="3">
        <v>170.15867600000001</v>
      </c>
      <c r="G11" s="3">
        <v>1342</v>
      </c>
      <c r="H11" s="3">
        <v>8</v>
      </c>
      <c r="I11" s="3">
        <v>25</v>
      </c>
      <c r="J11" s="1">
        <v>18</v>
      </c>
      <c r="K11" s="1">
        <v>13.9</v>
      </c>
      <c r="L11" s="1">
        <v>1.32</v>
      </c>
      <c r="M11" s="1">
        <v>216</v>
      </c>
      <c r="N11" s="1">
        <v>187</v>
      </c>
      <c r="O11" s="1">
        <v>140</v>
      </c>
      <c r="P11" s="1">
        <v>0.1</v>
      </c>
      <c r="Q11" s="1">
        <v>7.41</v>
      </c>
      <c r="R11" s="1"/>
    </row>
    <row r="12" spans="1:18" x14ac:dyDescent="0.25">
      <c r="A12" t="s">
        <v>13</v>
      </c>
      <c r="B12" t="s">
        <v>1</v>
      </c>
      <c r="C12" s="2">
        <v>27.564500000000002</v>
      </c>
      <c r="D12" s="2">
        <v>123.74946696000001</v>
      </c>
      <c r="E12" s="3">
        <v>1.9416770000000001</v>
      </c>
      <c r="F12" s="3">
        <v>182.15548699999999</v>
      </c>
      <c r="G12" s="3">
        <v>1394</v>
      </c>
      <c r="H12" s="3">
        <v>10</v>
      </c>
      <c r="I12" s="3">
        <v>30</v>
      </c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t="s">
        <v>13</v>
      </c>
      <c r="B13" t="s">
        <v>2</v>
      </c>
      <c r="C13" s="2">
        <v>27.564500000000002</v>
      </c>
      <c r="D13" s="2">
        <v>101.39581256000001</v>
      </c>
      <c r="E13" s="3">
        <v>21.103667999999999</v>
      </c>
      <c r="F13" s="3">
        <v>181.290649</v>
      </c>
      <c r="G13" s="3">
        <v>1837</v>
      </c>
      <c r="H13" s="3">
        <v>6</v>
      </c>
      <c r="I13" s="3">
        <v>10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t="s">
        <v>14</v>
      </c>
      <c r="B14" t="s">
        <v>0</v>
      </c>
      <c r="C14" s="2">
        <v>0.96614</v>
      </c>
      <c r="D14" s="2">
        <v>98.34334475</v>
      </c>
      <c r="E14" s="3">
        <v>83.411934000000002</v>
      </c>
      <c r="F14" s="3">
        <v>68.485634000000005</v>
      </c>
      <c r="G14" s="3">
        <v>2051</v>
      </c>
      <c r="H14" s="3">
        <v>17</v>
      </c>
      <c r="I14" s="3">
        <v>115</v>
      </c>
      <c r="J14" s="1">
        <v>22.5</v>
      </c>
      <c r="K14" s="1">
        <v>26.2</v>
      </c>
      <c r="L14" s="1">
        <v>2.2599999999999998</v>
      </c>
      <c r="M14" s="1">
        <v>333</v>
      </c>
      <c r="N14" s="1">
        <v>317</v>
      </c>
      <c r="O14" s="1">
        <v>216</v>
      </c>
      <c r="P14" s="1">
        <v>0.16</v>
      </c>
      <c r="Q14" s="1">
        <v>7.26</v>
      </c>
      <c r="R14" s="1"/>
    </row>
    <row r="15" spans="1:18" x14ac:dyDescent="0.25">
      <c r="A15" t="s">
        <v>14</v>
      </c>
      <c r="B15" t="s">
        <v>1</v>
      </c>
      <c r="C15" s="2">
        <v>1.2701499999999999</v>
      </c>
      <c r="D15" s="2">
        <v>109.06106274999999</v>
      </c>
      <c r="E15" s="3">
        <v>86.724945000000005</v>
      </c>
      <c r="F15" s="3">
        <v>76.432411000000002</v>
      </c>
      <c r="G15" s="3">
        <v>2043.0000000000002</v>
      </c>
      <c r="H15" s="3">
        <v>14</v>
      </c>
      <c r="I15" s="3">
        <v>150</v>
      </c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t="s">
        <v>14</v>
      </c>
      <c r="B16" t="s">
        <v>2</v>
      </c>
      <c r="C16" s="2">
        <v>1.2701499999999999</v>
      </c>
      <c r="D16" s="2">
        <v>101.0137</v>
      </c>
      <c r="E16" s="3">
        <v>89.047089</v>
      </c>
      <c r="F16" s="3">
        <v>72.899940000000001</v>
      </c>
      <c r="G16" s="3">
        <v>1979</v>
      </c>
      <c r="H16" s="3">
        <v>16</v>
      </c>
      <c r="I16" s="3">
        <v>175</v>
      </c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t="s">
        <v>15</v>
      </c>
      <c r="B17" t="s">
        <v>0</v>
      </c>
      <c r="C17" s="2">
        <v>5.7169600000000003</v>
      </c>
      <c r="D17" s="2">
        <v>105.20033730000002</v>
      </c>
      <c r="E17" s="3">
        <v>75.638610999999997</v>
      </c>
      <c r="F17" s="3">
        <v>209.66688500000001</v>
      </c>
      <c r="G17" s="3">
        <v>1870</v>
      </c>
      <c r="H17" s="3">
        <v>8</v>
      </c>
      <c r="I17" s="3">
        <v>115</v>
      </c>
      <c r="J17" s="1">
        <v>24.4</v>
      </c>
      <c r="K17" s="1">
        <v>34.299999999999997</v>
      </c>
      <c r="L17" s="1">
        <v>2.86</v>
      </c>
      <c r="M17" s="1">
        <v>265</v>
      </c>
      <c r="N17" s="1">
        <v>261</v>
      </c>
      <c r="O17" s="1">
        <v>172</v>
      </c>
      <c r="P17" s="1">
        <v>0.12</v>
      </c>
      <c r="Q17" s="1">
        <v>6.4</v>
      </c>
      <c r="R17" s="1"/>
    </row>
    <row r="18" spans="1:18" x14ac:dyDescent="0.25">
      <c r="A18" t="s">
        <v>15</v>
      </c>
      <c r="B18" t="s">
        <v>1</v>
      </c>
      <c r="C18" s="2">
        <v>5.7169600000000003</v>
      </c>
      <c r="D18" s="2">
        <v>95.433299700000006</v>
      </c>
      <c r="E18" s="3">
        <v>76.524940000000001</v>
      </c>
      <c r="F18" s="3">
        <v>212.512833</v>
      </c>
      <c r="G18" s="3">
        <v>1584</v>
      </c>
      <c r="H18" s="3">
        <v>11</v>
      </c>
      <c r="I18" s="3">
        <v>90</v>
      </c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t="s">
        <v>15</v>
      </c>
      <c r="B19" t="s">
        <v>2</v>
      </c>
      <c r="C19" s="2">
        <v>5.7169600000000003</v>
      </c>
      <c r="D19" s="2">
        <v>103.0238757</v>
      </c>
      <c r="E19" s="3">
        <v>76.457825</v>
      </c>
      <c r="F19" s="3">
        <v>213.39085399999999</v>
      </c>
      <c r="G19" s="3">
        <v>1613</v>
      </c>
      <c r="H19" s="3">
        <v>12</v>
      </c>
      <c r="I19" s="3">
        <v>125</v>
      </c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t="s">
        <v>16</v>
      </c>
      <c r="B20" t="s">
        <v>0</v>
      </c>
      <c r="C20" s="2">
        <v>6.6811199999999999</v>
      </c>
      <c r="D20" s="2">
        <v>90.2480616</v>
      </c>
      <c r="E20" s="3">
        <v>282.38253800000001</v>
      </c>
      <c r="F20" s="3">
        <v>11.569044999999999</v>
      </c>
      <c r="G20" s="3">
        <v>781.69999999999993</v>
      </c>
      <c r="H20" s="3">
        <v>11</v>
      </c>
      <c r="I20" s="3">
        <v>80</v>
      </c>
      <c r="J20" s="1">
        <v>27.3</v>
      </c>
      <c r="K20" s="1">
        <v>41.2</v>
      </c>
      <c r="L20" s="1">
        <v>3.26</v>
      </c>
      <c r="M20" s="1">
        <v>62.9</v>
      </c>
      <c r="N20" s="1">
        <v>65.7</v>
      </c>
      <c r="O20" s="1">
        <v>40.950000000000003</v>
      </c>
      <c r="P20" s="1">
        <v>0.03</v>
      </c>
      <c r="Q20" s="1">
        <v>7.29</v>
      </c>
      <c r="R20" s="1"/>
    </row>
    <row r="21" spans="1:18" x14ac:dyDescent="0.25">
      <c r="A21" t="s">
        <v>16</v>
      </c>
      <c r="B21" t="s">
        <v>1</v>
      </c>
      <c r="C21" s="2">
        <v>7.3031599999999992</v>
      </c>
      <c r="D21" s="2">
        <v>68.373528564000011</v>
      </c>
      <c r="E21" s="3">
        <v>274.86556999999999</v>
      </c>
      <c r="F21" s="3">
        <v>12.404952</v>
      </c>
      <c r="G21" s="3">
        <v>732</v>
      </c>
      <c r="H21" s="3">
        <v>11</v>
      </c>
      <c r="I21" s="3">
        <v>130</v>
      </c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t="s">
        <v>16</v>
      </c>
      <c r="B22" t="s">
        <v>2</v>
      </c>
      <c r="C22" s="2">
        <v>6.9921399999999991</v>
      </c>
      <c r="D22" s="2">
        <v>106.929485364</v>
      </c>
      <c r="E22" s="3">
        <v>282.72473100000002</v>
      </c>
      <c r="F22" s="3">
        <v>11.008365</v>
      </c>
      <c r="G22" s="3">
        <v>793.8</v>
      </c>
      <c r="H22" s="3">
        <v>11</v>
      </c>
      <c r="I22" s="3">
        <v>100</v>
      </c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t="s">
        <v>17</v>
      </c>
      <c r="B23" t="s">
        <v>0</v>
      </c>
      <c r="C23" s="4">
        <v>0</v>
      </c>
      <c r="D23" s="4">
        <v>93.512582530000017</v>
      </c>
      <c r="E23" s="5">
        <v>7.925001</v>
      </c>
      <c r="F23" s="5">
        <v>2.8517399999999999</v>
      </c>
      <c r="G23" s="5">
        <v>1062</v>
      </c>
      <c r="H23" s="5">
        <v>20</v>
      </c>
      <c r="I23" s="5">
        <v>80</v>
      </c>
      <c r="J23" s="1">
        <v>26.2</v>
      </c>
      <c r="K23" s="1">
        <v>144.5</v>
      </c>
      <c r="L23" s="1">
        <v>11.67</v>
      </c>
      <c r="M23" s="1">
        <v>92</v>
      </c>
      <c r="N23" s="1">
        <v>94.1</v>
      </c>
      <c r="O23" s="1">
        <v>59.8</v>
      </c>
      <c r="P23" s="1">
        <v>0.04</v>
      </c>
      <c r="Q23" s="1">
        <v>7.14</v>
      </c>
      <c r="R23" s="1"/>
    </row>
    <row r="24" spans="1:18" x14ac:dyDescent="0.25">
      <c r="A24" t="s">
        <v>17</v>
      </c>
      <c r="B24" t="s">
        <v>1</v>
      </c>
      <c r="C24" s="4">
        <v>0.28026000000000006</v>
      </c>
      <c r="D24" s="4">
        <v>91.948397320000012</v>
      </c>
      <c r="E24" s="5">
        <v>7.925001</v>
      </c>
      <c r="F24" s="5">
        <v>2.7971140000000001</v>
      </c>
      <c r="G24" s="5">
        <v>1098</v>
      </c>
      <c r="H24" s="5">
        <v>21</v>
      </c>
      <c r="I24" s="5">
        <v>70</v>
      </c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t="s">
        <v>17</v>
      </c>
      <c r="B25" t="s">
        <v>2</v>
      </c>
      <c r="C25" s="4">
        <v>0.28026000000000006</v>
      </c>
      <c r="D25" s="4">
        <v>98.702838130000018</v>
      </c>
      <c r="E25" s="5">
        <v>7.925001</v>
      </c>
      <c r="F25" s="5">
        <v>7.8599259999999997</v>
      </c>
      <c r="G25" s="5">
        <v>1136</v>
      </c>
      <c r="H25" s="5">
        <v>16</v>
      </c>
      <c r="I25" s="5">
        <v>15</v>
      </c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t="s">
        <v>18</v>
      </c>
      <c r="B26" t="s">
        <v>0</v>
      </c>
      <c r="C26" s="4">
        <v>9.2479999999999896E-2</v>
      </c>
      <c r="D26" s="4">
        <v>76.228388499999994</v>
      </c>
      <c r="E26" s="5">
        <v>159.60746800000001</v>
      </c>
      <c r="F26" s="5">
        <v>17.888165999999998</v>
      </c>
      <c r="G26" s="5">
        <v>848.8</v>
      </c>
      <c r="H26" s="5">
        <v>5</v>
      </c>
      <c r="I26" s="5">
        <v>5</v>
      </c>
      <c r="J26" s="1">
        <v>25.5</v>
      </c>
      <c r="K26" s="1">
        <v>101.2</v>
      </c>
      <c r="L26" s="1">
        <v>8.2799999999999994</v>
      </c>
      <c r="M26" s="1">
        <v>204.9</v>
      </c>
      <c r="N26" s="1">
        <v>207</v>
      </c>
      <c r="O26" s="1">
        <v>133.25</v>
      </c>
      <c r="P26" s="1">
        <v>0.1</v>
      </c>
      <c r="Q26" s="1">
        <v>6.93</v>
      </c>
      <c r="R26" s="1"/>
    </row>
    <row r="27" spans="1:18" x14ac:dyDescent="0.25">
      <c r="A27" t="s">
        <v>18</v>
      </c>
      <c r="B27" t="s">
        <v>1</v>
      </c>
      <c r="C27" s="4">
        <v>0.39409999999999989</v>
      </c>
      <c r="D27" s="4">
        <v>78.233711439999993</v>
      </c>
      <c r="E27" s="5">
        <v>177.57868999999999</v>
      </c>
      <c r="F27" s="5">
        <v>22.759689000000002</v>
      </c>
      <c r="G27" s="5">
        <v>849.6</v>
      </c>
      <c r="H27" s="5">
        <v>4</v>
      </c>
      <c r="I27" s="5">
        <v>0</v>
      </c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t="s">
        <v>18</v>
      </c>
      <c r="B28" t="s">
        <v>2</v>
      </c>
      <c r="C28" s="4">
        <v>9.2479999999999896E-2</v>
      </c>
      <c r="D28" s="4">
        <v>81.611126739999989</v>
      </c>
      <c r="E28" s="5">
        <v>165.18240399999999</v>
      </c>
      <c r="F28" s="5">
        <v>18.693521</v>
      </c>
      <c r="G28" s="5">
        <v>833.9</v>
      </c>
      <c r="H28" s="5">
        <v>4</v>
      </c>
      <c r="I28" s="5">
        <v>0</v>
      </c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t="s">
        <v>19</v>
      </c>
      <c r="B29" t="s">
        <v>0</v>
      </c>
      <c r="C29" s="4">
        <v>61.249540000000003</v>
      </c>
      <c r="D29" s="4">
        <v>150.34895559999998</v>
      </c>
      <c r="E29" s="5">
        <v>247.52683999999999</v>
      </c>
      <c r="F29" s="5">
        <v>85.764267000000004</v>
      </c>
      <c r="G29" s="5">
        <v>1168</v>
      </c>
      <c r="H29" s="5">
        <v>10</v>
      </c>
      <c r="I29" s="5">
        <v>0</v>
      </c>
      <c r="J29" s="1">
        <v>21.3</v>
      </c>
      <c r="K29" s="1">
        <v>153</v>
      </c>
      <c r="L29" s="1">
        <v>13.58</v>
      </c>
      <c r="M29" s="1">
        <v>230</v>
      </c>
      <c r="N29" s="1">
        <v>214</v>
      </c>
      <c r="O29" s="1">
        <v>149</v>
      </c>
      <c r="P29" s="1">
        <v>0.11</v>
      </c>
      <c r="Q29" s="1">
        <v>6.86</v>
      </c>
      <c r="R29" s="1"/>
    </row>
    <row r="30" spans="1:18" x14ac:dyDescent="0.25">
      <c r="A30" t="s">
        <v>19</v>
      </c>
      <c r="B30" t="s">
        <v>1</v>
      </c>
      <c r="C30" s="4">
        <v>54.997420000000005</v>
      </c>
      <c r="D30" s="4">
        <v>137.84533960000002</v>
      </c>
      <c r="E30" s="5">
        <v>264.95907599999998</v>
      </c>
      <c r="F30" s="5">
        <v>81.520897000000005</v>
      </c>
      <c r="G30" s="5">
        <v>1162</v>
      </c>
      <c r="H30" s="5">
        <v>6</v>
      </c>
      <c r="I30" s="5">
        <v>0</v>
      </c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t="s">
        <v>19</v>
      </c>
      <c r="B31" t="s">
        <v>2</v>
      </c>
      <c r="C31" s="4">
        <v>59.463220000000007</v>
      </c>
      <c r="D31" s="4">
        <v>128.44761249999999</v>
      </c>
      <c r="E31" s="5">
        <v>275.30316199999999</v>
      </c>
      <c r="F31" s="5">
        <v>91.398765999999995</v>
      </c>
      <c r="G31" s="5">
        <v>1370</v>
      </c>
      <c r="H31" s="5">
        <v>8</v>
      </c>
      <c r="I31" s="5">
        <v>0</v>
      </c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t="s">
        <v>20</v>
      </c>
      <c r="B32" t="s">
        <v>0</v>
      </c>
      <c r="C32" s="4">
        <v>53.279549999999993</v>
      </c>
      <c r="D32" s="4">
        <v>172.67537136000001</v>
      </c>
      <c r="E32" s="5">
        <v>100.354141</v>
      </c>
      <c r="F32" s="5">
        <v>54.021824000000002</v>
      </c>
      <c r="G32" s="5">
        <v>653.1</v>
      </c>
      <c r="H32" s="5">
        <v>9</v>
      </c>
      <c r="I32" s="5">
        <v>0</v>
      </c>
      <c r="J32" s="1">
        <v>15.7</v>
      </c>
      <c r="K32" s="1">
        <v>4.0999999999999996</v>
      </c>
      <c r="L32" s="1">
        <v>0.4</v>
      </c>
      <c r="M32" s="1">
        <v>157.1</v>
      </c>
      <c r="N32" s="1">
        <v>129.1</v>
      </c>
      <c r="O32" s="1">
        <v>102.05</v>
      </c>
      <c r="P32" s="1">
        <v>7.0000000000000007E-2</v>
      </c>
      <c r="Q32" s="1">
        <v>6.45</v>
      </c>
      <c r="R32" s="1"/>
    </row>
    <row r="33" spans="1:18" x14ac:dyDescent="0.25">
      <c r="A33" t="s">
        <v>20</v>
      </c>
      <c r="B33" t="s">
        <v>1</v>
      </c>
      <c r="C33" s="4">
        <v>56.357049999999994</v>
      </c>
      <c r="D33" s="4">
        <v>165.78338416000003</v>
      </c>
      <c r="E33" s="5">
        <v>114.49691</v>
      </c>
      <c r="F33" s="5">
        <v>55.241337000000001</v>
      </c>
      <c r="G33" s="5">
        <v>630.4</v>
      </c>
      <c r="H33" s="5">
        <v>8</v>
      </c>
      <c r="I33" s="5">
        <v>0</v>
      </c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t="s">
        <v>20</v>
      </c>
      <c r="B34" t="s">
        <v>2</v>
      </c>
      <c r="C34" s="4">
        <v>57.280299999999997</v>
      </c>
      <c r="D34" s="4">
        <v>170.97033424000003</v>
      </c>
      <c r="E34" s="5">
        <v>106.547562</v>
      </c>
      <c r="F34" s="5">
        <v>53.903087999999997</v>
      </c>
      <c r="G34" s="5">
        <v>637.80000000000007</v>
      </c>
      <c r="H34" s="5">
        <v>8</v>
      </c>
      <c r="I34" s="5">
        <v>20</v>
      </c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t="s">
        <v>21</v>
      </c>
      <c r="B35" t="s">
        <v>0</v>
      </c>
      <c r="C35" s="4">
        <v>35.775030000000001</v>
      </c>
      <c r="D35" s="4">
        <v>126.66132054400001</v>
      </c>
      <c r="E35" s="5">
        <v>353.43572999999998</v>
      </c>
      <c r="F35" s="5">
        <v>10.426425999999999</v>
      </c>
      <c r="G35" s="6">
        <v>909.80000000000007</v>
      </c>
      <c r="H35" s="5">
        <v>15</v>
      </c>
      <c r="I35" s="3">
        <f t="shared" ref="I35:I37" si="0">H35*5</f>
        <v>75</v>
      </c>
      <c r="J35" s="1">
        <v>10.8</v>
      </c>
      <c r="K35" s="1">
        <v>98.9</v>
      </c>
      <c r="L35" s="1">
        <v>10.97</v>
      </c>
      <c r="M35" s="1">
        <v>135.9</v>
      </c>
      <c r="N35" s="1">
        <v>98.9</v>
      </c>
      <c r="O35" s="1">
        <v>88.4</v>
      </c>
      <c r="P35" s="1">
        <v>0.06</v>
      </c>
      <c r="Q35" s="1">
        <v>6.97</v>
      </c>
      <c r="R35" s="1"/>
    </row>
    <row r="36" spans="1:18" x14ac:dyDescent="0.25">
      <c r="A36" t="s">
        <v>21</v>
      </c>
      <c r="B36" t="s">
        <v>1</v>
      </c>
      <c r="C36" s="4">
        <v>37.285679999999999</v>
      </c>
      <c r="D36" s="4">
        <v>120.2734336</v>
      </c>
      <c r="E36" s="5">
        <v>353.05740400000002</v>
      </c>
      <c r="F36" s="5">
        <v>7.8710519999999997</v>
      </c>
      <c r="G36" s="6">
        <v>888.2</v>
      </c>
      <c r="H36" s="5">
        <v>16</v>
      </c>
      <c r="I36" s="3">
        <f t="shared" si="0"/>
        <v>80</v>
      </c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t="s">
        <v>21</v>
      </c>
      <c r="B37" t="s">
        <v>2</v>
      </c>
      <c r="C37" s="4">
        <v>37.889940000000003</v>
      </c>
      <c r="D37" s="4">
        <v>131.993334584</v>
      </c>
      <c r="E37" s="5">
        <v>356.23043799999999</v>
      </c>
      <c r="F37" s="5">
        <v>9.0932289999999991</v>
      </c>
      <c r="G37" s="6">
        <v>902.4</v>
      </c>
      <c r="H37" s="5">
        <v>15</v>
      </c>
      <c r="I37" s="3">
        <f t="shared" si="0"/>
        <v>75</v>
      </c>
      <c r="J37" s="1"/>
    </row>
    <row r="38" spans="1:18" x14ac:dyDescent="0.25">
      <c r="C38" s="1"/>
      <c r="D38" s="1"/>
      <c r="E38" s="1"/>
      <c r="F38" s="1"/>
      <c r="G38" s="1"/>
      <c r="H38" s="1"/>
      <c r="I38" s="1"/>
      <c r="J38" s="1"/>
    </row>
    <row r="39" spans="1:18" x14ac:dyDescent="0.25">
      <c r="C39" s="1"/>
      <c r="D39" s="1"/>
      <c r="E39" s="1"/>
      <c r="F39" s="1"/>
      <c r="G39" s="1"/>
      <c r="H39" s="1"/>
      <c r="I39" s="1"/>
      <c r="J39" s="1"/>
    </row>
    <row r="40" spans="1:18" x14ac:dyDescent="0.25">
      <c r="C40" s="1"/>
      <c r="D40" s="1"/>
      <c r="E40" s="1"/>
      <c r="F40" s="1"/>
      <c r="G40" s="1"/>
      <c r="H40" s="1"/>
      <c r="I40" s="1"/>
      <c r="J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Autumn</dc:creator>
  <cp:lastModifiedBy>Autumn</cp:lastModifiedBy>
  <dcterms:created xsi:type="dcterms:W3CDTF">2020-03-29T22:22:13Z</dcterms:created>
  <dcterms:modified xsi:type="dcterms:W3CDTF">2020-03-29T22:56:40Z</dcterms:modified>
</cp:coreProperties>
</file>