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" sheetId="1" state="visible" r:id="rId2"/>
  </sheets>
  <definedNames>
    <definedName function="false" hidden="false" localSheetId="0" name="_xlnm._FilterDatabase" vbProcedure="false">Employee!$A$1:$G$107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<sst xmlns="http://schemas.openxmlformats.org/spreadsheetml/2006/main" count="219" uniqueCount="198">
  <si>
    <t xml:space="preserve">EMPLOYEE_ID</t>
  </si>
  <si>
    <t xml:space="preserve">FIRST_NAME</t>
  </si>
  <si>
    <t xml:space="preserve">LAST_NAME</t>
  </si>
  <si>
    <t xml:space="preserve">SALARY</t>
  </si>
  <si>
    <t xml:space="preserve">MANAGER_ID</t>
  </si>
  <si>
    <t xml:space="preserve">Manager Name</t>
  </si>
  <si>
    <t xml:space="preserve">Steven</t>
  </si>
  <si>
    <t xml:space="preserve">King</t>
  </si>
  <si>
    <t xml:space="preserve">Steven King</t>
  </si>
  <si>
    <t xml:space="preserve">Neena</t>
  </si>
  <si>
    <t xml:space="preserve">Kochhar</t>
  </si>
  <si>
    <t xml:space="preserve">John</t>
  </si>
  <si>
    <t xml:space="preserve">Russell</t>
  </si>
  <si>
    <t xml:space="preserve">Karen</t>
  </si>
  <si>
    <t xml:space="preserve">Partners</t>
  </si>
  <si>
    <t xml:space="preserve">Michael</t>
  </si>
  <si>
    <t xml:space="preserve">Hartstein</t>
  </si>
  <si>
    <t xml:space="preserve">Nancy</t>
  </si>
  <si>
    <t xml:space="preserve">Greenberg</t>
  </si>
  <si>
    <t xml:space="preserve">Shelley</t>
  </si>
  <si>
    <t xml:space="preserve">Higgins</t>
  </si>
  <si>
    <t xml:space="preserve">Alberto</t>
  </si>
  <si>
    <t xml:space="preserve">Errazuriz</t>
  </si>
  <si>
    <t xml:space="preserve">Lisa</t>
  </si>
  <si>
    <t xml:space="preserve">Ozer</t>
  </si>
  <si>
    <t xml:space="preserve">Den</t>
  </si>
  <si>
    <t xml:space="preserve">Raphaely</t>
  </si>
  <si>
    <t xml:space="preserve">Ellen</t>
  </si>
  <si>
    <t xml:space="preserve">Abel</t>
  </si>
  <si>
    <t xml:space="preserve">Gerald</t>
  </si>
  <si>
    <t xml:space="preserve">Cambrault</t>
  </si>
  <si>
    <t xml:space="preserve">Clara</t>
  </si>
  <si>
    <t xml:space="preserve">Vishney</t>
  </si>
  <si>
    <t xml:space="preserve">Eleni</t>
  </si>
  <si>
    <t xml:space="preserve">Zlotkey</t>
  </si>
  <si>
    <t xml:space="preserve">Harrison</t>
  </si>
  <si>
    <t xml:space="preserve">Bloom</t>
  </si>
  <si>
    <t xml:space="preserve">Hermann</t>
  </si>
  <si>
    <t xml:space="preserve">Baer</t>
  </si>
  <si>
    <t xml:space="preserve">Janette</t>
  </si>
  <si>
    <t xml:space="preserve">Peter</t>
  </si>
  <si>
    <t xml:space="preserve">Tucker</t>
  </si>
  <si>
    <t xml:space="preserve">Tayler</t>
  </si>
  <si>
    <t xml:space="preserve">Fox</t>
  </si>
  <si>
    <t xml:space="preserve">Danielle</t>
  </si>
  <si>
    <t xml:space="preserve">Greene</t>
  </si>
  <si>
    <t xml:space="preserve">David</t>
  </si>
  <si>
    <t xml:space="preserve">Bernstein</t>
  </si>
  <si>
    <t xml:space="preserve">Patrick</t>
  </si>
  <si>
    <t xml:space="preserve">Sully</t>
  </si>
  <si>
    <t xml:space="preserve">Alexander</t>
  </si>
  <si>
    <t xml:space="preserve">Hunold</t>
  </si>
  <si>
    <t xml:space="preserve">Allan</t>
  </si>
  <si>
    <t xml:space="preserve">McEwen</t>
  </si>
  <si>
    <t xml:space="preserve">Daniel</t>
  </si>
  <si>
    <t xml:space="preserve">Faviet</t>
  </si>
  <si>
    <t xml:space="preserve">Hall</t>
  </si>
  <si>
    <t xml:space="preserve">Alyssa</t>
  </si>
  <si>
    <t xml:space="preserve">Hutton</t>
  </si>
  <si>
    <t xml:space="preserve">Jonathon</t>
  </si>
  <si>
    <t xml:space="preserve">Taylor</t>
  </si>
  <si>
    <t xml:space="preserve">Jack</t>
  </si>
  <si>
    <t xml:space="preserve">Livingston</t>
  </si>
  <si>
    <t xml:space="preserve">William</t>
  </si>
  <si>
    <t xml:space="preserve">Gietz</t>
  </si>
  <si>
    <t xml:space="preserve">Adam</t>
  </si>
  <si>
    <t xml:space="preserve">Fripp</t>
  </si>
  <si>
    <t xml:space="preserve">Chen</t>
  </si>
  <si>
    <t xml:space="preserve">Christopher</t>
  </si>
  <si>
    <t xml:space="preserve">Olsen</t>
  </si>
  <si>
    <t xml:space="preserve">Lindsey</t>
  </si>
  <si>
    <t xml:space="preserve">Smith</t>
  </si>
  <si>
    <t xml:space="preserve">Matthew</t>
  </si>
  <si>
    <t xml:space="preserve">Weiss</t>
  </si>
  <si>
    <t xml:space="preserve">Payam</t>
  </si>
  <si>
    <t xml:space="preserve">Kaufling</t>
  </si>
  <si>
    <t xml:space="preserve">JoseManuel</t>
  </si>
  <si>
    <t xml:space="preserve">Urman</t>
  </si>
  <si>
    <t xml:space="preserve">Ismael</t>
  </si>
  <si>
    <t xml:space="preserve">Sciarra</t>
  </si>
  <si>
    <t xml:space="preserve">Louise</t>
  </si>
  <si>
    <t xml:space="preserve">Doran</t>
  </si>
  <si>
    <t xml:space="preserve">Nanette</t>
  </si>
  <si>
    <t xml:space="preserve">Elizabeth</t>
  </si>
  <si>
    <t xml:space="preserve">Bates</t>
  </si>
  <si>
    <t xml:space="preserve">Mattea</t>
  </si>
  <si>
    <t xml:space="preserve">Marvins</t>
  </si>
  <si>
    <t xml:space="preserve">Kimberely</t>
  </si>
  <si>
    <t xml:space="preserve">Grant</t>
  </si>
  <si>
    <t xml:space="preserve">Oliver</t>
  </si>
  <si>
    <t xml:space="preserve">Tuvault</t>
  </si>
  <si>
    <t xml:space="preserve">Sarath</t>
  </si>
  <si>
    <t xml:space="preserve">Sewall</t>
  </si>
  <si>
    <t xml:space="preserve">Luis</t>
  </si>
  <si>
    <t xml:space="preserve">Popp</t>
  </si>
  <si>
    <t xml:space="preserve">Lee</t>
  </si>
  <si>
    <t xml:space="preserve">Shanta</t>
  </si>
  <si>
    <t xml:space="preserve">Vollman</t>
  </si>
  <si>
    <t xml:space="preserve">Susan</t>
  </si>
  <si>
    <t xml:space="preserve">Mavris</t>
  </si>
  <si>
    <t xml:space="preserve">Sundar</t>
  </si>
  <si>
    <t xml:space="preserve">Ande</t>
  </si>
  <si>
    <t xml:space="preserve">Amit</t>
  </si>
  <si>
    <t xml:space="preserve">Banda</t>
  </si>
  <si>
    <t xml:space="preserve">Charles</t>
  </si>
  <si>
    <t xml:space="preserve">Johnson</t>
  </si>
  <si>
    <t xml:space="preserve">Sundita</t>
  </si>
  <si>
    <t xml:space="preserve">Kumar</t>
  </si>
  <si>
    <t xml:space="preserve">Bruce</t>
  </si>
  <si>
    <t xml:space="preserve">Ernst</t>
  </si>
  <si>
    <t xml:space="preserve">Pat</t>
  </si>
  <si>
    <t xml:space="preserve">Fay</t>
  </si>
  <si>
    <t xml:space="preserve">Kevin</t>
  </si>
  <si>
    <t xml:space="preserve">Mourgos</t>
  </si>
  <si>
    <t xml:space="preserve">Austin</t>
  </si>
  <si>
    <t xml:space="preserve">Valli</t>
  </si>
  <si>
    <t xml:space="preserve">Pataballa</t>
  </si>
  <si>
    <t xml:space="preserve">Jennifer</t>
  </si>
  <si>
    <t xml:space="preserve">Whalen</t>
  </si>
  <si>
    <t xml:space="preserve">Diana</t>
  </si>
  <si>
    <t xml:space="preserve">Lorentz</t>
  </si>
  <si>
    <t xml:space="preserve">Nandita</t>
  </si>
  <si>
    <t xml:space="preserve">Sarchand</t>
  </si>
  <si>
    <t xml:space="preserve">Alexis</t>
  </si>
  <si>
    <t xml:space="preserve">Bull</t>
  </si>
  <si>
    <t xml:space="preserve">Sarah</t>
  </si>
  <si>
    <t xml:space="preserve">Bell</t>
  </si>
  <si>
    <t xml:space="preserve">Britney</t>
  </si>
  <si>
    <t xml:space="preserve">Everett</t>
  </si>
  <si>
    <t xml:space="preserve">Kelly</t>
  </si>
  <si>
    <t xml:space="preserve">Chung</t>
  </si>
  <si>
    <t xml:space="preserve">Dilly</t>
  </si>
  <si>
    <t xml:space="preserve">Renske</t>
  </si>
  <si>
    <t xml:space="preserve">Ladwig</t>
  </si>
  <si>
    <t xml:space="preserve">Trenna</t>
  </si>
  <si>
    <t xml:space="preserve">Rajs</t>
  </si>
  <si>
    <t xml:space="preserve">Julia</t>
  </si>
  <si>
    <t xml:space="preserve">Dellinger</t>
  </si>
  <si>
    <t xml:space="preserve">Jason</t>
  </si>
  <si>
    <t xml:space="preserve">Mallin</t>
  </si>
  <si>
    <t xml:space="preserve">Laura</t>
  </si>
  <si>
    <t xml:space="preserve">Bissot</t>
  </si>
  <si>
    <t xml:space="preserve">Nayer</t>
  </si>
  <si>
    <t xml:space="preserve">Samuel</t>
  </si>
  <si>
    <t xml:space="preserve">McCain</t>
  </si>
  <si>
    <t xml:space="preserve">Stephen</t>
  </si>
  <si>
    <t xml:space="preserve">Stiles</t>
  </si>
  <si>
    <t xml:space="preserve">Winston</t>
  </si>
  <si>
    <t xml:space="preserve">Alana</t>
  </si>
  <si>
    <t xml:space="preserve">Walsh</t>
  </si>
  <si>
    <t xml:space="preserve">Khoo</t>
  </si>
  <si>
    <t xml:space="preserve">Curtis</t>
  </si>
  <si>
    <t xml:space="preserve">Davies</t>
  </si>
  <si>
    <t xml:space="preserve">Jean</t>
  </si>
  <si>
    <t xml:space="preserve">Fleaur</t>
  </si>
  <si>
    <t xml:space="preserve">Anthony</t>
  </si>
  <si>
    <t xml:space="preserve">Cabrio</t>
  </si>
  <si>
    <t xml:space="preserve">Feeney</t>
  </si>
  <si>
    <t xml:space="preserve">Rogers</t>
  </si>
  <si>
    <t xml:space="preserve">Shelli</t>
  </si>
  <si>
    <t xml:space="preserve">Baida</t>
  </si>
  <si>
    <t xml:space="preserve">Timothy</t>
  </si>
  <si>
    <t xml:space="preserve">Gates</t>
  </si>
  <si>
    <t xml:space="preserve">Girard</t>
  </si>
  <si>
    <t xml:space="preserve">Geoni</t>
  </si>
  <si>
    <t xml:space="preserve">Mozhe</t>
  </si>
  <si>
    <t xml:space="preserve">Atkinson</t>
  </si>
  <si>
    <t xml:space="preserve">Sigal</t>
  </si>
  <si>
    <t xml:space="preserve">Tobias</t>
  </si>
  <si>
    <t xml:space="preserve">Vance</t>
  </si>
  <si>
    <t xml:space="preserve">Jones</t>
  </si>
  <si>
    <t xml:space="preserve">Irene</t>
  </si>
  <si>
    <t xml:space="preserve">Mikkilineni</t>
  </si>
  <si>
    <t xml:space="preserve">Seo</t>
  </si>
  <si>
    <t xml:space="preserve">Donald</t>
  </si>
  <si>
    <t xml:space="preserve">OConnell</t>
  </si>
  <si>
    <t xml:space="preserve">Douglas</t>
  </si>
  <si>
    <t xml:space="preserve">Guy</t>
  </si>
  <si>
    <t xml:space="preserve">Himuro</t>
  </si>
  <si>
    <t xml:space="preserve">Randall</t>
  </si>
  <si>
    <t xml:space="preserve">Matos</t>
  </si>
  <si>
    <t xml:space="preserve">James</t>
  </si>
  <si>
    <t xml:space="preserve">Marlow</t>
  </si>
  <si>
    <t xml:space="preserve">Joshua</t>
  </si>
  <si>
    <t xml:space="preserve">Patel</t>
  </si>
  <si>
    <t xml:space="preserve">Colmenares</t>
  </si>
  <si>
    <t xml:space="preserve">Martha</t>
  </si>
  <si>
    <t xml:space="preserve">Sullivan</t>
  </si>
  <si>
    <t xml:space="preserve">Vargas</t>
  </si>
  <si>
    <t xml:space="preserve">Perkins</t>
  </si>
  <si>
    <t xml:space="preserve">Landry</t>
  </si>
  <si>
    <t xml:space="preserve">Ki</t>
  </si>
  <si>
    <t xml:space="preserve">Gee</t>
  </si>
  <si>
    <t xml:space="preserve">Hazel</t>
  </si>
  <si>
    <t xml:space="preserve">Philtanker</t>
  </si>
  <si>
    <t xml:space="preserve">Markle</t>
  </si>
  <si>
    <t xml:space="preserve">TJ</t>
  </si>
  <si>
    <t xml:space="preserve">Olson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</si>
</sst>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01171875"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1" width="12.56"/>
    <col collapsed="false" customWidth="true" hidden="false" outlineLevel="0" max="3" min="3" style="1" width="11.89"/>
    <col collapsed="false" customWidth="true" hidden="false" outlineLevel="0" max="4" min="4" style="1" width="7.79"/>
    <col collapsed="false" customWidth="true" hidden="false" outlineLevel="0" max="5" min="5" style="1" width="13.43"/>
    <col collapsed="false" customWidth="true" hidden="false" outlineLevel="0" max="6" min="6" style="1" width="16.79"/>
    <col collapsed="false" customWidth="true" hidden="false" outlineLevel="0" max="7" min="7" style="1" width="18.22"/>
    <col collapsed="false" customWidth="false" hidden="false" outlineLevel="0" max="1024" min="8" style="1" width="10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n">
        <v>100</v>
      </c>
      <c r="B2" s="3" t="s">
        <v>6</v>
      </c>
      <c r="C2" s="3" t="s">
        <v>7</v>
      </c>
      <c r="D2" s="3" t="n">
        <v>24000</v>
      </c>
      <c r="E2" s="3" t="n">
        <v>0</v>
      </c>
      <c r="F2" s="1" t="s">
        <v>8</v>
      </c>
    </row>
    <row r="3" customFormat="false" ht="13.8" hidden="false" customHeight="false" outlineLevel="0" collapsed="false">
      <c r="A3" s="3" t="n">
        <v>101</v>
      </c>
      <c r="B3" s="3" t="s">
        <v>9</v>
      </c>
      <c r="C3" s="3" t="s">
        <v>10</v>
      </c>
      <c r="D3" s="3" t="n">
        <v>17000</v>
      </c>
      <c r="E3" s="3" t="n">
        <v>100</v>
      </c>
      <c r="F3" s="1" t="str">
        <f aca="false">IF(COUNTIF(A$2:A$107, E3)&gt;0, VLOOKUP(E3, A$2:E$107, 2, 0)&amp;" "&amp;VLOOKUP(E3, A$2:E$107, 3, 0), "Not Found")</f>
        <v>Steven King</v>
      </c>
    </row>
    <row r="4" customFormat="false" ht="13.8" hidden="false" customHeight="false" outlineLevel="0" collapsed="false">
      <c r="A4" s="3" t="n">
        <v>145</v>
      </c>
      <c r="B4" s="3" t="s">
        <v>11</v>
      </c>
      <c r="C4" s="3" t="s">
        <v>12</v>
      </c>
      <c r="D4" s="3" t="n">
        <v>14000</v>
      </c>
      <c r="E4" s="3" t="n">
        <v>100</v>
      </c>
      <c r="F4" s="1" t="str">
        <f aca="false">IF(COUNTIF(A$2:A$107, E4)&gt;0, VLOOKUP(E4, A$2:E$107, 2, 0)&amp;" "&amp;VLOOKUP(E4, A$2:E$107, 3, 0), "Not Found")</f>
        <v>Steven King</v>
      </c>
    </row>
    <row r="5" customFormat="false" ht="13.8" hidden="false" customHeight="false" outlineLevel="0" collapsed="false">
      <c r="A5" s="3" t="n">
        <v>146</v>
      </c>
      <c r="B5" s="3" t="s">
        <v>13</v>
      </c>
      <c r="C5" s="3" t="s">
        <v>14</v>
      </c>
      <c r="D5" s="3" t="n">
        <v>13500</v>
      </c>
      <c r="E5" s="3" t="n">
        <v>100</v>
      </c>
      <c r="F5" s="1" t="str">
        <f aca="false">IF(COUNTIF(A$2:A$107, E5)&gt;0, VLOOKUP(E5, A$2:E$107, 2, 0)&amp;" "&amp;VLOOKUP(E5, A$2:E$107, 3, 0), "Not Found")</f>
        <v>Steven King</v>
      </c>
    </row>
    <row r="6" customFormat="false" ht="13.8" hidden="false" customHeight="false" outlineLevel="0" collapsed="false">
      <c r="A6" s="3" t="n">
        <v>201</v>
      </c>
      <c r="B6" s="3" t="s">
        <v>15</v>
      </c>
      <c r="C6" s="3" t="s">
        <v>16</v>
      </c>
      <c r="D6" s="3" t="n">
        <v>13000</v>
      </c>
      <c r="E6" s="3" t="n">
        <v>100</v>
      </c>
      <c r="F6" s="1" t="str">
        <f aca="false">IF(COUNTIF(A$2:A$107, E6)&gt;0, VLOOKUP(E6, A$2:E$107, 2, 0)&amp;" "&amp;VLOOKUP(E6, A$2:E$107, 3, 0), "Not Found")</f>
        <v>Steven King</v>
      </c>
    </row>
    <row r="7" customFormat="false" ht="13.8" hidden="false" customHeight="false" outlineLevel="0" collapsed="false">
      <c r="A7" s="3" t="n">
        <v>108</v>
      </c>
      <c r="B7" s="3" t="s">
        <v>17</v>
      </c>
      <c r="C7" s="3" t="s">
        <v>18</v>
      </c>
      <c r="D7" s="3" t="n">
        <v>12008</v>
      </c>
      <c r="E7" s="3" t="n">
        <v>101</v>
      </c>
      <c r="F7" s="1" t="str">
        <f aca="false">IF(COUNTIF(A$2:A$107, E7)&gt;0, VLOOKUP(E7, A$2:E$107, 2, 0)&amp;" "&amp;VLOOKUP(E7, A$2:E$107, 3, 0), "Not Found")</f>
        <v>Neena Kochhar</v>
      </c>
    </row>
    <row r="8" customFormat="false" ht="13.8" hidden="false" customHeight="false" outlineLevel="0" collapsed="false">
      <c r="A8" s="3" t="n">
        <v>205</v>
      </c>
      <c r="B8" s="3" t="s">
        <v>19</v>
      </c>
      <c r="C8" s="3" t="s">
        <v>20</v>
      </c>
      <c r="D8" s="3" t="n">
        <v>12008</v>
      </c>
      <c r="E8" s="3" t="n">
        <v>101</v>
      </c>
      <c r="F8" s="1" t="str">
        <f aca="false">IF(COUNTIF(A$2:A$107, E8)&gt;0, VLOOKUP(E8, A$2:E$107, 2, 0)&amp;" "&amp;VLOOKUP(E8, A$2:E$107, 3, 0), "Not Found")</f>
        <v>Neena Kochhar</v>
      </c>
    </row>
    <row r="9" customFormat="false" ht="13.8" hidden="false" customHeight="false" outlineLevel="0" collapsed="false">
      <c r="A9" s="3" t="n">
        <v>147</v>
      </c>
      <c r="B9" s="3" t="s">
        <v>21</v>
      </c>
      <c r="C9" s="3" t="s">
        <v>22</v>
      </c>
      <c r="D9" s="3" t="n">
        <v>12000</v>
      </c>
      <c r="E9" s="3" t="n">
        <v>100</v>
      </c>
      <c r="F9" s="1" t="str">
        <f aca="false">IF(COUNTIF(A$2:A$107, E9)&gt;0, VLOOKUP(E9, A$2:E$107, 2, 0)&amp;" "&amp;VLOOKUP(E9, A$2:E$107, 3, 0), "Not Found")</f>
        <v>Steven King</v>
      </c>
    </row>
    <row r="10" customFormat="false" ht="13.8" hidden="false" customHeight="false" outlineLevel="0" collapsed="false">
      <c r="A10" s="3" t="n">
        <v>168</v>
      </c>
      <c r="B10" s="3" t="s">
        <v>23</v>
      </c>
      <c r="C10" s="3" t="s">
        <v>24</v>
      </c>
      <c r="D10" s="3" t="n">
        <v>11500</v>
      </c>
      <c r="E10" s="3" t="n">
        <v>148</v>
      </c>
      <c r="F10" s="1" t="str">
        <f aca="false">IF(COUNTIF(A$2:A$107, E10)&gt;0, VLOOKUP(E10, A$2:E$107, 2, 0)&amp;" "&amp;VLOOKUP(E10, A$2:E$107, 3, 0), "Not Found")</f>
        <v>Gerald Cambrault</v>
      </c>
    </row>
    <row r="11" customFormat="false" ht="13.8" hidden="false" customHeight="false" outlineLevel="0" collapsed="false">
      <c r="A11" s="3" t="n">
        <v>114</v>
      </c>
      <c r="B11" s="3" t="s">
        <v>25</v>
      </c>
      <c r="C11" s="3" t="s">
        <v>26</v>
      </c>
      <c r="D11" s="3" t="n">
        <v>11000</v>
      </c>
      <c r="E11" s="3" t="n">
        <v>100</v>
      </c>
      <c r="F11" s="1" t="str">
        <f aca="false">IF(COUNTIF(A$2:A$107, E11)&gt;0, VLOOKUP(E11, A$2:E$107, 2, 0)&amp;" "&amp;VLOOKUP(E11, A$2:E$107, 3, 0), "Not Found")</f>
        <v>Steven King</v>
      </c>
    </row>
    <row r="12" customFormat="false" ht="13.8" hidden="false" customHeight="false" outlineLevel="0" collapsed="false">
      <c r="A12" s="3" t="n">
        <v>174</v>
      </c>
      <c r="B12" s="3" t="s">
        <v>27</v>
      </c>
      <c r="C12" s="3" t="s">
        <v>28</v>
      </c>
      <c r="D12" s="3" t="n">
        <v>11000</v>
      </c>
      <c r="E12" s="3" t="n">
        <v>149</v>
      </c>
      <c r="F12" s="1" t="str">
        <f aca="false">IF(COUNTIF(A$2:A$107, E12)&gt;0, VLOOKUP(E12, A$2:E$107, 2, 0)&amp;" "&amp;VLOOKUP(E12, A$2:E$107, 3, 0), "Not Found")</f>
        <v>Eleni Zlotkey</v>
      </c>
    </row>
    <row r="13" customFormat="false" ht="13.8" hidden="false" customHeight="false" outlineLevel="0" collapsed="false">
      <c r="A13" s="3" t="n">
        <v>148</v>
      </c>
      <c r="B13" s="3" t="s">
        <v>29</v>
      </c>
      <c r="C13" s="3" t="s">
        <v>30</v>
      </c>
      <c r="D13" s="3" t="n">
        <v>11000</v>
      </c>
      <c r="E13" s="3" t="n">
        <v>100</v>
      </c>
      <c r="F13" s="1" t="str">
        <f aca="false">IF(COUNTIF(A$2:A$107, E13)&gt;0, VLOOKUP(E13, A$2:E$107, 2, 0)&amp;" "&amp;VLOOKUP(E13, A$2:E$107, 3, 0), "Not Found")</f>
        <v>Steven King</v>
      </c>
    </row>
    <row r="14" customFormat="false" ht="13.8" hidden="false" customHeight="false" outlineLevel="0" collapsed="false">
      <c r="A14" s="3" t="n">
        <v>162</v>
      </c>
      <c r="B14" s="3" t="s">
        <v>31</v>
      </c>
      <c r="C14" s="3" t="s">
        <v>32</v>
      </c>
      <c r="D14" s="3" t="n">
        <v>10500</v>
      </c>
      <c r="E14" s="3" t="n">
        <v>147</v>
      </c>
      <c r="F14" s="1" t="str">
        <f aca="false">IF(COUNTIF(A$2:A$107, E14)&gt;0, VLOOKUP(E14, A$2:E$107, 2, 0)&amp;" "&amp;VLOOKUP(E14, A$2:E$107, 3, 0), "Not Found")</f>
        <v>Alberto Errazuriz</v>
      </c>
    </row>
    <row r="15" customFormat="false" ht="13.8" hidden="false" customHeight="false" outlineLevel="0" collapsed="false">
      <c r="A15" s="3" t="n">
        <v>149</v>
      </c>
      <c r="B15" s="3" t="s">
        <v>33</v>
      </c>
      <c r="C15" s="3" t="s">
        <v>34</v>
      </c>
      <c r="D15" s="3" t="n">
        <v>10500</v>
      </c>
      <c r="E15" s="3" t="n">
        <v>100</v>
      </c>
      <c r="F15" s="1" t="str">
        <f aca="false">IF(COUNTIF(A$2:A$107, E15)&gt;0, VLOOKUP(E15, A$2:E$107, 2, 0)&amp;" "&amp;VLOOKUP(E15, A$2:E$107, 3, 0), "Not Found")</f>
        <v>Steven King</v>
      </c>
    </row>
    <row r="16" customFormat="false" ht="13.8" hidden="false" customHeight="false" outlineLevel="0" collapsed="false">
      <c r="A16" s="3" t="n">
        <v>169</v>
      </c>
      <c r="B16" s="3" t="s">
        <v>35</v>
      </c>
      <c r="C16" s="3" t="s">
        <v>36</v>
      </c>
      <c r="D16" s="3" t="n">
        <v>10000</v>
      </c>
      <c r="E16" s="3" t="n">
        <v>148</v>
      </c>
      <c r="F16" s="1" t="str">
        <f aca="false">IF(COUNTIF(A$2:A$107, E16)&gt;0, VLOOKUP(E16, A$2:E$107, 2, 0)&amp;" "&amp;VLOOKUP(E16, A$2:E$107, 3, 0), "Not Found")</f>
        <v>Gerald Cambrault</v>
      </c>
    </row>
    <row r="17" customFormat="false" ht="13.8" hidden="false" customHeight="false" outlineLevel="0" collapsed="false">
      <c r="A17" s="3" t="n">
        <v>204</v>
      </c>
      <c r="B17" s="3" t="s">
        <v>37</v>
      </c>
      <c r="C17" s="3" t="s">
        <v>38</v>
      </c>
      <c r="D17" s="3" t="n">
        <v>10000</v>
      </c>
      <c r="E17" s="3" t="n">
        <v>101</v>
      </c>
      <c r="F17" s="1" t="str">
        <f aca="false">IF(COUNTIF(A$2:A$107, E17)&gt;0, VLOOKUP(E17, A$2:E$107, 2, 0)&amp;" "&amp;VLOOKUP(E17, A$2:E$107, 3, 0), "Not Found")</f>
        <v>Neena Kochhar</v>
      </c>
    </row>
    <row r="18" customFormat="false" ht="13.8" hidden="false" customHeight="false" outlineLevel="0" collapsed="false">
      <c r="A18" s="3" t="n">
        <v>156</v>
      </c>
      <c r="B18" s="3" t="s">
        <v>39</v>
      </c>
      <c r="C18" s="3" t="s">
        <v>7</v>
      </c>
      <c r="D18" s="3" t="n">
        <v>10000</v>
      </c>
      <c r="E18" s="3" t="n">
        <v>146</v>
      </c>
      <c r="F18" s="1" t="str">
        <f aca="false">IF(COUNTIF(A$2:A$107, E18)&gt;0, VLOOKUP(E18, A$2:E$107, 2, 0)&amp;" "&amp;VLOOKUP(E18, A$2:E$107, 3, 0), "Not Found")</f>
        <v>Karen Partners</v>
      </c>
    </row>
    <row r="19" customFormat="false" ht="13.8" hidden="false" customHeight="false" outlineLevel="0" collapsed="false">
      <c r="A19" s="3" t="n">
        <v>150</v>
      </c>
      <c r="B19" s="3" t="s">
        <v>40</v>
      </c>
      <c r="C19" s="3" t="s">
        <v>41</v>
      </c>
      <c r="D19" s="3" t="n">
        <v>10000</v>
      </c>
      <c r="E19" s="3" t="n">
        <v>145</v>
      </c>
      <c r="F19" s="1" t="str">
        <f aca="false">IF(COUNTIF(A$2:A$107, E19)&gt;0, VLOOKUP(E19, A$2:E$107, 2, 0)&amp;" "&amp;VLOOKUP(E19, A$2:E$107, 3, 0), "Not Found")</f>
        <v>John Russell</v>
      </c>
    </row>
    <row r="20" customFormat="false" ht="13.8" hidden="false" customHeight="false" outlineLevel="0" collapsed="false">
      <c r="A20" s="3" t="n">
        <v>170</v>
      </c>
      <c r="B20" s="3" t="s">
        <v>42</v>
      </c>
      <c r="C20" s="3" t="s">
        <v>43</v>
      </c>
      <c r="D20" s="3" t="n">
        <v>9600</v>
      </c>
      <c r="E20" s="3" t="n">
        <v>148</v>
      </c>
      <c r="F20" s="1" t="str">
        <f aca="false">IF(COUNTIF(A$2:A$107, E20)&gt;0, VLOOKUP(E20, A$2:E$107, 2, 0)&amp;" "&amp;VLOOKUP(E20, A$2:E$107, 3, 0), "Not Found")</f>
        <v>Gerald Cambrault</v>
      </c>
    </row>
    <row r="21" customFormat="false" ht="13.8" hidden="false" customHeight="false" outlineLevel="0" collapsed="false">
      <c r="A21" s="3" t="n">
        <v>163</v>
      </c>
      <c r="B21" s="3" t="s">
        <v>44</v>
      </c>
      <c r="C21" s="3" t="s">
        <v>45</v>
      </c>
      <c r="D21" s="3" t="n">
        <v>9500</v>
      </c>
      <c r="E21" s="3" t="n">
        <v>147</v>
      </c>
      <c r="F21" s="1" t="str">
        <f aca="false">IF(COUNTIF(A$2:A$107, E21)&gt;0, VLOOKUP(E21, A$2:E$107, 2, 0)&amp;" "&amp;VLOOKUP(E21, A$2:E$107, 3, 0), "Not Found")</f>
        <v>Alberto Errazuriz</v>
      </c>
    </row>
    <row r="22" customFormat="false" ht="13.8" hidden="false" customHeight="false" outlineLevel="0" collapsed="false">
      <c r="A22" s="3" t="n">
        <v>151</v>
      </c>
      <c r="B22" s="3" t="s">
        <v>46</v>
      </c>
      <c r="C22" s="3" t="s">
        <v>47</v>
      </c>
      <c r="D22" s="3" t="n">
        <v>9500</v>
      </c>
      <c r="E22" s="3" t="n">
        <v>145</v>
      </c>
      <c r="F22" s="1" t="str">
        <f aca="false">IF(COUNTIF(A$2:A$107, E22)&gt;0, VLOOKUP(E22, A$2:E$107, 2, 0)&amp;" "&amp;VLOOKUP(E22, A$2:E$107, 3, 0), "Not Found")</f>
        <v>John Russell</v>
      </c>
    </row>
    <row r="23" customFormat="false" ht="13.8" hidden="false" customHeight="false" outlineLevel="0" collapsed="false">
      <c r="A23" s="3" t="n">
        <v>157</v>
      </c>
      <c r="B23" s="3" t="s">
        <v>48</v>
      </c>
      <c r="C23" s="3" t="s">
        <v>49</v>
      </c>
      <c r="D23" s="3" t="n">
        <v>9500</v>
      </c>
      <c r="E23" s="3" t="n">
        <v>146</v>
      </c>
      <c r="F23" s="1" t="str">
        <f aca="false">IF(COUNTIF(A$2:A$107, E23)&gt;0, VLOOKUP(E23, A$2:E$107, 2, 0)&amp;" "&amp;VLOOKUP(E23, A$2:E$107, 3, 0), "Not Found")</f>
        <v>Karen Partners</v>
      </c>
    </row>
    <row r="24" customFormat="false" ht="13.8" hidden="false" customHeight="false" outlineLevel="0" collapsed="false">
      <c r="A24" s="3" t="n">
        <v>103</v>
      </c>
      <c r="B24" s="3" t="s">
        <v>50</v>
      </c>
      <c r="C24" s="3" t="s">
        <v>51</v>
      </c>
      <c r="D24" s="3" t="n">
        <v>9000</v>
      </c>
      <c r="E24" s="3" t="n">
        <v>102</v>
      </c>
      <c r="F24" s="1" t="str">
        <f aca="false">IF(COUNTIF(A$2:A$107, E24)&gt;0, VLOOKUP(E24, A$2:E$107, 2, 0)&amp;" "&amp;VLOOKUP(E24, A$2:E$107, 3, 0), "Not Found")</f>
        <v>Not Found</v>
      </c>
    </row>
    <row r="25" customFormat="false" ht="13.8" hidden="false" customHeight="false" outlineLevel="0" collapsed="false">
      <c r="A25" s="3" t="n">
        <v>158</v>
      </c>
      <c r="B25" s="3" t="s">
        <v>52</v>
      </c>
      <c r="C25" s="3" t="s">
        <v>53</v>
      </c>
      <c r="D25" s="3" t="n">
        <v>9000</v>
      </c>
      <c r="E25" s="3" t="n">
        <v>146</v>
      </c>
      <c r="F25" s="1" t="str">
        <f aca="false">IF(COUNTIF(A$2:A$107, E25)&gt;0, VLOOKUP(E25, A$2:E$107, 2, 0)&amp;" "&amp;VLOOKUP(E25, A$2:E$107, 3, 0), "Not Found")</f>
        <v>Karen Partners</v>
      </c>
    </row>
    <row r="26" customFormat="false" ht="13.8" hidden="false" customHeight="false" outlineLevel="0" collapsed="false">
      <c r="A26" s="3" t="n">
        <v>109</v>
      </c>
      <c r="B26" s="3" t="s">
        <v>54</v>
      </c>
      <c r="C26" s="3" t="s">
        <v>55</v>
      </c>
      <c r="D26" s="3" t="n">
        <v>9000</v>
      </c>
      <c r="E26" s="3" t="n">
        <v>108</v>
      </c>
      <c r="F26" s="1" t="str">
        <f aca="false">IF(COUNTIF(A$2:A$107, E26)&gt;0, VLOOKUP(E26, A$2:E$107, 2, 0)&amp;" "&amp;VLOOKUP(E26, A$2:E$107, 3, 0), "Not Found")</f>
        <v>Nancy Greenberg</v>
      </c>
    </row>
    <row r="27" customFormat="false" ht="13.8" hidden="false" customHeight="false" outlineLevel="0" collapsed="false">
      <c r="A27" s="3" t="n">
        <v>152</v>
      </c>
      <c r="B27" s="3" t="s">
        <v>40</v>
      </c>
      <c r="C27" s="3" t="s">
        <v>56</v>
      </c>
      <c r="D27" s="3" t="n">
        <v>9000</v>
      </c>
      <c r="E27" s="3" t="n">
        <v>145</v>
      </c>
      <c r="F27" s="1" t="str">
        <f aca="false">IF(COUNTIF(A$2:A$107, E27)&gt;0, VLOOKUP(E27, A$2:E$107, 2, 0)&amp;" "&amp;VLOOKUP(E27, A$2:E$107, 3, 0), "Not Found")</f>
        <v>John Russell</v>
      </c>
    </row>
    <row r="28" customFormat="false" ht="13.8" hidden="false" customHeight="false" outlineLevel="0" collapsed="false">
      <c r="A28" s="3" t="n">
        <v>175</v>
      </c>
      <c r="B28" s="3" t="s">
        <v>57</v>
      </c>
      <c r="C28" s="3" t="s">
        <v>58</v>
      </c>
      <c r="D28" s="3" t="n">
        <v>8800</v>
      </c>
      <c r="E28" s="3" t="n">
        <v>149</v>
      </c>
      <c r="F28" s="1" t="str">
        <f aca="false">IF(COUNTIF(A$2:A$107, E28)&gt;0, VLOOKUP(E28, A$2:E$107, 2, 0)&amp;" "&amp;VLOOKUP(E28, A$2:E$107, 3, 0), "Not Found")</f>
        <v>Eleni Zlotkey</v>
      </c>
    </row>
    <row r="29" customFormat="false" ht="13.8" hidden="false" customHeight="false" outlineLevel="0" collapsed="false">
      <c r="A29" s="3" t="n">
        <v>176</v>
      </c>
      <c r="B29" s="3" t="s">
        <v>59</v>
      </c>
      <c r="C29" s="3" t="s">
        <v>60</v>
      </c>
      <c r="D29" s="3" t="n">
        <v>8600</v>
      </c>
      <c r="E29" s="3" t="n">
        <v>149</v>
      </c>
      <c r="F29" s="1" t="str">
        <f aca="false">IF(COUNTIF(A$2:A$107, E29)&gt;0, VLOOKUP(E29, A$2:E$107, 2, 0)&amp;" "&amp;VLOOKUP(E29, A$2:E$107, 3, 0), "Not Found")</f>
        <v>Eleni Zlotkey</v>
      </c>
    </row>
    <row r="30" customFormat="false" ht="13.8" hidden="false" customHeight="false" outlineLevel="0" collapsed="false">
      <c r="A30" s="3" t="n">
        <v>177</v>
      </c>
      <c r="B30" s="3" t="s">
        <v>61</v>
      </c>
      <c r="C30" s="3" t="s">
        <v>62</v>
      </c>
      <c r="D30" s="3" t="n">
        <v>8400</v>
      </c>
      <c r="E30" s="3" t="n">
        <v>149</v>
      </c>
      <c r="F30" s="1" t="str">
        <f aca="false">IF(COUNTIF(A$2:A$107, E30)&gt;0, VLOOKUP(E30, A$2:E$107, 2, 0)&amp;" "&amp;VLOOKUP(E30, A$2:E$107, 3, 0), "Not Found")</f>
        <v>Eleni Zlotkey</v>
      </c>
    </row>
    <row r="31" customFormat="false" ht="13.8" hidden="false" customHeight="false" outlineLevel="0" collapsed="false">
      <c r="A31" s="3" t="n">
        <v>206</v>
      </c>
      <c r="B31" s="3" t="s">
        <v>63</v>
      </c>
      <c r="C31" s="3" t="s">
        <v>64</v>
      </c>
      <c r="D31" s="3" t="n">
        <v>8300</v>
      </c>
      <c r="E31" s="3" t="n">
        <v>205</v>
      </c>
      <c r="F31" s="1" t="str">
        <f aca="false">IF(COUNTIF(A$2:A$107, E31)&gt;0, VLOOKUP(E31, A$2:E$107, 2, 0)&amp;" "&amp;VLOOKUP(E31, A$2:E$107, 3, 0), "Not Found")</f>
        <v>Shelley Higgins</v>
      </c>
    </row>
    <row r="32" customFormat="false" ht="13.8" hidden="false" customHeight="false" outlineLevel="0" collapsed="false">
      <c r="A32" s="3" t="n">
        <v>121</v>
      </c>
      <c r="B32" s="3" t="s">
        <v>65</v>
      </c>
      <c r="C32" s="3" t="s">
        <v>66</v>
      </c>
      <c r="D32" s="3" t="n">
        <v>8200</v>
      </c>
      <c r="E32" s="3" t="n">
        <v>100</v>
      </c>
      <c r="F32" s="1" t="str">
        <f aca="false">IF(COUNTIF(A$2:A$107, E32)&gt;0, VLOOKUP(E32, A$2:E$107, 2, 0)&amp;" "&amp;VLOOKUP(E32, A$2:E$107, 3, 0), "Not Found")</f>
        <v>Steven King</v>
      </c>
    </row>
    <row r="33" customFormat="false" ht="13.8" hidden="false" customHeight="false" outlineLevel="0" collapsed="false">
      <c r="A33" s="3" t="n">
        <v>110</v>
      </c>
      <c r="B33" s="3" t="s">
        <v>11</v>
      </c>
      <c r="C33" s="3" t="s">
        <v>67</v>
      </c>
      <c r="D33" s="3" t="n">
        <v>8200</v>
      </c>
      <c r="E33" s="3" t="n">
        <v>108</v>
      </c>
      <c r="F33" s="1" t="str">
        <f aca="false">IF(COUNTIF(A$2:A$107, E33)&gt;0, VLOOKUP(E33, A$2:E$107, 2, 0)&amp;" "&amp;VLOOKUP(E33, A$2:E$107, 3, 0), "Not Found")</f>
        <v>Nancy Greenberg</v>
      </c>
    </row>
    <row r="34" customFormat="false" ht="13.8" hidden="false" customHeight="false" outlineLevel="0" collapsed="false">
      <c r="A34" s="3" t="n">
        <v>153</v>
      </c>
      <c r="B34" s="3" t="s">
        <v>68</v>
      </c>
      <c r="C34" s="3" t="s">
        <v>69</v>
      </c>
      <c r="D34" s="3" t="n">
        <v>8000</v>
      </c>
      <c r="E34" s="3" t="n">
        <v>145</v>
      </c>
      <c r="F34" s="1" t="str">
        <f aca="false">IF(COUNTIF(A$2:A$107, E34)&gt;0, VLOOKUP(E34, A$2:E$107, 2, 0)&amp;" "&amp;VLOOKUP(E34, A$2:E$107, 3, 0), "Not Found")</f>
        <v>John Russell</v>
      </c>
    </row>
    <row r="35" customFormat="false" ht="13.8" hidden="false" customHeight="false" outlineLevel="0" collapsed="false">
      <c r="A35" s="3" t="n">
        <v>159</v>
      </c>
      <c r="B35" s="3" t="s">
        <v>70</v>
      </c>
      <c r="C35" s="3" t="s">
        <v>71</v>
      </c>
      <c r="D35" s="3" t="n">
        <v>8000</v>
      </c>
      <c r="E35" s="3" t="n">
        <v>146</v>
      </c>
      <c r="F35" s="1" t="str">
        <f aca="false">IF(COUNTIF(A$2:A$107, E35)&gt;0, VLOOKUP(E35, A$2:E$107, 2, 0)&amp;" "&amp;VLOOKUP(E35, A$2:E$107, 3, 0), "Not Found")</f>
        <v>Karen Partners</v>
      </c>
    </row>
    <row r="36" customFormat="false" ht="13.8" hidden="false" customHeight="false" outlineLevel="0" collapsed="false">
      <c r="A36" s="3" t="n">
        <v>120</v>
      </c>
      <c r="B36" s="3" t="s">
        <v>72</v>
      </c>
      <c r="C36" s="3" t="s">
        <v>73</v>
      </c>
      <c r="D36" s="3" t="n">
        <v>8000</v>
      </c>
      <c r="E36" s="3" t="n">
        <v>100</v>
      </c>
      <c r="F36" s="1" t="str">
        <f aca="false">IF(COUNTIF(A$2:A$107, E36)&gt;0, VLOOKUP(E36, A$2:E$107, 2, 0)&amp;" "&amp;VLOOKUP(E36, A$2:E$107, 3, 0), "Not Found")</f>
        <v>Steven King</v>
      </c>
    </row>
    <row r="37" customFormat="false" ht="13.8" hidden="false" customHeight="false" outlineLevel="0" collapsed="false">
      <c r="A37" s="3" t="n">
        <v>122</v>
      </c>
      <c r="B37" s="3" t="s">
        <v>74</v>
      </c>
      <c r="C37" s="3" t="s">
        <v>75</v>
      </c>
      <c r="D37" s="3" t="n">
        <v>7900</v>
      </c>
      <c r="E37" s="3" t="n">
        <v>100</v>
      </c>
      <c r="F37" s="1" t="str">
        <f aca="false">IF(COUNTIF(A$2:A$107, E37)&gt;0, VLOOKUP(E37, A$2:E$107, 2, 0)&amp;" "&amp;VLOOKUP(E37, A$2:E$107, 3, 0), "Not Found")</f>
        <v>Steven King</v>
      </c>
    </row>
    <row r="38" customFormat="false" ht="13.8" hidden="false" customHeight="false" outlineLevel="0" collapsed="false">
      <c r="A38" s="3" t="n">
        <v>112</v>
      </c>
      <c r="B38" s="3" t="s">
        <v>76</v>
      </c>
      <c r="C38" s="3" t="s">
        <v>77</v>
      </c>
      <c r="D38" s="3" t="n">
        <v>7800</v>
      </c>
      <c r="E38" s="3" t="n">
        <v>108</v>
      </c>
      <c r="F38" s="1" t="str">
        <f aca="false">IF(COUNTIF(A$2:A$107, E38)&gt;0, VLOOKUP(E38, A$2:E$107, 2, 0)&amp;" "&amp;VLOOKUP(E38, A$2:E$107, 3, 0), "Not Found")</f>
        <v>Nancy Greenberg</v>
      </c>
    </row>
    <row r="39" customFormat="false" ht="13.8" hidden="false" customHeight="false" outlineLevel="0" collapsed="false">
      <c r="A39" s="3" t="n">
        <v>111</v>
      </c>
      <c r="B39" s="3" t="s">
        <v>78</v>
      </c>
      <c r="C39" s="3" t="s">
        <v>79</v>
      </c>
      <c r="D39" s="3" t="n">
        <v>7700</v>
      </c>
      <c r="E39" s="3" t="n">
        <v>108</v>
      </c>
      <c r="F39" s="1" t="str">
        <f aca="false">IF(COUNTIF(A$2:A$107, E39)&gt;0, VLOOKUP(E39, A$2:E$107, 2, 0)&amp;" "&amp;VLOOKUP(E39, A$2:E$107, 3, 0), "Not Found")</f>
        <v>Nancy Greenberg</v>
      </c>
    </row>
    <row r="40" customFormat="false" ht="13.8" hidden="false" customHeight="false" outlineLevel="0" collapsed="false">
      <c r="A40" s="3" t="n">
        <v>160</v>
      </c>
      <c r="B40" s="3" t="s">
        <v>80</v>
      </c>
      <c r="C40" s="3" t="s">
        <v>81</v>
      </c>
      <c r="D40" s="3" t="n">
        <v>7500</v>
      </c>
      <c r="E40" s="3" t="n">
        <v>146</v>
      </c>
      <c r="F40" s="1" t="str">
        <f aca="false">IF(COUNTIF(A$2:A$107, E40)&gt;0, VLOOKUP(E40, A$2:E$107, 2, 0)&amp;" "&amp;VLOOKUP(E40, A$2:E$107, 3, 0), "Not Found")</f>
        <v>Karen Partners</v>
      </c>
    </row>
    <row r="41" customFormat="false" ht="13.8" hidden="false" customHeight="false" outlineLevel="0" collapsed="false">
      <c r="A41" s="3" t="n">
        <v>154</v>
      </c>
      <c r="B41" s="3" t="s">
        <v>82</v>
      </c>
      <c r="C41" s="3" t="s">
        <v>30</v>
      </c>
      <c r="D41" s="3" t="n">
        <v>7500</v>
      </c>
      <c r="E41" s="3" t="n">
        <v>145</v>
      </c>
      <c r="F41" s="1" t="str">
        <f aca="false">IF(COUNTIF(A$2:A$107, E41)&gt;0, VLOOKUP(E41, A$2:E$107, 2, 0)&amp;" "&amp;VLOOKUP(E41, A$2:E$107, 3, 0), "Not Found")</f>
        <v>John Russell</v>
      </c>
    </row>
    <row r="42" customFormat="false" ht="13.8" hidden="false" customHeight="false" outlineLevel="0" collapsed="false">
      <c r="A42" s="3" t="n">
        <v>171</v>
      </c>
      <c r="B42" s="3" t="s">
        <v>63</v>
      </c>
      <c r="C42" s="3" t="s">
        <v>71</v>
      </c>
      <c r="D42" s="3" t="n">
        <v>7400</v>
      </c>
      <c r="E42" s="3" t="n">
        <v>148</v>
      </c>
      <c r="F42" s="1" t="str">
        <f aca="false">IF(COUNTIF(A$2:A$107, E42)&gt;0, VLOOKUP(E42, A$2:E$107, 2, 0)&amp;" "&amp;VLOOKUP(E42, A$2:E$107, 3, 0), "Not Found")</f>
        <v>Gerald Cambrault</v>
      </c>
    </row>
    <row r="43" customFormat="false" ht="13.8" hidden="false" customHeight="false" outlineLevel="0" collapsed="false">
      <c r="A43" s="3" t="n">
        <v>172</v>
      </c>
      <c r="B43" s="3" t="s">
        <v>83</v>
      </c>
      <c r="C43" s="3" t="s">
        <v>84</v>
      </c>
      <c r="D43" s="3" t="n">
        <v>7300</v>
      </c>
      <c r="E43" s="3" t="n">
        <v>148</v>
      </c>
      <c r="F43" s="1" t="str">
        <f aca="false">IF(COUNTIF(A$2:A$107, E43)&gt;0, VLOOKUP(E43, A$2:E$107, 2, 0)&amp;" "&amp;VLOOKUP(E43, A$2:E$107, 3, 0), "Not Found")</f>
        <v>Gerald Cambrault</v>
      </c>
    </row>
    <row r="44" customFormat="false" ht="13.8" hidden="false" customHeight="false" outlineLevel="0" collapsed="false">
      <c r="A44" s="3" t="n">
        <v>164</v>
      </c>
      <c r="B44" s="3" t="s">
        <v>85</v>
      </c>
      <c r="C44" s="3" t="s">
        <v>86</v>
      </c>
      <c r="D44" s="3" t="n">
        <v>7200</v>
      </c>
      <c r="E44" s="3" t="n">
        <v>147</v>
      </c>
      <c r="F44" s="1" t="str">
        <f aca="false">IF(COUNTIF(A$2:A$107, E44)&gt;0, VLOOKUP(E44, A$2:E$107, 2, 0)&amp;" "&amp;VLOOKUP(E44, A$2:E$107, 3, 0), "Not Found")</f>
        <v>Alberto Errazuriz</v>
      </c>
    </row>
    <row r="45" customFormat="false" ht="13.8" hidden="false" customHeight="false" outlineLevel="0" collapsed="false">
      <c r="A45" s="3" t="n">
        <v>178</v>
      </c>
      <c r="B45" s="3" t="s">
        <v>87</v>
      </c>
      <c r="C45" s="3" t="s">
        <v>88</v>
      </c>
      <c r="D45" s="3" t="n">
        <v>7000</v>
      </c>
      <c r="E45" s="3" t="n">
        <v>149</v>
      </c>
      <c r="F45" s="1" t="str">
        <f aca="false">IF(COUNTIF(A$2:A$107, E45)&gt;0, VLOOKUP(E45, A$2:E$107, 2, 0)&amp;" "&amp;VLOOKUP(E45, A$2:E$107, 3, 0), "Not Found")</f>
        <v>Eleni Zlotkey</v>
      </c>
    </row>
    <row r="46" customFormat="false" ht="13.8" hidden="false" customHeight="false" outlineLevel="0" collapsed="false">
      <c r="A46" s="3" t="n">
        <v>155</v>
      </c>
      <c r="B46" s="3" t="s">
        <v>89</v>
      </c>
      <c r="C46" s="3" t="s">
        <v>90</v>
      </c>
      <c r="D46" s="3" t="n">
        <v>7000</v>
      </c>
      <c r="E46" s="3" t="n">
        <v>145</v>
      </c>
      <c r="F46" s="1" t="str">
        <f aca="false">IF(COUNTIF(A$2:A$107, E46)&gt;0, VLOOKUP(E46, A$2:E$107, 2, 0)&amp;" "&amp;VLOOKUP(E46, A$2:E$107, 3, 0), "Not Found")</f>
        <v>John Russell</v>
      </c>
    </row>
    <row r="47" customFormat="false" ht="13.8" hidden="false" customHeight="false" outlineLevel="0" collapsed="false">
      <c r="A47" s="3" t="n">
        <v>161</v>
      </c>
      <c r="B47" s="3" t="s">
        <v>91</v>
      </c>
      <c r="C47" s="3" t="s">
        <v>92</v>
      </c>
      <c r="D47" s="3" t="n">
        <v>7000</v>
      </c>
      <c r="E47" s="3" t="n">
        <v>146</v>
      </c>
      <c r="F47" s="1" t="str">
        <f aca="false">IF(COUNTIF(A$2:A$107, E47)&gt;0, VLOOKUP(E47, A$2:E$107, 2, 0)&amp;" "&amp;VLOOKUP(E47, A$2:E$107, 3, 0), "Not Found")</f>
        <v>Karen Partners</v>
      </c>
    </row>
    <row r="48" customFormat="false" ht="13.8" hidden="false" customHeight="false" outlineLevel="0" collapsed="false">
      <c r="A48" s="3" t="n">
        <v>113</v>
      </c>
      <c r="B48" s="3" t="s">
        <v>93</v>
      </c>
      <c r="C48" s="3" t="s">
        <v>94</v>
      </c>
      <c r="D48" s="3" t="n">
        <v>6900</v>
      </c>
      <c r="E48" s="3" t="n">
        <v>108</v>
      </c>
      <c r="F48" s="1" t="str">
        <f aca="false">IF(COUNTIF(A$2:A$107, E48)&gt;0, VLOOKUP(E48, A$2:E$107, 2, 0)&amp;" "&amp;VLOOKUP(E48, A$2:E$107, 3, 0), "Not Found")</f>
        <v>Nancy Greenberg</v>
      </c>
    </row>
    <row r="49" customFormat="false" ht="13.8" hidden="false" customHeight="false" outlineLevel="0" collapsed="false">
      <c r="A49" s="3" t="n">
        <v>165</v>
      </c>
      <c r="B49" s="3" t="s">
        <v>46</v>
      </c>
      <c r="C49" s="3" t="s">
        <v>95</v>
      </c>
      <c r="D49" s="3" t="n">
        <v>6800</v>
      </c>
      <c r="E49" s="3" t="n">
        <v>147</v>
      </c>
      <c r="F49" s="1" t="str">
        <f aca="false">IF(COUNTIF(A$2:A$107, E49)&gt;0, VLOOKUP(E49, A$2:E$107, 2, 0)&amp;" "&amp;VLOOKUP(E49, A$2:E$107, 3, 0), "Not Found")</f>
        <v>Alberto Errazuriz</v>
      </c>
    </row>
    <row r="50" customFormat="false" ht="13.8" hidden="false" customHeight="false" outlineLevel="0" collapsed="false">
      <c r="A50" s="3" t="n">
        <v>123</v>
      </c>
      <c r="B50" s="3" t="s">
        <v>96</v>
      </c>
      <c r="C50" s="3" t="s">
        <v>97</v>
      </c>
      <c r="D50" s="3" t="n">
        <v>6500</v>
      </c>
      <c r="E50" s="3" t="n">
        <v>100</v>
      </c>
      <c r="F50" s="1" t="str">
        <f aca="false">IF(COUNTIF(A$2:A$107, E50)&gt;0, VLOOKUP(E50, A$2:E$107, 2, 0)&amp;" "&amp;VLOOKUP(E50, A$2:E$107, 3, 0), "Not Found")</f>
        <v>Steven King</v>
      </c>
    </row>
    <row r="51" customFormat="false" ht="13.8" hidden="false" customHeight="false" outlineLevel="0" collapsed="false">
      <c r="A51" s="3" t="n">
        <v>203</v>
      </c>
      <c r="B51" s="3" t="s">
        <v>98</v>
      </c>
      <c r="C51" s="3" t="s">
        <v>99</v>
      </c>
      <c r="D51" s="3" t="n">
        <v>6500</v>
      </c>
      <c r="E51" s="3" t="n">
        <v>101</v>
      </c>
      <c r="F51" s="1" t="str">
        <f aca="false">IF(COUNTIF(A$2:A$107, E51)&gt;0, VLOOKUP(E51, A$2:E$107, 2, 0)&amp;" "&amp;VLOOKUP(E51, A$2:E$107, 3, 0), "Not Found")</f>
        <v>Neena Kochhar</v>
      </c>
    </row>
    <row r="52" customFormat="false" ht="13.8" hidden="false" customHeight="false" outlineLevel="0" collapsed="false">
      <c r="A52" s="3" t="n">
        <v>166</v>
      </c>
      <c r="B52" s="3" t="s">
        <v>100</v>
      </c>
      <c r="C52" s="3" t="s">
        <v>101</v>
      </c>
      <c r="D52" s="3" t="n">
        <v>6400</v>
      </c>
      <c r="E52" s="3" t="n">
        <v>147</v>
      </c>
      <c r="F52" s="1" t="str">
        <f aca="false">IF(COUNTIF(A$2:A$107, E52)&gt;0, VLOOKUP(E52, A$2:E$107, 2, 0)&amp;" "&amp;VLOOKUP(E52, A$2:E$107, 3, 0), "Not Found")</f>
        <v>Alberto Errazuriz</v>
      </c>
    </row>
    <row r="53" customFormat="false" ht="13.8" hidden="false" customHeight="false" outlineLevel="0" collapsed="false">
      <c r="A53" s="3" t="n">
        <v>167</v>
      </c>
      <c r="B53" s="3" t="s">
        <v>102</v>
      </c>
      <c r="C53" s="3" t="s">
        <v>103</v>
      </c>
      <c r="D53" s="3" t="n">
        <v>6200</v>
      </c>
      <c r="E53" s="3" t="n">
        <v>147</v>
      </c>
      <c r="F53" s="1" t="str">
        <f aca="false">IF(COUNTIF(A$2:A$107, E53)&gt;0, VLOOKUP(E53, A$2:E$107, 2, 0)&amp;" "&amp;VLOOKUP(E53, A$2:E$107, 3, 0), "Not Found")</f>
        <v>Alberto Errazuriz</v>
      </c>
    </row>
    <row r="54" customFormat="false" ht="13.8" hidden="false" customHeight="false" outlineLevel="0" collapsed="false">
      <c r="A54" s="3" t="n">
        <v>179</v>
      </c>
      <c r="B54" s="3" t="s">
        <v>104</v>
      </c>
      <c r="C54" s="3" t="s">
        <v>105</v>
      </c>
      <c r="D54" s="3" t="n">
        <v>6200</v>
      </c>
      <c r="E54" s="3" t="n">
        <v>149</v>
      </c>
      <c r="F54" s="1" t="str">
        <f aca="false">IF(COUNTIF(A$2:A$107, E54)&gt;0, VLOOKUP(E54, A$2:E$107, 2, 0)&amp;" "&amp;VLOOKUP(E54, A$2:E$107, 3, 0), "Not Found")</f>
        <v>Eleni Zlotkey</v>
      </c>
    </row>
    <row r="55" customFormat="false" ht="13.8" hidden="false" customHeight="false" outlineLevel="0" collapsed="false">
      <c r="A55" s="3" t="n">
        <v>173</v>
      </c>
      <c r="B55" s="3" t="s">
        <v>106</v>
      </c>
      <c r="C55" s="3" t="s">
        <v>107</v>
      </c>
      <c r="D55" s="3" t="n">
        <v>6100</v>
      </c>
      <c r="E55" s="3" t="n">
        <v>148</v>
      </c>
      <c r="F55" s="1" t="str">
        <f aca="false">IF(COUNTIF(A$2:A$107, E55)&gt;0, VLOOKUP(E55, A$2:E$107, 2, 0)&amp;" "&amp;VLOOKUP(E55, A$2:E$107, 3, 0), "Not Found")</f>
        <v>Gerald Cambrault</v>
      </c>
    </row>
    <row r="56" customFormat="false" ht="13.8" hidden="false" customHeight="false" outlineLevel="0" collapsed="false">
      <c r="A56" s="3" t="n">
        <v>104</v>
      </c>
      <c r="B56" s="3" t="s">
        <v>108</v>
      </c>
      <c r="C56" s="3" t="s">
        <v>109</v>
      </c>
      <c r="D56" s="3" t="n">
        <v>6000</v>
      </c>
      <c r="E56" s="3" t="n">
        <v>103</v>
      </c>
      <c r="F56" s="1" t="str">
        <f aca="false">IF(COUNTIF(A$2:A$107, E56)&gt;0, VLOOKUP(E56, A$2:E$107, 2, 0)&amp;" "&amp;VLOOKUP(E56, A$2:E$107, 3, 0), "Not Found")</f>
        <v>Alexander Hunold</v>
      </c>
    </row>
    <row r="57" customFormat="false" ht="13.8" hidden="false" customHeight="false" outlineLevel="0" collapsed="false">
      <c r="A57" s="3" t="n">
        <v>202</v>
      </c>
      <c r="B57" s="3" t="s">
        <v>110</v>
      </c>
      <c r="C57" s="3" t="s">
        <v>111</v>
      </c>
      <c r="D57" s="3" t="n">
        <v>6000</v>
      </c>
      <c r="E57" s="3" t="n">
        <v>201</v>
      </c>
      <c r="F57" s="1" t="str">
        <f aca="false">IF(COUNTIF(A$2:A$107, E57)&gt;0, VLOOKUP(E57, A$2:E$107, 2, 0)&amp;" "&amp;VLOOKUP(E57, A$2:E$107, 3, 0), "Not Found")</f>
        <v>Michael Hartstein</v>
      </c>
    </row>
    <row r="58" customFormat="false" ht="13.8" hidden="false" customHeight="false" outlineLevel="0" collapsed="false">
      <c r="A58" s="3" t="n">
        <v>124</v>
      </c>
      <c r="B58" s="3" t="s">
        <v>112</v>
      </c>
      <c r="C58" s="3" t="s">
        <v>113</v>
      </c>
      <c r="D58" s="3" t="n">
        <v>5800</v>
      </c>
      <c r="E58" s="3" t="n">
        <v>100</v>
      </c>
      <c r="F58" s="1" t="str">
        <f aca="false">IF(COUNTIF(A$2:A$107, E58)&gt;0, VLOOKUP(E58, A$2:E$107, 2, 0)&amp;" "&amp;VLOOKUP(E58, A$2:E$107, 3, 0), "Not Found")</f>
        <v>Steven King</v>
      </c>
    </row>
    <row r="59" customFormat="false" ht="13.8" hidden="false" customHeight="false" outlineLevel="0" collapsed="false">
      <c r="A59" s="3" t="n">
        <v>105</v>
      </c>
      <c r="B59" s="3" t="s">
        <v>46</v>
      </c>
      <c r="C59" s="3" t="s">
        <v>114</v>
      </c>
      <c r="D59" s="3" t="n">
        <v>4800</v>
      </c>
      <c r="E59" s="3" t="n">
        <v>103</v>
      </c>
      <c r="F59" s="1" t="str">
        <f aca="false">IF(COUNTIF(A$2:A$107, E59)&gt;0, VLOOKUP(E59, A$2:E$107, 2, 0)&amp;" "&amp;VLOOKUP(E59, A$2:E$107, 3, 0), "Not Found")</f>
        <v>Alexander Hunold</v>
      </c>
    </row>
    <row r="60" customFormat="false" ht="13.8" hidden="false" customHeight="false" outlineLevel="0" collapsed="false">
      <c r="A60" s="3" t="n">
        <v>106</v>
      </c>
      <c r="B60" s="3" t="s">
        <v>115</v>
      </c>
      <c r="C60" s="3" t="s">
        <v>116</v>
      </c>
      <c r="D60" s="3" t="n">
        <v>4800</v>
      </c>
      <c r="E60" s="3" t="n">
        <v>103</v>
      </c>
      <c r="F60" s="1" t="str">
        <f aca="false">IF(COUNTIF(A$2:A$107, E60)&gt;0, VLOOKUP(E60, A$2:E$107, 2, 0)&amp;" "&amp;VLOOKUP(E60, A$2:E$107, 3, 0), "Not Found")</f>
        <v>Alexander Hunold</v>
      </c>
    </row>
    <row r="61" customFormat="false" ht="13.8" hidden="false" customHeight="false" outlineLevel="0" collapsed="false">
      <c r="A61" s="3" t="n">
        <v>200</v>
      </c>
      <c r="B61" s="3" t="s">
        <v>117</v>
      </c>
      <c r="C61" s="3" t="s">
        <v>118</v>
      </c>
      <c r="D61" s="3" t="n">
        <v>4400</v>
      </c>
      <c r="E61" s="3" t="n">
        <v>101</v>
      </c>
      <c r="F61" s="1" t="str">
        <f aca="false">IF(COUNTIF(A$2:A$107, E61)&gt;0, VLOOKUP(E61, A$2:E$107, 2, 0)&amp;" "&amp;VLOOKUP(E61, A$2:E$107, 3, 0), "Not Found")</f>
        <v>Neena Kochhar</v>
      </c>
    </row>
    <row r="62" customFormat="false" ht="13.8" hidden="false" customHeight="false" outlineLevel="0" collapsed="false">
      <c r="A62" s="3" t="n">
        <v>107</v>
      </c>
      <c r="B62" s="3" t="s">
        <v>119</v>
      </c>
      <c r="C62" s="3" t="s">
        <v>120</v>
      </c>
      <c r="D62" s="3" t="n">
        <v>4200</v>
      </c>
      <c r="E62" s="3" t="n">
        <v>103</v>
      </c>
      <c r="F62" s="1" t="str">
        <f aca="false">IF(COUNTIF(A$2:A$107, E62)&gt;0, VLOOKUP(E62, A$2:E$107, 2, 0)&amp;" "&amp;VLOOKUP(E62, A$2:E$107, 3, 0), "Not Found")</f>
        <v>Alexander Hunold</v>
      </c>
    </row>
    <row r="63" customFormat="false" ht="13.8" hidden="false" customHeight="false" outlineLevel="0" collapsed="false">
      <c r="A63" s="3" t="n">
        <v>184</v>
      </c>
      <c r="B63" s="3" t="s">
        <v>121</v>
      </c>
      <c r="C63" s="3" t="s">
        <v>122</v>
      </c>
      <c r="D63" s="3" t="n">
        <v>4200</v>
      </c>
      <c r="E63" s="3" t="n">
        <v>121</v>
      </c>
      <c r="F63" s="1" t="str">
        <f aca="false">IF(COUNTIF(A$2:A$107, E63)&gt;0, VLOOKUP(E63, A$2:E$107, 2, 0)&amp;" "&amp;VLOOKUP(E63, A$2:E$107, 3, 0), "Not Found")</f>
        <v>Adam Fripp</v>
      </c>
    </row>
    <row r="64" customFormat="false" ht="13.8" hidden="false" customHeight="false" outlineLevel="0" collapsed="false">
      <c r="A64" s="3" t="n">
        <v>185</v>
      </c>
      <c r="B64" s="3" t="s">
        <v>123</v>
      </c>
      <c r="C64" s="3" t="s">
        <v>124</v>
      </c>
      <c r="D64" s="3" t="n">
        <v>4100</v>
      </c>
      <c r="E64" s="3" t="n">
        <v>121</v>
      </c>
      <c r="F64" s="1" t="str">
        <f aca="false">IF(COUNTIF(A$2:A$107, E64)&gt;0, VLOOKUP(E64, A$2:E$107, 2, 0)&amp;" "&amp;VLOOKUP(E64, A$2:E$107, 3, 0), "Not Found")</f>
        <v>Adam Fripp</v>
      </c>
    </row>
    <row r="65" customFormat="false" ht="13.8" hidden="false" customHeight="false" outlineLevel="0" collapsed="false">
      <c r="A65" s="3" t="n">
        <v>192</v>
      </c>
      <c r="B65" s="3" t="s">
        <v>125</v>
      </c>
      <c r="C65" s="3" t="s">
        <v>126</v>
      </c>
      <c r="D65" s="3" t="n">
        <v>4000</v>
      </c>
      <c r="E65" s="3" t="n">
        <v>123</v>
      </c>
      <c r="F65" s="1" t="str">
        <f aca="false">IF(COUNTIF(A$2:A$107, E65)&gt;0, VLOOKUP(E65, A$2:E$107, 2, 0)&amp;" "&amp;VLOOKUP(E65, A$2:E$107, 3, 0), "Not Found")</f>
        <v>Shanta Vollman</v>
      </c>
    </row>
    <row r="66" customFormat="false" ht="13.8" hidden="false" customHeight="false" outlineLevel="0" collapsed="false">
      <c r="A66" s="3" t="n">
        <v>193</v>
      </c>
      <c r="B66" s="3" t="s">
        <v>127</v>
      </c>
      <c r="C66" s="3" t="s">
        <v>128</v>
      </c>
      <c r="D66" s="3" t="n">
        <v>3900</v>
      </c>
      <c r="E66" s="3" t="n">
        <v>123</v>
      </c>
      <c r="F66" s="1" t="str">
        <f aca="false">IF(COUNTIF(A$2:A$107, E66)&gt;0, VLOOKUP(E66, A$2:E$107, 2, 0)&amp;" "&amp;VLOOKUP(E66, A$2:E$107, 3, 0), "Not Found")</f>
        <v>Shanta Vollman</v>
      </c>
    </row>
    <row r="67" customFormat="false" ht="13.8" hidden="false" customHeight="false" outlineLevel="0" collapsed="false">
      <c r="A67" s="3" t="n">
        <v>188</v>
      </c>
      <c r="B67" s="3" t="s">
        <v>129</v>
      </c>
      <c r="C67" s="3" t="s">
        <v>130</v>
      </c>
      <c r="D67" s="3" t="n">
        <v>3800</v>
      </c>
      <c r="E67" s="3" t="n">
        <v>122</v>
      </c>
      <c r="F67" s="1" t="str">
        <f aca="false">IF(COUNTIF(A$2:A$107, E67)&gt;0, VLOOKUP(E67, A$2:E$107, 2, 0)&amp;" "&amp;VLOOKUP(E67, A$2:E$107, 3, 0), "Not Found")</f>
        <v>Payam Kaufling</v>
      </c>
    </row>
    <row r="68" customFormat="false" ht="13.8" hidden="false" customHeight="false" outlineLevel="0" collapsed="false">
      <c r="A68" s="3" t="n">
        <v>189</v>
      </c>
      <c r="B68" s="3" t="s">
        <v>117</v>
      </c>
      <c r="C68" s="3" t="s">
        <v>131</v>
      </c>
      <c r="D68" s="3" t="n">
        <v>3600</v>
      </c>
      <c r="E68" s="3" t="n">
        <v>122</v>
      </c>
      <c r="F68" s="1" t="str">
        <f aca="false">IF(COUNTIF(A$2:A$107, E68)&gt;0, VLOOKUP(E68, A$2:E$107, 2, 0)&amp;" "&amp;VLOOKUP(E68, A$2:E$107, 3, 0), "Not Found")</f>
        <v>Payam Kaufling</v>
      </c>
    </row>
    <row r="69" customFormat="false" ht="13.8" hidden="false" customHeight="false" outlineLevel="0" collapsed="false">
      <c r="A69" s="3" t="n">
        <v>137</v>
      </c>
      <c r="B69" s="3" t="s">
        <v>132</v>
      </c>
      <c r="C69" s="3" t="s">
        <v>133</v>
      </c>
      <c r="D69" s="3" t="n">
        <v>3600</v>
      </c>
      <c r="E69" s="3" t="n">
        <v>123</v>
      </c>
      <c r="F69" s="1" t="str">
        <f aca="false">IF(COUNTIF(A$2:A$107, E69)&gt;0, VLOOKUP(E69, A$2:E$107, 2, 0)&amp;" "&amp;VLOOKUP(E69, A$2:E$107, 3, 0), "Not Found")</f>
        <v>Shanta Vollman</v>
      </c>
    </row>
    <row r="70" customFormat="false" ht="13.8" hidden="false" customHeight="false" outlineLevel="0" collapsed="false">
      <c r="A70" s="3" t="n">
        <v>141</v>
      </c>
      <c r="B70" s="3" t="s">
        <v>134</v>
      </c>
      <c r="C70" s="3" t="s">
        <v>135</v>
      </c>
      <c r="D70" s="3" t="n">
        <v>3500</v>
      </c>
      <c r="E70" s="3" t="n">
        <v>124</v>
      </c>
      <c r="F70" s="1" t="str">
        <f aca="false">IF(COUNTIF(A$2:A$107, E70)&gt;0, VLOOKUP(E70, A$2:E$107, 2, 0)&amp;" "&amp;VLOOKUP(E70, A$2:E$107, 3, 0), "Not Found")</f>
        <v>Kevin Mourgos</v>
      </c>
    </row>
    <row r="71" customFormat="false" ht="13.8" hidden="false" customHeight="false" outlineLevel="0" collapsed="false">
      <c r="A71" s="3" t="n">
        <v>186</v>
      </c>
      <c r="B71" s="3" t="s">
        <v>136</v>
      </c>
      <c r="C71" s="3" t="s">
        <v>137</v>
      </c>
      <c r="D71" s="3" t="n">
        <v>3400</v>
      </c>
      <c r="E71" s="3" t="n">
        <v>121</v>
      </c>
      <c r="F71" s="1" t="str">
        <f aca="false">IF(COUNTIF(A$2:A$107, E71)&gt;0, VLOOKUP(E71, A$2:E$107, 2, 0)&amp;" "&amp;VLOOKUP(E71, A$2:E$107, 3, 0), "Not Found")</f>
        <v>Adam Fripp</v>
      </c>
    </row>
    <row r="72" customFormat="false" ht="13.8" hidden="false" customHeight="false" outlineLevel="0" collapsed="false">
      <c r="A72" s="3" t="n">
        <v>133</v>
      </c>
      <c r="B72" s="3" t="s">
        <v>138</v>
      </c>
      <c r="C72" s="3" t="s">
        <v>139</v>
      </c>
      <c r="D72" s="3" t="n">
        <v>3300</v>
      </c>
      <c r="E72" s="3" t="n">
        <v>122</v>
      </c>
      <c r="F72" s="1" t="str">
        <f aca="false">IF(COUNTIF(A$2:A$107, E72)&gt;0, VLOOKUP(E72, A$2:E$107, 2, 0)&amp;" "&amp;VLOOKUP(E72, A$2:E$107, 3, 0), "Not Found")</f>
        <v>Payam Kaufling</v>
      </c>
    </row>
    <row r="73" customFormat="false" ht="13.8" hidden="false" customHeight="false" outlineLevel="0" collapsed="false">
      <c r="A73" s="3" t="n">
        <v>129</v>
      </c>
      <c r="B73" s="3" t="s">
        <v>140</v>
      </c>
      <c r="C73" s="3" t="s">
        <v>141</v>
      </c>
      <c r="D73" s="3" t="n">
        <v>3300</v>
      </c>
      <c r="E73" s="3" t="n">
        <v>121</v>
      </c>
      <c r="F73" s="1" t="str">
        <f aca="false">IF(COUNTIF(A$2:A$107, E73)&gt;0, VLOOKUP(E73, A$2:E$107, 2, 0)&amp;" "&amp;VLOOKUP(E73, A$2:E$107, 3, 0), "Not Found")</f>
        <v>Adam Fripp</v>
      </c>
    </row>
    <row r="74" customFormat="false" ht="13.8" hidden="false" customHeight="false" outlineLevel="0" collapsed="false">
      <c r="A74" s="3" t="n">
        <v>125</v>
      </c>
      <c r="B74" s="3" t="s">
        <v>136</v>
      </c>
      <c r="C74" s="3" t="s">
        <v>142</v>
      </c>
      <c r="D74" s="3" t="n">
        <v>3200</v>
      </c>
      <c r="E74" s="3" t="n">
        <v>120</v>
      </c>
      <c r="F74" s="1" t="str">
        <f aca="false">IF(COUNTIF(A$2:A$107, E74)&gt;0, VLOOKUP(E74, A$2:E$107, 2, 0)&amp;" "&amp;VLOOKUP(E74, A$2:E$107, 3, 0), "Not Found")</f>
        <v>Matthew Weiss</v>
      </c>
    </row>
    <row r="75" customFormat="false" ht="13.8" hidden="false" customHeight="false" outlineLevel="0" collapsed="false">
      <c r="A75" s="3" t="n">
        <v>194</v>
      </c>
      <c r="B75" s="3" t="s">
        <v>143</v>
      </c>
      <c r="C75" s="3" t="s">
        <v>144</v>
      </c>
      <c r="D75" s="3" t="n">
        <v>3200</v>
      </c>
      <c r="E75" s="3" t="n">
        <v>123</v>
      </c>
      <c r="F75" s="1" t="str">
        <f aca="false">IF(COUNTIF(A$2:A$107, E75)&gt;0, VLOOKUP(E75, A$2:E$107, 2, 0)&amp;" "&amp;VLOOKUP(E75, A$2:E$107, 3, 0), "Not Found")</f>
        <v>Shanta Vollman</v>
      </c>
    </row>
    <row r="76" customFormat="false" ht="13.8" hidden="false" customHeight="false" outlineLevel="0" collapsed="false">
      <c r="A76" s="3" t="n">
        <v>138</v>
      </c>
      <c r="B76" s="3" t="s">
        <v>145</v>
      </c>
      <c r="C76" s="3" t="s">
        <v>146</v>
      </c>
      <c r="D76" s="3" t="n">
        <v>3200</v>
      </c>
      <c r="E76" s="3" t="n">
        <v>123</v>
      </c>
      <c r="F76" s="1" t="str">
        <f aca="false">IF(COUNTIF(A$2:A$107, E76)&gt;0, VLOOKUP(E76, A$2:E$107, 2, 0)&amp;" "&amp;VLOOKUP(E76, A$2:E$107, 3, 0), "Not Found")</f>
        <v>Shanta Vollman</v>
      </c>
    </row>
    <row r="77" customFormat="false" ht="13.8" hidden="false" customHeight="false" outlineLevel="0" collapsed="false">
      <c r="A77" s="3" t="n">
        <v>180</v>
      </c>
      <c r="B77" s="3" t="s">
        <v>147</v>
      </c>
      <c r="C77" s="3" t="s">
        <v>60</v>
      </c>
      <c r="D77" s="3" t="n">
        <v>3200</v>
      </c>
      <c r="E77" s="3" t="n">
        <v>120</v>
      </c>
      <c r="F77" s="1" t="str">
        <f aca="false">IF(COUNTIF(A$2:A$107, E77)&gt;0, VLOOKUP(E77, A$2:E$107, 2, 0)&amp;" "&amp;VLOOKUP(E77, A$2:E$107, 3, 0), "Not Found")</f>
        <v>Matthew Weiss</v>
      </c>
    </row>
    <row r="78" customFormat="false" ht="13.8" hidden="false" customHeight="false" outlineLevel="0" collapsed="false">
      <c r="A78" s="3" t="n">
        <v>196</v>
      </c>
      <c r="B78" s="3" t="s">
        <v>148</v>
      </c>
      <c r="C78" s="3" t="s">
        <v>149</v>
      </c>
      <c r="D78" s="3" t="n">
        <v>3100</v>
      </c>
      <c r="E78" s="3" t="n">
        <v>124</v>
      </c>
      <c r="F78" s="1" t="str">
        <f aca="false">IF(COUNTIF(A$2:A$107, E78)&gt;0, VLOOKUP(E78, A$2:E$107, 2, 0)&amp;" "&amp;VLOOKUP(E78, A$2:E$107, 3, 0), "Not Found")</f>
        <v>Kevin Mourgos</v>
      </c>
    </row>
    <row r="79" customFormat="false" ht="13.8" hidden="false" customHeight="false" outlineLevel="0" collapsed="false">
      <c r="A79" s="3" t="n">
        <v>115</v>
      </c>
      <c r="B79" s="3" t="s">
        <v>50</v>
      </c>
      <c r="C79" s="3" t="s">
        <v>150</v>
      </c>
      <c r="D79" s="3" t="n">
        <v>3100</v>
      </c>
      <c r="E79" s="3" t="n">
        <v>114</v>
      </c>
      <c r="F79" s="1" t="str">
        <f aca="false">IF(COUNTIF(A$2:A$107, E79)&gt;0, VLOOKUP(E79, A$2:E$107, 2, 0)&amp;" "&amp;VLOOKUP(E79, A$2:E$107, 3, 0), "Not Found")</f>
        <v>Den Raphaely</v>
      </c>
    </row>
    <row r="80" customFormat="false" ht="13.8" hidden="false" customHeight="false" outlineLevel="0" collapsed="false">
      <c r="A80" s="3" t="n">
        <v>142</v>
      </c>
      <c r="B80" s="3" t="s">
        <v>151</v>
      </c>
      <c r="C80" s="3" t="s">
        <v>152</v>
      </c>
      <c r="D80" s="3" t="n">
        <v>3100</v>
      </c>
      <c r="E80" s="3" t="n">
        <v>124</v>
      </c>
      <c r="F80" s="1" t="str">
        <f aca="false">IF(COUNTIF(A$2:A$107, E80)&gt;0, VLOOKUP(E80, A$2:E$107, 2, 0)&amp;" "&amp;VLOOKUP(E80, A$2:E$107, 3, 0), "Not Found")</f>
        <v>Kevin Mourgos</v>
      </c>
    </row>
    <row r="81" customFormat="false" ht="13.8" hidden="false" customHeight="false" outlineLevel="0" collapsed="false">
      <c r="A81" s="3" t="n">
        <v>181</v>
      </c>
      <c r="B81" s="3" t="s">
        <v>153</v>
      </c>
      <c r="C81" s="3" t="s">
        <v>154</v>
      </c>
      <c r="D81" s="3" t="n">
        <v>3100</v>
      </c>
      <c r="E81" s="3" t="n">
        <v>120</v>
      </c>
      <c r="F81" s="1" t="str">
        <f aca="false">IF(COUNTIF(A$2:A$107, E81)&gt;0, VLOOKUP(E81, A$2:E$107, 2, 0)&amp;" "&amp;VLOOKUP(E81, A$2:E$107, 3, 0), "Not Found")</f>
        <v>Matthew Weiss</v>
      </c>
    </row>
    <row r="82" customFormat="false" ht="13.8" hidden="false" customHeight="false" outlineLevel="0" collapsed="false">
      <c r="A82" s="3" t="n">
        <v>187</v>
      </c>
      <c r="B82" s="3" t="s">
        <v>155</v>
      </c>
      <c r="C82" s="3" t="s">
        <v>156</v>
      </c>
      <c r="D82" s="3" t="n">
        <v>3000</v>
      </c>
      <c r="E82" s="3" t="n">
        <v>121</v>
      </c>
      <c r="F82" s="1" t="str">
        <f aca="false">IF(COUNTIF(A$2:A$107, E82)&gt;0, VLOOKUP(E82, A$2:E$107, 2, 0)&amp;" "&amp;VLOOKUP(E82, A$2:E$107, 3, 0), "Not Found")</f>
        <v>Adam Fripp</v>
      </c>
    </row>
    <row r="83" customFormat="false" ht="13.8" hidden="false" customHeight="false" outlineLevel="0" collapsed="false">
      <c r="A83" s="3" t="n">
        <v>197</v>
      </c>
      <c r="B83" s="3" t="s">
        <v>112</v>
      </c>
      <c r="C83" s="3" t="s">
        <v>157</v>
      </c>
      <c r="D83" s="3" t="n">
        <v>3000</v>
      </c>
      <c r="E83" s="3" t="n">
        <v>124</v>
      </c>
      <c r="F83" s="1" t="str">
        <f aca="false">IF(COUNTIF(A$2:A$107, E83)&gt;0, VLOOKUP(E83, A$2:E$107, 2, 0)&amp;" "&amp;VLOOKUP(E83, A$2:E$107, 3, 0), "Not Found")</f>
        <v>Kevin Mourgos</v>
      </c>
    </row>
    <row r="84" customFormat="false" ht="13.8" hidden="false" customHeight="false" outlineLevel="0" collapsed="false">
      <c r="A84" s="3" t="n">
        <v>134</v>
      </c>
      <c r="B84" s="3" t="s">
        <v>15</v>
      </c>
      <c r="C84" s="3" t="s">
        <v>158</v>
      </c>
      <c r="D84" s="3" t="n">
        <v>2900</v>
      </c>
      <c r="E84" s="3" t="n">
        <v>122</v>
      </c>
      <c r="F84" s="1" t="str">
        <f aca="false">IF(COUNTIF(A$2:A$107, E84)&gt;0, VLOOKUP(E84, A$2:E$107, 2, 0)&amp;" "&amp;VLOOKUP(E84, A$2:E$107, 3, 0), "Not Found")</f>
        <v>Payam Kaufling</v>
      </c>
    </row>
    <row r="85" customFormat="false" ht="13.8" hidden="false" customHeight="false" outlineLevel="0" collapsed="false">
      <c r="A85" s="3" t="n">
        <v>116</v>
      </c>
      <c r="B85" s="3" t="s">
        <v>159</v>
      </c>
      <c r="C85" s="3" t="s">
        <v>160</v>
      </c>
      <c r="D85" s="3" t="n">
        <v>2900</v>
      </c>
      <c r="E85" s="3" t="n">
        <v>114</v>
      </c>
      <c r="F85" s="1" t="str">
        <f aca="false">IF(COUNTIF(A$2:A$107, E85)&gt;0, VLOOKUP(E85, A$2:E$107, 2, 0)&amp;" "&amp;VLOOKUP(E85, A$2:E$107, 3, 0), "Not Found")</f>
        <v>Den Raphaely</v>
      </c>
    </row>
    <row r="86" customFormat="false" ht="13.8" hidden="false" customHeight="false" outlineLevel="0" collapsed="false">
      <c r="A86" s="3" t="n">
        <v>190</v>
      </c>
      <c r="B86" s="3" t="s">
        <v>161</v>
      </c>
      <c r="C86" s="3" t="s">
        <v>162</v>
      </c>
      <c r="D86" s="3" t="n">
        <v>2900</v>
      </c>
      <c r="E86" s="3" t="n">
        <v>122</v>
      </c>
      <c r="F86" s="1" t="str">
        <f aca="false">IF(COUNTIF(A$2:A$107, E86)&gt;0, VLOOKUP(E86, A$2:E$107, 2, 0)&amp;" "&amp;VLOOKUP(E86, A$2:E$107, 3, 0), "Not Found")</f>
        <v>Payam Kaufling</v>
      </c>
    </row>
    <row r="87" customFormat="false" ht="13.8" hidden="false" customHeight="false" outlineLevel="0" collapsed="false">
      <c r="A87" s="3" t="n">
        <v>183</v>
      </c>
      <c r="B87" s="3" t="s">
        <v>163</v>
      </c>
      <c r="C87" s="3" t="s">
        <v>164</v>
      </c>
      <c r="D87" s="3" t="n">
        <v>2800</v>
      </c>
      <c r="E87" s="3" t="n">
        <v>120</v>
      </c>
      <c r="F87" s="1" t="str">
        <f aca="false">IF(COUNTIF(A$2:A$107, E87)&gt;0, VLOOKUP(E87, A$2:E$107, 2, 0)&amp;" "&amp;VLOOKUP(E87, A$2:E$107, 3, 0), "Not Found")</f>
        <v>Matthew Weiss</v>
      </c>
    </row>
    <row r="88" customFormat="false" ht="13.8" hidden="false" customHeight="false" outlineLevel="0" collapsed="false">
      <c r="A88" s="3" t="n">
        <v>130</v>
      </c>
      <c r="B88" s="3" t="s">
        <v>165</v>
      </c>
      <c r="C88" s="3" t="s">
        <v>166</v>
      </c>
      <c r="D88" s="3" t="n">
        <v>2800</v>
      </c>
      <c r="E88" s="3" t="n">
        <v>121</v>
      </c>
      <c r="F88" s="1" t="str">
        <f aca="false">IF(COUNTIF(A$2:A$107, E88)&gt;0, VLOOKUP(E88, A$2:E$107, 2, 0)&amp;" "&amp;VLOOKUP(E88, A$2:E$107, 3, 0), "Not Found")</f>
        <v>Adam Fripp</v>
      </c>
    </row>
    <row r="89" customFormat="false" ht="13.8" hidden="false" customHeight="false" outlineLevel="0" collapsed="false">
      <c r="A89" s="3" t="n">
        <v>117</v>
      </c>
      <c r="B89" s="3" t="s">
        <v>167</v>
      </c>
      <c r="C89" s="3" t="s">
        <v>168</v>
      </c>
      <c r="D89" s="3" t="n">
        <v>2800</v>
      </c>
      <c r="E89" s="3" t="n">
        <v>114</v>
      </c>
      <c r="F89" s="1" t="str">
        <f aca="false">IF(COUNTIF(A$2:A$107, E89)&gt;0, VLOOKUP(E89, A$2:E$107, 2, 0)&amp;" "&amp;VLOOKUP(E89, A$2:E$107, 3, 0), "Not Found")</f>
        <v>Den Raphaely</v>
      </c>
    </row>
    <row r="90" customFormat="false" ht="13.8" hidden="false" customHeight="false" outlineLevel="0" collapsed="false">
      <c r="A90" s="3" t="n">
        <v>195</v>
      </c>
      <c r="B90" s="3" t="s">
        <v>169</v>
      </c>
      <c r="C90" s="3" t="s">
        <v>170</v>
      </c>
      <c r="D90" s="3" t="n">
        <v>2800</v>
      </c>
      <c r="E90" s="3" t="n">
        <v>123</v>
      </c>
      <c r="F90" s="1" t="str">
        <f aca="false">IF(COUNTIF(A$2:A$107, E90)&gt;0, VLOOKUP(E90, A$2:E$107, 2, 0)&amp;" "&amp;VLOOKUP(E90, A$2:E$107, 3, 0), "Not Found")</f>
        <v>Shanta Vollman</v>
      </c>
    </row>
    <row r="91" customFormat="false" ht="13.8" hidden="false" customHeight="false" outlineLevel="0" collapsed="false">
      <c r="A91" s="3" t="n">
        <v>126</v>
      </c>
      <c r="B91" s="3" t="s">
        <v>171</v>
      </c>
      <c r="C91" s="3" t="s">
        <v>172</v>
      </c>
      <c r="D91" s="3" t="n">
        <v>2700</v>
      </c>
      <c r="E91" s="3" t="n">
        <v>120</v>
      </c>
      <c r="F91" s="1" t="str">
        <f aca="false">IF(COUNTIF(A$2:A$107, E91)&gt;0, VLOOKUP(E91, A$2:E$107, 2, 0)&amp;" "&amp;VLOOKUP(E91, A$2:E$107, 3, 0), "Not Found")</f>
        <v>Matthew Weiss</v>
      </c>
    </row>
    <row r="92" customFormat="false" ht="13.8" hidden="false" customHeight="false" outlineLevel="0" collapsed="false">
      <c r="A92" s="3" t="n">
        <v>139</v>
      </c>
      <c r="B92" s="3" t="s">
        <v>11</v>
      </c>
      <c r="C92" s="3" t="s">
        <v>173</v>
      </c>
      <c r="D92" s="3" t="n">
        <v>2700</v>
      </c>
      <c r="E92" s="3" t="n">
        <v>123</v>
      </c>
      <c r="F92" s="1" t="str">
        <f aca="false">IF(COUNTIF(A$2:A$107, E92)&gt;0, VLOOKUP(E92, A$2:E$107, 2, 0)&amp;" "&amp;VLOOKUP(E92, A$2:E$107, 3, 0), "Not Found")</f>
        <v>Shanta Vollman</v>
      </c>
    </row>
    <row r="93" customFormat="false" ht="13.8" hidden="false" customHeight="false" outlineLevel="0" collapsed="false">
      <c r="A93" s="3" t="n">
        <v>198</v>
      </c>
      <c r="B93" s="3" t="s">
        <v>174</v>
      </c>
      <c r="C93" s="3" t="s">
        <v>175</v>
      </c>
      <c r="D93" s="3" t="n">
        <v>2600</v>
      </c>
      <c r="E93" s="3" t="n">
        <v>124</v>
      </c>
      <c r="F93" s="1" t="str">
        <f aca="false">IF(COUNTIF(A$2:A$107, E93)&gt;0, VLOOKUP(E93, A$2:E$107, 2, 0)&amp;" "&amp;VLOOKUP(E93, A$2:E$107, 3, 0), "Not Found")</f>
        <v>Kevin Mourgos</v>
      </c>
    </row>
    <row r="94" customFormat="false" ht="13.8" hidden="false" customHeight="false" outlineLevel="0" collapsed="false">
      <c r="A94" s="3" t="n">
        <v>199</v>
      </c>
      <c r="B94" s="3" t="s">
        <v>176</v>
      </c>
      <c r="C94" s="3" t="s">
        <v>88</v>
      </c>
      <c r="D94" s="3" t="n">
        <v>2600</v>
      </c>
      <c r="E94" s="3" t="n">
        <v>124</v>
      </c>
      <c r="F94" s="1" t="str">
        <f aca="false">IF(COUNTIF(A$2:A$107, E94)&gt;0, VLOOKUP(E94, A$2:E$107, 2, 0)&amp;" "&amp;VLOOKUP(E94, A$2:E$107, 3, 0), "Not Found")</f>
        <v>Kevin Mourgos</v>
      </c>
    </row>
    <row r="95" customFormat="false" ht="13.8" hidden="false" customHeight="false" outlineLevel="0" collapsed="false">
      <c r="A95" s="3" t="n">
        <v>118</v>
      </c>
      <c r="B95" s="3" t="s">
        <v>177</v>
      </c>
      <c r="C95" s="3" t="s">
        <v>178</v>
      </c>
      <c r="D95" s="3" t="n">
        <v>2600</v>
      </c>
      <c r="E95" s="3" t="n">
        <v>114</v>
      </c>
      <c r="F95" s="1" t="str">
        <f aca="false">IF(COUNTIF(A$2:A$107, E95)&gt;0, VLOOKUP(E95, A$2:E$107, 2, 0)&amp;" "&amp;VLOOKUP(E95, A$2:E$107, 3, 0), "Not Found")</f>
        <v>Den Raphaely</v>
      </c>
    </row>
    <row r="96" customFormat="false" ht="13.8" hidden="false" customHeight="false" outlineLevel="0" collapsed="false">
      <c r="A96" s="3" t="n">
        <v>143</v>
      </c>
      <c r="B96" s="3" t="s">
        <v>179</v>
      </c>
      <c r="C96" s="3" t="s">
        <v>180</v>
      </c>
      <c r="D96" s="3" t="n">
        <v>2600</v>
      </c>
      <c r="E96" s="3" t="n">
        <v>124</v>
      </c>
      <c r="F96" s="1" t="str">
        <f aca="false">IF(COUNTIF(A$2:A$107, E96)&gt;0, VLOOKUP(E96, A$2:E$107, 2, 0)&amp;" "&amp;VLOOKUP(E96, A$2:E$107, 3, 0), "Not Found")</f>
        <v>Kevin Mourgos</v>
      </c>
    </row>
    <row r="97" customFormat="false" ht="13.8" hidden="false" customHeight="false" outlineLevel="0" collapsed="false">
      <c r="A97" s="3" t="n">
        <v>131</v>
      </c>
      <c r="B97" s="3" t="s">
        <v>181</v>
      </c>
      <c r="C97" s="3" t="s">
        <v>182</v>
      </c>
      <c r="D97" s="3" t="n">
        <v>2500</v>
      </c>
      <c r="E97" s="3" t="n">
        <v>121</v>
      </c>
      <c r="F97" s="1" t="str">
        <f aca="false">IF(COUNTIF(A$2:A$107, E97)&gt;0, VLOOKUP(E97, A$2:E$107, 2, 0)&amp;" "&amp;VLOOKUP(E97, A$2:E$107, 3, 0), "Not Found")</f>
        <v>Adam Fripp</v>
      </c>
    </row>
    <row r="98" customFormat="false" ht="13.8" hidden="false" customHeight="false" outlineLevel="0" collapsed="false">
      <c r="A98" s="3" t="n">
        <v>140</v>
      </c>
      <c r="B98" s="3" t="s">
        <v>183</v>
      </c>
      <c r="C98" s="3" t="s">
        <v>184</v>
      </c>
      <c r="D98" s="3" t="n">
        <v>2500</v>
      </c>
      <c r="E98" s="3" t="n">
        <v>123</v>
      </c>
      <c r="F98" s="1" t="str">
        <f aca="false">IF(COUNTIF(A$2:A$107, E98)&gt;0, VLOOKUP(E98, A$2:E$107, 2, 0)&amp;" "&amp;VLOOKUP(E98, A$2:E$107, 3, 0), "Not Found")</f>
        <v>Shanta Vollman</v>
      </c>
    </row>
    <row r="99" customFormat="false" ht="13.8" hidden="false" customHeight="false" outlineLevel="0" collapsed="false">
      <c r="A99" s="3" t="n">
        <v>119</v>
      </c>
      <c r="B99" s="3" t="s">
        <v>13</v>
      </c>
      <c r="C99" s="3" t="s">
        <v>185</v>
      </c>
      <c r="D99" s="3" t="n">
        <v>2500</v>
      </c>
      <c r="E99" s="3" t="n">
        <v>114</v>
      </c>
      <c r="F99" s="1" t="str">
        <f aca="false">IF(COUNTIF(A$2:A$107, E99)&gt;0, VLOOKUP(E99, A$2:E$107, 2, 0)&amp;" "&amp;VLOOKUP(E99, A$2:E$107, 3, 0), "Not Found")</f>
        <v>Den Raphaely</v>
      </c>
    </row>
    <row r="100" customFormat="false" ht="13.8" hidden="false" customHeight="false" outlineLevel="0" collapsed="false">
      <c r="A100" s="3" t="n">
        <v>182</v>
      </c>
      <c r="B100" s="3" t="s">
        <v>186</v>
      </c>
      <c r="C100" s="3" t="s">
        <v>187</v>
      </c>
      <c r="D100" s="3" t="n">
        <v>2500</v>
      </c>
      <c r="E100" s="3" t="n">
        <v>120</v>
      </c>
      <c r="F100" s="1" t="str">
        <f aca="false">IF(COUNTIF(A$2:A$107, E100)&gt;0, VLOOKUP(E100, A$2:E$107, 2, 0)&amp;" "&amp;VLOOKUP(E100, A$2:E$107, 3, 0), "Not Found")</f>
        <v>Matthew Weiss</v>
      </c>
    </row>
    <row r="101" customFormat="false" ht="13.8" hidden="false" customHeight="false" outlineLevel="0" collapsed="false">
      <c r="A101" s="3" t="n">
        <v>144</v>
      </c>
      <c r="B101" s="3" t="s">
        <v>40</v>
      </c>
      <c r="C101" s="3" t="s">
        <v>188</v>
      </c>
      <c r="D101" s="3" t="n">
        <v>2500</v>
      </c>
      <c r="E101" s="3" t="n">
        <v>124</v>
      </c>
      <c r="F101" s="1" t="str">
        <f aca="false">IF(COUNTIF(A$2:A$107, E101)&gt;0, VLOOKUP(E101, A$2:E$107, 2, 0)&amp;" "&amp;VLOOKUP(E101, A$2:E$107, 3, 0), "Not Found")</f>
        <v>Kevin Mourgos</v>
      </c>
    </row>
    <row r="102" customFormat="false" ht="13.8" hidden="false" customHeight="false" outlineLevel="0" collapsed="false">
      <c r="A102" s="3" t="n">
        <v>191</v>
      </c>
      <c r="B102" s="3" t="s">
        <v>179</v>
      </c>
      <c r="C102" s="3" t="s">
        <v>189</v>
      </c>
      <c r="D102" s="3" t="n">
        <v>2500</v>
      </c>
      <c r="E102" s="3" t="n">
        <v>122</v>
      </c>
      <c r="F102" s="1" t="str">
        <f aca="false">IF(COUNTIF(A$2:A$107, E102)&gt;0, VLOOKUP(E102, A$2:E$107, 2, 0)&amp;" "&amp;VLOOKUP(E102, A$2:E$107, 3, 0), "Not Found")</f>
        <v>Payam Kaufling</v>
      </c>
    </row>
    <row r="103" customFormat="false" ht="13.8" hidden="false" customHeight="false" outlineLevel="0" collapsed="false">
      <c r="A103" s="3" t="n">
        <v>127</v>
      </c>
      <c r="B103" s="3" t="s">
        <v>181</v>
      </c>
      <c r="C103" s="3" t="s">
        <v>190</v>
      </c>
      <c r="D103" s="3" t="n">
        <v>2400</v>
      </c>
      <c r="E103" s="3" t="n">
        <v>120</v>
      </c>
      <c r="F103" s="1" t="str">
        <f aca="false">IF(COUNTIF(A$2:A$107, E103)&gt;0, VLOOKUP(E103, A$2:E$107, 2, 0)&amp;" "&amp;VLOOKUP(E103, A$2:E$107, 3, 0), "Not Found")</f>
        <v>Matthew Weiss</v>
      </c>
    </row>
    <row r="104" customFormat="false" ht="13.8" hidden="false" customHeight="false" outlineLevel="0" collapsed="false">
      <c r="A104" s="3" t="n">
        <v>135</v>
      </c>
      <c r="B104" s="3" t="s">
        <v>191</v>
      </c>
      <c r="C104" s="3" t="s">
        <v>192</v>
      </c>
      <c r="D104" s="3" t="n">
        <v>2400</v>
      </c>
      <c r="E104" s="3" t="n">
        <v>122</v>
      </c>
      <c r="F104" s="1" t="str">
        <f aca="false">IF(COUNTIF(A$2:A$107, E104)&gt;0, VLOOKUP(E104, A$2:E$107, 2, 0)&amp;" "&amp;VLOOKUP(E104, A$2:E$107, 3, 0), "Not Found")</f>
        <v>Payam Kaufling</v>
      </c>
    </row>
    <row r="105" customFormat="false" ht="13.8" hidden="false" customHeight="false" outlineLevel="0" collapsed="false">
      <c r="A105" s="3" t="n">
        <v>136</v>
      </c>
      <c r="B105" s="3" t="s">
        <v>193</v>
      </c>
      <c r="C105" s="3" t="s">
        <v>194</v>
      </c>
      <c r="D105" s="3" t="n">
        <v>2200</v>
      </c>
      <c r="E105" s="3" t="n">
        <v>122</v>
      </c>
      <c r="F105" s="1" t="str">
        <f aca="false">IF(COUNTIF(A$2:A$107, E105)&gt;0, VLOOKUP(E105, A$2:E$107, 2, 0)&amp;" "&amp;VLOOKUP(E105, A$2:E$107, 3, 0), "Not Found")</f>
        <v>Payam Kaufling</v>
      </c>
    </row>
    <row r="106" customFormat="false" ht="13.8" hidden="false" customHeight="false" outlineLevel="0" collapsed="false">
      <c r="A106" s="3" t="n">
        <v>128</v>
      </c>
      <c r="B106" s="3" t="s">
        <v>6</v>
      </c>
      <c r="C106" s="3" t="s">
        <v>195</v>
      </c>
      <c r="D106" s="3" t="n">
        <v>2200</v>
      </c>
      <c r="E106" s="3" t="n">
        <v>120</v>
      </c>
      <c r="F106" s="1" t="str">
        <f aca="false">IF(COUNTIF(A$2:A$107, E106)&gt;0, VLOOKUP(E106, A$2:E$107, 2, 0)&amp;" "&amp;VLOOKUP(E106, A$2:E$107, 3, 0), "Not Found")</f>
        <v>Matthew Weiss</v>
      </c>
    </row>
    <row r="107" customFormat="false" ht="13.8" hidden="false" customHeight="false" outlineLevel="0" collapsed="false">
      <c r="A107" s="3" t="n">
        <v>132</v>
      </c>
      <c r="B107" s="3" t="s">
        <v>196</v>
      </c>
      <c r="C107" s="3" t="s">
        <v>197</v>
      </c>
      <c r="D107" s="3" t="n">
        <v>2100</v>
      </c>
      <c r="E107" s="3" t="n">
        <v>121</v>
      </c>
      <c r="F107" s="1" t="str">
        <f aca="false">IF(COUNTIF(A$2:A$107, E107)&gt;0, VLOOKUP(E107, A$2:E$107, 2, 0)&amp;" "&amp;VLOOKUP(E107, A$2:E$107, 3, 0), "Not Found")</f>
        <v>Adam Fripp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2023-05-12T02:23:00Z</dcterms:created>
  <dc:creator/>
  <dc:description/>
  <dc:language>en-US</dc:language>
  <cp:lastModifiedBy/>
  <dcterms:modified xsi:type="dcterms:W3CDTF">2023-05-22T15:27:33Z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ECC8CA42177B46CDA75401BE76CE6EE1</vt:lpwstr>
  </property>
  <property fmtid="{D5CDD505-2E9C-101B-9397-08002B2CF9AE}" pid="3" name="KSOProductBuildVer">
    <vt:lpwstr>1033-11.2.0.11537</vt:lpwstr>
  </property>
</Properties>
</file>