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31" windowHeight="9624"/>
  </bookViews>
  <sheets>
    <sheet name="Sheet1" sheetId="1" r:id="rId1"/>
  </sheets>
  <definedNames>
    <definedName name="_xlnm._FilterDatabase" localSheetId="0" hidden="1">Sheet1!$AD$1:$AD$503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<sst xmlns="http://schemas.openxmlformats.org/spreadsheetml/2006/main" count="10421" uniqueCount="2553">
  <si>
    <t>article_number</t>
  </si>
  <si>
    <t>data_number</t>
  </si>
  <si>
    <t>doi</t>
  </si>
  <si>
    <t>public_year</t>
  </si>
  <si>
    <t>title</t>
  </si>
  <si>
    <t>material</t>
  </si>
  <si>
    <t>material_type</t>
  </si>
  <si>
    <t>copper_containing</t>
  </si>
  <si>
    <t>first_product</t>
  </si>
  <si>
    <t>first_product_faraday_efficiency</t>
  </si>
  <si>
    <t>second_product</t>
  </si>
  <si>
    <t>second_product_faraday_efficiency</t>
  </si>
  <si>
    <t>third_product</t>
  </si>
  <si>
    <t>third_product_faraday_efficiency</t>
  </si>
  <si>
    <t>voltage</t>
  </si>
  <si>
    <t>total_current_density</t>
  </si>
  <si>
    <t>partial_current_density</t>
  </si>
  <si>
    <t>electrolyte_type</t>
  </si>
  <si>
    <t>electrolyte</t>
  </si>
  <si>
    <t>electrolyte_flow_anolyte_rate</t>
  </si>
  <si>
    <t>electrolyte_flow_catholyte_rate</t>
  </si>
  <si>
    <t>CO2_flow_rate</t>
  </si>
  <si>
    <t>MEA_configuration</t>
  </si>
  <si>
    <t>MEA_area</t>
  </si>
  <si>
    <t>membrane</t>
  </si>
  <si>
    <t>membrane_area</t>
  </si>
  <si>
    <t>anode_preparation</t>
  </si>
  <si>
    <t>anode</t>
  </si>
  <si>
    <t>anode_area</t>
  </si>
  <si>
    <t>anode_catalyst_loading</t>
  </si>
  <si>
    <t>cathode_preparation</t>
  </si>
  <si>
    <t>cathode</t>
  </si>
  <si>
    <t>cathode_area</t>
  </si>
  <si>
    <t>cathode_catalyst_loading</t>
  </si>
  <si>
    <t>temperature</t>
  </si>
  <si>
    <t>assembly</t>
  </si>
  <si>
    <t>stability_time</t>
  </si>
  <si>
    <t>stability_total_current_density</t>
  </si>
  <si>
    <t>stability_voltage</t>
  </si>
  <si>
    <t>stability_first_product_faraday_efficiency</t>
  </si>
  <si>
    <t>stability_first_product_energy_efficiency</t>
  </si>
  <si>
    <t>first_product_energy_efficiency</t>
  </si>
  <si>
    <t>10.1002/aenm.202300402</t>
  </si>
  <si>
    <t>Insertion of MXene-Based Materials into Cu-Pd 3D Aerogels for Electroreduction of CO2 to Formate</t>
  </si>
  <si>
    <t>Cu–Pd/Mxene</t>
  </si>
  <si>
    <t>MXene</t>
  </si>
  <si>
    <t>YES</t>
  </si>
  <si>
    <t>HCOOH</t>
  </si>
  <si>
    <t>CH4</t>
  </si>
  <si>
    <t>C2H4</t>
  </si>
  <si>
    <t>2.9 V</t>
  </si>
  <si>
    <t>139.5 mA/cm2</t>
  </si>
  <si>
    <t>anolyte</t>
  </si>
  <si>
    <t>0.5 M KOH</t>
  </si>
  <si>
    <t>20 mL/min</t>
  </si>
  <si>
    <t>50 sccm</t>
  </si>
  <si>
    <t>AEM</t>
  </si>
  <si>
    <t>5 cm2</t>
  </si>
  <si>
    <t>Sustainion</t>
  </si>
  <si>
    <t>16 cm2</t>
  </si>
  <si>
    <t>Ni foam</t>
  </si>
  <si>
    <t>9 cm2</t>
  </si>
  <si>
    <t>The Cu–Pd/MXene (10 mg) catalysts were dispersed in 1 mL of Dimethylformamide (DMF) individually and sonicated for 15 min to achieve a homogeneous black ink. Next, the catalysts were painted onto GDL (Sigracet 38 BC) to be served as a cathode.</t>
  </si>
  <si>
    <t>Cu-Pd/Mxene on Sigracet 38 BC</t>
  </si>
  <si>
    <t>0.5 mg/cm2</t>
  </si>
  <si>
    <t xml:space="preserve">The GDE and Ni foam (Recemat BV) was combined with an oversized 16 cm2 (4 cm  × 4 cm) Sustainion anion exchange membrane (X37-50 Grade RT) to assemble the MEA. </t>
  </si>
  <si>
    <t>5 h</t>
  </si>
  <si>
    <t>150 mA/cm2</t>
  </si>
  <si>
    <t>2.8 V</t>
  </si>
  <si>
    <t>Cu–Pd</t>
  </si>
  <si>
    <t>E-M</t>
  </si>
  <si>
    <t>CO</t>
  </si>
  <si>
    <t>2.7 V</t>
  </si>
  <si>
    <t>45.5 mA/cm2</t>
  </si>
  <si>
    <t>The Cu–Pd (10 mg) catalysts were dispersed in 1 mL of Dimethylformamide (DMF) individually and sonicated for 15 min to achieve a homogeneous black ink. Next, the catalysts were painted onto GDL (Sigracet 38 BC) to be served as a cathode.</t>
  </si>
  <si>
    <t>Cu-Pd on Sigracet 38 BC</t>
  </si>
  <si>
    <t>10.1039/d1ta10345h</t>
  </si>
  <si>
    <t>Electrochemical carbon dioxide reduction on copper-zinc alloys: ethanol and ethylene selectivity analysis</t>
  </si>
  <si>
    <t>Cu9Zn1</t>
  </si>
  <si>
    <t>C2H5OH</t>
  </si>
  <si>
    <t>93 mA/cm2</t>
  </si>
  <si>
    <t>1.0 M KOH</t>
  </si>
  <si>
    <t>10 mL/min</t>
  </si>
  <si>
    <t>100 sccm</t>
  </si>
  <si>
    <t>Sustainion X37-50 RT</t>
  </si>
  <si>
    <t xml:space="preserve">Ni mesh (100 mesh, woven from 0.1 mm) </t>
  </si>
  <si>
    <t xml:space="preserve">Bimetallic CuZn alloys were deposited by magnetron sputtering on 
carbon paper (39BB, Sigracet) or a polytetrafluoroethylene membrane (pore size: 0.45 μm, 
Sterlitech). The Cu (99.998%, iTasco) and Zn (99.999%, iTasco) sputtering targets were 
powered by direct current (DC) and radio frequency (RF), respectively. Cu and/or Zn were co
deposited for 10 min at different deposition powers. The composition ratio of the CuZn alloys 
was adjusted by controlling the RF power (20, 40, and 60 W) of Zn, while maintaining a constant 
DC power of Cu (100 W). </t>
  </si>
  <si>
    <t>Cu9Zn1/PTFE</t>
  </si>
  <si>
    <t>A piece of Cu9Zn1/PTFE (3 cm × 3 cm) was attached to the cathodic side with a hand-made copper tape frame (2.2 × 2.2 cm) and a PTFE gasket for electrical connection.</t>
  </si>
  <si>
    <t>7 h</t>
  </si>
  <si>
    <t>100 mA/cm2</t>
  </si>
  <si>
    <t>10.1002/anie.202307612</t>
  </si>
  <si>
    <t>High-Rate CO2 Electrolysis to Formic Acid over a Wide Potential Window: An Electrocatalyst Comprised of Indium Nanoparticles on Chitosan-Derived Graphene</t>
  </si>
  <si>
    <t xml:space="preserve">In NPs/chitosanderived N-doped defective graphene </t>
  </si>
  <si>
    <t>E/C</t>
  </si>
  <si>
    <t>NO</t>
  </si>
  <si>
    <t xml:space="preserve">485.16 mA/cm2 </t>
  </si>
  <si>
    <t>1 M KOH</t>
  </si>
  <si>
    <t>40 sccm</t>
  </si>
  <si>
    <t>Sustainion X37–50 Grade RT</t>
  </si>
  <si>
    <t>20.25 cm2</t>
  </si>
  <si>
    <t xml:space="preserve">IrO2/CP </t>
  </si>
  <si>
    <t>1 cm2</t>
  </si>
  <si>
    <t>Typically, 15 mg catalysts powder prepared above were suspended in 1 mL acetone with 20 μL Nafion D-521 dispersion (5 wt%) via ultrasound. Then, the suspension evenly drop-coated onto 6 pieces of 1×2 cm2 PTFE-coated CP, uniformly spreading, obtaining electrode to be tested.</t>
  </si>
  <si>
    <t>In/N-dG</t>
  </si>
  <si>
    <t>The MEA electrolysis was conducted with an In/N-dG electrode (1×1 cm2) as the cathode and IrO2/CP as the anode (1×1 cm2). A pre-treated Sustainion X37–50 Grade RT membrane（4.5×4.5 cm2）was as anion-exchange membrane.</t>
  </si>
  <si>
    <t>20 h</t>
  </si>
  <si>
    <t>500 mA/cm2</t>
  </si>
  <si>
    <t>3.7 V</t>
  </si>
  <si>
    <t>10.1002/celc.202101258</t>
  </si>
  <si>
    <t>Assessing Silver Palladium Alloys for Electrochemical CO2 Reduction in Membrane Electrode Assemblies</t>
  </si>
  <si>
    <t>Ag75Pd25</t>
  </si>
  <si>
    <t>2.24 V</t>
  </si>
  <si>
    <t xml:space="preserve">41 mA/cm 2 </t>
  </si>
  <si>
    <t xml:space="preserve">20 mL/min </t>
  </si>
  <si>
    <t>30 sccm</t>
  </si>
  <si>
    <t>RF magnetron co-sputtering was used to deposit thin films of various Ag and Pd compositions onto GDEs (Sigracet 39BC) based on the method published previously.21 The composition of the thin films was controlled by varying the DC power supplied to the pure Ag (99.99 %, MaTeck GmbH) and Pd (99.99 %, MaTeck GmbH) metal targets, and the thickness was controlled by the duration of the sputtering (150 nm) and checked by a quartz crystal microbalance (QCM).</t>
  </si>
  <si>
    <t>Ag75Pd25 on Sigracet 39BC</t>
  </si>
  <si>
    <t>6.25 cm2</t>
  </si>
  <si>
    <t>Membrane electrode assemblies (Figure 1) are a zero-gap configuration where the anode, membrane and cathode are compressed together to form one reactor.</t>
  </si>
  <si>
    <t>Ag50Pd50</t>
  </si>
  <si>
    <t>2.29 V</t>
  </si>
  <si>
    <t xml:space="preserve">44.5 mA/cm 2 </t>
  </si>
  <si>
    <t>Ag50Pd50 on Sigracet 39BC</t>
  </si>
  <si>
    <t>Ag25Pd75</t>
  </si>
  <si>
    <t>2.37 V</t>
  </si>
  <si>
    <t xml:space="preserve">41.5 mA/cm 2 </t>
  </si>
  <si>
    <t>Ag25Pd75 on Sigracet 39BC</t>
  </si>
  <si>
    <t>Ag</t>
  </si>
  <si>
    <t>E</t>
  </si>
  <si>
    <t>2.28 V</t>
  </si>
  <si>
    <t xml:space="preserve">49.5 mA/cm 2 </t>
  </si>
  <si>
    <t>Ag on Sigracet 39BC</t>
  </si>
  <si>
    <t>Pd</t>
  </si>
  <si>
    <t xml:space="preserve">36.5 mA/cm 2 </t>
  </si>
  <si>
    <t>Pd on Sigracet 39BC</t>
  </si>
  <si>
    <t>10.1002/aenm.202001645</t>
  </si>
  <si>
    <t>Highly Efficient Electrochemical CO(2)Reduction Reaction to CO with One-Pot Synthesized Co-Pyridine-Derived Catalyst Incorporated in a Nafion-Based Membrane Electrode Assembly</t>
  </si>
  <si>
    <t>Co-P4VP-derived catalyst with ECP600JD</t>
  </si>
  <si>
    <t>E-molecular complex</t>
  </si>
  <si>
    <t>28 mA/cm2</t>
  </si>
  <si>
    <t>ion-exchanged water</t>
  </si>
  <si>
    <t>10 sccm</t>
  </si>
  <si>
    <t>CEM</t>
  </si>
  <si>
    <t>2 cm2</t>
  </si>
  <si>
    <t>Nafion 117</t>
  </si>
  <si>
    <t>The catalyst for an anode was prepared from Ir metals and carbon black (ECP).  Generally, Ir(III)Cl3:H2O (1.00 g) was dissolved in ion-exchanged water (200 ml).  IrCl3 aqueous (15.78 mL) and ECP (150 mg) was mixed into ion-exchanged water (50 ml) and dried with stirring.  The black precipitate was further dried at 70 ℃ overnight and thermally processed at 300 ℃ for 2 h under H2 atmosphere.  The temperature first ramped up to 150 ℃ in 6 min and kept at 150 ℃ for 1 h. After that, the temperature was increased to 300 ℃ in 6 min and was kept at 300 ℃ for 2 h.</t>
  </si>
  <si>
    <t>Ir-C</t>
  </si>
  <si>
    <t>4 mg/cm2</t>
  </si>
  <si>
    <t>Typically, the metal-pyridine-derived catalyst (8 mg) and nafion aqueous dispersion (10 wt%, 30  Aldrich) (40 μL) were mixed in ethanol (400 μL), and the mixture was dispersed with an ultrasonic agitator. Then, the mixture was dropped slowly (80 μL per drop) onto the carbon paper (H23C8 Freudenberg) which was placed on a hotplate at 60 °C to prepare the cathode. Later, the loading was optimized to the catalyst (4 mg) and nafion aqueous dispersion (20 μL) mixed in ethanol (200 μL).</t>
  </si>
  <si>
    <t>Co-P4VP-derived catalyst with ECP600JD on H23C8 Freudenberg carbon paper</t>
  </si>
  <si>
    <t>The cathode, the anode, and nafion (N117) were assembled and pressed at 140 ℃ under 10 MPa for 10 min.</t>
  </si>
  <si>
    <t>Co-P4VP-derived catalyst with ECP</t>
  </si>
  <si>
    <t>30 mA/cm2</t>
  </si>
  <si>
    <t>The catalyst for an anode was prepared from Ir metals and carbon black (ECP). The catalyst for an anode was prepared from Ir metals and carbon black (ECP).  Generally, Ir(III)Cl3:H2O (1.00 g) was dissolved in ion-exchanged water (200 ml).  IrCl3 aqueous (15.78 mL) and ECP (150 mg) was mixed into ion-exchanged water (50 ml) and dried with stirring.  The black precipitate was further dried at 70 ℃ overnight and thermally processed at 300 ℃ for 2 h under H2 atmosphere.  The temperature first ramped up to 150 ℃ in 6 min and kept at 150 ℃ for 1 h. After that, the temperature was increased to 300 ℃ in 6 min and was kept at 300 ℃ for 2 h.</t>
  </si>
  <si>
    <t>Co-P4VP-derived catalyst with ECP on H23C8 Freudenberg carbon paper</t>
  </si>
  <si>
    <t>10.1016/j.joule.2020.12.011</t>
  </si>
  <si>
    <t>Efficient Electrocatalytic CO2 Reduction to C2+ Alcohols at Defect-Site-Rich Cu Surface</t>
  </si>
  <si>
    <t>defect-site-rich Cu</t>
  </si>
  <si>
    <t>propanol</t>
  </si>
  <si>
    <t>95 mA/cm2</t>
  </si>
  <si>
    <t>0.1 M KHCO3</t>
  </si>
  <si>
    <t>Sustainion X37–50 Grade 60</t>
  </si>
  <si>
    <t>IrO2/Ti mesh</t>
  </si>
  <si>
    <t>5.0625 cm2</t>
  </si>
  <si>
    <t>An as-prepared gas-diffusion electrode (2.25 cm × 2.25 cm) was employed
as the cathode, and a polytetrafluoroethylene (PTFE) insulator sheet with a
5 cm2 window was attached to the cathode to avoid short circuit.</t>
  </si>
  <si>
    <t>defect-site-rich Cu gas-diffusion electrode</t>
  </si>
  <si>
    <t>An as-prepared gas-diffusion electrode (2.25 cm 3 2.25 cm) was employed as the cathode, and a polytetrafluoroethylene (PTFE) insulator sheet with a 5 cm2 window was attached to the cathode to avoid short circuit.  A pre-treated Sustainion membrane (X37–50 Grade 60, 3 cm 3 3 cm) and five pieces of IrO2/Ti mesh (2.25 cm 3 2.25 cm) were put on the top of the membrane.</t>
  </si>
  <si>
    <t>30 h</t>
  </si>
  <si>
    <t>225 mA/cm2</t>
  </si>
  <si>
    <t>3.5 V</t>
  </si>
  <si>
    <t>10.1002/advs.202104908</t>
  </si>
  <si>
    <t>Low-Crystalline AuCuIn Catalyst for Gaseous CO2 Electrolyzer</t>
  </si>
  <si>
    <t>AuCuIn</t>
  </si>
  <si>
    <t>220.1 mA/cm2</t>
  </si>
  <si>
    <t>0.1 M KOH</t>
  </si>
  <si>
    <t>200 sccm</t>
  </si>
  <si>
    <t>Sustainion X37-50</t>
  </si>
  <si>
    <t>IrO2/C/CP</t>
  </si>
  <si>
    <t xml:space="preserve">MPL/CP-supported AuCuIn prepared by electrodeposition was used as the cathode material. In the three-electrode system with the deposition electrolyte, the deposition potential was fixed at −0.60 VSCE for 1800 s. MPL/CP-supported Au and AuCu were also prepared by electrodeposition as references. </t>
  </si>
  <si>
    <t>AuCuIn/MPL/CP</t>
  </si>
  <si>
    <t>0.579 mg/cm2</t>
  </si>
  <si>
    <t>25 ℃</t>
  </si>
  <si>
    <t>the cathode and anode gasket thicknesses were 200 µm</t>
  </si>
  <si>
    <t>100 h</t>
  </si>
  <si>
    <t>325 mA/cm2</t>
  </si>
  <si>
    <t>AuCu</t>
  </si>
  <si>
    <t>167.0 mA/cm2</t>
  </si>
  <si>
    <t>AuCu/MPL/CP</t>
  </si>
  <si>
    <t>0.755 mg/cm2</t>
  </si>
  <si>
    <t>Au</t>
  </si>
  <si>
    <t>65.4 mA/cm2</t>
  </si>
  <si>
    <t>Au/MPL/CP</t>
  </si>
  <si>
    <t>0.613 mg/cm2</t>
  </si>
  <si>
    <t>10.1016/j.electacta.2020.135663</t>
  </si>
  <si>
    <t>Cu nanoparticles deposited on CNT by supercritical fluid deposition for electrochemical reduction of CO2 in a gas phase GDE cell</t>
  </si>
  <si>
    <t>Cu/CNT</t>
  </si>
  <si>
    <t>The catalysts obtained from the supercritical fluid deposition
have been used to prepare a catalytic ink. This ink is then
sprayed on two pieces of carbon paper (Toray® Teflon TM treated)
using an airbrush to form the catalytic layer of the GDE.</t>
  </si>
  <si>
    <t>carbon paper coated with Cu/CNT catalyst</t>
  </si>
  <si>
    <t>25 cm2</t>
  </si>
  <si>
    <t>0.4 mg/cm2</t>
  </si>
  <si>
    <t>The catalysts obtained from the supercritical fluid deposition have been used to prepare a catalytic ink.  This ink is then sprayed on two pieces of carbon paper (Toray® Teflon TM treated) using an airbrush to form the catalytic layer of the GDE.</t>
  </si>
  <si>
    <t>Cu/CNT on carbon paper</t>
  </si>
  <si>
    <t>60 ℃</t>
  </si>
  <si>
    <t xml:space="preserve">Two pieces of carbon paper coated with Cu/CNT catalyst are assembled by hot pressing to a Nafion® proton exchange membrane that separates anodic and cathodic compartments. </t>
  </si>
  <si>
    <t>10.1021/acsami.1c18856</t>
  </si>
  <si>
    <t>Investigation of Ethylene and Propylene Production from CO2 Reduction over Copper Nanocubes in an MEA-Type Electrolyzer</t>
  </si>
  <si>
    <t>Copper Nanocubes</t>
  </si>
  <si>
    <t>C3H6</t>
  </si>
  <si>
    <t>4.9 V</t>
  </si>
  <si>
    <t>72 mA/cm2</t>
  </si>
  <si>
    <t>60 mL/min</t>
  </si>
  <si>
    <t>IrO2-coated carbon paper electrodes</t>
  </si>
  <si>
    <t>4.4 cm2</t>
  </si>
  <si>
    <t xml:space="preserve">GDEs were prepared by spray-coating Cu nanocube solution on the microporous layer of a Sigracet 39BC gas diffusion layer (GDL, SGL Carbon) with a squared area of 2.25 cm2.  Prior to spray-coating, a concentrated solution of Cu nanocubes in toluene was centrifuged for 10 min at 6000 rpm.  The transparent supernatant was disposed and replaced with hexane to obtain 1.5 mL of solution.  The solution was sonicated and then loaded in the airbrush reservoir.  No ionomer was added because Nafion, the most common one, is insoluble in hexane, which is the solvent where the Cu nanocubes form stable colloidal solutions.  The mass of Cu nanocube in the solution was threefold higher than the amount targeted on the electrode.  This is necessary because only 33–35% of the active content is actually deposited on the substrate when spraying.  (15) This mass loss is partly inherent to the technique (i.e., some of the particles adhere on the walls of the airbrush tank and of the nozzle) and partly due to the use of a mask during spray-coating.  An airbrush gun (Fengda BD-138) with a 0.8 mm nozzle was used and the GDL was positioned vertically at 2 cm from the nozzle (Figure S1A).  A mask was posed on the GDL during spraying (Figure S1B).  While it contributes to mass loss as part of the catalyst deposits on it, the mask avoids edge effects and allows us to obtain a uniform catalyst layer.  Spraying (4 s) and pause (4 s) steps were alternated to allow the hexane solvent to evaporate in between deposition as this practice also benefited the homogeneity of the catalyst layer. </t>
  </si>
  <si>
    <t>Cu nanocube on Sigracet 39BC</t>
  </si>
  <si>
    <t>2.25 cm2</t>
  </si>
  <si>
    <t>0.44 mg/cm2</t>
  </si>
  <si>
    <t>21 °C</t>
  </si>
  <si>
    <t xml:space="preserve">A fresh MEA was constructed for each experiment by intercalating a fresh Sustainion X37-50-grade RT anion-exchange membrane (Dioxide Materials, 16 cm2 area) between the electrodes and fastening the bolts of the cell with a torque of 4 N m. Each electrode was surrounded by poly(tetrafluoroethylene) gaskets (100 μm thickness for the cathode and 250 μm thickness for the anode) to ensure electrical insulation and adequate compression of the MEA components. </t>
  </si>
  <si>
    <t>5.5 h</t>
  </si>
  <si>
    <t>250 mA/cm2</t>
  </si>
  <si>
    <t>3.75 V</t>
  </si>
  <si>
    <t>3.4 V</t>
  </si>
  <si>
    <t>48 mA/cm2</t>
  </si>
  <si>
    <t>0.111 mg/cm2</t>
  </si>
  <si>
    <t>82 mA/cm2</t>
  </si>
  <si>
    <t>0.195 mg/cm2</t>
  </si>
  <si>
    <t>3.55 V</t>
  </si>
  <si>
    <t>88 mA/cm2</t>
  </si>
  <si>
    <t>0.333 mg/cm2</t>
  </si>
  <si>
    <t>sputtered Cu</t>
  </si>
  <si>
    <t>31.5 mA/cm2</t>
  </si>
  <si>
    <t xml:space="preserve">The benchmark electrodes were prepared by direct current magnetron sputtering of a 300 nm film of copper (AJA, purity 99.999%) on carbon paper substrates (Sigracet 39BC) at a power of 115 W in an AJA ATC Orion sputtering system (base pressure &lt; 10–7 mTorr).  The nominal thickness of the deposited layer was monitored with a quartz crystal microbalance to achieve a catalyst loading of ca. 520 μg cm–1. </t>
  </si>
  <si>
    <t>sputtered Cu on Sigracet 39BC</t>
  </si>
  <si>
    <t>0.52 mg/cm2</t>
  </si>
  <si>
    <t>10.1002/anie.202208534</t>
  </si>
  <si>
    <t>Hydrophobicity Graded Gas Diffusion Layer for Stable Electrochemical Reduction of CO2</t>
  </si>
  <si>
    <t>Atomic Ni sites coordinated with nitrogen atoms in a carbon black matrix (NiNCB)</t>
  </si>
  <si>
    <t xml:space="preserve">123 mA/cm2 </t>
  </si>
  <si>
    <t>The anode (IrOx/Ti mesh) was fabricated by a dip coating and thermal decomposition method using an IrOx loading of 1 mg cm-2.</t>
  </si>
  <si>
    <t>IrOx/Ti mesh</t>
  </si>
  <si>
    <t>1 mg/cm2</t>
  </si>
  <si>
    <t xml:space="preserve">2.8 mg of catalyst and 2-5 µL of Nafion (5 wt%) were added into 1 mL of 2-propanol under 
sonication for 20 min to achieve a homogeneous ink solution. The required volume of the ink solution was drop-casted onto the HGTGP 
and then dried under an N2-protected IR lamp to obtain the working electrode. </t>
  </si>
  <si>
    <t>NiNCB on HGTGP</t>
  </si>
  <si>
    <t>The membrane–electrode assembly (MEA) setup is a gas electrolyzer consisting of a titanium anode and cathode fixture plates. A 
serpentine shaped flow-field, having a 1.0 mm channel depth, a 1.0 mm channel width, and a 1.0 mm rib width, was machined on one 
side of each fixture plate. The catalyst deposited HGTGP, coated with two conductive copper tapes on edges of PTFE macroporous   layer (PMPL), was mounted on a flat fixture plate.  The GDE was then covered with parafilm or Kapton film to avoid any possible contact   with electrolyte.  A Sustainion X37-50 grade 60 (Dioxide Materials, USA) anion exchange membrane was used to sandwich the anode   and cathode.  Subsequently, another flat fixture plate was bolted to the anode, which compacted the MEA.  The loaded MEA then was   transferred and fixed between the cathode and anode plates.</t>
  </si>
  <si>
    <t>103 h</t>
  </si>
  <si>
    <t>75 mA/cm2</t>
  </si>
  <si>
    <t>10.1002/adfm.202113252</t>
  </si>
  <si>
    <t>Vapor-Fed Electrolyzers for Carbon Dioxide Reduction Using Tandem Electrocatalysts: Cuprous Oxide Coupled with Nickel-Coordinated Nitrogen-Doped Carbon</t>
  </si>
  <si>
    <t>copper nanocubes and nickel-coordinated nitrogen-doped carbon (Cu/NiNC)</t>
  </si>
  <si>
    <t>3.2 V</t>
  </si>
  <si>
    <t>60 mA/cm2</t>
  </si>
  <si>
    <t>4.5 cm2</t>
  </si>
  <si>
    <t>IrOx</t>
  </si>
  <si>
    <t>To prepare tandem catalyst layer with different weight ratio (1:0.5, 1:1 and 1:2), 1.87 mg Cu2O 
powder and different amount of Ni-PACN (0.935 mg, 1.87 mg and 3.74 mg) with 4 ul Nafion (5 
wt%) solution were dispersed in 1:1 H2O: EtOH solution. The solution is sonicated for 1h. The 
solution was spray-coated onto a gas diffusion layer (1.3 x 2.5 cm2, Sigracet 39BC) which is heated 
at 70 ℃. Finally, the catalyst layer is annealed in the oven to evaporate remaining solvent. To prepare the cathode (1 cm2), the same GDE as in the flow cell was used to spray an overlayer 
of the Sustainion ionomer (Dioxide Materials) with a loading of 0.05 mg cm-2 to improve contact 
with the solid electrolyte membrane.</t>
  </si>
  <si>
    <t>Cu/NiNC on Sigracet 39BC</t>
  </si>
  <si>
    <t>room temperature</t>
  </si>
  <si>
    <t>A commercial MEA cell assembly (Fuel Cell Technologies) was used to 
compress the MEA at 30 N m.</t>
  </si>
  <si>
    <t>cuprous oxide nanocube (CuxO NC)</t>
  </si>
  <si>
    <t>EOx</t>
  </si>
  <si>
    <t>3.35 V</t>
  </si>
  <si>
    <t>43 mA/cm2</t>
  </si>
  <si>
    <t>A commercial MEA cell assembly (Fuel Cell Technologies) was used to compress the MEA at 30 N m.</t>
  </si>
  <si>
    <t>10.1021/acssuschemeng.9b03892</t>
  </si>
  <si>
    <t>Metal-Organic-Frameworks-Derived Cu/Cu2O Catalyst with Ultrahigh Current Density for Continuous-Flow CO2 Electroreduction</t>
  </si>
  <si>
    <t>Metal–Organic-Frameworks-Derived Cu/Cu2O Catalyst (Cu-MOF)</t>
  </si>
  <si>
    <t>11.88 mA/cm2</t>
  </si>
  <si>
    <t>0.5 M KHCO3</t>
  </si>
  <si>
    <t>Nafion</t>
  </si>
  <si>
    <t xml:space="preserve">The anode catalyst inks were prepared by mixing 4.00 mg IrO2 (Ir 85.7%, MAYA), 30 uL of Nafion® solution (5 wt%, DuPont) and 300 uL isopropyl alcohol. After that, the inks were sonicated for 1 h at room temperature. This catalyst solution was coated on the carbon paper (1 cm * 1 cm, Toray, TGP-H-090) by pipetting gun, then which was used as the counter electrode. </t>
  </si>
  <si>
    <t>3 mg/cm2</t>
  </si>
  <si>
    <t>The cathode catalyst inks were prepared by mixing 4.00 mg Cu-MOF/NP, 30 uL of Nafion® solution and 300 uL isopropyl alcohol. The inks were sonicated for 1 h at room temperature. This catalyst solution was coated on the carbon paper by pipetting gun, then which was used as the working electrode.</t>
  </si>
  <si>
    <t>Cu-MOF/CP</t>
  </si>
  <si>
    <t xml:space="preserve">The copper foil (1 cm *4 cm) was pressed under carbon paper as conductor for connection to electrochemical workstations. A silver chloride electrode was used as reference electrode. The cathode and anode of the flow MEA reactor consisted of three sheets of Teflon plastic sheets respectively. Two of the Teflon plates are of the same size, 5 cm in length and width, and 2 cm in height. The two Teflon plates have a small groove with a length and width of 2 cm and a height of 1 cm. The other four PTFE plates have the same model, 5 cm in length and width, and 2 cm in height, and the middle 
has a square channel with a length of 2 cm and a width of 2 cm and a height of 1 cm. 
The two Teflon panels have small holes on the edges that are used to circulate the 
electrolyte and place the reference electrode. There is a silica gel gasket sandwich the 
middle of each piece of Teflon plate to prevent electrolyte leakage. The working and 
counter electrode are connected to the electrochemical workstation via copper foil.  </t>
  </si>
  <si>
    <t>10.1038/s41467-022-29428-9</t>
  </si>
  <si>
    <t>Electrochemical CO2 reduction to ethylene by ultrathin CuO nanoplate arrays</t>
  </si>
  <si>
    <t>CuO nanoplates</t>
  </si>
  <si>
    <t>160 mA/cm2</t>
  </si>
  <si>
    <t>200 mL/min</t>
  </si>
  <si>
    <t>Ti-IrO2 mesh</t>
  </si>
  <si>
    <t>CuO nanoplates on the GDL (CuO-NPs@GDL)</t>
  </si>
  <si>
    <t>The MEA was placed between the anode chamber and  cathode chamber, then assembled together using associated bolts.</t>
  </si>
  <si>
    <t>10.1016/j.jcis.2021.08.080</t>
  </si>
  <si>
    <t>CuBi electrocatalysts modulated to grow on derived copper foam for efficient CO2-to-formate conversion</t>
  </si>
  <si>
    <t>CuBi  electrocatalysts</t>
  </si>
  <si>
    <t>55.6378 mA/cm2</t>
  </si>
  <si>
    <t>FAA-3-PK-130</t>
  </si>
  <si>
    <t>Pt</t>
  </si>
  <si>
    <t>CuBi</t>
  </si>
  <si>
    <t xml:space="preserve">Additionally, a platinum sheet was placed in the anodic chamber as the counter electrode, and a Ag/AgCl electrode was placed in the cathodic chamber as a reference electrode together with the working electrode. </t>
  </si>
  <si>
    <t>10.1002/adfm.202214609</t>
  </si>
  <si>
    <t>Pre-Activation of CO2 at Cobalt Phthalocyanine-Mg(OH)(2) Interface for Enhanced Turnover Rate</t>
  </si>
  <si>
    <t>CoPc on exquisitely contrived Mg(OH)2/N-doped carbon nanosheets (CoPc/Mg(OH)2/NC)</t>
  </si>
  <si>
    <t xml:space="preserve">95 mA/cm2 </t>
  </si>
  <si>
    <t>5 mL/min</t>
  </si>
  <si>
    <t>80 sccm</t>
  </si>
  <si>
    <t>CoPc/Mg(OH)2/NC on 36BC</t>
  </si>
  <si>
    <t xml:space="preserve">The MEA cell consists of catalyst covered GDE (36BC, SIGRACET), an AEM 
membrane (Sustainion X37-50) and IrOx/Ti mesh. </t>
  </si>
  <si>
    <t>50 h</t>
  </si>
  <si>
    <t>10.1088/1361-6528/aa994e</t>
  </si>
  <si>
    <t>Tailoring gas-phase CO2 electroreduction selectivity to hydrocarbons at Cu nanoparticles</t>
  </si>
  <si>
    <t>Cu nanoparticles (25 nm)</t>
  </si>
  <si>
    <t xml:space="preserve">6.96 mA/cm2 </t>
  </si>
  <si>
    <t>180 sccm</t>
  </si>
  <si>
    <t>DSA/O2(Ir-MMO (mixed metal oxide) on platinum)</t>
  </si>
  <si>
    <t>Regarding the manufacturing process of
the different GDEs, a Toray paper was used as carbon support
(TGP-H-60, Toray Inc.). The catalytic layer was prepared by
air-brushing a catalytic ink composed by a mixture of Cu
NPs, a Nafion solution (5 wt%, Alfa Aesar, copolymer
polytetrafluoroethylene) as binder, and isopropanol (IPA)
(AcroSeal, Extra Dry 99.5% purity) as vehicle, with a 70:30
Cu/Nafion mass ratio and 3 wt% of solids (Cu+Nafion).
The final mixture was agitated in an ultrasound bath for at
least 30 min.</t>
  </si>
  <si>
    <t>Cu on TGP-H-60</t>
  </si>
  <si>
    <t>10 cm2</t>
  </si>
  <si>
    <t>The assembly of the membrane
(Nafion 117) with the Cu-GDE in a MEA was completed at
323 K and 80 bar using a filter press (Carver, Inc.). A dimensionally stable anode
[DSA/O2(Ir-MMO (mixed metal oxide) on platinum)] and a
leak-free Ag/AgCl were used as counter and reference electrodes,
respectively.</t>
  </si>
  <si>
    <t>10.1002/smtd.202101334</t>
  </si>
  <si>
    <t>Efficient CO2 Electroreduction to Ethanol by Cu3Sn Catalyst</t>
  </si>
  <si>
    <t>Cu3Sn Catalyst</t>
  </si>
  <si>
    <t>3.00 V</t>
  </si>
  <si>
    <t xml:space="preserve">361 mA/cm2 </t>
  </si>
  <si>
    <t>12.25 cm2</t>
  </si>
  <si>
    <t>IrO2/Ni-mesh</t>
  </si>
  <si>
    <t>Cu3Sn gas diffusion electrode</t>
  </si>
  <si>
    <t>4.84 cm2</t>
  </si>
  <si>
    <t xml:space="preserve">In addition, two pieces of poly(tetrafluoroethylene) insulator sheets and O-type gaskets with a 5-cm2 window were attached on the stainless plate to avoid short circuit. </t>
  </si>
  <si>
    <t>48 h</t>
  </si>
  <si>
    <t>900 mA/cm2</t>
  </si>
  <si>
    <t>3 V</t>
  </si>
  <si>
    <t>10.1002/aenm.202201278</t>
  </si>
  <si>
    <t>Industrial-Level CO2 Electroreduction Using Solid-Electrolyte Devices Enabled by High-Loading Nickel Atomic Site Catalysts</t>
  </si>
  <si>
    <t xml:space="preserve">Ni-ASCs/4.3 wt.% </t>
  </si>
  <si>
    <t xml:space="preserve">443.5455 mA/cm2 </t>
  </si>
  <si>
    <t>1 M KHCO3 (40 ℃)</t>
  </si>
  <si>
    <t xml:space="preserve"> IrO2 catalyst deposited on Ti mesh (0.5 mm thick) was performed as anode.</t>
  </si>
  <si>
    <t>IrO2 on Ti mesh</t>
  </si>
  <si>
    <t>gas diffusion layer electrode with Ni-ASCs/4.3 wt.%</t>
  </si>
  <si>
    <t>1.5 mg/cm2</t>
  </si>
  <si>
    <t xml:space="preserve">For MEA electrolyer, gas diffusion layer electrode with catalyst loading of 1.5 mg/cm2 was used as cathode and an IrO2 catalyst deposited on Ti mesh (0.5 mm thick) was performed as anode. A anion-exchange membrane (Sustainion® X37-50 RT) was sandwiched by aforementioned cathode and anode to separate the chambers. </t>
  </si>
  <si>
    <t>10 h</t>
  </si>
  <si>
    <t>360.0 mA/cm2</t>
  </si>
  <si>
    <t xml:space="preserve">3.3 V </t>
  </si>
  <si>
    <t>10.1002/anie.202215687</t>
  </si>
  <si>
    <t>Boosting Electroreduction of CO2 over Cationic Covalent Organic Frameworks</t>
  </si>
  <si>
    <t>charged imidazolium functionalized porphyrin-based covalent organic framework (Co-iBFBim-COF-I−)</t>
  </si>
  <si>
    <t>POPs</t>
  </si>
  <si>
    <t>2.3 V</t>
  </si>
  <si>
    <t>46 mA/cm2</t>
  </si>
  <si>
    <t>pre-treated Versogen membrane (A20-HCO3)</t>
  </si>
  <si>
    <t>Co-iBFBim-COF-I− -coated gas diffusion electrode</t>
  </si>
  <si>
    <t xml:space="preserve">a polytetrafluoroethylene (PTFE) insulator sheet with a 1 cm2 window was attached to the cathode to avoid short circuit. </t>
  </si>
  <si>
    <t>13 h</t>
  </si>
  <si>
    <t>2.4 V</t>
  </si>
  <si>
    <t>charged imidazolium functionalized porphyrin-based covalent organic framework (Co-iBFBim-COF)</t>
  </si>
  <si>
    <t>2.4 V</t>
  </si>
  <si>
    <t>18.9 mA/cm2</t>
  </si>
  <si>
    <t>Co-iBFBim-COF -coated gas diffusion electrode</t>
  </si>
  <si>
    <t>charged imidazolium functionalized porphyrin-based covalent organic framework (Co-iBFBim-COF-F−)</t>
  </si>
  <si>
    <t>36 mA/cm2</t>
  </si>
  <si>
    <t>Co-iBFBim-COF-F− -coated gas diffusion electrode</t>
  </si>
  <si>
    <t>charged imidazolium functionalized porphyrin-based covalent organic framework (Co-iBFBim-COF-Cl−)</t>
  </si>
  <si>
    <t>Co-iBFBim-COF-Cl− -coated gas diffusion electrode</t>
  </si>
  <si>
    <t>charged imidazolium functionalized porphyrin-based covalent organic framework (Co-iBFBim-COF-Br−)</t>
  </si>
  <si>
    <t>42 mA/cm2</t>
  </si>
  <si>
    <t>Co-iBFBim-COF-Br− -coated gas diffusion electrode</t>
  </si>
  <si>
    <t>10.1002/adfm.202107301</t>
  </si>
  <si>
    <t>Molecularly Dispersed Cobalt Phthalocyanine Mediates Selective and Durable CO2 Reduction in a Membrane Flow Cell</t>
  </si>
  <si>
    <t>the molecularly dispersed CoPc on CNT (CoPc/CNT-MD)</t>
  </si>
  <si>
    <t>186 mA/cm2</t>
  </si>
  <si>
    <t>Sustainion x37-FA</t>
  </si>
  <si>
    <t>Preparation of NiFe-LDH/NF anode in MEA: The NiFe-LDH/NF was prepared via an 
electrodeposition method.[2] The electrodeposition was carried out in a standard 
three-electrode electrochemical cell containing nickel foam (NF) as the working electrode, a 
parallel positioned platinum plate as the counter electrode and Ag/AgCl (3.5 M KCl) as the 
reference electrode. The electrolyte contained 3 mM Ni(NO3)2∙6H2O and 3 mM 
Fe(NO3)3∙9H2O. The constant potential electrodeposition was then carried out at -1.00 V (vs. 
Ag/AgCl) for 300 s. After electrodeposition, the NF was carefully withdrawn from the 
electrolyte, rinsed with water and ethanol, and then sonicated briefly in ethanol and left dry in 
air.</t>
  </si>
  <si>
    <t>NiFe-LDH/NF</t>
  </si>
  <si>
    <t>1.2 cm2</t>
  </si>
  <si>
    <t>deposited 10 mg sample, 5 mg carbon black mixed 
with 80 μL Nafion solution (5 wt%) in 2 mL isopropanol and sonicated for 30 min to form ink 
solution and then deposited onto GDL (Sigracet-28BC in MEA) using 
air-brush (mass loading of the sample: 1 mg/cm2, mass loading of the CoPc: 0.0068 mg/cm2). 
The GDL was baked at no more than 50 °C with an ordinary heating stage. CoPc/CNT-MD was air-brushed onto Sigracet 
28 BC GDL as a CO2RR cathode</t>
  </si>
  <si>
    <t xml:space="preserve">CoPc/CNT-MD on Sigracet 28 BC </t>
  </si>
  <si>
    <t xml:space="preserve">For the MEA test in the alkaline solution, CoPc/CNT-MD was air-brushed onto Sigracet 
28 BC GDL as a CO2RR cathode (1×1.2 cm2) and the NiFe-LDH/NF was used as anode 
(1×1.2 cm2). Cathode chamber and anode chamber were separated by Sustainion x37-FA 
membrane. </t>
  </si>
  <si>
    <t>47.5 mA/cm2</t>
  </si>
  <si>
    <t>Preparation of IrTaOx/Ti anode in MEA: The IrTaOx/Ti anode was prepared by thermal 
decomposition method. A titanium felt substrate (20 mm width, 20 mm length, and 1.0 mm 
thickness) was immersed into the coating solution, which was prepared by dissolving 649 mg 
of H2IrCl6∙6H2O and 205 mg of TaCl5 into a mixture of 5 mL DI water, 10 mL of concentrated 
HCl, and 25 mL of methanol. Firstly, the titanium substrate was immersed in the solution for 
5 min, then dried at 120 °C for 30 min, and finally calcined at 500 °C for 60 min. These steps 
were repeated 20 times.</t>
  </si>
  <si>
    <t>IrTaOx/Ti</t>
  </si>
  <si>
    <t>deposited 10 mg sample, 5 mg carbon black mixed 
with 80 μL Nafion solution (5 wt%) in 2 mL isopropanol and sonicated for 30 min to form ink 
solution and then deposited onto GDL (Sigracet-28BC in MEA) using 
air-brush (mass loading of the sample: 1 mg/cm2, mass loading of the CoPc: 0.0068 mg/cm2). 
The GDL was baked at no more than 50 °C with an ordinary heating stage. CoPc/CNT-MD was 
air-brushed onto Sigracet 28 BC GDL as a CO2RR cathode</t>
  </si>
  <si>
    <t xml:space="preserve">For the long-term durability test in industrial current MEA device, CoPc/CNT-MD was 
air-brushed onto Sigracet 28 BC GDL as a CO2RR cathode (2×2.5 cm2) the anode was 
replaced by IrTaOx/Ti. </t>
  </si>
  <si>
    <t>38.5 h</t>
  </si>
  <si>
    <t>50 mA/cm2</t>
  </si>
  <si>
    <t xml:space="preserve">3.0 V </t>
  </si>
  <si>
    <t>10.1038/s41467-021-23065-4</t>
  </si>
  <si>
    <t>Low coordination number copper catalysts for electrochemical CO2 methanation in a membrane electrode assembly</t>
  </si>
  <si>
    <t>CNP:CuPc ratios of 4:1</t>
  </si>
  <si>
    <t>4.00 V</t>
  </si>
  <si>
    <t>136 mA/cm2</t>
  </si>
  <si>
    <t>0.05 M KHCO3</t>
  </si>
  <si>
    <t>25 mL/min</t>
  </si>
  <si>
    <t>Sustainion X37–50</t>
  </si>
  <si>
    <t>The anode electrode was prepared by dip-coating iridium chloride (Alfa Aesar, IrCl3·xH2O 99.8%) on titanium support (0.002” thickness, Fuel Cell Store). Then, IrOx was formed on the coated electrode by thermal decomposition in air50.</t>
  </si>
  <si>
    <t>IrO2/Ti</t>
  </si>
  <si>
    <t xml:space="preserve">The cathode GDE were prepared by airbrushing catalyst inks with a carrier gas of nitrogen. The catalyst ink was prepared with 30 mL ethanol (Greenfield Global Inc., &gt;99.8%), 150 μL Nafion (Fuel Cell Store D521 Alcohol based 1100 EW, 5 wt%) and catalytic material. The catalytic material quantities varied by sample. The catalyst ink mixtures were sonicated for 5 h, and then sprayed on a gas diffusion carbon paper (Fuel Cell Store Sigracet 39 BC, with microporous layer) with a spray density of 0.22 mL cm−2. After airbrushing, the GDE was dried for 24 h at room temperature (~20 °C). </t>
  </si>
  <si>
    <t>CNP:CuPc ratios of 4:1 on Sigracet 39 BC</t>
  </si>
  <si>
    <t>All CO2RR experiments were performed using an MEA electrolyser with an active area of 5 cm2 (Supplementary Fig. 19). During a CO2RR experiment, the aqueous 0.05 M KHCO3 anolyte was circulated through the anode flow channel at a flow rate of 25 mL min−1 using a peristaltic pump. An anion exchange membrane (Sustainion X37–50, Dioxide Materials) was used as the solid cathode electrolyte.</t>
  </si>
  <si>
    <t>110 h</t>
  </si>
  <si>
    <t>190 mA/cm2</t>
  </si>
  <si>
    <t>4.2 V</t>
  </si>
  <si>
    <t>copper(II) phthalocyanine (CuPc)</t>
  </si>
  <si>
    <t>3.60 V</t>
  </si>
  <si>
    <t>6.7 mA/cm2</t>
  </si>
  <si>
    <t>CuPc on Sigracet 39 BC</t>
  </si>
  <si>
    <t>CNP:CuPc ratios of 1:1</t>
  </si>
  <si>
    <t>50.6 mA/cm2</t>
  </si>
  <si>
    <t>CNP:CuPc ratios of 1:1 on Sigracet 39 BC</t>
  </si>
  <si>
    <t>CNP:CuPc ratios of 2:1</t>
  </si>
  <si>
    <t>28.8 mA/cm2</t>
  </si>
  <si>
    <t>CNP:CuPc ratios of 2:1 on Sigracet 39 BC</t>
  </si>
  <si>
    <t>CNP:CuPc ratios of 7:1</t>
  </si>
  <si>
    <t>41 mA/cm2</t>
  </si>
  <si>
    <t>CNP:CuPc ratios of 7:1 on Sigracet 39 BC</t>
  </si>
  <si>
    <t>carbon nanoparticle (CNP)</t>
  </si>
  <si>
    <t>4 mA/cm2</t>
  </si>
  <si>
    <t>CNP on Sigracet 39 BC</t>
  </si>
  <si>
    <t>10.1038/s41467-021-26053-w</t>
  </si>
  <si>
    <t>Efficient CO2 electroreduction on facet-selective copper films with high conversion rate</t>
  </si>
  <si>
    <t>high-power reactively sputtered Cu films followed by reduction (HRS-Cu)</t>
  </si>
  <si>
    <t>2.45 V</t>
  </si>
  <si>
    <t>66.96 mA/cm2</t>
  </si>
  <si>
    <t>20 sccm</t>
  </si>
  <si>
    <t>4 cm2</t>
  </si>
  <si>
    <t>FAA-3-PK-75</t>
  </si>
  <si>
    <t>The anode consisted of iridium oxide supported on titanium mesh (IrOx/Ti mesh) was prepared by a dip-coating and thermal decomposition method62.</t>
  </si>
  <si>
    <t>HRS-Cu</t>
  </si>
  <si>
    <t xml:space="preserve">The MEA cell (manufactured by Gaossunion Co., Ltd.) consists of a titanium anode (cathode) bipolar plate with serpentine flow field, associated nuts, bolts, and insulating kit. </t>
  </si>
  <si>
    <t>4.5 h</t>
  </si>
  <si>
    <t>120 mA/cm2</t>
  </si>
  <si>
    <t>5.45 V</t>
  </si>
  <si>
    <t>244.32 mA/cm2</t>
  </si>
  <si>
    <t>60 sccm</t>
  </si>
  <si>
    <t>3.5 h</t>
  </si>
  <si>
    <t>480 mA/cm2</t>
  </si>
  <si>
    <t>10.1002/anie.202219241</t>
  </si>
  <si>
    <t>Exclusive Co-N-4 Sites Confined in Two-dimensional Metal-Organic Layers Enabling Highly Selective CO2 Electroreduction at Industrial-Level Current</t>
  </si>
  <si>
    <t>Co porphyrin-based porous organic layers (Co-PPOLs)</t>
  </si>
  <si>
    <t>E-MOF</t>
  </si>
  <si>
    <t>KOH</t>
  </si>
  <si>
    <t>polymer electrolyte membrane</t>
  </si>
  <si>
    <t>LDH</t>
  </si>
  <si>
    <t xml:space="preserve">the Co-PPOLs catalyst was used for CO2 electrolysis in a two-electrode membrane cell device, which was composed of a cathode, an anode, and a polymer electrolyte membrane.  The catalysts were brushed onto the two sides of the gas-diffusion electrode, and then pressed to sandwich the membrane. </t>
  </si>
  <si>
    <t>2.82 V</t>
  </si>
  <si>
    <t>10.1002/adma.202205262</t>
  </si>
  <si>
    <t>Partially Nitrided Ni Nanoclusters Achieve Energy-Efficient Electrocatalytic CO2 Reduction to CO at Ultralow Overpotential</t>
  </si>
  <si>
    <t xml:space="preserve">partially nitrided Ni nanoclusters immobilized on N-doped carbon nanotubes (NiNx/NCNT) </t>
  </si>
  <si>
    <t>2.13 V</t>
  </si>
  <si>
    <t>99 mA/cm2</t>
  </si>
  <si>
    <t>80 mL/min</t>
  </si>
  <si>
    <t>Sustainion X37-50 Grade RT</t>
  </si>
  <si>
    <t>a piece of carbon paper loaded with RuO2</t>
  </si>
  <si>
    <t>RuO2/CP</t>
  </si>
  <si>
    <t>5 mg of the as-prepared catalyst was dispersed in 3 mL of ethanol and mixed with 100 µL of Nafion 117 solution (5%, Sigma–Aldrich) to form a uniform catalyst ink after being sonicated for 20 min. The ink (80 mL) was evenly loaded on SIGRACET 29BC (0.2–0.5 mg cm−2) with an art airbrush.</t>
  </si>
  <si>
    <t>partially nitrided Ni nanoclusters immobilized on N-doped carbon nanotubes (NiNx/NCNT) + SIGRACET 29BC</t>
  </si>
  <si>
    <t xml:space="preserve">The MEA cell (manufactured by Gaossunion Co., Ltd.) consists of a graphite anode (cathode) bipolar plate with serpentine flow field, associated nuts, bolts, and insulating kit. </t>
  </si>
  <si>
    <t>25 h</t>
  </si>
  <si>
    <t>10.1002/aenm.202203158</t>
  </si>
  <si>
    <t>Directly-Deposited Ultrathin Solid Polymer Electrolyte for Enhanced CO2 Electrolysis</t>
  </si>
  <si>
    <t>45 mA/cm2</t>
  </si>
  <si>
    <t>Ni-foam sheet (0.08 mm)</t>
  </si>
  <si>
    <t>The cathode catalyst was approximately 300 nm sputtered copper on polytetrafluoroethylene (PTFE). The Nafion spray solution was prepared by diluting NafionTM perfluorinated resin solution (Sigma Aldrich) in methanol (Sigma Aldrich) with a ratio of 1:5 by volume. The ultra-thin solid polymer electrolyte (USPE) was fabricated by spray-coating (Paasche airbrush) the desired quantity of Nafion spray solution on top of the cathode catalyst and dried overnight under atmospheric conditions. For the sample with the area of ~4 cm2, USPE-50 (contains 50 μL/cm2 of NafionTM perfluorinated resin solution) was synthesized by spray coating 1200 μL of the Nafion spray solution stock. The cation-infused solid polymer electrolyte (CISPE) was prepared by spray-coating of the   desired quantity of Nafion-cation spray solution and dried overnight.  A Nafion-cation spray   solution was prepared by mixing Nafion spray solution stock with cation solution at the desired   concentration with a ratio of 1:9 by volume.  Cation solution could be LiOH, KOH, or CsOH.  For   example, to synthesize ~4 cm2 of CISPE-50-0.15M (contains 50 μm/cm2 of NafionTM   perfluorinated resin solution with 0.15 M KOH), the Nafion-cation spray solution was prepared   by adding 0.15 M KOH solution to the Nafion spray solution.  Then, 1333 μL of the Nafion-KOH   spray solution was spray coated to the cathode catalyst and dried overnight.</t>
  </si>
  <si>
    <t>sputtered Cu on PTFE</t>
  </si>
  <si>
    <t>A membrane electrode assembly (MEA), consisting of anode (grade 2 titanium) and cathode (904L stainless steel) was made by Dioxide materials. The area of serpentine channel is 5 cm2. In this work, a wider Kapton tape was put on top of copper tape on each side to avoid the short circuit. A reference AEM in a MEA cell with a cathode consisting of a porous polytetrafluoroetheylene (PTFE) gas diffusion layer (GDL) sputtered with a ≈300 nm Cu catalyst layer</t>
  </si>
  <si>
    <t>150 h</t>
  </si>
  <si>
    <t>2.925 V</t>
  </si>
  <si>
    <t>3.175 V</t>
  </si>
  <si>
    <t>22 mA/cm2</t>
  </si>
  <si>
    <t>Nafion 117 (183 µm)</t>
  </si>
  <si>
    <t>A membrane electrode assembly (MEA), consisting of anode (grade 2 titanium) and cathode (904L stainless steel) was made by Dioxide materials. The area of serpentine channel is 5 cm2. In this work, a wider Kapton tape was put on top of copper tape on each side to avoid the short circuit. We assembled an MEA using a CEM (Nafion 117 membrane) using 300 nm sputtered Cu catalyst on PTFE GDL.</t>
  </si>
  <si>
    <t>2.75 V</t>
  </si>
  <si>
    <t>20.5 mA/cm2</t>
  </si>
  <si>
    <t>Nafion 211 (25 µm)</t>
  </si>
  <si>
    <t>10.1021/acsaem.2c03413</t>
  </si>
  <si>
    <t>Dendritic Ag Electrocatalyst with High Mass-Specific Activity for Zero-Gap Gas-Fed CO2 Electroreduction</t>
  </si>
  <si>
    <t>0.01 M KHCO3</t>
  </si>
  <si>
    <t>IrO2</t>
  </si>
  <si>
    <t>4.41 cm2</t>
  </si>
  <si>
    <t xml:space="preserve">The resulting Ag deposited on carbon paper (Ag/CP) was carefully rinsed with DI water and dried under a vacuum oven at 40 °C. </t>
  </si>
  <si>
    <t>Ag/CP</t>
  </si>
  <si>
    <t>0.3 mg/cm2</t>
  </si>
  <si>
    <t>25 °C</t>
  </si>
  <si>
    <t>The MEA was fabricated using the Sustainion membrane sandwiched in between the two electrodes in an interchangeable hot press device at 2 kN, 60 °C for 5 min.  The cell hardware comprises of two titanium flow-field plates and two gold-plated stainless steel endplates.</t>
  </si>
  <si>
    <t>10.1002/ente.201402014</t>
  </si>
  <si>
    <t>Energy Savings in the Conversion of CO2 to Fuels using an Electrolytic Device</t>
  </si>
  <si>
    <t>Cu foil</t>
  </si>
  <si>
    <t>1.6 V</t>
  </si>
  <si>
    <t>10 wt.% Ethanol – 4 M KOH ultrapure MilliQ™  water solution</t>
  </si>
  <si>
    <t>Tokuyama A-201</t>
  </si>
  <si>
    <t>The anode electrocatalyst was prepared by the deposition of Pd nanoparticles[S1] on a titanium sintered web substrate (Pd@Tiweb). Titanium web was chosen as support due to the electrochemical and mechanical stability under electrolysis conditions. First of all, the titanium web support (6 cm2) was washed with distilled water and then immersed in HCl 37 vol.% at 90°C for 5 minutes to remove any surface oxide layer. Immediately after the electrode was immersed in pure methanol to prevent surface re-oxidation. A solution containing 36 mg of Pd(acetylacetonate)2 precursor in 3 mL of a 50 wt.% mixture of 2-propanol and water was prepared at 50 °C and deposited drop by drop on the titanium web. The electrode was then dried in an air oven at 80 °C and then treated at 280 °C to remove organic residues. The procedure was repeated (dripping-drying-heating) till the desired Pd precursor loading was obtained (2 mgPd cm-2). The thus obtained electrode was conditioned cathodically in a 2M H2SO4 solution at a current density of 200 mA/cm-2 for 20 minutes in order to reduce palladium oxides to Pd(0). Prior to the CO2 electro-reduction experiment, the anode electrode was tested by cyclic voltammetry in both 4M KOH and 4M KOH-10 wt% Ethanol solutions to determine the alcohol electro-oxidation performance.</t>
  </si>
  <si>
    <t>Pd nanoparticles on a titanium sintered web substrate (Pd@Tiweb)</t>
  </si>
  <si>
    <t>Cu foil electrodes were obtained from a 99.99% pure Cu sheet (thickness 0.5 mm). After cutting, the electrodes were lapped and polished with SiC under water flux progressively from P1200 down to the P4000 FEPA classification (6 µm) grain size. Finally, the electrodes were rinsed with ethanol and dried under nitrogen flow.</t>
  </si>
  <si>
    <t>The MEA is pressed between two conductive plates with a mounting torque of 1 Nm . The plates are graphite and gold plated stainless steel respectively at cathode and anode side. The MEA is pressed against the silicone gaskets of the cell compartment hardware in order to ensure perfect gas and liquid tightness at pressures up to 10 bar. The anode side has a purge valve to discharge manually any excess pressure.    The cathode side is equipped with: gas tight Swagelok™ connectors;    a gas interruption valve;    an internal reference electrode;    a pressure sensor;    and a quick coupler for the gas splitter system to the Mass Spectrometer inlet.</t>
  </si>
  <si>
    <t>6 h</t>
  </si>
  <si>
    <t>Copper Phthalocyanine (CuPc)</t>
  </si>
  <si>
    <t>1.75 V</t>
  </si>
  <si>
    <t>In order to prepare CuPc@GDE cathodes, the treated carbon cloth was immersed in a solution composed of 50 mg of CuPc dissolved in 5ml of concentrated H2SO4 and then dipped in MilliQ™ water to precipitate the CuPc onto the CC surface; it was finally dried under argon at 100°C. The total catalyst loading of 1.0 ± 0.2 mg CuPc on 6 cm2 of substrate (corresponding to ca. 0.3 µmol cm-2 of Cu) was determined by the difference in weight of the substrate before and after the dip-coating.</t>
  </si>
  <si>
    <t>CuPc on carbon cloth</t>
  </si>
  <si>
    <t>6 cm2</t>
  </si>
  <si>
    <t>0.167 mg/cm2</t>
  </si>
  <si>
    <t>10.1039/d0ta12398f</t>
  </si>
  <si>
    <t>Orientation of a bipolar membrane determines the dominant ion and carbonic species transport in membrane electrode assemblies for CO2 reduction</t>
  </si>
  <si>
    <t>2.16 mL/min</t>
  </si>
  <si>
    <t>BPM (reverse bias)</t>
  </si>
  <si>
    <t>Ralex BM (460 µm)</t>
  </si>
  <si>
    <t>1.56 cm2</t>
  </si>
  <si>
    <t xml:space="preserve">On the membrane, a 100 nm layer of Ag was deposited (50 Watt DC power, 20 sccm argon and 3 microbar pressure; sputter deposition time was 306 seconds). </t>
  </si>
  <si>
    <t>Between the BPMEA and the anode, an anolyte was flushed around (0.035 cm3 s-1). A micro reference electrode of type LF-1-100 (manufactured by Innovative Instruments Inc. with a polyetheretherketone (PEEK) body and a diameter of 1 mm) was inserted in the anolyte to measure the cathode potential. Just before the experiment was started, H2O was flown in the anolyte, in order to wet the membrane. This wetting allowed the membrane to swell, reducing the resistance of the BPMEA.</t>
  </si>
  <si>
    <t>55 h</t>
  </si>
  <si>
    <t>BPM (forward bias)</t>
  </si>
  <si>
    <t>10.1016/j.ijhydene.2023.12.234</t>
  </si>
  <si>
    <t>Gas-phase CO2 electrolysis using carbon-derived bismuth nanospheres on porous nickel foam gas diffusion electrode</t>
  </si>
  <si>
    <t>C-BiOx</t>
  </si>
  <si>
    <t>5 sccm</t>
  </si>
  <si>
    <t>Fuma FAA-3-50</t>
  </si>
  <si>
    <t>IrO2-coated Ti mesh</t>
  </si>
  <si>
    <t xml:space="preserve">First, NF was cleaned through ultrasonic treatment using 0.1 M hydrochloric acid and ethanol, followed by a wash with DI water. The C-BiOx/NF electrode was prepared by a one-step hydrothermal method. For this purpose, 1–10 mmol of Bi (NO3)2 5H2O powder was dissolved in 40 mL of a 1:1 (v/v) water/ethylene glycol mixture and stirred for 15 min to obtain a homogeneous solution. Next, six drops of hydrazine were added to the reaction system, and the resulting solution was placed into a Teflon-lined stainless-steel autoclave. A piece of NF (1 × 2 cm2, 0.6 μm thick) was also placed inside the autoclave, which was then heated to 150 °C for 5 h. The obtained product was removed, washed several times with a mixture of ethanol and water (1:1), and placed in an oven at 60 °C for 6 h. </t>
  </si>
  <si>
    <t>C-BiOx/nickel foam</t>
  </si>
  <si>
    <t>1.1 mg/cm2</t>
  </si>
  <si>
    <t>22 °C</t>
  </si>
  <si>
    <t>A membrane electrode assembly (MEA) was prepared by sandwiching these membranes between the anode (IrO2-coated Ti mesh with a catalyst loading of 0.5 mg cm−2) and cathode (C-BiOx/NF with a catalyst loading of 1.1 mg cm−2) by hot pressing (40 °C, 2 MPa). A Nafion® binder was used to bind the electrode layer catalyst to the anode, whereas the cathode electrode was used without a binder. Humidified CO2 was supplied to the cathode at various flow rates controlled by a mass flow meter (VIC-D, MFC Korea) and a temperature of 40 °C.</t>
  </si>
  <si>
    <t>75.77 mA/cm2</t>
  </si>
  <si>
    <t>8 h</t>
  </si>
  <si>
    <t>2.61 V</t>
  </si>
  <si>
    <t>2.49 V</t>
  </si>
  <si>
    <t>10.1002/adfm.202310029</t>
  </si>
  <si>
    <t>Tandem Catalysis for Enhanced CO2 to Ethylene Conversion in Neutral Media</t>
  </si>
  <si>
    <t>a-Ni/Cu-NP@CMK</t>
  </si>
  <si>
    <t>137.6 mA/cm2</t>
  </si>
  <si>
    <t>1.0 M KHCO3</t>
  </si>
  <si>
    <t>a-Ni/Cu-NP@CMK GDE</t>
  </si>
  <si>
    <t>The membrane electrode assembly (MEA) system consisted of two titanium backplates with a 1.0 cm-2 serpentine flow field and an AEM membrane (Sustainion X37-50 Grade RT). The cathode and anode were pressed onto both sides of the AEM. The gap between the electrodes was minimized to reduce ohmic losses.</t>
  </si>
  <si>
    <t>200 mA/cm2</t>
  </si>
  <si>
    <t>Cu-NP @CMK</t>
  </si>
  <si>
    <t>2.98 V</t>
  </si>
  <si>
    <t>81.4 mA/cm2</t>
  </si>
  <si>
    <t>Cu-NP@CMK GDE</t>
  </si>
  <si>
    <t>10.1021/acsenergylett.0c00860</t>
  </si>
  <si>
    <t>A Robust, Scalable Platform for the Electrochemical Conversion of CO2 to Formate: Identifying Pathways to Higher Energy Efficiencies</t>
  </si>
  <si>
    <t>SnO2 nanoparticles</t>
  </si>
  <si>
    <t>5.9 V</t>
  </si>
  <si>
    <t>450 mA/cm2</t>
  </si>
  <si>
    <t>anolyte+catholyte</t>
  </si>
  <si>
    <t>anolyte: 1 M KOH, catholyte: 0.4 M K2SO4</t>
  </si>
  <si>
    <t xml:space="preserve"> 50 mL/min</t>
  </si>
  <si>
    <t>40 mL/min</t>
  </si>
  <si>
    <t>2000 sccm</t>
  </si>
  <si>
    <t>FBM</t>
  </si>
  <si>
    <t>Ni foam (1.6 mm thick)</t>
  </si>
  <si>
    <t>The cathode catalyst inks were prepared by mixing commercial SnO2 ( &lt; 100 nm, Sigma Aldrich) 
nanoparticles, Vulcan carbon (XC-72R, FuelCellStore), isopropanol alcohol (HPLC Plus grade 
99.9%, Sigma Aldrich), deionized water (18 M-cm), and ionomer (5 wt% Nafion ionomer (1100 
EW, Ion Power) or 10 wt% PFAEM ionomer1)  together. The ratio of ionomer, catalyst, and Vulcan 
carbon was kept at 3:5:5. The solvent ratio of deionized water to isopropyl alcohol  2:3 was used. 
The ink concentrations of SnO2 and Vulcan carbon ranged between 10-20 mg ml-1 based on the 
target loading of the catalyst and the total surface area of the electrodes being prepared. The ink 
was first dispersed using a horn sonicator three times at 30 s intervals, and then the ink was 
placed in an ice bath sonicator for 1 hour to ensure uniform mixing before being deposited onto 
the gas diffusion layer (GDL).  A GDL (Sigracet 39BC, FuelCellStore) with a thickness of 325 ± 25 µm was placed on a heated 
vacuum table at 95o C with the micro porous layer (MPL) facing up. The catalyst ink was hand
painted onto the GDL. The catalyst loading ranged between 0.1 mg cm-2 and 1.5 mg cm-2 and was 
verified by the weight difference of GDL before and after the hand painting. The actual catalyst 
loading is &gt;85% of the target loading. Once fabricated, the cathode GDE was hot-annealed at 120 
oC for 2 hours.</t>
  </si>
  <si>
    <t>SnO2/Vulcan on Sigracet 39BC</t>
  </si>
  <si>
    <t>60 °C</t>
  </si>
  <si>
    <t xml:space="preserve">A piece of Ni Foam (MFNi16m, MTI 
Corporation) of 25 cm2 with a thickness of 1.6 mm was placed against the anode flow field with 
triple serpentine flow channels (Figure S1) and was compressed to 91 % using 1.55 mm of 
polytetrafluoroethylene (PTFE) gaskets. A commercial bipolar membrane 
(BPM) (FBM, Fumatech GmbH, FuelCellStore) was placed right next to the Ni foam in reverse-bias 
mode with the cation exchange layer (CEL) and the anion exchange layer (AEL) facing the cathode 
and anode, respectively. The BPM is composed of a sulfonated crosslinked poly-ether ether 
ketone (CEL) and a polysulfone with bicyclic amines (AEL), with a polyacrylic acid/polyvinyl 
pyridine salt complex in the junction between the CEL and AEL. A catholyte flow channel was 
created within the PTFE gasket measuring of 1.27 mm right next to the CEL of BPM . The catholyte 
flow channel was designed as a ‘Z’ shape in order to provide mechanical support to the BPM and 
cathode GDE with two ‘fingers’ (Figure S2). A gold wire (California Fine Wire Co.)  of 25 µm thick 
and 125 µm wide was placed inside the catholyte flow channel on one of the ‘fingers’, 0.13 mm 
away from the cathode.  A cathode GDE with 25 cm2 active area was placed against the cathode 
flow field sealed with PTFE gaskets and was compressed to 18% once the cell was tightened to 
40 inch-pound. The flow plates for cathode and anode were made from Ti and had a 25 cm2 area 
of triple serpentine flow channels. </t>
  </si>
  <si>
    <t>11 h</t>
  </si>
  <si>
    <t>3.6 V</t>
  </si>
  <si>
    <t>5.85 V</t>
  </si>
  <si>
    <t>470 mA/cm2</t>
  </si>
  <si>
    <t>0.1 mg/cm2</t>
  </si>
  <si>
    <t>6 V</t>
  </si>
  <si>
    <t>465 mA/cm2</t>
  </si>
  <si>
    <t>0.25 mg/cm2</t>
  </si>
  <si>
    <t>425 mA/cm2</t>
  </si>
  <si>
    <t>0.75 mg/cm2</t>
  </si>
  <si>
    <t>5.6 V</t>
  </si>
  <si>
    <t>10.1016/j.apsusc.2023.156867</t>
  </si>
  <si>
    <t>Nitrogen-doped carbon nanofibers confined bismuth oxide nanocrystals boost high single-pass CO2-to-formate conversion in large area membrane electrode assembly electrolyzers</t>
  </si>
  <si>
    <t>Bi2O3(25)/N-CNFs (∼25 nm of Bi2O3 supported on N-CNFs)</t>
  </si>
  <si>
    <t>130 mA/cm2</t>
  </si>
  <si>
    <t>Ni mesh</t>
  </si>
  <si>
    <t>Carbon paper (Sigracet 35 BC) with a Micro Porous layer (MPL) and hydrophobic treatment (PTFE) was used as gas diffusion layer (GDL).  Firstly, a certain amount of powdered catalysts were dispersed in Nafion perfluorinated resin solution (5 wt%, 300 μL) and isopropanol (1500 μL) by ultrasonication for 30 min to form homogeneous catalyst ink. For MEA cells, a certain amount (10~35 wt%) of PTFE particles (~200 nm) were dispersed into the catalyst ink.  Finally, the obtained composite electrodes were dried at 50 °C for 12 h.</t>
  </si>
  <si>
    <t>Bi2O3(25)/N-CNFs on carbon paper (Sigracet 35 BC) with a Micro Porous layer (MPL) and hydrophobic treatment (PTFE)</t>
  </si>
  <si>
    <t>The catalysts-supported GDEs (cathode) and nickel mesh (anode) were directly pressed up against an anion exchange membrane (Sustainion X37-50 Grade RT) to assemble a zero-gap MEA configuration. Both the flow channels of anode and cathode are serpentine, and the serpentine flow channel is featured with a width of 1.0 mm and an interval of 0.8 mm. For the 3×3-cm2 MEA cell, the cell (Fig. S20) consists of two graphite flow channels (guide the CO2 stream and anolyte, conduct the electricity), two PTFE gaskets (1.5 mm-thick), an anion exchange membrane (4×4-cm2), two copper current collectors, and two stainless-steel endplates.  A fresh membrane-electrode assembly was constructed for each experiment by intercalating a fresh anion exchange membrane with two PTFE gaskets between the cathode and anode, and fastening the 8 bolts of the cell with a torque of 3 N m.</t>
  </si>
  <si>
    <t>210 mA/cm2</t>
  </si>
  <si>
    <t>81 cm2</t>
  </si>
  <si>
    <t>100 cm2</t>
  </si>
  <si>
    <t>The catalysts-supported GDEs (cathode) and nickel mesh (anode) were directly pressed up against an anion exchange membrane (Sustainion X37-50 Grade RT) to assemble a zero-gap MEA configuration.   Humidified CO2 (Humidified by sparging into a container filled with ultrapure water) controlled by a mass flowmeter was fed into the cathode flow channels, while the anode side was fed with 0.1 M KHCO3 controlled by a specially-made gas-liquid mixed flow pump.   Both the flow channels of anode and cathode are serpentine, and the serpentine flow channel is featured with a width of 1.0 mm and an interval of 0.8 mm.  For the 9×9-cm2 MEA cell, the cell (Fig. S24) consists of two stainless-steel flow channels (guide the CO2 stream and anolyte, current collectors), two PTFE gaskets (1.5 mm-thick) and an anion exchange membrane (10×10-cm2).   A fresh membrane-electrode assembly was constructed for each experiment by intercalating a fresh anion exchange membrane between the cathode and anode, and fastening the 16 bolts of the cell with a torque of 5 N m. Each electrode was surrounded by PTFE gaskets for protection and electrical insulation.</t>
  </si>
  <si>
    <t>3.0 V</t>
  </si>
  <si>
    <t>150 sccm</t>
  </si>
  <si>
    <t>134.88 mA/cm2</t>
  </si>
  <si>
    <t>250 sccm</t>
  </si>
  <si>
    <t>Bi2O3(50)/N-CNFs (∼50 nm of Bi2O3 supported on N-CNFs)</t>
  </si>
  <si>
    <t xml:space="preserve">Bi2O3(85)/N-CNFs (∼85 nm of Bi2O3 supported on N-CNFs) </t>
  </si>
  <si>
    <t xml:space="preserve">Bi2O3 nanoparticles (Bi2O3 NPs) </t>
  </si>
  <si>
    <t>Bi2O3 NPs on carbon paper (Sigracet 35 BC) with a Micro Porous layer (MPL) and hydrophobic treatment (PTFE)</t>
  </si>
  <si>
    <t>10.1016/j.cej.2023.142573</t>
  </si>
  <si>
    <t>Indium oxide induced electron-deficient indium hollow nanotubes for stable electroreduction of CO2 at industrial current densities</t>
  </si>
  <si>
    <t>In-MOF-derived In/In2O3 hollow nanotube catalyst (In/In2O3 Ho-nt)</t>
  </si>
  <si>
    <t>2.92 V</t>
  </si>
  <si>
    <t>137.5 mA/cm2</t>
  </si>
  <si>
    <t>IrO2-coated Ni mesh</t>
  </si>
  <si>
    <t>the In2O3 Ho-nt powder (20 mg) was dispersed in Nafion perfluorinated resin solution (5 wt%, 600 μL) and isopropanol (3000 μL) by ultrasonication for 30 min to form homogeneous catalysts ink. Next, the as-prepared catalyst ink was painted onto the micro porous layer (MPL) face of a carbon paper (Sigracet 35 BC, treated with PTFE) with a catalyst loading of ∼ 2.0 mg cm−2 to prepared GDEs. Finally, the GDEs loaded with In2O3 Ho-nt were reduced for 60 min at a constant potential of −1.5 V vs. RHE in a CO2-fed flow cell to prepare In/In2O3 Ho-nt.</t>
  </si>
  <si>
    <t>In/In2O3 Ho-nt on the micro porous layer (MPL) face of a carbon paper (Sigracet 35 BC, treated with PTFE)</t>
  </si>
  <si>
    <t>2.0 mg/cm2</t>
  </si>
  <si>
    <t xml:space="preserve">The GDEs loaded with catalysts and IrO2-coated Ni mesh were directly pressed up against an anion exchange membrane (Sustainion X37-50 Grade RT) to assemble a zero-gap MEA configuration. Both the flow channels of anode and cathode are serpentine. </t>
  </si>
  <si>
    <t>70 h</t>
  </si>
  <si>
    <t>In-MOF-derived In hollow nanotube catalyst (In Ho-nt)</t>
  </si>
  <si>
    <t>105 mA/cm2</t>
  </si>
  <si>
    <t>the In2O3 Ho-nt (0.5 g) was transferred to a tubular furnace and reduced for 60 min at 500 °C under Ar/H2 (9:1) atmosphere. Next, the as-prepare powder catalyst was loaded on carbon papers with a loading of ∼ 2.0 mg cm−2 to prepared GDEs. Finally, the as-prepared GDEs were reduced for 30 min at a constant potential of −2.5 V vs. RHE in a CO2-fed flow cell to prepare In Ho-nt.</t>
  </si>
  <si>
    <t>In Ho-nt on carbon paper</t>
  </si>
  <si>
    <t>10.1039/d3sc02647g</t>
  </si>
  <si>
    <t>Guiding catalytic CO2 reduction to ethanol with copper grain boundaries</t>
  </si>
  <si>
    <t>grain boundaries in copper (Cu-GB)</t>
  </si>
  <si>
    <t>FAA-3-30</t>
  </si>
  <si>
    <t xml:space="preserve">The anode consisted of a IrRu alloy deposited on a 200 mesh Ni grid. </t>
  </si>
  <si>
    <t>IrRu/Ti mesh</t>
  </si>
  <si>
    <t>The GB-Cu catalyst was in situ grown on carbon paper by additive-controlled electrodeposition. In a typical synthesis, 6.5 mmol of Cu(NO3)2, with 0.5 g PVP, was dissolved in 50 mL ultrapure water with stirring for 30 min until the solution turns into a transparent one. Next, carbon paper, cut into 1.5 cm × 1.5 cm for each piece, was used as the cathode. GB-Cu was in situ electrodeposited at -0.3 V (vs. Ag/AgCl) on the GDL for 1800 seconds. After electrodeposition, the GDL was rinsed by isopropanol, following by the deionized water for several times to remove residual PVP and Cu2+ ions on the surface and then dried by the nitrogen gas.</t>
  </si>
  <si>
    <t>Cu-GB</t>
  </si>
  <si>
    <t>The MEA cell (manufactured by Gaossunion Co., Ltd.) consists of a titanium a cathode bipolar plate with serpentine flow field, an anode bipolar plate with parallel flow field, associated nuts, bolts and insulating kit.</t>
  </si>
  <si>
    <t>4.4 V</t>
  </si>
  <si>
    <t>600 sccm</t>
  </si>
  <si>
    <t>20 cm2</t>
  </si>
  <si>
    <t>3.3 V</t>
  </si>
  <si>
    <t>10.1016/j.jechem.2023.06.024</t>
  </si>
  <si>
    <t>Self-supported ultrathin NiCo layered double hydroxides nanosheets electrode for efficient electrosynthesis of formate</t>
  </si>
  <si>
    <t>2D-Bi</t>
  </si>
  <si>
    <t>2.06 V</t>
  </si>
  <si>
    <t>87.2 mA/cm2</t>
  </si>
  <si>
    <t>NiCo-LDH-E-30</t>
  </si>
  <si>
    <t>1.06 mg/cm2</t>
  </si>
  <si>
    <t>2D-Bi modified GDL (SGL-29BC Carbon paper)</t>
  </si>
  <si>
    <t>The membrane-electrode assembly (MEA) tests were performed in a custom-made reactor made of stainless steel.  A 2D-Bi modified GDL (SGL-29BC Carbon paper, 1 mg·cm-2) was used as the cathode.  The obtained NiCo-LDH-E-30 was used as the anode.  A piece of anion exchange membrane (Sustainion) was used as the separator.</t>
  </si>
  <si>
    <t>10.1039/d1ta10939a</t>
  </si>
  <si>
    <t>Microenvironments of Cu catalysts in zero-gap membrane electrode assembly for efficient CO2 electrolysis to C2+ products</t>
  </si>
  <si>
    <t>no-activation Cu (Cu-0)</t>
  </si>
  <si>
    <t>CH3COOH</t>
  </si>
  <si>
    <t>70 mA/cm2</t>
  </si>
  <si>
    <t>17 mL/min</t>
  </si>
  <si>
    <t>Sustainion X37-grade RT</t>
  </si>
  <si>
    <t>anode counter electrodes were prepared by spraying 1.0 mL of IrO2 catalyst ink per 10 cm2 of Pt-coated Ti mesh substrate.  The IrO2 catalyst ink was composed of 30 mg of IrO2 particles and 15 mg of 5 wt% Nafion solution in 1 mL IPA and sonicated for complete dispersion.</t>
  </si>
  <si>
    <t>IrO2 on Pt–Ti mesh</t>
  </si>
  <si>
    <t>For eCO2RR cathode preparation, the Cu catalyst ink was prepared by mixing 15 mg of commercial Cu NPs and 15 mg of Sustainion ionomer in 1 mL of IPA with sonication for 30 min. The prepared catalyst ink was sprayed onto 5 cm2 of carbon paper with a gas diffusion layer (GDL).  The amount of Cu NPs sprayed on the carbon paper was controlled to 0.2, 0.5, and 1.5 mg cm−2 to monitor the effect of catalyst thickness in the MEA electrolyzer.  All Cu catalyst cathodes were prepared with the commercial Cu NPs modified by KOH treatment.  The sprayed Cu NP catalyst on the carbon paper was soaked in 1 M KOH solution for 5 h to synchronize the activation of both the Sustainion ionomer and Cu NPs.  Catalyst electrodes without activation and with pre-activated Sustainion ionomers were fabricated as a control group.  The pre-activated ionomer was prepared by dissolving 5 wt% of Sustainion ionomer in 1 M KOH ethanol solution for 24 h. The Cu-based catalyst electrodes are named Cu-0, pCu, and Cu-5 hereafter with respect to no-activation, pre-activation, and 5 h activation of catalyst electrodes, respectively.</t>
  </si>
  <si>
    <t>Cu on carbon paper with a gas diffusion layer (GDL)</t>
  </si>
  <si>
    <t>The MEA electrolyzer was assembled by sequential piling up of four stacked IrO2 on Pt–Ti mesh as anodes (for the direct junction with a membrane), an AEM (Sustainion X37-grade RT, dioxide materials), and a Cu NP catalyst electrode. Each electrode was sealed by 0.3 mm and 0.2 mm-thick PTFE spacers for the cathode and anode, respectively, to prevent leaking and provide a direct junction between the anodic and cathodic sides. Then, the MEA electrolyzer was tightened with a torque of 3.95 N m. </t>
  </si>
  <si>
    <t>pre-activation Cu (pCu)</t>
  </si>
  <si>
    <t>40 mA/cm2</t>
  </si>
  <si>
    <t>5 h activation Cu, 1.0 μm thick (Cu-5-1)</t>
  </si>
  <si>
    <t>0.2 mg/cm2</t>
  </si>
  <si>
    <t>5 h activation Cu, 3.5 μm thick (Cu-5-3)</t>
  </si>
  <si>
    <t>300 mA/cm2</t>
  </si>
  <si>
    <t>5 h activation Cu, 10 μm thick (Cu-5-10)</t>
  </si>
  <si>
    <t>10.1021/acsenergylett.1c02658</t>
  </si>
  <si>
    <t>Origin of Hydrogen Incorporated into Ethylene during Electrochemical CO2 Reduction in Membrane Electrode Assembly</t>
  </si>
  <si>
    <t>Commercial ~30-nm sized Cu nanoparticles</t>
  </si>
  <si>
    <t>3.50 V</t>
  </si>
  <si>
    <t>129.6 mA/cm2</t>
  </si>
  <si>
    <t>26.5 mL/min</t>
  </si>
  <si>
    <t>For the anode, 30 mg of IrO2, 31.4 mL of 5 wt% Nafion solution, and 1 ml of isopropyl alcohol were sonicated for 10 min. The prepared IrO2 ink was deposited by spraying on four-folded 3.0 × 3.0 cm2 Pt-coated Ti mesh.</t>
  </si>
  <si>
    <t>IrO2 on Pt-coated Ti mesh</t>
  </si>
  <si>
    <t>Commercial ~30-nm sized Cu nanoparticles (60 mg) and 74 mg of 5 wt% Sustainion ionomer solution (Dioxide Materials) were dispersed in 4 ml of isopropyl alcohol and sonicated for 10 min. Cu electrocatalytic ink (3.13 mg) was sprayed on 5 wt% PTFE treated 2.5 × 2.5 cm2 GDE (Sigracet 39 BB). During spraying the catalyst ink, the GDE was placed on a heating plate maintained at 70 °C and held under a vacuum. Subsequently, the as-prepared cathode was immersed and activated in 1 M KOH solution for 5 h.</t>
  </si>
  <si>
    <t>Cu on PTFE treated Sigracet 39 BB</t>
  </si>
  <si>
    <t>A commercial CO2 electrolyzer (Dioxide Materials) with a geometric area of 5 cm2 consisting of a Ti anode flow field and 904 L stainless steel cathode flow field was used for MEA. The as-prepared electrodes and membrane were assembled up to 35 in-lb torque with 0.35- and 0.25-mm PTFE gaskets for the cathode and anode side, respectively.</t>
  </si>
  <si>
    <t>10.1002/elan.201800782</t>
  </si>
  <si>
    <t>Polyethylenimine-assisted Synthesis of Au Nanoparticles for Efficient Syngas Production</t>
  </si>
  <si>
    <t>small (∼3-nm) Au NPs were synthesized in the presence of a polyethylenimine (PEI) surfactant (PEI−Au/C)</t>
  </si>
  <si>
    <t>2.0 V</t>
  </si>
  <si>
    <t>4.2 mA/cm2</t>
  </si>
  <si>
    <t>NRE-212</t>
  </si>
  <si>
    <r>
      <rPr>
        <sz val="11"/>
        <rFont val="等线"/>
        <charset val="134"/>
        <scheme val="minor"/>
      </rPr>
      <t>The anode catalyst slurry was similarly prepared with 1</t>
    </r>
    <r>
      <rPr>
        <sz val="11"/>
        <rFont val="MS Gothic"/>
        <charset val="128"/>
      </rPr>
      <t> </t>
    </r>
    <r>
      <rPr>
        <sz val="11"/>
        <rFont val="等线"/>
        <charset val="134"/>
        <scheme val="minor"/>
      </rPr>
      <t>mg of IrO2 nanoparticles (Alfa Aesar Inc., Iridium(IV) oxide), and the catalyst slurry was hand-sprayed onto the surface of a NRE-212 membrane (H+ form, DuPont Inc.). </t>
    </r>
  </si>
  <si>
    <t>The cathode catalyst slurry was prepared by adding 1 mg of PEI−Au/C to a solution of Nafion ionomer and isopropyl alcohol. After ultrasonication for 30 min, the catalyst slurry was hand-sprayed onto carbon paper (Toray Inc.). </t>
  </si>
  <si>
    <t>PEI−Au/C on Toray carbon paper</t>
  </si>
  <si>
    <t>The membrane-electrode assembly consisted of an anode, a cathode, and an ion-conducting membrane. The electrochemical single-cell device for CO2 reduction was fabricated by placing the MEA between graphite (cathode) and titanium (anode) bipolar plates. In addition, porous carbon and titanium paper was inserted, as diffusion layers, between the MEA and the cathodic and anodic bipolar plates, respectively.</t>
  </si>
  <si>
    <t>10.3390/catal8080340</t>
  </si>
  <si>
    <t>Low-Temperature Electrocatalytic Conversion of CO2 to Liquid Fuels: Effect of the Cu Particle Size</t>
  </si>
  <si>
    <t>supporting Cu on an activated carbon at 50 wt % loading (50 % Cu-AC)</t>
  </si>
  <si>
    <t>CH3CHO</t>
  </si>
  <si>
    <t>CH3OH</t>
  </si>
  <si>
    <t>Sterion</t>
  </si>
  <si>
    <t>IrO2 commercial catalyst powders with a Nafion solution (5 wt %, Aldrich Chemistry, St. Louis, MO, USA, Nafion® 117 solution) in isopropanol (Sigma Aldrich) containing a Nafion/solvent volume ratio of 0.04. The different inks were deposited on carbon paper (Fuel Cell Earth, Woburn, MA, USA) substrates with a geometric surface area for both electrodes of 12.56 cm2 (circular electrode) at 65 °C.</t>
  </si>
  <si>
    <t>IrO2 supported on carbon</t>
  </si>
  <si>
    <t>Cu-activated-carbon powder with a Nafion solution (5 wt %, Aldrich Chemistry, St. Louis, MO, USA, Nafion® 117 solution) in isopropanol (Sigma Aldrich) containing a Nafion/solvent volume ratio of 0.04. The different inks were deposited on carbon paper (Fuel Cell Earth, Woburn, MA, USA) substrates with a geometric surface area for both electrodes of 12.56 cm2 (circular electrode) at 65 °C.</t>
  </si>
  <si>
    <t>50 % Cu-AC supported on on carbon paper (Fuel Cell Earth, Woburn, MA, USA)</t>
  </si>
  <si>
    <t>0.22 mg/cm2</t>
  </si>
  <si>
    <t>90 ℃</t>
  </si>
  <si>
    <t>The membrane electrode assembly (MEA) was prepared by sandwiching the membrane between the electrodes.  The whole system was hot-pressed under heating conditions at 120 °C, and a final pressure of 1 metric ton was applied for 3 min.</t>
  </si>
  <si>
    <t>supporting Cu on an activated carbon at 20 wt % loading (20 % Cu-AC)</t>
  </si>
  <si>
    <t>20 % Cu-AC supported on carbon paper (Fuel Cell Earth, Woburn, MA, USA)</t>
  </si>
  <si>
    <t>0.18 mg/cm2</t>
  </si>
  <si>
    <t>supporting Cu on an activated carbon at 10 wt % loading (10 % Cu-AC)</t>
  </si>
  <si>
    <t>10 % Cu-AC supported on carbon paper (Fuel Cell Earth, Woburn, MA, USA)</t>
  </si>
  <si>
    <t>0.16 mg/cm2</t>
  </si>
  <si>
    <t>10.1016/j.cej.2021.131170</t>
  </si>
  <si>
    <t>Insight in the behavior of bipolar membrane equipped carbon dioxide electrolyzers at low electrolyte flowrates</t>
  </si>
  <si>
    <t>SnO2</t>
  </si>
  <si>
    <t>15.5 mA/cm2</t>
  </si>
  <si>
    <t>anolyte: 2 M KOH, catholyte: 0.5 M KHCO3</t>
  </si>
  <si>
    <t>1 mL/min</t>
  </si>
  <si>
    <t>The GDEs used in the experiments were prepared by ink spraying. For a GDE with a geometrical surface of 16 cm2, 100 mg of nanoparticles were mixed with a 5 w% Nafion solution to obtain a 85/15 mixture. Next, 3 ml of isopropyl alcohol and 3 ml of water was added after which the ink solution was thoroughly sonicated for 30 min. The GDLs were spray-coated using an airbrush with argon as carrier gas. During the spraying procedure, the GDL was heated with a hotplate to 60 °C to promote the drying of the ink. The electrodes were weighted before and after the spray coating procedure to determine the final loading of catalyst which was 2.5 mg/cm2.</t>
  </si>
  <si>
    <t>SnO2 coated GDE (2.5 mg/cm2 and 15% Nafion binder)</t>
  </si>
  <si>
    <t>16 cm2</t>
  </si>
  <si>
    <t>2.5 mg/cm2</t>
  </si>
  <si>
    <t>Flow channels are milled out of impervious graphite (Fuel Cell Store, USA) and the catholyte spacer was fabricated in PMMA. The thickness of the spacer was reduced to 1 mm to minimize the ohmic resistance of the catholyte and to limit the void volume of the cell to 1.5 ml. The GDE was pressed against the graphite flow channel to allow electrical contact with the potentiostat (Metrohm, Multi Autolab M204, 10A booster module). On the anode side Ni foam was used as counter electrode and was pressed directly against the membrane to limit the ohmic resistance. Aluminium endplates, EPDM gaskets and M6 bolts were used to assemble and seal the electrolyzer.</t>
  </si>
  <si>
    <t>Ag coated GDE (2.5 mg/cm2 and 15% Nafion binder)</t>
  </si>
  <si>
    <t>10.1002/celc.202000961</t>
  </si>
  <si>
    <t>Direct Water Injection in Catholyte-Free Zero-Gap Carbon Dioxide Electrolyzers</t>
  </si>
  <si>
    <t>Sn</t>
  </si>
  <si>
    <t>2 M KOH</t>
  </si>
  <si>
    <t>The catalyst ink was prepared by mixing tin nanopowder with the Nafion perfluorinated resin with a mass ratio of respectively 85/15, Afterwards the mixture was diluted (3 wt% solids) with isopropyl alcohol and sonicated (NextGen, Lab120) for 30 minutes to ensure a homogenous mixture. The homogenized ink was airbrushed (Fengda, FE-180K) on a 16 cm² GDE. A hotplate (IKA, RH digital) was set to 60°C to accelerate the drying. Argon was used as carrier gas. After spraying, the GDE was weighted, the procedure was repeated until a catalyst loading of 2.5 mg/cm² was achieved.</t>
  </si>
  <si>
    <t>Sn coated Sigracet 39 BC</t>
  </si>
  <si>
    <t>A detailed presentation of the zero-gap electrolyzer is shown in Figure S1. (A) aluminum end plates were used to close the reactor using M6 bolts at 2.5 Nm. (B) Copper current collectors were placed in the electrolyzer to enable an electrical connection with the potentiostat and ensure a homogeneous current distribution. (C) and (F) Inert graphite plates were used as flow channel for the 2 M KOH anolyte and the CO2/water mixed flow, furthermore they enable an electrical connection between the current collectors and the membrane electrode assembly (MEA). The anode plate had an interdigitated flow pattern while the cathode plate was investigated with both an interdigitated and a parallel flow pattern. (D) Viton gaskets were installed in the electrolyzer to prevent leakage. (E) The MEA consisted of a 1.6 mm thick Ni-foam anode, a nafion 117 or BPM membrane and a tin coated Sigracet 39 BC GDE.</t>
  </si>
  <si>
    <t>10.1021/jacs.3c08438</t>
  </si>
  <si>
    <t>Copper Doping Boosts Electrocatalytic CO2 Reduction of Atomically Precise Gold Nanoclusters</t>
  </si>
  <si>
    <t>[Au15Cu4(DPPM)6Cl 4(C≡CR)1]2+ (Au15Cu4)</t>
  </si>
  <si>
    <t>413 mA/cm2</t>
  </si>
  <si>
    <t>IrO2 sprayed on Pt-coated Ti mesh</t>
  </si>
  <si>
    <t>The catalyst ink concentration is adjusted for the MEA cell measurement by mixing 6 mg of carbon-supported clusters, along with 60 µL of Nafion and 1 mL of isopropyl alcohol. The prepared catalyst ink was then sprayed on GDE (Sigracet 39BB) with a loading amount of 1.0 mg∙cm-2.</t>
  </si>
  <si>
    <t>Au15Cu4/C</t>
  </si>
  <si>
    <t>1.0 mg/cm2</t>
  </si>
  <si>
    <t>In the eCO2RR performance measurement in the MEA cell, catalysts were applied as a working electrode and IrO2 sprayed on Pt-coated Ti mesh served as the counter electrode. A Sustainion membrane (X37-50 Grade RT) was used between the cathode and anode layer.</t>
  </si>
  <si>
    <t>15 h</t>
  </si>
  <si>
    <t>61.11 mA/cm2</t>
  </si>
  <si>
    <t>2.80 V</t>
  </si>
  <si>
    <t>[Au18(DPPM)6Br4]2+ (Au18)</t>
  </si>
  <si>
    <t>216 mA/cm2</t>
  </si>
  <si>
    <t>Au18/C</t>
  </si>
  <si>
    <t>10.1016/j.cej.2020.126965</t>
  </si>
  <si>
    <t>Improving trade-offs in the figures of merit of gas-phase single-pass continuous CO2 electrocatalytic reduction to formate</t>
  </si>
  <si>
    <t>Bi/C</t>
  </si>
  <si>
    <t>31.905 mA/cm2</t>
  </si>
  <si>
    <t>DSA/O2 (Ir-MMO (Mixed Metal Oxide) on Platinum)</t>
  </si>
  <si>
    <t>As mentioned in the manuscript, the GDE is composed of three different layers: the carbonaceous support, the microporous layer and the catalytic layer.  The Toray carbon paper TGP-H-60 was selected (Teflonated Paper, TGP-H-60) as a carbonaceous support.  On the one hand, the microporous ink was prepared with PTFE (Polytetrafluoroethylene preparation, 60 wt.% dispersion in H2O, Sigma-Aldrich) and Vulcan XC-72R in a ratio of 60/40, and diluted in isopropanol (isopropanol, 99.5%, Extra Dry over Molecular Sieve, AcroSeal®) in a final solution of 3 wt.% of PTFE/Vulcan XC-72R in isopropanol.  This ink was sonicated during 45 minutes and then it was sprayed over the carbonaceous support by an airbrushing technique (Colani 0.4 mm, Harder &amp; Steenbeck).  When the Vulcan XC-72R loading reached 2 mg·cm-2, both layers were sintered at 623K during 30 minutes.  On the other hand, the catalytic ink was prepared with Nafion (Nafion D-521 dispersion, 5% w/w in water and 1-propanol, ≥092 meq/g exchange capacity) in Bi/C NPs with ratio of 30/70, and diluted in isopropanol in the same conditions as described previously for the microporous layer.  The geometric surface area of the GDE was 10 cm2.  Different catalyst loadings were studied: 0.75 and 1.5 mg·cm-2.  Besides, the catalytic ink was sonicated during the same period as described with the microporous ink.  Then, the catalytic ink was sprayed over the layer composed of the carbonaceous support and the microporous layer.</t>
  </si>
  <si>
    <t>Bi/C-GDE</t>
  </si>
  <si>
    <t>The filter press reactor (Micro Flow Cell, ElectroCell A/S) is the core of the experimental set-up for the CO2 electroreduction to obtain HCOO-, as shown in Fig. S3. A humidified CO2 stream and 1 M KOH aqueous solution (Potassium Hydroxide 85% pellets pure, pharma grade, PanReac AppliChem) were fed at the cathode and anode side, respectively. On the one hand, the water flow in the CO2 stream was fixed and controlled by a Vapour Delivery Module (VDM, Bronkhorst, SW-200). In contrast, the anolyte flow per geometric surface area was fixed at 0.57 mL·min-1·cm-2. A Dimensionally Stable Anode [DSA/O2 (Ir-MMO (Mixed Metal Oxide) on Platinum] was used as a counter electrode at the anode side.</t>
  </si>
  <si>
    <t>40.14 mA/cm2</t>
  </si>
  <si>
    <t>10.3390/molecules25194457</t>
  </si>
  <si>
    <t>Continuous Electrochemical Reduction of CO2 to Formate: Comparative Study of the Influence of the Electrode Configuration with Sn and Bi-Based Electrocatalysts</t>
  </si>
  <si>
    <t>Sn carbon-supported nanoparticles (Sn/C NPs)</t>
  </si>
  <si>
    <t xml:space="preserve">In brief, a Toray carbon paper was used as carbonaceous support (Toray Paper, TGPH-90).  A carbon microporous layer (MPL), formed by Vulcan XC72R and PTFE in a mass ratio 40/60, was firstly air-brushed onto the carbonaceous support.  This layer was sintered at 623 K during 30 min. Subsequently, the catalytic layer (CL) was prepared by air-brushing a catalytic ink similar to that previously mentioned.  Using these conditions, homemade Sn-GDEs electrodes with a geometric surface area of 10 cm2 and a Sn loading of 0.75 mg cm−2 were prepared.  Additionally, smaller portions of these Sn-GDEs (about 1 cm2) were cut and electrochemically characterized as above mentioned.  To characterize them, these electrodes were held with clamps by the portion of carbon paper excess.  </t>
  </si>
  <si>
    <t>Sn/C-GDE</t>
  </si>
  <si>
    <t>The catholyte was a 0.45 mol L−1 KHCO3 + 0.5 mol L−1 KCl aqueous solution and the anolyte was a 1 mol L−1 KOH aqueous solution with an anolyte flow per electrode area (Q/A ratio) of 0.57 mL min−1 cm−2.  Pure gaseous CO2 was fed to the cell at a flow of 200 mL min−1.  The electrochemical cell is divided by a Nafion 117 membrane and the geometrical electrode surface is 10 cm2.  A leak-free Ag/AgCl 3.4 mol L−1 KCl reference electrode was assembled close to the surface of the cathode and a Dimensionally Stable Anode [DSA/O2(Ir-MMO (Mixed Metal Oxide) on Platinum)] was used as the counter-electrode.</t>
  </si>
  <si>
    <t>Bi carbon-supported nanoparticles (Bi/C NPs)</t>
  </si>
  <si>
    <t>3.1 V</t>
  </si>
  <si>
    <t>83.16 mA/cm2</t>
  </si>
  <si>
    <t>DSA/O2 (Ir-MMO (mixed metal oxide) on platinum)</t>
  </si>
  <si>
    <t>Bi/C NPs, previously synthesized and characterized as explained in Section 2.1, have been used as catalyst in Bi-GDE. A carbonaceous support (TGP-H-60), a microporous layer (MPL) and the catalytic layer (CL) shaped the Bi-GDE configuration, as shown in Fig. 1. The geometric surface area of the Bi-GDE was 10 cm2. A Toray carbon paper was used as TGP-H-60 (Teflonated Paper, TGP-H-60). Firstly, a MPL was air-brushed over the carbonaceous support. An ink was prepared with Vulcan XC-72R and PTFE (Polytetrafluoroethylene preparation, 60 wt.% dispersion in H2O, Sigma-Aldrich) in a ratio of 40/60, and then diluted in isopropanol in a final slurry of 3 wt.%. The ink was sonicated during 30 min before it was sprayed with the air-brusher. When the microporous layer reached a Vulcan XC-72R loading of 2 mg·cm−2, both layers were sintered at 350 °C during 1800 s.
Subsequently, a CL was sprayed over the microporous layer by an air-brushing technique. The catalytic ink consisted of Bi/C NPs in Nafion (Nafion D-521 dispersion, 5% w/w in water and 1-propanol, ≥092 meq/g exchange capacity) with ratio of 70/30, which were then diluted in isopropanol and sonicated in the same conditions as described previously for the microporous layer. The Bi/C NPs loading was 0.75 mg·cm−2.</t>
  </si>
  <si>
    <t xml:space="preserve">The Bi-GDEs prepared and characterized were then used as working electrodes in an innovative continuous system with a filter press electrochemical cell. Apart from the filter press cell (Micro Flow Cell, ElectroCell A/s), the experimental set-up included peristaltic pumps (Watson Marlow 320, Watson Marlow Pumps Group), tanks and a potentiostat-galvanostat (Arbin Instruments, MSTAT4), as shown in Fig. 2. Fig. 3 represents a scheme of the cell.  The internal structure of the filter press cell can be seen in Fig. S1 of the Supporting Information to improve the understanding of this electrochemical reactor.  In this configuration, both compartments are separated by a cation exchange membrane, Nafion 117, which allows cations to cross from the anodic compartment to the cathodic compartment.  The electrocatalytic reduction of CO2 takes place in the cathode.  </t>
  </si>
  <si>
    <t>24.66 mA/cm2</t>
  </si>
  <si>
    <t>5.7 mL/min</t>
  </si>
  <si>
    <t>To prepare Bi/C-CCMEs, carbon-supported Bi nanoparticles (9–10 nm) (Bi/C NPs) were prepared using a methodology described in previous studies.53 An airbrushing technique was used to fabricate Bi/C-CCMEs, as shown in Figure 1. First, the catalytic ink was prepared by mixing Bi/C NPs and a certain amount of Nafion (Nafion D-521 dispersion, 5% wt/wt in water and 1-propanol, ≥0.92 meq/g exchange capacity, Alfa Aesar) in a ratio of 70:30 and diluted in isopropanol (isopropanol, 99.5%, Extra Dry over Molecular Sieve, AcroSeal®) in a final solution of 3 wt% of catalyst/Nafion in isopropanol. Consequently, the catalytic ink was sonicated for 30 min and then sprayed over the Nafion 117 membrane, which had a geometric surface area of 10 cm2. The Nafion 117 membrane was placed over a hot metallic plate set to a temperature of 60–70°C in order to improve isopropanol evaporation.</t>
  </si>
  <si>
    <t>Bi/C-CCME</t>
  </si>
  <si>
    <t>the Bi/C-CCME acts as a cathode and simultaneously acts as a separator between the anode and cathode compartments. At the cathode side, a humidified CO2 stream was fed to the working electrode compartment of the electrochemical reactor, and a tinned steel mesh was used as the current collector. Moreover, the water flow in the CO2 stream and the temperature were controlled by a vapor delivery module. These variables were also measured in the output stream of the electrochemical reactor using a HygroFlex HF5 humidity temperature transmitter. At the anode side, a commercial dimensionally stable anode [DSA/O2 (Ir-MMO [mixed metal oxide] on platinum), Electrocell] was used in the electrochemical filter-press reactor. On the one hand, the metal mix of the counter electrode is composed by both Ti and Ir oxides. In contrast, the Ir loading in the mix was 16 g/m2. In addition, a 1 M KOH (potassium hydroxide, 85% purity, pharma grade, PanReac AppliChem) aqueous solution was used as the anolyte with a flow of 5.7 ml/min.</t>
  </si>
  <si>
    <t>10.1016/j.cattod.2018.11.073</t>
  </si>
  <si>
    <t>Catalyst coated membrane electrodes for the gas phase CO2 electroreduction to formate</t>
  </si>
  <si>
    <t>Sn/C</t>
  </si>
  <si>
    <t>2.2 V</t>
  </si>
  <si>
    <t>22.23 mA/cm2</t>
  </si>
  <si>
    <t>For the fabrication of homemade Sn-CCMEs, the Sn/C NPs were the same as those used in previous work [42] whose mean size is about 10–15 nm.  A detailed electrochemical characterization of these NPs can also be found in a previous publication [42].   Sn-CCMEs were prepared by airbrushing technique.  For that, the catalytic ink based on Sn/C NPs was prepared by mixing catalytic material with isopropyl alcohol (Isopropanol, 99.5%, Extra Dry over Molecular Sieve, AcroSeal®) and a certain amount of Nafion (from Nafion D-521 dispersion, 5% w/w in water and 1-propanol, ≥0.92 meq/g exchange capacity, Alfa Aesar) followed by sonication for 30 min.  The catalytic ink consisted then of Sn/C NPs to Nafion ratio of 70/30 w/w with a wt.% total solid in final alcoholic dispersion of 3 wt.%.  Thereafter, the catalyst slurry was directly sprayed over a Nafion 117 membrane with a geometric surface area of 10 cm2 placed on a hot metallic plate in a range of temperature at 65 ± 5 °C to facilitate solvent evaporation.  The final Sn loading was 0.75 mg cm−2.</t>
  </si>
  <si>
    <t>Sn/C-CCME</t>
  </si>
  <si>
    <t>Sn-CCMEs were tested on an experimental setup that included three tanks, a peristaltic pump, a potentiostat, an electrochemical cell, a cooler and a vapour delivery module (VDM)</t>
  </si>
  <si>
    <t>10.1039/d3ta00908d</t>
  </si>
  <si>
    <t>Boosting electrocatalytic CO2 reduction reaction over viologen-functionalized metal-organic frameworks by enhancement of electron-transfer capacity</t>
  </si>
  <si>
    <t>Vg–Por(Co)–MOF (9:1)</t>
  </si>
  <si>
    <t>56 mA/cm2</t>
  </si>
  <si>
    <t>Versogen membrane (A20-HCO3)</t>
  </si>
  <si>
    <t>Vg–Por(Co)–MOF (9:1)-coated gas diffusion electrode</t>
  </si>
  <si>
    <t>An as-prepared gas-diffusion electrode (1 cm * 1 cm) was employed as the cathode, and a polytetrafluoroethylene (PTFE) insulator sheet with a 1 cm2 window was attached to the cathode to avoid short circuit. A pre-treated Versogen membrane (A20-HCO3, 1.5 cm * 1.5 cm) and Ni foam (1 cm * 1 cm) were put on the top of the membrane.</t>
  </si>
  <si>
    <t>22 h</t>
  </si>
  <si>
    <t>58 mA/cm2</t>
  </si>
  <si>
    <t>Vg–MOF</t>
  </si>
  <si>
    <t>Vg–MOF-coated gas diffusion electrode</t>
  </si>
  <si>
    <t>Por(Co)–MOF</t>
  </si>
  <si>
    <t>51 mA/cm2</t>
  </si>
  <si>
    <t>Por(Co)–MOF-coated gas diffusion electrode</t>
  </si>
  <si>
    <t>Vg–Por(Co)–MOF (1:1)</t>
  </si>
  <si>
    <t>2.5 V</t>
  </si>
  <si>
    <t>31 mA/cm2</t>
  </si>
  <si>
    <t>Vg–Por(Co)–MOF(1 : 1)-coated gas diffusion electrode</t>
  </si>
  <si>
    <t>10.1039/d2ta06843e</t>
  </si>
  <si>
    <t>Regular hexagonal CuBi nanosheets boost highly efficient CO2 reduction to HCOOH in a solid-electrolyte cell</t>
  </si>
  <si>
    <t>Cu-BiOON4</t>
  </si>
  <si>
    <t>2.35 V</t>
  </si>
  <si>
    <t>75.006 mA/cm2</t>
  </si>
  <si>
    <t>1 M H2SO4</t>
  </si>
  <si>
    <t>CSA</t>
  </si>
  <si>
    <t>AEM: Sustainion X37-50 Grade FA, CEM: Nafion 117</t>
  </si>
  <si>
    <t>IrO2/Ti mesh (2.5 cm × 2.5 cm) with 0.2 mm pore size</t>
  </si>
  <si>
    <t>The cathode was prepared by spraying catalyst ink onto carbon paper (AvCarb P75t, 2.5 cm × 2.5 cm) and the catalyst coverage was about 2 mg cm−2.</t>
  </si>
  <si>
    <t>Cu-BiOON4 on AvCarb P75t carbon paper</t>
  </si>
  <si>
    <t>2 mg/cm2</t>
  </si>
  <si>
    <t>To fabricate the membrane electrode, the anion exchange membrane (Sustainion X37-50 Grade FA) and cation exchange membrane (Nafion 117) were pressed on the cathode and anode, separately. The solid electrolyte was strong-acid styrene cation exchange resin (Macklin, Amberlite® 732, AR) with a variable particle size range from 300 to 1000 µm, which was sandwiched between the anion and cation exchange membranes.</t>
  </si>
  <si>
    <t>12 h</t>
  </si>
  <si>
    <t>10.1038/s41560-019-0451-x</t>
  </si>
  <si>
    <t>Continuous production of pure liquid fuel solutions via electrocatalytic CO2 reduction using solid-electrolyte devices</t>
  </si>
  <si>
    <t>3.08 V</t>
  </si>
  <si>
    <t>32.1 mA/cm2</t>
  </si>
  <si>
    <t>0.5 M H2SO4</t>
  </si>
  <si>
    <t>2 mL/min</t>
  </si>
  <si>
    <t>AEM: PSMIM, CEM: Nafion</t>
  </si>
  <si>
    <t>IrO2/C</t>
  </si>
  <si>
    <t>a 0.4 mg cm−2 BOON-nanosheet-loaded gas diffusion electrode (Sigracet BC 35, Fuel Cell Store) was electroreduced at −1.6 V versus SCE in CO2-saturated 0.5 M KHCO3 solution for 10 min, and then washed using deionized water to obtain the 2D-Bi catalyst for CO2RR.</t>
  </si>
  <si>
    <t>2D-Bi on Sigracet 35 BC</t>
  </si>
  <si>
    <t xml:space="preserve">the cathode and anode of the proposed cell are catalyst-coated gas diffusion layer (GDL) electrodes, which were separated by anion and cation exchange membranes (AEM and CEM), respectively. The porous (~300 µm;  SSE-300) and highly porous (~50 µm, SSE-50) styrene–divinylbenzene sulfonated copolymer56 was used as the solid H+ conductor.  The insoluble solid acid CsxH3 − xPW12O4057 was used as the inorganic H+ conductor.  </t>
  </si>
  <si>
    <t>3.21 V</t>
  </si>
  <si>
    <t xml:space="preserve">the cathode and anode of the proposed cell are catalyst-coated gas diffusion layer (GDL) electrodes, which were separated by anion and cation exchange membranes (AEM and CEM), respectively.  The porous solid Dowex 1 × 4 copolymer was employed as the HCOO− and OH− conductor (Sigma). </t>
  </si>
  <si>
    <t>10.1039/d3se00236e</t>
  </si>
  <si>
    <t>A manganese complex on a gas diffusion electrode for selective CO2 to CO reduction</t>
  </si>
  <si>
    <t>[MnBr(2,2′ bipyridine)(CO)3]</t>
  </si>
  <si>
    <t>3.27 V</t>
  </si>
  <si>
    <t>35.1 mA/cm2</t>
  </si>
  <si>
    <t>Fumasep FBM</t>
  </si>
  <si>
    <t>Anodes were prepared using RuO2 (42 mg) in isopropyl alcohol (2.6 mL) and water (2.6 mL) which was sonicated for 1 hour, followed by the addition of Nafion 117 (420 μL) and further sonication for 1 hour. The RuO2 was sprayed onto the carbon gas diffusion electrode held at 100 °C at a loading of 4 mg cm−2.</t>
  </si>
  <si>
    <t>RuO2 + carbon gas diffusion electrode</t>
  </si>
  <si>
    <t>Cathodes were prepared on ELAT LT1400 gas diffusion electrodes which were sprayed (back-side) with an additional 5 wt% PTFE (1 mL) layer and dried for 1 hour at 100 °C. Multi-walled carbon nanotubes (MWCNT, &gt;98% carbon basis) were cleaned by sonication in 5% HCl for 30 min, filtered and dried in an oven. Catalyst inks were prepared by sonicating the cleaned MWCNT (2 mg cm−2) in ethanol (400 μL) and water (400 μL) for 1 hour, followed by the addition of Nafion 117 (2 μL), 60 wt% PTFE (9 μL) and Mnbpy (0.1, 1 or 4 mg cm−2). This solution was sonicated for 15 minutes and painted onto 1 cm2 active area (front-side) in 40 μL portions and dried overnight at 35 °C in the dark. </t>
  </si>
  <si>
    <t>[Mn(2,2′-bipyridine)(CO)3Br]/MWCNT (Mnbpy) GDE</t>
  </si>
  <si>
    <t>The zero-gap electrolyser cell (Dioxide Materials) was composed of a serpentine anolyte chamber, a serpentine chamber for gas flow over the back of the cathode and two PTFE gaskets to separate the anode, membrane and cathode. Either Sustainion X37-50 (AEM, Dioxide Materials) or Fumasep (BPM, FuelCellStore) were sandwiched between the PTFE gaskets and pressed directly onto the cathode to provide an assembly where humidified CO2 was flowed over the backside of the cathode (20 mL min−1) and anolyte (1 M KOH (aq)) was flowed over the anode and chronopotentiometry was run in a two-electrode set-up. </t>
  </si>
  <si>
    <t>9.6 mA/cm2</t>
  </si>
  <si>
    <t>10.1038/s41467-023-37520-x</t>
  </si>
  <si>
    <t>Unintended cation crossover influences CO2 reduction selectivity in Cu-based zero-gap electrolysers</t>
  </si>
  <si>
    <t>Cu nanoparticles</t>
  </si>
  <si>
    <t>20 mA/cm2</t>
  </si>
  <si>
    <t>0.005 M KOH</t>
  </si>
  <si>
    <t>21 mL/min</t>
  </si>
  <si>
    <t>PiperION (20 µm thickness)</t>
  </si>
  <si>
    <t>Anode electrodes were prepared by spraying 1.0 ± 0.1 mg/cm2 of high surface area Ir black nanoparticles (davg ~5 nm, Fuel Cell Store) using a hand-held airbrush onto 8.0 cm2 porous Ti frits (Changsheng Titanium Co., Ltd, 1.0 mm thickness and 225 microns average grain size) on a 185 °C hot plate. The catalyst ink was first prepared by mixing 19 mg/ml Ir black and 15 wt.% Sustainion ionomer in 1:1 water/isopropanol mixture. Prior to coating, the catalyst inks were homogenized in an ultrasonic bath for 20 minutes.</t>
  </si>
  <si>
    <t>IrO2-coated Ti frit</t>
  </si>
  <si>
    <t>8.0 cm2</t>
  </si>
  <si>
    <t>For cathode preparation, catalyst ink was prepared by dispersing 10 mg/ml commercial Cu nanoparticles (davg ~50 nm, Sigma-Aldrich) with 6.0 wt.% polytetrafluorethylene (PTFE, Sigma-Aldrich) and 0.75 wt.% ionomer (Sustainion XA-9, Dioxide Materials) in a 1:1 isopropanol/water mixture. This dispersion was spray-coated onto 8.0 cm2 gas-diffusion layer (GDL, Freudenberg H23C6, 250 µm) resting on a hot plate set at 185 °C, using an ultrasonic atomizer nozzle (130 kHz, Sonaer Inc.). The catalyst loading was fixed to 1.0 ± 0.1 mg/cm2 for all measurements. Prior to coating, the catalyst inks were homogenized in an ultrasonic bath for 20 minutes.</t>
  </si>
  <si>
    <t>Cu on Freudenberg H23C6</t>
  </si>
  <si>
    <t>The gas-diffusion electrode (GDE) loaded with Cu catalyst was placed atop the cathode current collector, held in place by a 200-µm-thick PFTE spacer gasket to set the compression ratio at 15%-20% in relation to the GDE thickness. In the anode compartment, Ti frit electrodes were oriented with their Ir-coated faces contacting the anion-exchange membrane. The electrolyzer elements were assembled directly on top of each other starting from the anode side and were held together by six bolts tightened to 3 Nm torque. </t>
  </si>
  <si>
    <t>0.05 M KOH</t>
  </si>
  <si>
    <t>34 mA/cm2</t>
  </si>
  <si>
    <t>26 mA/cm2</t>
  </si>
  <si>
    <t>0.02 M KHCO3</t>
  </si>
  <si>
    <t>3.0 M KHCO3</t>
  </si>
  <si>
    <t>10.1002/anie.202317828</t>
  </si>
  <si>
    <t>Immobilized Tetraalkylammonium Cations Enable Metal-free CO2 Electroreduction in Acid and Pure Water</t>
  </si>
  <si>
    <t>3.495 V</t>
  </si>
  <si>
    <t>81 mA/cm2</t>
  </si>
  <si>
    <t>0.01 M H2SO4</t>
  </si>
  <si>
    <t>IrOx-loaded Ti mesh</t>
  </si>
  <si>
    <t xml:space="preserve">To prepare PDDA-GO/Ag/GDE, 30 mg of Ag nanoparticles (from Macklin, ≥99.5%) were dispersed in 2 mL of ethanol and subjected to vigorous ultrasonication till the formation of a uniform catalyst ink. The ink was then spray-coated onto a 3×3 cm2 28BC carbon paper substrate to reach a catalyst loading of ~1 mg cm-2. PDDA-GO solution was prepared by dispersing 5 mg of frozen-dried GO and 12 µL of PDDA solution (from Macklin, ≥40%) in 3 mL of ethanol. The solution was then sprayed onto the Ag surface to reach a PDDA-GO mass loading of approximately 0.45 mg cm-2. </t>
  </si>
  <si>
    <t>PDDA-GO/Ag/28BC carbon paper</t>
  </si>
  <si>
    <t>For acidic MEAs, the cathode and an IrOx-loaded Ti mesh anode were tightly pressed together with a piece of Nafion 117 membrane, and placed inside the electrolyzer.</t>
  </si>
  <si>
    <t>3.8 V</t>
  </si>
  <si>
    <t>3.56 V</t>
  </si>
  <si>
    <t>3.62 V</t>
  </si>
  <si>
    <t>3 sccm</t>
  </si>
  <si>
    <t>1 sccm</t>
  </si>
  <si>
    <t>76 mA/cm2</t>
  </si>
  <si>
    <t>deionized water</t>
  </si>
  <si>
    <t>40 ℃</t>
  </si>
  <si>
    <t>10.1002/anie.202317942</t>
  </si>
  <si>
    <t>Stabilizing *CO2 Intermediates at the Acidic Interface using Molecularly Dispersed Cobalt Phthalocyanine as Catalysts for CO2 Reduction</t>
  </si>
  <si>
    <t>CoPc@CNT</t>
  </si>
  <si>
    <t>ultra-pure water</t>
  </si>
  <si>
    <t>30 mL/min</t>
  </si>
  <si>
    <t>Ir@Ti mesh</t>
  </si>
  <si>
    <t>Fabrication of gas diffusion electrode of CoPc@CNT. Catalyst ink is prepared by dispersing 4 mg of catalyst material in a mixture of 10 uL Nafion solution (DuPont, 5 wt%) and 2 mL ethanol with the assistance of sonication. The working electrodes were prepared by drop-drying 2 ml of catalyst ink onto hydrophobic carbon paper (Sigracet 29BC) to cover an area of 4 cm2 (loading: 1 mg/cm2).</t>
  </si>
  <si>
    <t>CoPc@CNT on Sigracet 29BC carbon paper</t>
  </si>
  <si>
    <t>For MEA tests, cathode chamber and anode chamber are separated by cation exchange membrane (Nafion 117), and ultra-pure water works as the anolyte with 30 mL/min flow rate while CO2 gas with 20 sccm flow rate.</t>
  </si>
  <si>
    <t>27 h</t>
  </si>
  <si>
    <t>COOH-modified Nafion 117</t>
  </si>
  <si>
    <t>10.1039/d2re00285j</t>
  </si>
  <si>
    <t>Bayesian optimization of electrochemical devices for electrons-to-molecules conversions: the case of pulsed CO2 electroreduction</t>
  </si>
  <si>
    <t>128 mA/cm2</t>
  </si>
  <si>
    <t>50 mL/min</t>
  </si>
  <si>
    <t>1000 sccm</t>
  </si>
  <si>
    <t>Aemion (25 μm)</t>
  </si>
  <si>
    <t>The ratio of ionomer and catalyst for the anode ink was 1 : 6.6. The ink was dispersed first with a horn sonicator for 20 seconds, and then sonicated in an ice bath for 30 minutes. For the anode GDE, a GDL (Toray Paper 060 (5% wet proofing, Fuel
Cell Store))
with a thickness of 235 μm ± 25 μm was placed on a heated
vacuum table at 80 °C with the micro porous layer (MPL)
facing up. The catalyst ink was ultrasonically sprayed onto
the GDL using an automatic Sonotek Spray System. The spray
pattern was serpentine, switching orientations after each
pass.</t>
  </si>
  <si>
    <t>IrO2 GDE</t>
  </si>
  <si>
    <t>The cathode catalyst inks were prepared by mixing  commercial Vulcan supported Ag (40%, Fuel Cell Store),  deionized water, n-propyl alcohol (nPA), and ionomer (5 wt% Sustainion XA-9, Dioxide Materials).  The ratio of ionomer,  catalyst, and Vulcan for the cathode ink was 1 : 2.6 : 4.  The ink was dispersed first with a  horn sonicator for 20 seconds, and then sonicated in an ice  bath for 30 minutes. For the cathode GDE, a GDL (Sigracet 29BC, Fuel Cell Store)
with a thickness of 235 μm ± 25 μm was placed on a heated
vacuum table at 80 °C with the micro porous layer (MPL)
facing up. The catalyst ink was ultrasonically sprayed onto
the GDL using an automatic Sonotek Spray System. The spray
pattern was serpentine, switching orientations after each
pass.</t>
  </si>
  <si>
    <t>Ag on Sigracet 29BC with the micro porous layer (MPL)</t>
  </si>
  <si>
    <t>5 mg/cm2</t>
  </si>
  <si>
    <t>The anode GDE with area of 25 cm2 with a thickness of
0.009 inches was placed against the anode flow field with triple
serpentine flow channels and was compressed to 18% using
0.008 inches of polytetrafluoroethylene (PTFE) gaskets. A
commercial anion exchange membrane (AEM) (Aemion, 25 μm,
Ionomr Innovations Inc.) was placed next to the anode GDE. A
cathode GDE with 25 cm2 active area was placed against the
membrane, sealed with PTFE gaskets, and was compressed to
18% once the cell was tightened to 40 inch-pound.</t>
  </si>
  <si>
    <t>10.1016/j.joule.2019.07.021</t>
  </si>
  <si>
    <t>Continuous Carbon Dioxide Electroreduction to Concentrated Multi-carbon Products Using a Membrane Electrode Assembly</t>
  </si>
  <si>
    <t>Cu</t>
  </si>
  <si>
    <t>4.1 V</t>
  </si>
  <si>
    <t>91.25 mA/cm2</t>
  </si>
  <si>
    <t>0.1 M KHCO3</t>
  </si>
  <si>
    <t>5 cm2</t>
  </si>
  <si>
    <t>The anodes were prepared by depositing IrO2 on a titanium support (0.002” thickness, Fuel Cell Store) by a dip coating and thermal decomposition method.32 Briefly, the titanium mesh was first degreased with acetone and DI water, then etched in a 6 M HCl (Reagent Grade, Bioshop) solution heated to 80°C to 90°C for 45 min before dip coating. The dip coating solution consisted of 30 mg of IrCl3·xH2O (Alfa Aesar) dissolved in 10 mL of an isopropanol solution with 10% concentrated HCl. Subsequently, the etched titanium mesh was dipped into the IrCl3 solution, dried in an oven at 100°C for 10 min before calcination in a furnace at 500°C for 10 min. The dipping and calcination process was repeated until a suitable loading was achieved (2 mg cm−2).</t>
  </si>
  <si>
    <t>Cathodes were prepared by sputtering 150 nm of Cu (99.99%) onto a porous PTFE membrane (0.45 μm pores), then airbrushed consecutively with carbon nanoparticle and graphite powder inks, as previously reported.6 </t>
  </si>
  <si>
    <t>Cu on porous PTFE membrane (0.45 μm pores)</t>
  </si>
  <si>
    <t xml:space="preserve">The CO2 reduction experiments in the MEA configuration were performed in a CO2 electrolyzer cell (Dioxide Materials, grade 2 titanium anode, and 904L stainless steel cathode) with an active area of 5 cm2 accessed with a serpentine channel. The experiments in the liquid flow cell configuration were performed in the same CO2 electrolyzer with an additional 3 mm thick, laser cut PMMA catholyte flow chamber, sealed by two 1.5 mm silicone gaskets, resulting in a 6 mm electrode spacing (Figure S3). All the electrolyzer components were verified to be chemically resistant to all the reactants and products under the CO2RR reaction potentials prior to experiments. An anion exchange membrane (Sustainion X37-50 Grade RT, Dioxide Materials, or Aemion AF1-CNN8-60-X, Ionomr) was inserted between the cathode and the IrO2 coated titanium mesh. </t>
  </si>
  <si>
    <t>2 h</t>
  </si>
  <si>
    <t>4.0 V</t>
  </si>
  <si>
    <t>Cu (50 nm thick)</t>
  </si>
  <si>
    <t>58.5 mA/cm2</t>
  </si>
  <si>
    <t>Cu (250 nm thick)</t>
  </si>
  <si>
    <t>176.25 mA/cm2</t>
  </si>
  <si>
    <t>3.9 V</t>
  </si>
  <si>
    <t>108 mA/cm2</t>
  </si>
  <si>
    <t>54 mA/cm2</t>
  </si>
  <si>
    <t>10.1021/acsami.2c05918</t>
  </si>
  <si>
    <t>Urea-Functionalized Silver Catalyst toward Efficient and Robust CO2 Electrolysis with Relieved Reliance on Alkali Cations</t>
  </si>
  <si>
    <t>Urea-Embedded Silver Catalyst (Ag-U-layered)</t>
  </si>
  <si>
    <t>53.325 mA/cm2</t>
  </si>
  <si>
    <t>0.01 M KHCO3</t>
  </si>
  <si>
    <t>Sustainion X37-50 Grade</t>
  </si>
  <si>
    <t>IrO2-based GDE</t>
  </si>
  <si>
    <t>In method 1, the Ag-U-layered GDE was prepared by spray-coating a solution of 1 g of urea in 4 mL of water and 4 mL of IPA onto the already prepared Ag GDE to achieve a 0.5 ± 0.05 mg·cm–2 loading of urea.</t>
  </si>
  <si>
    <t>Ag-U-layered GDE</t>
  </si>
  <si>
    <t>The anode and the cathode were separated by an anion exchange membrane (AEM Sustainion, X37-50 grade, Dioxide Materials). The catalyst layers on the anode and the cathode each faced the AEM.</t>
  </si>
  <si>
    <t>Urea-Embedded Silver Catalyst (Ag-U-mixed)</t>
  </si>
  <si>
    <t>3.25 V</t>
  </si>
  <si>
    <t>107.79 mA/cm2</t>
  </si>
  <si>
    <t>In method 2, the Ag-U-mixed GDE was prepared by mixing 100 mg of Ag NPs, 50 mg of urea pellets, and 100 μL of PTFE (6 wt % in water) in 4 mL of water and 4 mL of IPA. This mixture was sonicated for 30 min and then spray-coated directly on GDL 240. </t>
  </si>
  <si>
    <t>Ag-U-mixed GDE</t>
  </si>
  <si>
    <t>200 h</t>
  </si>
  <si>
    <t>3.116 V</t>
  </si>
  <si>
    <t>76.215 mA/cm2</t>
  </si>
  <si>
    <t xml:space="preserve">The benchmark catalyst ink had 100 mg of Ag nanoparticles (NPs, 20–40 nm) from Alfa Aesar mixed with 100 μL of polytetrafluoroethylene (PTFE, 60 wt % dispersion in water diluted to 6 wt %) and 8 mL of isopropyl alcohol (IPA, ≥99.7%, Sigma-Aldrich). The catalyst ink was sonicated for 30 min and then deposited onto a commercial gas diffusion layer (GDL 240, Fuel Cell Store) by spray-coating (RS pro airbrush kit, RS components) until an Ag catalyst loading of 1 ± 0.05 mg·cm–2 was achieved. </t>
  </si>
  <si>
    <t>Ag on commercial gas diffusion layer (GDL 240)</t>
  </si>
  <si>
    <t>10.1039/d2ee03725d</t>
  </si>
  <si>
    <t>How alkali cations affect salt precipitation and CO2 electrolysis performance in membrane electrode assembly electrolyzers</t>
  </si>
  <si>
    <t>6 mA/cm2</t>
  </si>
  <si>
    <t>0.1 M LiHCO3</t>
  </si>
  <si>
    <t xml:space="preserve">Sustainion X37-RT </t>
  </si>
  <si>
    <t>150 nm layer of Cu (6N) sputtered on Sigracet 39 BB GDL</t>
  </si>
  <si>
    <t>Cu on Sigracet 39 BB GDL </t>
  </si>
  <si>
    <t xml:space="preserve">In between the cathode and anode, Sustainion AEM (X37-RT from Dioxide Materials) was used. </t>
  </si>
  <si>
    <t>0.1 M NaHCO3</t>
  </si>
  <si>
    <t>52 mA/cm2</t>
  </si>
  <si>
    <t>0.1 M CsHCO3</t>
  </si>
  <si>
    <t>10.1016/j.apcatb.2022.121845</t>
  </si>
  <si>
    <t>In situ electrochemical characterization of CuxO-based gas-diffusion electrodes (GDEs) for CO2 electrocatalytic reduction in presence and absence of liquid electrolyte and relationship with C2+ products formation</t>
  </si>
  <si>
    <t>CuO</t>
  </si>
  <si>
    <t>H2C2O4</t>
  </si>
  <si>
    <t>isopropanol</t>
  </si>
  <si>
    <t>1.84 mA/cm2</t>
  </si>
  <si>
    <t>Nafion 115</t>
  </si>
  <si>
    <t>Pt rod</t>
  </si>
  <si>
    <t>CuxO powders were deposited on carbon-based substrates to prepare the electrodes. In detail, a weighted amount of fresh copper oxide catalyst (depending on the desired final loading) was mixed with 8 mL of isopropanol and 50 µL of 10 % Nafion® perfluorate and sonicated until formation of a stable suspension (15 min). The resulting ink was deposited by spray coating onto a pre-heated porous carbon based gas-diffusion layer (GDL, Sigracet® 29BCE, supplied by Ion Power), acting as the support, to allow the evaporation of the solvent and fix uniformly the powder on the electrode surface.</t>
  </si>
  <si>
    <t>CuO/Sigracet 29BCE</t>
  </si>
  <si>
    <t>The gas-phase operations were performed in a similar compact homemade electrochemical device, but working with no liquid electrolyte in the cathode, also indicated as electrolyte-less or zero gap conditions [63].  A schematic depiction of the gas-phase device is shown in Fig. S2b in the SI.  In detail, the cell is made of two compartments: (i) a gas cathodic chamber (with gas inlet and outlet) where CO2 is fed and goes in contact with the back side of the GDL;  (ii) a liquid anodic chamber, where the electrolyte (anolyte: aqueous solution at different KHCO3 concentrations) is recirculated between the anode and a liquid reservoir.  A proton exchange membrane (Nafion® 115, supplied by Ion Power) is assembled by hot-pressing with the GDL physically separating the two chambers and allowing the transport of H+ from the anolyte to the electrocatalytic material for the reduction reactions.  In this configuration, the electrocatalytic material (CuxO) is located in the middle between the GDL and the Nafion® membrane.  A platinum counter electrode (Pt rod) and a reference electrode (Ag/AgCl, 3 M KCl) are placed inside the liquid anodic compartment, very closed to the GDL/membrane assembly to minimize overpotential.</t>
  </si>
  <si>
    <t>4.06 mA/cm2</t>
  </si>
  <si>
    <t>3.6 M KHCO3</t>
  </si>
  <si>
    <t>10.1038/s41598-021-90581-0</t>
  </si>
  <si>
    <t>A study on improving the current density performances of CO2 electrolysers</t>
  </si>
  <si>
    <t>Au nanoparticles supported on N-doped carbon (Au/CN)</t>
  </si>
  <si>
    <t>2 M KOH</t>
  </si>
  <si>
    <t>15 sccm</t>
  </si>
  <si>
    <t>Fumasep FAA-3-50</t>
  </si>
  <si>
    <t xml:space="preserve">The Au nanoparticles supported on N-doped carbon (Au/CN) were synthesized by following our previous report7.  The gold mass ratio of the Au/CN catalysts was 20 wt% and the particle size of gold nanoparticles was mainly distributed around 2 nm.  Hydrophobic carbon paper (Toray, TGP-H-60) was used as the substrate, and no microporous layer was constructed.  The Au/CN catalyst was dispersed in a solvent comprised of 1:1 (volume ratio) ethanol and water.  After 20-min ultrasonication, 4 mg mL−1 (calculated based on the total mass of catalyst) ink was obtained.  For experiments on different cathode feeding methods and electrolyser structures, Nafion dispersion was used as the binder, the mass ratio of total-catalyst-to-binder was 3:1.  To investigate the influence of binder on CO2RR performance, different amounts of PTFE dispersion (the mass ratios of total-catalyst-to-binder was 7:1) were added.  The total mass of catalyst loading of the gas diffusion electrode was 1.0 ± 0.1 mg cm−2.  As-prepared electrodes need to be sintered for one hour before use, Nafion 130 °C and PTFE binders 330 °C, respectively. </t>
  </si>
  <si>
    <t>Au/CN on hydrophobic carbon paper (Toray, TGP-H-60)</t>
  </si>
  <si>
    <t>For the MEA structure, the humidified CO2 was induced into the cathode chamber, while 2 M KOH was circulated in the anode chamber. Under the three operation conditions (Figure S3), the flow rates of gas and liquid were set to 15 sccm and 30 ml min−1, respectively. </t>
  </si>
  <si>
    <t>Sustainion X37-50 Grade 60</t>
  </si>
  <si>
    <t>10.1016/j.apcatb.2016.02.010</t>
  </si>
  <si>
    <t>Gas phase electrocatalytic conversion of CO2 to syn-fuels on Cu based catalysts-electrodes</t>
  </si>
  <si>
    <t>Cu-graphite powder</t>
  </si>
  <si>
    <t>Acetone</t>
  </si>
  <si>
    <t>Sterion (185 μm thickness)</t>
  </si>
  <si>
    <t>IrO2 commercial catalysts powders (Alfa Aesar, 99%) with a Nafion solution (5 wt.%, Aldrich chemistry, Nafion® 117 solution) and isopropanol (Sigma Aldrich) with a binder/solvent volume ratio of 0.04. Then, the ink was deposited on Carbon paper (Fuel Cell Earth) substrates at 65 °C until a metal loading of 0.5 mg cm−2 for each electrode was obtained after drying. </t>
  </si>
  <si>
    <t>12.56 cm2</t>
  </si>
  <si>
    <t>Cu-graphite powder with a Nafion solution (5 wt.%, Aldrich chemistry, Nafion® 117 solution) and isopropanol (Sigma Aldrich) with a binder/solvent volume ratio of 0.04. Then, the different inks were deposited on Carbon paper (Fuel Cell Earth) substrates at 65 °C until a metal loading of 0.5 mg cm−2 for each electrode was obtained after drying. </t>
  </si>
  <si>
    <t>Cu-graphite powder on Carbon paper (Fuel Cell Earth)</t>
  </si>
  <si>
    <t>90 °C</t>
  </si>
  <si>
    <t>Finally, in order to prepare the membrane electrode assembly (MEA), the membrane was sandwiched between the electrodes.  Then, the whole system was hot-pressed using a press (GRASEBY SPEAC) at 120 °C and a pressure of 1 metric ton for 3 min.</t>
  </si>
  <si>
    <t>Cu-activated-carbon powder</t>
  </si>
  <si>
    <t>Cu-activated-carbon powder with a Nafion solution (5 wt.%, Aldrich chemistry, Nafion® 117 solution) and isopropanol (Sigma Aldrich) with a binder/solvent volume ratio of 0.04. Then, the different inks were deposited on Carbon paper (Fuel Cell Earth) substrates at 65 °C until a metal loading of 0.5 mg cm−2 for each electrode was obtained after drying. </t>
  </si>
  <si>
    <t>Cu-activated-carbon powder on Carbon paper (Fuel Cell Earth)</t>
  </si>
  <si>
    <t>Cu-carbon nanofibers powder</t>
  </si>
  <si>
    <t>HCOOCH3</t>
  </si>
  <si>
    <t>IrO2 commercial catalysts powders (Alfa Aesar, 99%) with a Nafion solution (5 wt.%, Aldrich chemistry, Nafion® 117 solution) and isopropanol (Sigma Aldrich) with a binder/solvent volume ratio of 0.04.  Then, the ink was deposited on Carbon paper (Fuel Cell Earth) substrates at 65 °C until a metal loading of 0.5 mg cm−2 for each electrode was obtained after drying. </t>
  </si>
  <si>
    <t>Cu-carbon nanofibers powder with a Nafion solution (5 wt.%, Aldrich chemistry, Nafion® 117 solution) and isopropanol (Sigma Aldrich) with a binder/solvent volume ratio of 0.04. Then, the different inks were deposited on Carbon paper (Fuel Cell Earth) substrates at 65 °C until a metal loading of 0.5 mg cm−2 for each electrode was obtained after drying. </t>
  </si>
  <si>
    <t>Cu-carbon nanofibers powder on Carbon paper (Fuel Cell Earth)</t>
  </si>
  <si>
    <t>10.1021/acsami.2c05457</t>
  </si>
  <si>
    <t>Engineering Aspects for the Design of a Bicarbonate Zero-Gap Flow Electrolyzer for the Conversion of CO2 to Formate</t>
  </si>
  <si>
    <t>3.8 mA/cm2</t>
  </si>
  <si>
    <t>anolyte: 1 M KOH, catholyte: 3 M KHCO3</t>
  </si>
  <si>
    <t xml:space="preserve"> 20 mL/min</t>
  </si>
  <si>
    <t>FumaSep</t>
  </si>
  <si>
    <t>Working electrodes were manufactured by spray-coating a catalyst ink on top of a 4 × 4 cm2 porous carbon paper. For the preparation of this ink, the nanoparticles (Sn or SnO2) were mixed with a 50/50 isopropanol/water solution. Optionally, a binder ionomer was added to the mixture following the procedure benchmarked in our previous research (mass ratio of 70/30 nanoparticles/binder and concentration of 3 wt %). (37) Next, a sonication probe (SinapTec NexTgen Lab 120) was used for 30 min to disperse the nanoparticles in the solution and create a homogeneous ink. After the sonication procedure, the homogeneous ink is deposited on the porous carbon substrate by airbrushing with argon as the carrier gas. During the airbrushing procedure, the electrode was placed on a hotplate, where the temperature was maintained at 60 °C to promote the evaporation of the solvent. Finally, the finished electrode was dried under atmospheric conditions and weighed to calculate the loading of the catalyst particles. </t>
  </si>
  <si>
    <t>On top of the electrode, a BPM is placed.  This BPM serves multiple purposes.  (1) It separates the cathode from the anode region and thereby prevents product crossover, (2) allows the movement of ions in between the two electrodes, and (3) provides the protons to the catholyte.  The last purpose is essential for the good operation of the cell as the protons will dissociate the bicarbonate in water and CO2.  The anode side of the electrolyzer is similar to the previously described cathode side.  However, here nickel foam was used as an electrode and potassium hydroxide as an anolyte.  Copper current collectors are fitted against the backs of the graphite flow channels and are used to connect the potentiostat (Autolab PGSTAT302N) to the system.  Finally, the electrolyzer is assembled using two aluminum back plates and Viton gaskets to provide sealing.</t>
  </si>
  <si>
    <t>12.75 mA/cm2</t>
  </si>
  <si>
    <t>SnO2/C (binder: Nafion)</t>
  </si>
  <si>
    <t>6.75 mA/cm2</t>
  </si>
  <si>
    <t>SnO2/C (binder: Sustainion)</t>
  </si>
  <si>
    <t>SnO2/C (without a binder)</t>
  </si>
  <si>
    <t>3.95 V</t>
  </si>
  <si>
    <t>4 V</t>
  </si>
  <si>
    <t>59 mA/cm2</t>
  </si>
  <si>
    <t>3.85 V</t>
  </si>
  <si>
    <t>33 mA/cm2</t>
  </si>
  <si>
    <t>anolyte: 1 M KOH, catholyte: 1 M KHCO3</t>
  </si>
  <si>
    <t>anolyte: 1 M KOH, catholyte: 2 M KHCO3</t>
  </si>
  <si>
    <t>10.33961/jecst.2021.00220</t>
  </si>
  <si>
    <t>Combined Effect of Catholyte Gap and Cell Voltage on Syngas Ratio in Continuous CO2/H2O Co-electrolysis</t>
  </si>
  <si>
    <t>Au nanoparticles</t>
  </si>
  <si>
    <t>2.088 mA/cm2</t>
  </si>
  <si>
    <t>1 mg of IrO2 NPs (Alfa Aesar Inc., Haverhill, Massachusetts, USA, Iridium(IV) oxide, 99.99%) was mixed with 1.08 mg of Nafion ionomer solution and 50.63 mg of isopropyl alcohol to form the catalyst solution.  The Nafion ionomer content was 5.15 wt.% of the total solid content of the catalyst solution.  The mixture was sonicated for 30 min and subsequently, the solution was sprayed onto the titanium paper surface using the hand spray method.</t>
  </si>
  <si>
    <t>IrO2/Ti paper</t>
  </si>
  <si>
    <t xml:space="preserve">The electrode layered with the catalyst, 1 mg of PEI-Au/C NPs was mixed with 8.57 mg of Nafion ionomer solution (Sigma-Aldrich, 5 wt.% in lower aliphatic alcohols and 15–20% water) and 61.86 mg of isopropyl alcohol (Honeywell, Charlotte, North Carolina, USA, Meet ACS Specifications, 99.9%) to form a catalyst solution.  The Nafion ionomer content was 30 wt.% of the total solid content in the catalyst solution.  After dispersion of the solution via ultrasonication for 30 min, the mixture was sprayed onto one side of the carbon paper using the hand spray method. </t>
  </si>
  <si>
    <t>Au nanoparticles/carbon paper</t>
  </si>
  <si>
    <t>A homemade graphite block with a serpentine flow channel served as the cathode flow plate and current collector, while a titanium block with a flow channel was used as the anode current collector.  To ensure the chemical and electrochemical stabilities of the anode under oxidative OER environment, titanium paper and titanium block were used as the gas-diffusion layer (GDL) and current collector, respectively.  A membrane electrode assembly (MEA) with a geometric surface area of 9 cm2 was fabricated by placing the anode and cathode on both sides of the proton conducting membrane (Nafion membrane, NRE-212, DuPoint Inc.).  A polytetrafluoroethylene (PTFE) rubber gasket with a specific thickness of 100 or 200 μm was inserted, whenever necessary, between the cathode and polymer separator of the MEA to control the Egap.  Thereafter, the MEA was inserted between the anode and cathode current collector.</t>
  </si>
  <si>
    <t>24 h</t>
  </si>
  <si>
    <t>5.8 mA/cm2</t>
  </si>
  <si>
    <t>10.1016/j.jpowsour.2019.226898</t>
  </si>
  <si>
    <t>Proton-exchange membrane CO2 electrolyzer for CO production using Ag catalyst directly electrodeposited onto gas diffusion layer</t>
  </si>
  <si>
    <t>Nafion 212</t>
  </si>
  <si>
    <t>For the anode, an IrO2-coated Ti mesh electrode was prepared by adding iridium (IV) oxide (99.99%, Alfa Aesar) to a small quantity of deionized water, with the Nafion perfluorinated resin solution (5 wt% in lower aliphatic alcohols and water, Sigma-Aldrich) as the binder. The solution was then mixed with isopropyl alcohol (70%, Honeywell Research Chemicals), and the mixture was sonicated for 30 min. The IrO2 stock solution (1 mg cm−3) was spray coated onto the oxalic-acid-pretreated Ti mesh using an electrospray system (eS-robot, NanoNC).</t>
  </si>
  <si>
    <t>The Ag catalyst for CO2 reduction was fabricated using either pristine or treated CP through galvanostatic pulse electrodeposition with sonication in a sonication bath (LK-U065D, Mujigae;  40 kHz, 150 W) [53]. CP (AvCarb MGL370, Ballard, geometric area of working electrode = 5 cm2) was pre-treated with H2SO4 (95%, Daejung Chemicals), HNO3 (70%, Daejung Chemicals), or a 3:1 (v/v) mixture of the two before Ag electrodeposition.</t>
  </si>
  <si>
    <t>Ag on H2SO4-treated CP</t>
  </si>
  <si>
    <t>5 cm2</t>
  </si>
  <si>
    <t>The MEA was prepared by embedding the PEM (Nafion 212, DuPont) between the prepared electrodes.</t>
  </si>
  <si>
    <t>10.1002/adma.202313926</t>
  </si>
  <si>
    <t>Structuring Cu Membrane Electrode for Maximizing Ethylene Yield from CO2 Electroreduction</t>
  </si>
  <si>
    <t>315 mA/cm2</t>
  </si>
  <si>
    <t>0.1 M KHCO3</t>
  </si>
  <si>
    <t>NiFeOx deposited Ni foam (NiFeOx/NF)</t>
  </si>
  <si>
    <t>For the preparation of freestanding Cu cathode (MP-Cuf20), a copper foam (3 × 3.5 cm2) was employed as the substrate for mesoporous Cu films deposition. The Cu foam was electropolished in phosphoric acid (85 wt% aqueous solution) at 3 V versus a Ti plate electrode for 3 min in a two-electrode system as well. The obtained Cu foil was then washed with ultrapure water and dried with an N2 gun. After that, the electropolished Cu foam was immersed in the same electrolyte as that in the disposition on Cu foil. The same three-electrode setup was also utilized for electrodeposition of mesoporous Cu films. The electrodeposition process was conducted at a constant potential of −0.5 V versus the Ag/AgCl electrode at room temperature without stirring for 8000 s. The obtained film was dried with N2 and then washed with THF repeatedly in a Soxhlet extractor to remove the PS-b-PEO template as well. The finally obtained mesoporous film was stored in a glovebox for characterization and electrochemical CO2 reduction reactions.</t>
  </si>
  <si>
    <t>mesoporous Cu film with an average pore diameter of 20 nm deposited on Cu foam (MP-Cuf20)</t>
  </si>
  <si>
    <t>The MEA electrolyzer was assembled in the following method. First, the stainless-steel cathode was laid flatly on the table. Then a PTFE insulating kit, a Cu film deposited Cu foam, an anion-exchange membrane, and a NiFeOx deposited Ni foam were placed on the cathode flow field in sequence. Finally, the anode titanium flow field was mounted on the top and all the components of the MEA electrolyzer were assembled together by tightening the screws symmetrically with a torque of 3 N m.</t>
  </si>
  <si>
    <t>372 mA/cm2</t>
  </si>
  <si>
    <t>10.1021/acsaem.1c01693</t>
  </si>
  <si>
    <t>Is Hydroxide Just Hydroxide? Unidentical CO2 Hydration Conditions during Hydrogen Evolution and Carbon Dioxide Reduction in Zero-Gap Gas Diffusion Electrode Reactors</t>
  </si>
  <si>
    <t>carbon-supported silver (Ag/C)</t>
  </si>
  <si>
    <t>4.25 V</t>
  </si>
  <si>
    <t>392 mA/cm2</t>
  </si>
  <si>
    <t>The synthesis of the microporous carbon layer-supported Ag nanoparticles was reported in a previous publication; the same recipe was followed here. (24) In short, first, a silver coordination polymer (Ag-CP) was deposited on the MPL of the gas diffusion layer, floating it alternately on the surface of 36 mM pydc/DMF and 113 mM AgNO3/DMF solutions for 1 min each. After drying the sample in a drying oven at 90 °C, the former steps were repeated twice. The obtained three-layer Ag-CP-GDE was in situ reduced later in the flow cell under CO2RR conditions, forming the catalytically active Ag-GDE. We did not experience any morphology or activity variation in the deposited Ag-GDE catalyst using ex situ or in situ reduction in 1 M KOH or 0.1 M KHCO3 and using either low or high current treatment in three-electrode or flow cell configurations.</t>
  </si>
  <si>
    <t>Ag/C on the MPL of the gas diffusion layer</t>
  </si>
  <si>
    <t xml:space="preserve">The flow fields were pressed against the MEA using silicone gaskets of 15 mil thickness in-between contacting surfaces, and the aluminum end plates were screwed together at 25 in-lbs (∼2.8 N m) torque. </t>
  </si>
  <si>
    <t>10.1016/j.xcrp.2022.100825</t>
  </si>
  <si>
    <t>Hidden parameters for electrochemical carbon dioxide reduction in zero-gap electrolyzers</t>
  </si>
  <si>
    <t>66 mA/cm2</t>
  </si>
  <si>
    <t>2 cm2</t>
  </si>
  <si>
    <t>PiperION</t>
  </si>
  <si>
    <t>For all other experiments, IrO2 (Alfa Aesar) and PTFE (60 wt % dispersion, QuinTech) were used as the catalyst and the respective binder at the anode. Anode inks were prepared with 10 wt % of the used binder based on the catalyst mass of 500 mg. Regarding the PTFE-bound anodes, 15 wt % of Triton X-100 (Thermo Fisher Scientific) was added as an ink-stabilizing and pore-forming agent. The inks were homogenized similar to the other inks mentioned before. Again PTFE was added as the only component after the homogenization step. The anode ink was sprayed onto a 1-mm-thick porous titanium felt with a 16 mm diameter (2-GDL40, Bekaert) until a loading of 1 mg cm−2 IrO2 was achieved. Before the spray-coating process, the titanium felt was mechanically processed and washed as described by Bühler et al.46 The anodic porous transport electrodes were sintered for 30 min at 300°C in air to ensure sufficient stability of the PTFE/catalyst layer.</t>
  </si>
  <si>
    <t>IrO2 + PTFE</t>
  </si>
  <si>
    <t>For all cathode inks, 500 mg of catalyst and 15 wt % of the used binder based on the catalyst mass were dissolved in a 3:1 isopropanol/water mixture.  At the cathode Ag-NPs (Alfa Aesar, 20–40 nm) and A5-Piperion-Ionomer (Versogen) were used.  After 15 min in an ultrasonic bath, a dispersion tool (IKA Ultra-TurraxT18D) was used for 90 s at 13,400 rpm to homogenize the ink.  The cathode ink was then sprayed onto a 365-μm-thick carbon cloth (W1S1010, Fuel Cell Store) until a total silver loading of 2.5 mg cm−2 was achieved.  The cathode was cut with a punching iron of 16 mm diameter directly resulting in an active area of 2 cm2.</t>
  </si>
  <si>
    <t>Ag on a 365-μm-thick carbon cloth (W1S1010, Fuel Cell Store)</t>
  </si>
  <si>
    <t>2.5 mg/cm2</t>
  </si>
  <si>
    <t>An in-house designed cell with an active area of 2 cm2 was used for all experiments (Figure 1A). The compression and position of the porous transport electrodes were adjusted by PTFE gaskets. The gaskets and the electrodes were not overlapping resulting in an active area of 2 cm2. Before the electrolytic test, the cathode GDE and PiperION-AEM were conditioned in 1 M KOH for 30 min before being thoroughly washed with Milli-Q water. The wet membrane was placed between the two porous transport electrodes and the eight M5 screws of the cell were tightened crosswise with a torque of 5 Nm each.</t>
  </si>
  <si>
    <t>10.1016/j.jcou.2021.101449</t>
  </si>
  <si>
    <t>Membrane-electrode assembly electrolysis of CO2 to formate using indium nitride nanomaterials</t>
  </si>
  <si>
    <t>InN-C</t>
  </si>
  <si>
    <t>2.96 V</t>
  </si>
  <si>
    <t>60.1 mA/cm2</t>
  </si>
  <si>
    <t>Anode catalyst ink consisted of 25 mg iridium black nanoparticles (Hesen, Shanghai, China), 0.1 mL 5 wt % Nafion solution and 5 mL n-propyl alcohol.  The anode preparation was similar to the cathode preparation.</t>
  </si>
  <si>
    <t xml:space="preserve">Cathode catalyst ink of 25 mg InN-C catalyst, 0.1 mL 5 wt % Nafion solution (DuPont, USA) and 5 mL n-propyl alcohol was sonicated for 15 min prior to use.  Then, the mixture was sprayed onto a Nafion 115 membrane (2 cm × 2.5 cm active area) and then cold-pressed at 0.6 MPa for 2 min. </t>
  </si>
  <si>
    <t>The membrane-electrode assembly (MEA) was prepared similar to previously reported method [28]. Cathode catalyst ink of 25 mg InN-C catalyst, 0.1 mL 5 wt % Nafion solution (DuPont, USA) and 5 mL n-propyl alcohol was sonicated for 15 min prior to use. Then, the mixture was sprayed onto a Nafion 115 membrane (2 cm × 2.5 cm active area) and then cold-pressed at 0.6 MPa for 2 min. Anode catalyst ink consisted of 25 mg iridium black nanoparticles (Hesen, Shanghai, China), 0.1 mL 5 wt % Nafion solution and 5 mL n-propyl alcohol. The anode preparation was similar to the cathode preparation.</t>
  </si>
  <si>
    <t>88 h</t>
  </si>
  <si>
    <t>64.2 mA/cm2</t>
  </si>
  <si>
    <t>10.1039/d2ta06965b</t>
  </si>
  <si>
    <t>Effective perspiration is essential to uphold the stability of zero-gap MEA-based cathodes used in CO2 electrolysers</t>
  </si>
  <si>
    <t>Sustainion X37-50 RT (diameter of 2 cm)</t>
  </si>
  <si>
    <t>Ir wire</t>
  </si>
  <si>
    <t>Ag NP suspensions with 1 mg cm−3 Ag content (either as-purchased or centrifuged) were used for the catalyst ink preparation. A 1 cm3 volume of the Ag NP suspension was mixed with 627 μl of isopropanol (VLSI Selectipur, BASF, Germany). A second suspension was then made by dispersing carbon black (Vulcan XC 72R, Cabot) in isopropanol in a 0.5 mg cm−3 concentration by 1 hour sonication. The Ag NP suspension and 353 μl of the carbon black suspension were then intermixed, 20 μl of Nafion solution (5% in a mixture of lower aliphatic alcohols and water, Sigma-Aldrich) was added, and the resulting ink was homogenised by 5 min sonication. 75 μl of the prepared catalyst ink was drop-cast on the microporous surface of a circular Sigracet 36BB (FuelCellStore) GDL with 4 mm of diameter to form a GDE. Electrodes were dried at ambient conditions. Drop-casting 75 μl of the catalyst ink resulted in a nominal mass loading of ∼300 μg cm−2 for silver. GDEs with lower loading were prepared by drop-casting proportionally less amount of the catalyst ink.</t>
  </si>
  <si>
    <t>Ag GDE</t>
  </si>
  <si>
    <t>The bottom part of the electrolyser is made of stainless steel and is equipped with gas flow channels. The small circular GDEs containing the Ag NP catalyst were placed in a centrally located 4 mm diameter hole of a Freudenberg H23C8 (FuelCellStore) carbon paper with an external diameter of 2 cm, with the catalyst layer facing upwards and the bottom CFL facing the gas flow channels. The GDE was covered by a hydroxide-functionalised Sustainion anion exchange membrane (X3750 RT, Dioxide Materials, diameter of 2 cm) from above, before fixing the Teflon-made anode compartment on top. The anode compartment has a central orifice on its bottom, allowing access of the anolyte to the membrane. The orifice is of 3 mm diameter and it determines the geometric surface area (0.0707 cm2) of the GDE. The anode compartment is filled with 10 cm3 of 2 mol per dm3 KOH solution (reagent grade, 90%, Sigma-Aldrich), and contains an Ag|AgCl|3 mol per dm3 KCl reference electrode (double junction, Metrohm) and an Ir wire anode (99.9%, Goodfellow GmbH). The anode is placed inside a small chamber and is separated from the rest of the anolyte by glass frit</t>
  </si>
  <si>
    <t>10.1038/s41467-023-43409-6</t>
  </si>
  <si>
    <t>A scalable membrane electrode assembly architecture for efficient electrochemical conversion of CO2 to formic acid</t>
  </si>
  <si>
    <t>Bi2O3</t>
  </si>
  <si>
    <t>1.06 V</t>
  </si>
  <si>
    <t>anolyte: DI water, catholyte: 1 M KOH</t>
  </si>
  <si>
    <t>AEM: PiperION, CEM: Nafion NC700 (15 μm thick)</t>
  </si>
  <si>
    <t>AEM: 56.25 cm2, CEM: 25 cm2</t>
  </si>
  <si>
    <t>The anode catalyst was directly spray-coated on the CEM, with an ionomer-to-carbon ratio of 0.83, and a coating area of 25 cm2. High surface area supported platinum (50 wt.% Pt/C, TEC 10E50E, TANAKA precious metals) with a loading of 0.25 mg,Pt/cm2 was used as the anode catalyst. Nafion D2020 (Ion Power, USA) was used as the anode catalyst layer ionomer. The CEM perforation was conducted by cutting parallel lines on the CEM membrane with a spacing of 3 mm.</t>
  </si>
  <si>
    <t>Pt/C</t>
  </si>
  <si>
    <t xml:space="preserve">The catalyst ink was prepared by combining 20 g of Bi2O3, ultra-pure water, nPA, and ionomer dispersion into a 30 mL jar.  This formulated recipe contained 30 wt.% catalyst, an ionomer-to-catalyst weight ratio of 0.02, and an alcohol-to-water weight ratio of 2:3 (40 wt.% nPA).  70 g of Glen Mills 5 mm zirconium oxide grinding media were added to this mixture prior to mixing.  Samples were placed on a Fisherbrand™ Digital Bottle Roller at 80 rpm for 26 hrs.  Inks were allowed to settle for 20 min before coating.  Bi2O3 inks were coated at 22 °C utilizing a ½” x 16” wire wound lab rod (RD Specialties – 60 mil diameter) on a Qualtech automatic film applicator (QPI-AFA6800).  5 mL of catalyst ink deposited on 7.5” x 8” Sigracet 39 BB carbon gas diffusion media (Fuel Cell Store) were rod coated at a fixed average speed of 55 mm/sec.  These coated electrodes were transferred to an oven and dried at 80 °C. </t>
  </si>
  <si>
    <t>Bi2O3 on Sigracet 39 BB carbon</t>
  </si>
  <si>
    <t>3.0 mg/cm2</t>
  </si>
  <si>
    <t>A PTFE gasket was used for both anode and cathode with thicknesses to achieve an optimum GDE compression of 18%.</t>
  </si>
  <si>
    <t>10.1016/j.cej.2022.137296</t>
  </si>
  <si>
    <t>A hierarchical Single-Atom Ni-N3-C catalyst for electrochemical CO2 reduction to CO with Near-Unity faradaic efficiency in a broad potential range</t>
  </si>
  <si>
    <t>Single-atom Ni-N3-C catalyst (Ni-N/PC)</t>
  </si>
  <si>
    <t>Sustainion X37</t>
  </si>
  <si>
    <t>Titanium mesh (2.5 cm × 2.5 cm) was cleaned in 0.5 mol L-1 oxalic acid for 1 h. 30 mg of IrCl3 was dissolved in 10 mL of isopropanol containing 10% HCl (volume fraction). Titanium mesh was soaked in IrCl3 solution for 5 min, dried at 100 °C for 10 min and calcinated in air at 500 °C for another 30 min. This process was repeated until the loading of IrO2 on the titanium mesh reached 1 mg cm−2.</t>
  </si>
  <si>
    <t>Ni-N/PC on Sigracet 36BB gas diffusion electrode</t>
  </si>
  <si>
    <t>1.2 mg/cm2</t>
  </si>
  <si>
    <t xml:space="preserve">An anion-exchange membrane (Sustainion X37, Dioxide Materials) was sandwiched between the cathode and anode. </t>
  </si>
  <si>
    <t>73 h</t>
  </si>
  <si>
    <t>10.1039/c9ta02405k</t>
  </si>
  <si>
    <t>Achieving highly efficient CO2 to CO electroreduction exceeding 300 mA cm-2 with single-atom nickel electrocatalysts</t>
  </si>
  <si>
    <t>three-dimensional porous nitrogen-doped carbon with single atom nickel active sites (Ni-SA-NC)</t>
  </si>
  <si>
    <t>372.4 mA/cm2</t>
  </si>
  <si>
    <t>IrO2 deposited carbon paper</t>
  </si>
  <si>
    <t>The cathode was prepared by drop coating the catalyst ink over a GDL (AvCarb GDS1120). The ink was prepared by sonicating the mixture of Ni-SA-NCs (3 mg), ethanol (1 ml), and 5% ionomer solution (45 μl, Dioxide Materials, Sustainion XA-9). Subsequently, 100 μl of ink was then drop coated over 1 cm2 of GDL, resulting in a catalyst loading of 0.3 mg cm−2.</t>
  </si>
  <si>
    <t>Ni-SA-NC on AvCarb GDS1120</t>
  </si>
  <si>
    <t xml:space="preserve">To measure the activity of the catalysts with an MEA based electrolysis cell, the MEA was prepared by sandwiching an anion exchange membrane (Dioxide Materials, Sustainion X37-50) between a cathode and anode such that both catalyst layers were facing the membrane. The prepared MEA was then placed between the current collectors with serpentine flow channels. </t>
  </si>
  <si>
    <t>9 h</t>
  </si>
  <si>
    <t>140 mA/cm2</t>
  </si>
  <si>
    <t>2.6 V</t>
  </si>
  <si>
    <t>10.1039/c7ee03245e</t>
  </si>
  <si>
    <t>Isolated Ni single atoms in graphene nanosheets for high-performance CO2 reduction</t>
  </si>
  <si>
    <t>Atomically dispersed Ni atoms coordinated in graphene vacancies (Ni–NG)</t>
  </si>
  <si>
    <t>49.955 mA/cm2</t>
  </si>
  <si>
    <t>PSMIM</t>
  </si>
  <si>
    <t>IrO2 air-brushed onto Sigracet 35 BC gas diffusion layer</t>
  </si>
  <si>
    <t>IrO2 + Sigracet 35 BC</t>
  </si>
  <si>
    <t>Ni–NG air-brushed onto Sigracet 35 BC gas diffusion layer</t>
  </si>
  <si>
    <t>Ni–NG on Sigracet 35 BC</t>
  </si>
  <si>
    <t>A PSMIM anion exchange membrane (Dioxide Materials) was sandwiched by the two gas diffusion layer electrodes to separate the chambers.</t>
  </si>
  <si>
    <t>2.78 V</t>
  </si>
  <si>
    <t>10.1021/acsaem.3c01605</t>
  </si>
  <si>
    <t>Copper-Nanowires Incorporated with Silver-Nanoparticles for Catalytic CO2 Reduction in Alkaline Zero Gap Electrolyzer</t>
  </si>
  <si>
    <t>37% Cu and 63% Ag (Cu@Ag-63)</t>
  </si>
  <si>
    <t>PiperIon (40 μm thick)</t>
  </si>
  <si>
    <t>42.25 cm2</t>
  </si>
  <si>
    <t>Anode ink of Ir-nanoparticles was made by weighing 0.040 g of Ir-nanoparticles in a plastic vial, adding 0.3 mL of water, 0.3 mL of alcohol, and 0.34 g of 5% Sustainion XA-9 alkaline ionomer. The vial was ultrasonicated for ∼5–10 min until it formed a uniform ink. The ink was coated on four pieces of 0.25 mm thick 5 cm2 carbon paper. After it was dried, a catalyst coating was formed on the carbon paper with a catalyst loading of 2 mg/cm2, containing 70% catalyst and 30% dry ionomer.</t>
  </si>
  <si>
    <t>Ir + carbon paper</t>
  </si>
  <si>
    <t>Catalyst ink was prepared with ∼0.012 g of catalyst sample in a plastic vial, adding 0.3 mL of water, 0.3 mL of alcohol, and ∼0.03 g of 5% Sustainion XA-9 alkaline ionomer. The vials were ultrasonicated for a few minutes until a uniform ink was obtained. The ink was coated on two pieces of 0.25 mm thick carbon paper with a 5 cm2 geometric area. After it was dried, a catalyst coating could be seen on the carbon paper, with catalyst loading ∼ 1 mg/cm2, containing 90% catalyst and 10% dry ionomer.</t>
  </si>
  <si>
    <t>Cu@Ag-63 on carbon paper</t>
  </si>
  <si>
    <t>20 °C</t>
  </si>
  <si>
    <t>The cathode, membrane, and anode were sandwiched together to form a membrane electrode assembly (MEA) in an electrolyzer hardware that had two graphite plates to hold the MEA. Gas and liquid flow channels were engineered on the inner phase of the graphite plates that were facing the outer phase of the MEA.</t>
  </si>
  <si>
    <t>30 °C</t>
  </si>
  <si>
    <t>80 mA/cm2</t>
  </si>
  <si>
    <t>3.12 V</t>
  </si>
  <si>
    <t>78 mA/cm2</t>
  </si>
  <si>
    <t>40 °C</t>
  </si>
  <si>
    <t>98 mA/cm2</t>
  </si>
  <si>
    <t>50 °C</t>
  </si>
  <si>
    <t>124 mA/cm2</t>
  </si>
  <si>
    <t>Cu-nanowire</t>
  </si>
  <si>
    <t>10 mA/cm2</t>
  </si>
  <si>
    <t>Cu-nanowire on carbon paper</t>
  </si>
  <si>
    <t>18 mA/cm2</t>
  </si>
  <si>
    <t>38 mA/cm2</t>
  </si>
  <si>
    <t>19% Cu and 81% Ag (Cu@Ag-81)</t>
  </si>
  <si>
    <t>Cu@Ag-81 on carbon paper</t>
  </si>
  <si>
    <t>10.1007/s12274-022-5073-0</t>
  </si>
  <si>
    <t>Boosting CO2 electroreduction to formate via bismuth oxide clusters</t>
  </si>
  <si>
    <t>BiOn cluster</t>
  </si>
  <si>
    <t>3.48 V</t>
  </si>
  <si>
    <t>quaternary ammonia poly(N-methyl-piperidine-co-p-terphenyl) (QAPPT)</t>
  </si>
  <si>
    <t>Ir black</t>
  </si>
  <si>
    <t>Carbon black ink containing polytetrafluoroethylene solution (PTFE, Sigma-Aldrich) and Vulcan XC-72R carbon black was  painted onto a piece of Toray carbon paper (Toray TGP-H-060, Toray Industries Inc.) to form a microporous layer followed with  calcining at 350 °C in muffle furnace.  Then, the as-prepared  catalyst and the Nafion solution (5 wt.%, Dupont) were  ultrasonically suspended in a mixture of ethanol and water to  form the catalyst ink, which was then painted onto the  microporous layer and dried at 70 °C to form the working  electrode. The Nafion content in the catalyst  layers was 10 wt.%.</t>
  </si>
  <si>
    <t>BiOn cluster on Toray carbon paper (Toray TGP-H-060)</t>
  </si>
  <si>
    <t>The electrolyzer was made of a Pt-coated titanium flow field anode plate, a graphite flow field cathode plate, and a MEA.</t>
  </si>
  <si>
    <t>10.1149/1945-7111/ac725f</t>
  </si>
  <si>
    <t>Performance Characteristics of Polymer Electrolyte Membrane CO2 Electrolyzer: Effect of CO2 Dilution, Flow Rate and Pressure</t>
  </si>
  <si>
    <t>Ag nanoparticles</t>
  </si>
  <si>
    <t>55.18 mA/cm2</t>
  </si>
  <si>
    <t>IrO2/carbon paper</t>
  </si>
  <si>
    <t>For the fabrication of the cathode, catalyst inks were prepared by
mixing silver nanoparticles (50 nm), Sustainion ionomer, isopropanol
and DI water (ratio of 1:1). The final ink contained 30 mg
ml−1 of catalyst and 2.5 mg ml−1 of Sustainion ionomer. The inks
were sonicated for 30 min in an ultrasonic device (VWR Ultrasonic
Cleaner model# 97043–940), and were spray-coated on a 2.4 × 2.4
cm2 Sigracet 29BC carbon paper (Fuel Cell store, Product Code: 1592002). An airbrush (Paasche, USA) was used with nitrogen gas
(∼20 psi pressure) for the spray coating. The temperature of the
carbon paper substrate was adjusted to 40 °C–50 °C, and the
distance between substrate and spraying nozzle was kept at about
5 cm. The spraying was done for a duration of 5–10 s with 1–2 min
resting in between for drying. The prepared electrode was dried in
air at room temperature for 4–5 h, and then left in an oven (80 °C)
for 2 h. The electrode was soaked in 1 M KOH for 1 h before being
washed with DI water for 4–5 times. The electrode was then dried in
vacuum oven at 80 °C overnight. The final loading of the Ag was
around 1 mg cm−2.</t>
  </si>
  <si>
    <t>Ag on Sigracet 29BC carbon paper</t>
  </si>
  <si>
    <t>5.76 cm2</t>
  </si>
  <si>
    <t>The MEA was assembled using a Sustainion
membrane placed in-between the two catalyst coated carbon papers
(Ag and IrO2). The MEA was then sandwiched inside an interchangeable
testing cell purchased from Fuel Cell Store (Product
Code: 531601). The testing cell had two gold-plated stainless steel
endplates and two titanium flow plates.</t>
  </si>
  <si>
    <t>84.378 mA/cm2</t>
  </si>
  <si>
    <t>112.8 mA/cm2</t>
  </si>
  <si>
    <t>127.132 mA/cm2</t>
  </si>
  <si>
    <t>85 h</t>
  </si>
  <si>
    <t>139.04 mA/cm2</t>
  </si>
  <si>
    <t>127.359 mA/cm2</t>
  </si>
  <si>
    <t>135.079 mA/cm2</t>
  </si>
  <si>
    <t>137.44 mA/cm2</t>
  </si>
  <si>
    <t>70 sccm</t>
  </si>
  <si>
    <t>10.1021/acsenergylett.1c01797</t>
  </si>
  <si>
    <t>Electrocatalytic Reduction of Low Concentrations of CO2 Gas in a Membrane Electrode Assembly Electrolyzer</t>
  </si>
  <si>
    <t>Ni single-atom (Ni-N/C)</t>
  </si>
  <si>
    <t>270 mA/cm2</t>
  </si>
  <si>
    <t>Sustanion X37-50 Grade RT</t>
  </si>
  <si>
    <t>Iridium (IV) oxide (IrO2, 99.9%, Alfa Aesar) was used as a catalyst for the oxygen evolution reaction, which is a counter reaction for CO2 reduction. The ink solution, including 30 mg of IrO2 in 1 mL of 2-propanol with 34.1 μL of Nafion solution was sprayed onto the platinized titanium screen mesh (Ti-Pt mesh, 0.002 in, 9 cm2, FuelCellStore) at a loading amount of 1 mg cm-2.</t>
  </si>
  <si>
    <t>IrO2 on Pt-Ti mesh</t>
  </si>
  <si>
    <t>For the Ni-N/C electrode, 6 mg of Ni-N/C was dispersed in 1 mL of 2-propanol (99.8%, Samchun Chemicals) with 8 μL of Nafion 117 solution (5 wt.% in a mixture of lower aliphatic alcohol, Sigma-Aldrich) and sonicated for 30 min. The same solution recipe and procedure are used to prepare the N/C electrode. This catalyst ink was sprayed on carbon paper using an air brush with a same loading amount of 1 mg cm-2.</t>
  </si>
  <si>
    <t>Ni-N/C on Sigracet 39 BB carbon paper</t>
  </si>
  <si>
    <t>A MEA-type CO2 electrolyzer (5 cm2 scale, Dioxide Materials) was assembled by placing an AEM (Sustanion X37-50 Grade RT, Dioxide Materials) between the cathode (the Ag and Ni-N/C electrodes) and the anode (the IrO2 on Pt-Ti mesh).</t>
  </si>
  <si>
    <t>285 mA/cm2</t>
  </si>
  <si>
    <t>303 mA/cm2</t>
  </si>
  <si>
    <t xml:space="preserve">The Ag nanoparticles (99.99% APS 20–40 nm, Alfa Aesar) electrode was prepared by a similar spraying process, but the ratio of the ink solution was different. This solution consisted of 30 mg of Ag, 32 μL of Nafion solution, and 1 mL of 2-propanol. </t>
  </si>
  <si>
    <t>Ag nanoparticles on Sigracet 39 BB carbon paper</t>
  </si>
  <si>
    <t>203 mA/cm2</t>
  </si>
  <si>
    <t>205 mA/cm2</t>
  </si>
  <si>
    <t>10.1039/d2ee01825j</t>
  </si>
  <si>
    <t>The insensitive cation effect on a single atom Ni catalyst allows selective electrochemical conversion of captured CO2 in universal media</t>
  </si>
  <si>
    <t>single atom Ni catalyst embedded on N-doped carbon (Ni–N/C)</t>
  </si>
  <si>
    <t>1 mA/cm2</t>
  </si>
  <si>
    <t>The anode was prepared by spraying 1.2 mL of IrO2 ink on quadruply stacked sheets of the PtTi mesh. The IrO2 ink was prepared by dispersing IrO2 (0.300 g) in a mixture of 2-propanol (10 mL) and 5 wt% Nafion solution (1.2 mL) with sonication for 30 min.</t>
  </si>
  <si>
    <t>The cathode was assembled by spraying catalyst ink on a GDL (area: 5 cm2). The catalyst ink was prepared by mixing the catalyst (9 mg), 2-propanol (1.5 mL) and 5 wt% Nafion solution (90 μL) with sonication for 30 min. </t>
  </si>
  <si>
    <t>Ni–N/C on Sigracet 39 BB</t>
  </si>
  <si>
    <t>The cathode catalyst layer, membrane and anode were stacked with a zero-gap. The temperature of the membrane electrode assembly electrolyzer was set to 40 °C by temperature controllers connected to the bipolar plates.</t>
  </si>
  <si>
    <t>32.45 mA/cm2</t>
  </si>
  <si>
    <t>anolyte: 0.5 M KHCO3, catholyte: 5 M MEA</t>
  </si>
  <si>
    <t>Fumasep FBM-PK</t>
  </si>
  <si>
    <t>0.25 mA/cm2</t>
  </si>
  <si>
    <t>Ag on Sigracet 39 BB</t>
  </si>
  <si>
    <t>10.3390/catal12121504</t>
  </si>
  <si>
    <t>Electrochemical Reduction of Gaseous CO2 at Low-Intermediate Temperatures Using a Solid Acid Membrane Cell</t>
  </si>
  <si>
    <t>C2H6</t>
  </si>
  <si>
    <t>2 V</t>
  </si>
  <si>
    <t>solid acid membrane</t>
  </si>
  <si>
    <t>The carbon paper was cut into a circle (diameter ~1.3 cm) before dropping the mixture so that the electrode (carbon paper coated with the catalyst-CsH2PO4 mixture) could be placed in a die for pressing. Pt of 0.4 mg and CsH2PO4 of 1.2 mg were dispersed in 2-propanol of 3 mL to be dropped on carbon paper (TGP-H-060, Toray, Tokyo, Japan).</t>
  </si>
  <si>
    <t>Pt on TGP-H-060 carbon paper</t>
  </si>
  <si>
    <t>250 °C</t>
  </si>
  <si>
    <t>To fabricate an MEA pellet, the MEA components were placed in a die in the following order: the anode, 0.5 g of CsH2PO4, and the cathode before pressing (20 MPa, 5 min). The thickness of the pellet was ~0.06 mm. Electrical contact was made using silver epoxy and wires at each side of the MEA pellet. The final cell had an active surface area of 1 cm2.</t>
  </si>
  <si>
    <t>The carbon paper was cut into a circle (diameter ~1.3 cm) before dropping the mixture so that the electrode (carbon paper coated with the catalyst-CsH2PO4 mixture) could be placed in a die for pressing. Cu of 0.4 mg and CsH2PO4 of 1.2 mg were dispersed in 2-propanol of 3 mL to be dropped on carbon paper (TGP-H-060, Toray, Tokyo, Japan).</t>
  </si>
  <si>
    <t>Cu on TGP-H-060 carbon paper</t>
  </si>
  <si>
    <t>10.1002/smtd.202200369</t>
  </si>
  <si>
    <t>Cracks as Efficient Tools to Mitigate Flooding in Gas Diffusion Electrodes Used for the Electrochemical Reduction of Carbon Dioxide</t>
  </si>
  <si>
    <t>Ag nanowires</t>
  </si>
  <si>
    <t>1.59 V</t>
  </si>
  <si>
    <t>277.34 mA/cm2</t>
  </si>
  <si>
    <t>18 sccm</t>
  </si>
  <si>
    <t>X37-50 RT</t>
  </si>
  <si>
    <t>To prepare the catalyst ink, 4.5 mg of the as-synthesized Ag nanowires and 0.8 mg of carbon black (VULCAN VXC72R, Cabot) were separately dispersed in 20 mL of isopropanol (BASF SE, assay ≥ 99.0%) and sonicated for 30 min. Such prepared dispersions were intermixed, sonicated for 30 min, and dried by a rotary evaporator (Büchi R 210, 40 °C, 65 mbar). The resulting mixture was re-dispersed in 18 mL of isopropanol additionally containing 180 µL of Nafion 117 solution (≈5 wt% in a mixture of lower aliphatic alcohols and water, obtained from Sigma Aldrich) and sonicated for 20 min. The thus prepared catalyst ink was deposited on the MPL surfaces by airbrushing (hand-held Airbrushpistole Infinity CR plus, propelled by nitrogen gas, 99.999%, Carbagas, Switzerland), forming the catalyst layer. Such modified assemblies were dried and used as GDEs in electrolytic experiments performed as follows.</t>
  </si>
  <si>
    <t>Ag nanowires on H23C8</t>
  </si>
  <si>
    <t>The electrolyzer was based on ZG GDE arrangement with GDEs prepared as described above, interfaced to the anodic compartment.  The assembly of the electrolyzer was carried out as follows.  The GDE with the catalyst layer facing upward was placed on a stainless steel support functioning as a current collector and a gas delivery system (it was equipped with flow channels connected to inlet and outlet tubing).  The anion exchange membrane (X37-50 RT, Dioxide materials) was subjected to a pre-treatment suggested by the supplier, and gently placed on the top of the GDE.  The formed ZG GDE was covered by a Teflon chamber, which was subsequently mounted to the stainless steel support by a clamp.  The Teflon chamber was filled with aqueous KOH solution (10 mL, 2 m, pH = 14.3, solid KOH purchased from Sigma Aldrich, prepared employing Milli-Q water) serving as the anolyte.  The Teflon chamber contained a central circular orifice (radius of 0.15 cm) in its bottom part defining the geometrical area of the ZG GDE/anolyte interface.  Iridium wire (99.9%, MaTeck Material-Technologie &amp; Kristalle GmbH, Germany) separated by glass frit and Ag/AgCl/3 m KCl electrode (double junction design, Metrohm) were immersed in the anolyte and were utilized as the counter electrode and the reference electrode.  A flask containing 15 mL of Milli-Q water was placed downstream to the gas outlet and served as a trap to collect the perspirate resulting from the electrolyte transport through the ZG GDE.</t>
  </si>
  <si>
    <t>1.83 h</t>
  </si>
  <si>
    <t>283 mA/cm2</t>
  </si>
  <si>
    <t>1.8 V</t>
  </si>
  <si>
    <t>1.55 V</t>
  </si>
  <si>
    <t>Ag nanowires on 36BB</t>
  </si>
  <si>
    <t>1.87 V</t>
  </si>
  <si>
    <t>Ag nanowires on 39BB</t>
  </si>
  <si>
    <t>1.68 V</t>
  </si>
  <si>
    <t>1.57 V</t>
  </si>
  <si>
    <t>Ag nanowires on 39BC</t>
  </si>
  <si>
    <t>1.66 V</t>
  </si>
  <si>
    <t>10.1039/d2cy00873d</t>
  </si>
  <si>
    <t>High-throughput parallelized testing of membrane electrode assemblies for CO2 reduction</t>
  </si>
  <si>
    <t>220 sccm</t>
  </si>
  <si>
    <t xml:space="preserve">The catalyst copper ink was prepared with 5 mL methanol (Greenfield Global Inc., &gt;99.8%), 200 mg Nafion (Fuel Cell Store D521 Alcohol based 1100 EW, 5 wt%), and 83 mg copper nanoparticles (Sigma-Aldrich 774081 5G, &lt;25 nm particle size). The catalyst ink mixtures were sonicated for one hour, and then sprayed on a gas diffusion carbon paper (Fuel Cell Store Sigracet 39 BC, with a microporous layer) with a spray density of 0.2 mL/cm2. After airbrushing, the GDE was dried for 24 hours at room temperature (~20 ℃). An additional Carbon layer was sprayed on top of the Cu layer. The carbon ink was prepared with 3 mL methanol, 16.25 mg Sustainion ionomer (Sustainion XA-9 Alkaline Ionomer 5% in ethanol), and 3.75 mg of carbon nanoparticles (Alfa Aesar 39724, 75 m2 g-1). Catalyst inks were sonicated for 1 hours and then sprayed on the same carbon layer with cu layer sprayed on. The spray density of carbon layer was 0.12 mL/cm2. After airbrushing, the GDE was dried for 24 hours at room temperature (~20 ℃). </t>
  </si>
  <si>
    <t xml:space="preserve">MEAs presented in this work are comprised of eight main components: Anode electrolyzer plate,   cathode electrolyzer plate, shim, O-ring, base board, interconnection part, clamp, and alignment   posts.  The interconnection part is used to increase the maximum clearance of the clamps.  The   clamps have a locking handle which holds the assembly in position and signals the user that   clamping is secure.  The base is a piece of optical breadboard which has threaded holes 1-inch apart   and is made of black anodized aluminium. </t>
  </si>
  <si>
    <t>10.1016/j.elecom.2014.11.014</t>
  </si>
  <si>
    <t>A membrane electrode assembly for the electrochemical synthesis of hydrocarbons from CO2(g) and H2O(g)</t>
  </si>
  <si>
    <t>Cu felt</t>
  </si>
  <si>
    <t>polyelectrolyte membrane</t>
  </si>
  <si>
    <t>Ti felt (Bekaert, fibre diameter 20 μm, thickness 400 μm, porosity 40%, diameter 50 mm) coated with Ir based mixed metal oxide catalysts (Magneto Special Anodes B.V.) </t>
  </si>
  <si>
    <t>copper felt (Bekaert, fibre diameter 12 μm, thickness 100 μm, porosity 40%, diameter 50 mm) </t>
  </si>
  <si>
    <t>The heart of the ecMR is the Membrane Electrode Assembly (MEA) (Fig. 2c) that was prepared by hot-pressing a proton conductive membrane (Fumatech, Fumapem F-14100, diameter 50 mm) between the anode and cathode. Titanium felt (Bekaert, fibre diameter 20 μm, thickness 400 μm, porosity 40%, diameter 50 mm) coated with iridium based mixed metal oxide catalysts (Fig. 2d) (Magneto Special Anodes B.V.) was applied as anode and a copper felt (Bekaert, fibre diameter 12 μm, thickness 100 μm, porosity 40%, diameter 50 mm) (Fig. 2a) was used as cathode. The hot-pressing was carried out at 95 °C at 5 kN/cm2 for 15 min followed by a cooling step (10 bars, 10 min). The MEA was stable during the whole set of experiments as long as it is stored in the ecMR in humid environment and under cathodic potential in order to protect the membrane and cathode material, respectively. In the electrochemical membrane reactor cell, the MEA was placed between two titanium end plates with engraved serpentine flow channels (length 913.8 mm, hydraulic diameter 1 mm) and pressed using screws and nuts.</t>
  </si>
  <si>
    <t>10.1038/s41467-022-35239-9</t>
  </si>
  <si>
    <t>Toward economical application of carbon capture and utilization technology with near-zero carbon emission</t>
  </si>
  <si>
    <t>Ag nanoparticle</t>
  </si>
  <si>
    <t>5.1 mA/cm2</t>
  </si>
  <si>
    <t>anolyte: 1 M KOH, cathode: 3 M TREA</t>
  </si>
  <si>
    <t xml:space="preserve">For all Ag electrodes, a carbon paper (AvCsrb MGL190) with 200 nm of Ag primary layer, which was deposited by e-beam evaporator (UL VAL Inc.) with 3 A s−1 deposition rate under 10−6–10−7 Torr of vacuum condition, was used as a substrate. The Ag nanoparticle (Ag NP) catalysts (Alfa Aesar, 99.9%) were basically deposited on the prepared substrate by spraying-coating method and modified by mixing carbon or by conducting electrochemical structural tuning. First, Ag NP electrode was prepared by spraying of ink solution which was composed of Ag NP (120 mg), isopropanol (5 ml), and 5 wt.% Nafion perfluorinated resin solution (128 µl) with catalyst loading amount 1 mg cm−2. </t>
  </si>
  <si>
    <t xml:space="preserve">All electrochemical CO2R were performed in a commercial MEA electrolyzer (complete 5 cm2 CO2 electrolyzer, Dioxide materials). The as-prepared Ag electrode and nickel foam (200 mm length × 300 mm width × 1.6 mm thickness, MTI Korea) were used as the cathode and anode, respectively. The bipolar membrane (Fumasep FBM) was positioned between cathode and anode. The active area was controlled as 1 cm2. 3 M TREA (Sigma-Aldrich, 99%) was used as the CO2 capture solution and 1 M KOH (Sigma-Aldrich, &gt;90%) was employed as anolyte. It is assumed that the TREA solution absorbs only CO2 from the flue gas. Therefore, 3 M TREA solution was saturated with CO2 for 1 h before eCO2R. The catholyte and anolytes were respectively provided from liquid reservoirs to MEA electrolyzer and continuously circulated by using a peristaltic pump. </t>
  </si>
  <si>
    <t>Ag nanoparticles on a carbon supporter (Ag/C) </t>
  </si>
  <si>
    <t>7.3 mA/cm2</t>
  </si>
  <si>
    <t xml:space="preserve">For all Ag electrodes, a carbon paper (AvCsrb MGL190) with 200 nm of Ag primary layer, which was deposited by e-beam evaporator (UL VAL Inc.) with 3 A s−1 deposition rate under 10−6–10−7 Torr of vacuum condition, was used as a substrate. The Ag nanoparticle (Ag NP) catalysts (Alfa Aesar, 99.9%) were basically deposited on the prepared substrate by spraying-coating method and modified by mixing carbon or by conducting electrochemical structural tuning. First, Ag NP electrode was prepared by spraying of ink solution which was composed of Ag NP (120 mg), isopropanol (5 ml), and 5 wt.% Nafion perfluorinated resin solution (128 µl) with catalyst loading amount 1 mg cm−2. The only difference for Ag/C electrode was that Ag NP was mixed with Ketjen black 600JD with mass ratio 75% of Ag NP in the catalyst ink solution. </t>
  </si>
  <si>
    <t>coral-structured Ag nanoparticles (coral-Ag)</t>
  </si>
  <si>
    <t>8.8 mA/cm2</t>
  </si>
  <si>
    <t>Coral-Ag and coral-Ag/C electrodes were respectively prepared by oxidizing of Ag NP and Ag/C in the 0.1 M Ar-saturated KCl (Sigma-Aldrich, &gt;99%) solution at 0.3 V (vs Ag/AgCl (3 M KCl) reference and Pt foil counter electrode for three-electrode system) for 12 h and then reducing them in 0.1 M KHCO3 at −1.2 V (vs Ag/AgCl (3 M KCl)) for 30 min as previously reported method32. </t>
  </si>
  <si>
    <t>coral-structured Ag nanoparticles on a carbon supporter (coral-Ag/C)</t>
  </si>
  <si>
    <t>14 mA/cm2</t>
  </si>
  <si>
    <t>Coral-Ag and coral-Ag/C electrodes were respectively prepared by oxidizing of Ag NP and Ag/C in the 0.1 M Ar-saturated KCl (Sigma-Aldrich, &gt;99%) solution at 0.3 V (vs Ag/AgCl (3 M KCl) reference and Pt foil counter electrode for three-electrode system) for 12 h and then reducing them in 0.1 M KHCO3 at −1.2 V (vs Ag/AgCl (3 M KCl)) for 30 min as previously reported method32. </t>
  </si>
  <si>
    <t>10.1021/acsami.9b13081</t>
  </si>
  <si>
    <t>Analysis of Mass Flows and Membrane Cross-over in CO2 Reduction at High Current Densities in an MEA-Type Electrolyzer</t>
  </si>
  <si>
    <t>porous Ag membranes</t>
  </si>
  <si>
    <t>Sustainion X37-50 grade 60</t>
  </si>
  <si>
    <t>IrO2-coated carbon paper</t>
  </si>
  <si>
    <t>7.3 cm2</t>
  </si>
  <si>
    <t>Porous silver membranes with a nominal pore size of 1.2 μm</t>
  </si>
  <si>
    <t xml:space="preserve">A fresh membrane-electrode assembly was constructed for each experiment by intercalating a fresh Sustainion X37-50 grade 60 anion-exchange membrane (Dioxide Materials, 16 cm2) between the electrodes and fastening the bolts of the cell with a torque of 4 N m. Each electrode was surrounded by PTFE gaskets for protection and electrical insulation. </t>
  </si>
  <si>
    <t>10.1021/acssuschemeng.3c05494</t>
  </si>
  <si>
    <t>Controlling Mass Transport in Direct Carbon Dioxide Zero-Gap Electrolyzers via Cell Compression</t>
  </si>
  <si>
    <t>2.67 V</t>
  </si>
  <si>
    <t>56.875 mA/cm2</t>
  </si>
  <si>
    <t>1 M KHCO3</t>
  </si>
  <si>
    <t>IrOx GDE</t>
  </si>
  <si>
    <t>Specifically, the 200 nm thick Ag catalyst layer was deposited at the rate of 1 Å s-1 which was kept constant by automatic adjustment in the power applied to the Ag source, and the thickness was measured by a quartz crystal microbalance installed inside the deposition chamber. After the deposition, the Ag deposited GDEs were used without further modification.</t>
  </si>
  <si>
    <t>A commercial electrochemical cell fixture (Fuel Cell Technologies) consisting of metal housing with heating elements, current collectors, graphite (cathode) and titanium (anode) flow fields was used for the MEA with varying PTFE gasket thicknesses (McMaster-Carr) tightened using a torque wrench at 40 in lb. The GDEs recovered after electrolyzer testing with 0.008 in. (MEA-008) gaskets.</t>
  </si>
  <si>
    <t>2.71 V</t>
  </si>
  <si>
    <t>A commercial electrochemical cell fixture (Fuel Cell Technologies) consisting of metal housing with heating elements, current collectors, graphite (cathode) and titanium (anode) flow fields was used for the MEA with varying PTFE gasket thicknesses (McMaster-Carr) tightened using a torque wrench at 40 in lb. The GDEs recovered after electrolyzer testing with 0.010 in. (MEA-010) gaskets.</t>
  </si>
  <si>
    <t>10.1016/j.jcou.2019.03.022</t>
  </si>
  <si>
    <t>Electrochemical CO2 reduction using alkaline membrane electrode assembly on various metal electrodes</t>
  </si>
  <si>
    <t>195.334 mA/cm2</t>
  </si>
  <si>
    <t>Sustainion 37–50</t>
  </si>
  <si>
    <t>The anode was prepared by spraying the anode catalyst ink on Ti felt because the carbon paper was unstable at oxygen evolution reaction potential. The anode catalyst ink was prepared in the same manner with the cathode catalyst ink with Ir oxide nanopowder. Both electrodes were treated in 1M KOH solution for 1 h, washed with copious deionized water, and dried in vacuum oven at 50 °C overnight.</t>
  </si>
  <si>
    <t>Ir oxide on Ti felt</t>
  </si>
  <si>
    <t>The cathode catalyst ink was prepared by mixing 30 mg of each metal powder (Pd, Ag, Zn, Cu, Sn, Ru, Pt, Ni) with 1 mL of deionized water, 3 mL of isopropyl alcohol, and 31.6 μL of 5 wt% Sustainion ionomer solution, then ultra-sonicating for 30 min. The cathode was prepared by spraying the metal catalyst ink on the carbon paper. The content of ionomer in the catalyst layer was 4 wt% for metal catalysts and 35 wt% for Pd/C and Ag/C catalyst. Both electrodes were treated in 1M KOH solution for 1 h, washed with copious deionized water, and dried in vacuum oven at 50 °C overnight.</t>
  </si>
  <si>
    <t>Pd on microporous layer (MPL)-coated carbon paper (Sigracet 39 BC, SGL)</t>
  </si>
  <si>
    <t>The MEA was prepared by sandwiching the electrodes and the AEM between gas flow channels (Fuel Cell Technology). The single serpentine patterned graphite block and Ti block were used as a gas flow channel for the cathode and anode, respectively.</t>
  </si>
  <si>
    <t>156.654 mA/cm2</t>
  </si>
  <si>
    <t>Ag on microporous layer (MPL)-coated carbon paper (Sigracet 39 BC, SGL)</t>
  </si>
  <si>
    <t>Zn</t>
  </si>
  <si>
    <t>76.944 mA/cm2</t>
  </si>
  <si>
    <t>Zn on microporous layer (MPL)-coated carbon paper (Sigracet 39 BC, SGL)</t>
  </si>
  <si>
    <t>154.584 mA/cm2</t>
  </si>
  <si>
    <t>Cu on microporous layer (MPL)-coated carbon paper (Sigracet 39 BC, SGL)</t>
  </si>
  <si>
    <t>7.992 mA/cm2</t>
  </si>
  <si>
    <t>Sn on microporous layer (MPL)-coated carbon paper (Sigracet 39 BC, SGL)</t>
  </si>
  <si>
    <t>0.536 mA/cm2</t>
  </si>
  <si>
    <t>Pt on microporous layer (MPL)-coated carbon paper (Sigracet 39 BC, SGL)</t>
  </si>
  <si>
    <t>Ni</t>
  </si>
  <si>
    <t>0.234 mA/cm2</t>
  </si>
  <si>
    <t>Ni on microporous layer (MPL)-coated carbon paper (Sigracet 39 BC, SGL)</t>
  </si>
  <si>
    <t>10.1016/j.cej.2023.142593</t>
  </si>
  <si>
    <t>Deciphering mass transport behavior in membrane electrode assembly by manipulating porous structures of atomically dispersed Metal-Nx catalysts for High-Efficiency electrochemical CO2 conversion</t>
  </si>
  <si>
    <t>Ni-Macro-C</t>
  </si>
  <si>
    <t>37.5 mA/cm2</t>
  </si>
  <si>
    <t>3 mL/min</t>
  </si>
  <si>
    <t>Sustainion 37T–50</t>
  </si>
  <si>
    <t>Pt mesh</t>
  </si>
  <si>
    <t>The cathodes for CO2RR were prepared by loading the prepared catalysts on 4 cm2 carbon paper (Toray, Sigracet GDL 39BB). The catalyst ink was prepared by dispersing 36 mg of the catalysts into a
mixture solution of 5.0 mL of isopropyl alcohol and 144 μL 5 wt% Nafion ionomer solution with sonication for 1 h.</t>
  </si>
  <si>
    <t>Ni-Macro-C on carbon paper</t>
  </si>
  <si>
    <t>The CO2RR performances of the catalysts were also investigated under catholyte-free full cell conditions (Fig. S12), using a potentiostat/galvanostat (Biologic SP-200) [11]. A Sustainion® anion exchange
membrane (X37T-50, Dioxide Materials) was used to separate anodic and cathodic compartments. The current collectors (36 cm2) for the anode and cathode were made of nickel and graphite, which had serpentine-type flow channels. The prepared MEA, diffusion layers and current collectors for both electrodes were assembled with 300-μm-thick and 200-μm-thick PTFE gaskets for sealing, then sandwiched between two end plates (SUS 316, 100 cm2) and tightened using fastening bolts.</t>
  </si>
  <si>
    <t>Ni-MSUF-C</t>
  </si>
  <si>
    <t>Ni-MSUF-C on carbon paper</t>
  </si>
  <si>
    <t>Ni-CMK-3</t>
  </si>
  <si>
    <t>Ni-CMK-3 on carbon paper</t>
  </si>
  <si>
    <t>Ni-Micro-C</t>
  </si>
  <si>
    <t>32.5 mA/cm2</t>
  </si>
  <si>
    <t>Ni-Micro-C on carbon paper</t>
  </si>
  <si>
    <t>10.1039/d1ta03182a</t>
  </si>
  <si>
    <t>New strategies for economically feasible CO2 electroreduction using a porous membrane in zero-gap configuration</t>
  </si>
  <si>
    <t>146.25 mA/cm2</t>
  </si>
  <si>
    <t>X37-50</t>
  </si>
  <si>
    <t>The electrodes for OER were fabricated by spraying the commercial IrO2 (Alfa Aesar) catalyst ink on a platinum-coated Ti mesh at 70 ℃. The catalyst ink was prepared by ultrasonically mixing commercial IrO2 (Alfa Aesar) powder (60 mg) with 5 wt% Nafion ionomer (5 wt% target of commercial nanopowder) and isopropyl alcohol (2 mL).</t>
  </si>
  <si>
    <t>The Ag electrode was fabricated by spraying the catalyst ink on carbon paper (Sigracet 39 BB) at 70 ℃. The catalyst ink was prepared by ultrasonically mixing commercial nanoparticle powder (60 mg) with 5 wt% Nafion ionomer (5 wt% target of commercial nanopowder) and isopropyl alcohol (2 mL). Ag black (Sigma Aldrich) was used as commercial nanoparticle powders for the Ag electrode.</t>
  </si>
  <si>
    <t>Ag black on carbon paper</t>
  </si>
  <si>
    <t>The MEA for the CO2RR was manufactured by the “catalyst-coated electrode” method. A hydrophilic filter paper membrane (PVDF membrane, Durapore) or hydrophobic filter papermembrane (PTFE membrane, Hyundai micro) was mounted between the anode and the cathode for their electric separation. Humidified CO2 gas (100 cm3) was fed to the cathode side with a serpentine channel, and 0.5 M KHCO3 electrolyte was fed to the anode side with pin-type channels.</t>
  </si>
  <si>
    <t>2.84 V</t>
  </si>
  <si>
    <t>10.1016/j.nanoen.2021.105859</t>
  </si>
  <si>
    <t>Highly selective and stackable electrode design for gaseous CO2 electroreduction to ethylene in a zero-gap configuration</t>
  </si>
  <si>
    <t>KOH-incorporated Cu nanoparticle (Cu-KOH)</t>
  </si>
  <si>
    <t>E(Ox)+M(OH)x</t>
  </si>
  <si>
    <t>151.2 mA/cm2</t>
  </si>
  <si>
    <t>100 ccm</t>
  </si>
  <si>
    <t>X37–50</t>
  </si>
  <si>
    <t>To prepare anode electrode, commercial iridium oxide (Alfa Aesar) was used as catalyst for oxygen evolution reaction. The iridium oxide loading was 1.0 mg cm2.</t>
  </si>
  <si>
    <t>Cu based electrode was fabricated by spraying the catalyst ink on the GDL. The catalyst ink was obtained by mixing commercial Cu black powder (60 mg) and 5 wt% nafion ionomer solution (60 mg) in isopropyl alcohol (2 mL). The catalyst ink was sonicated 20 min to ensure uniform mixing and was sprayed onto a Sigracet 39 BCE at 70 ℃ to achieve a target loading amount. Same procedure was used for commercial Cu2O and CuO catalyst. For Cu-KOH electrode, the catalyst ink was made by mixing commercial Cu black powder (60 mg), KOH (60 mg) and 5 wt% nafion ionomer solution (60 mg) in isopropyl alcohol (2 mL). The KOH ratio was controlled by changing the amount of KOH added to the ink preparation.</t>
  </si>
  <si>
    <t>Cu on Sigracet 39 BCE</t>
  </si>
  <si>
    <t>Before assembly, the membrane was pretreated in 1 M KOH solution in 48 hr and washed with deionized water several time. The MEA was mounted into single cell with serpentine carbon bipolar plate for cathode and pin type titanium bipolar plate for anode.</t>
  </si>
  <si>
    <t>Cu black</t>
  </si>
  <si>
    <t>79.95 mA/cm2</t>
  </si>
  <si>
    <t>84.05 mA/cm2</t>
  </si>
  <si>
    <t>10.1021/acscatal.3c02454</t>
  </si>
  <si>
    <t>Boosting Electrochemical CO2 Reduction via Surface Hydroxylation over Cu-Based Electrocatalysts</t>
  </si>
  <si>
    <t>hydroxyl-mediated OD-Cu</t>
  </si>
  <si>
    <t>4.15 V</t>
  </si>
  <si>
    <t>64.4056 mA/cm2</t>
  </si>
  <si>
    <t>100 mL/min</t>
  </si>
  <si>
    <t>iridium oxide supported on titanium mesh (IrOx/Ti mesh) using a dip coating and thermal decomposition method7</t>
  </si>
  <si>
    <t>To prepare the GDE, 10 mg of Cu2O catalysts were dispersed in 5 mL of methanol containing 20 μL of Nafion (Sigma-Aldrich, 5 wt %), followed by sonicating for 30 min to form a homogeneous catalyst ink. The resulting ink was uniformly spread on a 3 × 3 cm2 GDL (Sigracet 29 BC) with an airbrush gun using nitrogen gas at 0.2 bar. After electrochemical reduction, Cu2O turn to hydroxylfunctionalized
OD-Cu catalyst.</t>
  </si>
  <si>
    <t>hydroxyl-mediated OD-Cu on Sigracet 29 BC</t>
  </si>
  <si>
    <t>In the MEA-based CO2R system, the Cu2O on GDL and iridium oxide supported on titanium mesh (IrOx/Ti mesh) using a dip coating and thermal decomposition method7 were used as the cathode and the anode, respectively, physically separated by a Sustainion AEM (Dioxide Materials).</t>
  </si>
  <si>
    <t>151 mA/cm2</t>
  </si>
  <si>
    <t>10.1038/s41929-019-0383-7</t>
  </si>
  <si>
    <t>Cooperative CO2-to-ethanol conversion via enriched intermediates at molecule-metal catalyst interfaces</t>
  </si>
  <si>
    <t>Cu/FeTPP[Cl]</t>
  </si>
  <si>
    <t>The anode consisted of iridium oxide supported on titanium mesh (IrOx/Ti mesh) was prepared by a dip coating and thermal decomposition method3.</t>
  </si>
  <si>
    <t xml:space="preserve">The PTFE electrode was prepared by sputtering 200 nm Cu onto a piece of PTFE membrane (pore size of 450 nm, with a polypropylene support on the backside) using a pure Cu target (99.99%) at a sputtering rate of 0.67 Å s–1. The porphyrin-based complexes were dissolved in a mixture of tetrahydrofuran and acetonitrile (6:4 by volume) at a concentration of 0.1 mM. The complexes were then spray-coated on either GDE (Sigracet, Fuel Cell Store) or the PTFE electrode. </t>
  </si>
  <si>
    <t>Cu/FeTPP[Cl] on PTFE</t>
  </si>
  <si>
    <t>The MEA cell is a complete CO2 electrolyser (Dioxide Materials) consisted of a titanium anode flow field, 904 L Stainless Steel cathode flow field, and associated nuts, bolts and insulating kit (not illustrated). The geometric area of each flow field is 5 cm2, of which 45% is the channel while the rest 55% is the land area. The catalyst electrode was attached on the cathode by conducting copper tape, which was protected by insulating Kapton tapes to avoid electrical contact with membranes or electrolytes. A Sustainion® AEM membrane (Dioxide Materials) was activated in 1 M aqueous KOH solution for 24 hours, washed with water prior to use.</t>
  </si>
  <si>
    <t>10.1038/s41586-019-1782-2</t>
  </si>
  <si>
    <t>Molecular tuning of CO2-to-ethylene conversion</t>
  </si>
  <si>
    <t>N-aryldihydropyridine-based oligomer modified Cu (Cu-12)</t>
  </si>
  <si>
    <t>The anode consisted of iridium oxide supported on titanium mesh (IrOx/Ti mesh) was prepared by a dip coating and thermal decomposition method17. A Ti mesh was dip coated into an isopropanol solution containing (10%, v/v) concentrated HCl and IrCl3·xH2O (3 mg mL-1), dried at 100 °C for 10 minutes and calcinated at 500 °C for 10 minutes in air. The procedure was repeated for a few times to increase the loading of iridium.</t>
  </si>
  <si>
    <t>The polytetrafluoroethylene (PTFE) electrode was prepared by sputtering 300 nm Cu onto a piece of PTFE membrane (pore size of 450 nm, with polypropylene support on backside) using a pure Cu target (99.99%) at a sputtering rate of 1 Å s-1. The tetrahydro-bipyridine film was electrodeposited onto the PTFE electrode in 0.1 M KHCO3 solution containing 10 mM corresponding additive.</t>
  </si>
  <si>
    <t>A PTFE electrode with N-aryldihydropyridine-based oligomer modified Cu (Cu-12)</t>
  </si>
  <si>
    <t>The MEA is a complete 5 cm² CO2 electrolyzer (Dioxide Materials) which includes a titanium anode flow field, 904 L Stainless Steel cathode flow field and associated nuts, bolts and insulating kit. The PTFE electrode was attached on the cathode by copper tape at the edge of the electrode to electrically connect it with the cathode. The Cu side of the PTFE electrode faced outside. The copper tape was protected by Kapton tapes to avoid electrical contact with membranes or electrolytes. A Sustainion® membrane (Dioxide Materials) was activated in 1 M aqueous KOH solution for 24 hours, washed with water and used as the anion-exchange membrane.</t>
  </si>
  <si>
    <t>The polytetrafluoroethylene (PTFE) electrode was prepared by sputtering 300 nm Cu onto a piece of PTFE membrane (pore size of 450 nm, with polypropylene support on backside) using a pure Cu target (99.99%) at a sputtering rate of 1 Å s-1.</t>
  </si>
  <si>
    <t>Cu on PTFE</t>
  </si>
  <si>
    <t>10.1038/s41467-021-23023-0</t>
  </si>
  <si>
    <t>Silica-copper catalyst interfaces enable carbon-carbon coupling towards ethylene electrosynthesis</t>
  </si>
  <si>
    <t>159 mA/cm2</t>
  </si>
  <si>
    <t>The anodes for the OER were manufactured via a five-step fabrication procedure. The procedure involved (i) etching the titanium (Ti) mesh (Fuel Cell Store) in 5M HCl at 70 °C for 30 min, (ii) preparing a catalyst ink of iridium (III) oxide dehydrate (Alfa Aesar, 99.99%), 2-propanol and HCl, (iii) immersing the etched Ti mesh into the catalysts ink for 30 s, (iv) drying and sintering the resulting Ti meshes for 15 min at 100 and 500 °C, respectively, and (v) repeating the immersion, drying, and sintering steps until the total IrO2 loading of 1.5 mg cm−2 was achieved.</t>
  </si>
  <si>
    <t>IrO2 coated onto a Ti mesh</t>
  </si>
  <si>
    <t>The cathodes were manufactured via a two-step fabrication procedure. The first step was evaporating Cu (Kurt J. Lasker Company) on a polytetrafluoroethylene (PTFE) substrate at a constant sputtering rate of 0.45 A s−1 at 10−6 Torr until the sputtering thickness of 150 nm was achieved. The second step was spray-depositing a homogeneous ink of Cu catalysts, polymeric binder (Aquivion, D79-25BS), and methanol until the catalyst loading of 1.25mg cm−2 was achieved.</t>
  </si>
  <si>
    <t>1.25 mg/cm2</t>
  </si>
  <si>
    <t>For CO2RR testing, the electrolyzer consisted of anode and cathode flow-field plates with a geometric flow area of 5 cm2. The anode and cathode flow-field plates were made of titanium and stainless steel, respectively, and they were mainly responsible for the distribution of anolyte (0.1M KHCO3) and reactant (CO2) over the surface of the respective electrodes. The anode and cathode electrodes were mounted on their respective flow-field plates and physically isolated from each other by an AEM (Sustainion X37-50 Grade RT). The AEM was activated for at least 24 h in 1M KOH and rinsed with deionized (DI) water continuously for 15 min to remove the KOH from the surface before the experiments. Upon completion of the electrolyzer assembly, the anolyte (0.1M KHCO3) and humidified CO2 were supplied to their respective compartments with constant flow rates of 10 mL min−1 and 80 s.c.c.m., respectively. The CO2RR was then initiated and the corresponding current was recorded. Potentials reported in MEA electrolyzer were non-iR corrected full-cell potentials.</t>
  </si>
  <si>
    <t>Cu-SiOx-1, silica loading: 1%</t>
  </si>
  <si>
    <t>E+MOx</t>
  </si>
  <si>
    <t>Cu-SiOx-1 on PTFE</t>
  </si>
  <si>
    <t>Cu-SiOx-2.5, silica loading: 2.5%</t>
  </si>
  <si>
    <t>215 mA/cm2</t>
  </si>
  <si>
    <t>Cu-SiOx-2.5 on PTFE</t>
  </si>
  <si>
    <t>Cu-SiOx-5, silica loading: 5%</t>
  </si>
  <si>
    <t>Cu-SiOx-5 on PTFE</t>
  </si>
  <si>
    <t>10.1016/j.memsci.2023.121985</t>
  </si>
  <si>
    <t>Enhanced OH- conductivity and stability of polybenzimidazole membranes for electrocatalytic CO2 reduction via grafting and crosslinking strategies</t>
  </si>
  <si>
    <t>147 mA/cm2</t>
  </si>
  <si>
    <t>1.0 cm2</t>
  </si>
  <si>
    <t>crosslinked quaternized polybenzimidazole (cQAPBI-6C)</t>
  </si>
  <si>
    <t>The anode catalyst ink was prepared by mixing 7.0 mg of IrO2 nanopowder with 250 μL of deionized water, 750 μL of isopropyl alcohol and 60 μL of FAA ionomer solution, followed by ultra-sonicating for 30 min. The anode was prepared by spraying the metal catalyst ink on the carbon paper.</t>
  </si>
  <si>
    <t>IrO2 on carbon paper</t>
  </si>
  <si>
    <t>The cathode catalyst ink was prepared by mixing 5.0 mg of Ag nanopowder with 250 μL of deionized water, 750 μL of isopropyl alcohol and 50 μL of FAA ionomer solution, followed by ultra-sonicating for 30 min. The cathode was prepared by spraying the metal catalyst ink on the carbon paper.</t>
  </si>
  <si>
    <t>Ag on carbon paper</t>
  </si>
  <si>
    <t>The MEA was prepared by sandwiching the electrodes and membrane between gas flow channels.</t>
  </si>
  <si>
    <t>32 h</t>
  </si>
  <si>
    <t>144 mA/cm2</t>
  </si>
  <si>
    <t>10.3390/membranes13020166</t>
  </si>
  <si>
    <t>Electrochemical Conversion of CO2 to CO Utilizing Quaternized Polybenzimidazole Anion Exchange Membrane</t>
  </si>
  <si>
    <t>121.98 mA/cm2</t>
  </si>
  <si>
    <t>quaternized polybenzimidazole (QAPBI) -2 membrane, the molar ratio of PBI polymer with two N-H groups to EPTMA-Cl is 1:2</t>
  </si>
  <si>
    <t>4.0 cm2</t>
  </si>
  <si>
    <t>The anode catalyst ink was prepared by mixing 7.0 mg of IrO2 nanopowder with 250 μL of deionized water, 750 μL of isopropyl alcohol and 60 μL of 5.0 wt% Nafion 117 ionomer solution, followed by ultra-sonicating for 30 min. The anode electrode was prepared by spraying the metal catalyst ink on the carbon paper.</t>
  </si>
  <si>
    <t>The cathode catalyst ink was prepared by mixing 5.0 mg of Ag nanopowder with 250 μL of deionized water, 750 μL of isopropyl alcohol and 50 μL of 5.0 wt% Nafion 117 ionomer solution, followed by ultra-sonicating for 30 min. The cathode electrode was prepared by spraying the metal catalyst ink on the carbon paper.</t>
  </si>
  <si>
    <t>8 mA/cm2</t>
  </si>
  <si>
    <t>114 mA/cm2</t>
  </si>
  <si>
    <t>10.1039/d3nr05228a</t>
  </si>
  <si>
    <t>Pyrolysis-free synthesis of a high-loading single-atom Cu catalyst for efficient electrocatalytic CO2-to-CH4 conversion</t>
  </si>
  <si>
    <t>single-atom Cu catalysts supported on formamide polymers with 0.6 mmol of Cu(NO3)2·3H2O (FAP-Cu-0.6)</t>
  </si>
  <si>
    <t>148.4 mA/cm2</t>
  </si>
  <si>
    <t>A titanium foam with the size of 2.5 cm × 2.5 cm was etched in boiling 0.5-M oxalic acid solution for 60 min. The etched titanium foam was rinsed with deionized water and dried, and then immersed in 50 mL of isopropyl alcohol solution containing 30-mg IrCl3·xH2O and 10% concentrated hydrochloric acid by volume. The titanium foam was taken out and dried with a heating lamp, and then calcined in the air for 10 min at 500 °C in a tube furnace. The soaking and calcination process was repeated until the catalyst load reaching 1 mg/cm2. The obtained electrode was denoted as IrOx/Ti.</t>
  </si>
  <si>
    <t>IrOx/Ti</t>
  </si>
  <si>
    <t>10 mg of the FAP-Cu-0.6 and 100 μL of Sustainion XA-9 ionomer (5wt%) were added into 1.9 mL of isopropyl alcohol. The mixture was ultrasonically treated for at least 30 min to obtain a homogeneous catalyst ink. Then, 625 μL of catalyst ink was dropped onto a 2.5 cm × 2.5 cm GDL (YLS-30T) and dried under a heating lamp. The catalyst side of the GDE was immersed into 1-M KOH for at least 4 h to change the Sustainion XA-9 ionomer from Cl- mode to OH- mode.</t>
  </si>
  <si>
    <t>FAP-Cu-0.6 on YLS-30T</t>
  </si>
  <si>
    <t>An anion exchange membrane (Sustainion X37-50 Grade RT) was used to separate the cathode and anode.</t>
  </si>
  <si>
    <t>10.1038/s41467-021-25573-9</t>
  </si>
  <si>
    <t>Stable, active CO2 reduction to formate via redox-modulated stabilization of active sites</t>
  </si>
  <si>
    <t>Bi0.1Sn</t>
  </si>
  <si>
    <t>3.69 V</t>
  </si>
  <si>
    <t>53.628 mA/cm2</t>
  </si>
  <si>
    <t>15 mL/min</t>
  </si>
  <si>
    <t>IrOx on Ti foam</t>
  </si>
  <si>
    <t>BixSn (x = 0.1, 0.2, 0.3), Bi, and Sn electrocatalysts were synthesized using thermal evaporation (SKY-RH400). To fabricate the BixSn (x = 0.1, 0.2, 0.3) catalysts, different amounts of Sn and Bi were co-evaporated onto the PTFE substrates. A quartz crystal monitor was used to observe the thicknesses of BixSn films during the evaporation. In our experiments, 1.16 g Bi powder and 0.95 g Sn powder were placed in a molybdenum boat inside the deposition chamber. Metal powders were slowly melted under a pressure of 10-5 Torr. The Bi evaporation rate was set to 0.1 nm s-1, and the Sn evaporation rate was set to 1 nm s-1, 0.5 nm s-1 and 0.3 nm s-1 to make the BixSn (x = 0.1, 0.2, and 0.3) samples. The thickness of the deposited BixSn layers was ~700 nm. The pristine Bi and Sn films with the same film thicknesses were prepared at an evaporation rate of ~ 0.3 nm s−1 under the pressure of 10-5 Torr.</t>
  </si>
  <si>
    <t>Bi0.1Sn/PTFE</t>
  </si>
  <si>
    <t>A commercial CO2R MEA electrolyser (Dioxide Materials) was used to accommodate the electrochemical reactions. The MEA electrolyser was composed of anode and cathode flow field plates with a serpentine-configuration flow field of 5 cm2 for the continuous supply of anolyte (0.1M KHCO3) and humidified CO2 to each respective electrode. We used Bi/PTFE, Sn/PTFE, and Bi0.1Sn/PTFE as the cathode, an iridium oxide deposited titanium foam as the anode, and a solid-state cation-exchange membrane (CEM) for HCOO– placed in between the cathode and anode. Before the electrochemical testing, the cathode electrodes (Bi, Sn, or Bi0.1Sn on PTFE) were taped to the stainless-steel flow field plate by using a copper frame for homogeneously distributing the electrical current.</t>
  </si>
  <si>
    <t>3.66 V</t>
  </si>
  <si>
    <t>117.372 mA/cm2</t>
  </si>
  <si>
    <t>Bi</t>
  </si>
  <si>
    <t>4.09 V</t>
  </si>
  <si>
    <t>115.008 mA/cm2</t>
  </si>
  <si>
    <t>Bi/PTFE</t>
  </si>
  <si>
    <t>4.29 V</t>
  </si>
  <si>
    <t>112.248 mA/cm2</t>
  </si>
  <si>
    <t>Sn/PTFE</t>
  </si>
  <si>
    <t>10.1016/j.apcatb.2023.122597</t>
  </si>
  <si>
    <t>Hydrophobicity graded gas diffusion electrode with enhanced CO intermediate coverage for high-performance electroreduction of CO2 to ethylene</t>
  </si>
  <si>
    <t>Cu nanoparticles/28wt% nickel single-atom-N-doped graphitic carbon (CuNPs/28wt% NiNG)</t>
  </si>
  <si>
    <t>111.9963 mA/cm2</t>
  </si>
  <si>
    <t>0.15 M KHCO3</t>
  </si>
  <si>
    <t>12.5 sccm</t>
  </si>
  <si>
    <t>3 cm2</t>
  </si>
  <si>
    <t>Sustainion X37–50 grade 60</t>
  </si>
  <si>
    <t>The anode (IrOx/Ti mesh) was constructed using a modified dip coating and thermal decomposition method [34]. Specifically, Ti mesh was etched in boiling oxalic acid (0.5 M) for 1 h. The mesh then was rinsed with IrCl3⋅xH2O (3 mg mL-1) dissolved 2-propanol solution (containing 20% volume concentrated HCl) droplets followed by drying under an IR lamp. After repeating this step several times, the mesh was calcined in air using the program: room temperature to 500 ◦C with a 5 ◦C min-1 ramping rate; maintained at 500 ◦C for 20 min. The procedure was repeated twice to form the IrOx/Ti mesh anode.</t>
  </si>
  <si>
    <t xml:space="preserve">2.8 mg of catalyst (CuNPs, NiNG or their mixtures with designated ratios) and 5 μL Nafion (5 wt%) were added into 1.0 mL of 2-propanol. The suspension was sonicated for 20 min to achieve a homogeneous ink. A known volume of the ink was drop-cast onto the GDL and then dried under an N2-atomosphere to obtain a working electrode. As for the CuNPs/28 wt% NiNG catalyst, the Ni loading at the cathode is ~0.2 mg cm-2. The catalyst deposited HG28BC cathode, coated with PMPL on the graphite-based MPL, was mounted on a flat titanium plate without a flow field. </t>
  </si>
  <si>
    <t>CuNPs/28wt% NiNG/hydrophobicity graded gas diffusion layer</t>
  </si>
  <si>
    <t>The MEA setup is a 1.5 * 2 cm2 gas electrolyzer having both a titanium anode and cathode plate. A single serpentine flow-field having a 0.9 mm channel depth, a 0.9 mm channel width, and a 0.9 mm rib width was machined on one side of each plate. Sustainion X37–50 grade 60 (Dioxide Materials, USA) with high ion-conductivity was used as the anion exchange membrane (AEM) to sandwich the anode and cathode. The edges of the AEM were partially covered by parafilm to protect the cathode from contact with electrolyte. Subsequently, another flat titanium plate was placed on the anode and then bolted to compact the MEA. The prepared MEA was transferred and fixed to the cathode Ti plate and then covered with anode Ti plate. Finally, we bolted the MEA setup.</t>
  </si>
  <si>
    <t>62 h</t>
  </si>
  <si>
    <t>183.3 mA/cm2</t>
  </si>
  <si>
    <t>75.5196 mA/cm2</t>
  </si>
  <si>
    <t>CuNPs/28 wt% NiNG/commercial carbon-based gas diffusion layer</t>
  </si>
  <si>
    <t>10.1021/acsenergylett.6b00475</t>
  </si>
  <si>
    <t>Electrolysis of CO2 to Syngas in Bipolar Membrane-Based Electrochemical Cells</t>
  </si>
  <si>
    <t>anolyte: 0.1 M KOH, catholyte: 0.5 M KHCO3</t>
  </si>
  <si>
    <t>NiFeOx was electrochemically deposited onto porous carbon paper. NiFeOx catalyst was deposited from a solution of 9 mM NiSO4·6H2O, 9 mM FeSO4·7H2O and 25 mM (NH4)2SO4. The pH of the deposition solution was adjusted to 2.5 by addition of 0.5 M H2SO4. Cathodic deposition of NiFeOx was performed at -50 mA/cm2 for 100 s. The deposition current density was normalized to the geometrical area of the carbon paper. The NiFeOx catalyst was then washed with DI water and dried under a gentle air stream.</t>
  </si>
  <si>
    <t>NiFeOx on carbon paper</t>
  </si>
  <si>
    <t>Ag nanoparticles were drop-cast onto the carbon paper. First, a catalyst ink was prepared by mixing 8 mg of Ag, 200 ul of Dl water (18.2 M), 200 ul of isopropyl alcohol and 15 μL Nafion solution (5 wt%, Sigma-Aldrich). The catalyst ink was then painted on a 1 cm2 area of the carbon paper and dried under a gentle air stream.</t>
  </si>
  <si>
    <t>Ag nanoparticles on carbon paper</t>
  </si>
  <si>
    <t xml:space="preserve">Full cell measurements were made with NiFeOx as theanode and Ag or BiOx as the cathode in a cell with two gold-coated graphite flow fields. Different ion conducting membranes (BPM, AEM, Nafion) were used to separate the anode andthe cathode chambers. </t>
  </si>
  <si>
    <t>10.1038/s41467-023-35993-4</t>
  </si>
  <si>
    <t>Stabilizing copper sites in coordination polymers toward efficient electrochemical C-C coupling</t>
  </si>
  <si>
    <t>Cu(OH)BTA</t>
  </si>
  <si>
    <t>The anode was prepared by a dip-coating and thermal decomposition method with some modification53. Typically, 30mg of IrCl3·3H2O was dissolved in the mixture of 9mL of isopropanol and 1mL of 6M HCl at 80 °C to prepare the dip-coating solution. A 2 cm× 2 cm Ti mesh was washed with water and acetone by ultrasound to remove oil stains, and then was etched in a 6M HCl solution for 30min. The etched Ti mesh was immersed into the above solution and then dried under infrared light. The dip-coat and drying processes were repeated several times. After that, the Timesh was calcinated in a furnace at 500 °C for 10min. The IrO2/Ti electrode was prepared with a loading amount of around 2.0mg cm−2.</t>
  </si>
  <si>
    <t>10 mg of the catalyst powder was dispersed in 2 mL of methanol by ultrasound for 30min. 10 μL of Nafion solution (~5 wt.%) was added into the solution for another 30min to get the catalyst ink. Then, the ink was air-brushed onto a piece of 2 cm× 4 cm GDL to prepare gas diffusion electrodes (GDEs). The loading amount was around 1.0mg cm-2 which was determined by weighing the GDEs before and after air-brushing catalysts. The prepared electrodes were dried under an ambient environment for 12 h. This recipe was used to prepare electrodes used in operando spectroscopic characterization.</t>
  </si>
  <si>
    <t>Cu(OH)BTA on Sigracet 29 BC</t>
  </si>
  <si>
    <t>For the MEA system, the anodic and cathodic flow fields were made of titaniumand stainless steel, respectively. The exposure area of the two flow fields was both 4 cm2. The two-electrode model was used in the MEA. GDEs, anion exchange membrane, and IrO2/Ti mesh were assembled between two flow fields. A 3mm thick PTFE gasket was placed between the membrane and anodic field to ensure the sealing of the system.</t>
  </si>
  <si>
    <t>67 h</t>
  </si>
  <si>
    <t>10.1016/j.cej.2022.134765</t>
  </si>
  <si>
    <t>Enabling direct CO2 electrolysis by alkali metal cation substituted membranes in a gas diffusion electrode reactor</t>
  </si>
  <si>
    <t>0.07 mA/cm2</t>
  </si>
  <si>
    <t>Li+ substituted Nafion XL</t>
  </si>
  <si>
    <t>The anode GDE was prepared by spray coating commercial Pt/C, with a loading of 0.1 mg Pt/cm2, on the same type of carbon paper. The anode catalyst ink was prepared by mixing 4.5 mg of Pt/C and 10 mg of ionomer solution in 1.2 g of isopropanol–water solution (4:3 by volume).</t>
  </si>
  <si>
    <t>Pt/C on carbon paper</t>
  </si>
  <si>
    <t>To prepare the cathode electrode, 21.8 mg catalyst and 10.9 mg ionomer were stir mixed in 5 mL of methanol for 30 min followed by sonicating for 1 h to form a homogeneous ink solution. The ink was then spray coated onto a 1 cm2 carbon paper using an ultrasonic spray coater (Exacta Coat OP3, Sonotek) to obtain the gas diffusion electrode (GDE). The mass loading of catalyst was controlled at 1.75 ± 0.15 mg/cm2 and determined by a microbalance. Each gas diffusion electrode had a geometrical area of 1 cm2 (1 cm × 1 cm).</t>
  </si>
  <si>
    <t>Cu on carbon paper</t>
  </si>
  <si>
    <t>1.75 mg/cm2</t>
  </si>
  <si>
    <t>35 ℃</t>
  </si>
  <si>
    <t>All electrochemical measurements were performed in a single cell hardware (Hephas Energy). The membrane electrode assembly (MEA) was assembled by sandwiching the alkali form membrane in between the anode and cathode GDEs in the hardware. The electrolysis was drove by a potentiostat coupled with a boost amplifier (SP 240, BioLogic). The electrolysis testing was performed at a constant cell temperature of 35 ℃ under ambient pressure.</t>
  </si>
  <si>
    <t>0.11 mA/cm2</t>
  </si>
  <si>
    <t>Na+ substituted Nafion XL</t>
  </si>
  <si>
    <t>0.215 mA/cm2</t>
  </si>
  <si>
    <t>K+ substituted Nafion XL</t>
  </si>
  <si>
    <t>0.13 mA/cm2</t>
  </si>
  <si>
    <t>Cs+ substituted Nafion XL</t>
  </si>
  <si>
    <t>10.1002/aic.18382</t>
  </si>
  <si>
    <t>Concentrated formate produced through co-electrolysis of CO2 and methanol in a zero-gap electrolyzer</t>
  </si>
  <si>
    <t>bismuth silicate derived nanofiber, pre-catalyst heating rate: 0.6 ℃/min (SD-Bi-0.6)</t>
  </si>
  <si>
    <t>Sustainion X37-50 Grade T</t>
  </si>
  <si>
    <t>Nickel foam (NF) based anode catalysts were synthesized through an electrodeposition method2. The porous NF was as working electrode, a platinum wire as counter electrode, and an Ag/AgCl as reference electrode. For example, NiOx/NF was deposited at -1 V vs. Ag/AgCl in a 0.3 M Ni(NO3)2·6H2O aqueous electrolyte for 200 s. Other anodes were prepared by the same procedure, where
CoOx/NF used 0.3 M Co(NO3)2·6H2O, NiCoOx/NF used 0.15 M Ni(NO3)2·6H2O and 0.15 M Co(NO3)2·6H2O, and NiFeOx/NF used 0.15 M Ni(NO3)2·6H2O and 0.15 M Fe(NO3)3·9H2O. Iridium oxide anode was prepared on porous titanium mesh through often reported calcination method3.</t>
  </si>
  <si>
    <t>NiOx on YLS-30T carbon paper</t>
  </si>
  <si>
    <t>10 mg of as-prepared BSO powder and 2.5 mg of carbon black (XC-72, Macklin) were mixed with 5 mL of isopropanol and 20 μL 5wt % Nafion solution (Sigma-Aldrich) and sonicated for 30 min to obtain a homogeneous ink. Then the ink was dropped on carbon paper with loading of 1 mg cm-2 as working electrode, followed by electroreduction at -1 V vs. RHE in CO2-staturated 0.5 M KHCO3 solution for 0.5 h to obtain SD-Bi-X catalysts.</t>
  </si>
  <si>
    <t>SD-Bi-0.6 on carbon paper</t>
  </si>
  <si>
    <t>The electrolyzer consisted of cathode, membrane, and anode with a geometric flow area of 4 cm-2. A hydrophobic carbon paper (YLS-30T) loaded with 1 mg cm-2 SD-Bi-0.6, an anion exchange membrane (SustainionTM X37-50 Grade T), and as-prepared Ni-based catalysts were pressed together by two metal plates with flow channels.</t>
  </si>
  <si>
    <t>10.1039/d2cc05081a</t>
  </si>
  <si>
    <t>Top-down manufacturing of efficient CO2 reduction catalysts from the gasification residue carbon</t>
  </si>
  <si>
    <t>Ni–N–C</t>
  </si>
  <si>
    <t>IrO2 was air-brushed onto 2.5*2.5 cm2 Toray TGP-H-060 carbon paper</t>
  </si>
  <si>
    <t>IrO2 on TGP-H-060 carbon paper</t>
  </si>
  <si>
    <t>1.8 mg/cm2</t>
  </si>
  <si>
    <t>leached residual carbon was air-brushed onto 2.5*2.5 cm2 Toray TGP-H-060 carbon paper</t>
  </si>
  <si>
    <t>leached Ni-N-C residual carbon on Toray TGP-H-060 carbon paper</t>
  </si>
  <si>
    <t>A quaternary ammonia poly(N-methyl-piperidine-co-p-terphenyl) (QAPPT, EVE Energy) anion exchange membrane was sandwiched in between the two gas diffusion layer electrodes to separate the chambers.</t>
  </si>
  <si>
    <t>10.1016/j.apcatb.2023.122885</t>
  </si>
  <si>
    <t>The role of ionomers in the electrolyte management of zero-gap MEA-based CO2 electrolysers: A Fumion vs. Nafion comparison</t>
  </si>
  <si>
    <t>1.67 V</t>
  </si>
  <si>
    <t>X3750 RT</t>
  </si>
  <si>
    <t>0.25 cm3 of the dispersion containing lipoic acid (alternatively, for some experiments, PVP or BPEI) capped Ag NPs and 0.74 cm3 of carbon black in isopropanol (carbon concentration: 0.059 mg cm–3) were separately sonicated for 10 min. Then, the two solutions were mixed, and 0.01 cm3 of Nafion binder solution (as purchased) was added, following which the resulting ink was sonicated for another 10 min. We note here that if no binder is used, the ink becomes unstable and already within 10 min, agglomeration of particles can be observed (see the photos of Fig. S1 in Supporting Information). The amount of binders to add (0.01 cm3 in 1 cm3 ink, corresponding to 1% binder volume fraction) was determined based on pre-screening experiments, results of which are shown in Fig. S2 of Supporting Information. In case when the Fumion binder was used, the ink of 1% binder volume fraction exhibited the longest durability during electrolyses. In case of Nafion, the binder concentration had little effect on the stability of electrolysis, thus we decided to compare inks with the same, 1% binder volume fraction. As seen in Fig. S1, these catalyst inks were homogeneous, with an Ag NP concentration of 0.25 mg cm–3 and an Ag/carbon black mass ratio of 85:15. 0.04 cm3 of the prepared catalyst ink was drop-cast on the centre of the microporous surface of a circular Freudenberg H23C8 (FuelCellStore) GDL of 2 cm diameter by using vacuum filtration. By applying a silicone plate mask, the drop-cast area was limited to a circle of 4 mm diameter. The thus prepared GDE was dried in a vacuum drying chamber overnight.</t>
  </si>
  <si>
    <t>Ag on H23C8 (Nafion-fixed)</t>
  </si>
  <si>
    <t>The bottom part of the electrolyser is made of  stainless steel and is equipped with gas flow channels, on which the  prepared GDEs were placed with the catalyst layer facing upwards and  the bottom carbon fibre layer facing the gas flow channels.  The GDE was  covered by a hydroxide functionalised Sustainion anion exchange  membrane from above, before fixing the Teflon-made anode compartment  on top.  The anode compartment has a central orifice on its bottom,  allowing access of the anolyte to the membrane. The orifice is of 3 mm diameter, determining the geometric surface area (0.0707 cm2) of the GDE. The anode compartment is filled with 10 cm3 of 2 mol dm–3 KOH solution, and contains an Ag | AgCl | 3 mol dm–3 KCl reference electrode and an Ir wire anode. The anode is placed inside a small chamber and is separated from the rest of the anolyte by glass frit.</t>
  </si>
  <si>
    <t>1 h</t>
  </si>
  <si>
    <t>1.85 V</t>
  </si>
  <si>
    <t>264 mA/cm2</t>
  </si>
  <si>
    <t>0.25 cm3 of the dispersion containing lipoic acid (alternatively, for some experiments, PVP or BPEI) capped Ag NPs and 0.74 cm3 of carbon black in isopropanol (carbon concentration: 0.059 mg cm–3) were separately sonicated for 10 min. Then, the two solutions were mixed, and 0.01 cm3 of Fumion binder solution (as purchased) was added, following which the resulting ink was sonicated for another 10 min. We note here that if no binder is used, the ink becomes unstable and already within 10 min, agglomeration of particles can be observed (see the photos of Fig. S1 in Supporting Information). The amount of binders to add (0.01 cm3 in 1 cm3 ink, corresponding to 1% binder volume fraction) was determined based on pre-screening experiments, results of which are shown in Fig. S2 of Supporting Information. In case when the Fumion binder was used, the ink of 1% binder volume fraction exhibited the longest durability during electrolyses. In case of Nafion, the binder concentration had little effect on the stability of electrolysis, thus we decided to compare inks with the same, 1% binder volume fraction. As seen in Fig. S1, these catalyst inks were homogeneous, with an Ag NP concentration of 0.25 mg cm–3 and an Ag/carbon black mass ratio of 85:15. 0.04 cm3 of the prepared catalyst ink was drop-cast on the centre of the microporous surface of a circular Freudenberg H23C8 (FuelCellStore) GDL of 2 cm diameter by using vacuum filtration. By applying a silicone plate mask, the drop-cast area was limited to a circle of 4 mm diameter. The thus prepared GDE was dried in a vacuum drying chamber overnight.</t>
  </si>
  <si>
    <t>Ag on H23C8 (Fumion-fixed)</t>
  </si>
  <si>
    <t>2.02 V</t>
  </si>
  <si>
    <t>10.1021/acs.iecr.7b00819</t>
  </si>
  <si>
    <t>Electrochemical Reduction of CO2 in Proton Exchange Membrane Reactor: The Function of Buffer Layer</t>
  </si>
  <si>
    <t>Pt gas diffusion electrode</t>
  </si>
  <si>
    <t>Sn gas diffusion electrode (GDE) was homemade by spraying catalyst inks (Nafion/catalysts weight ratio of 1:3, 2-propanol as dispersant) on commercialized GDL38BC to form a catalyst layer and then drying at 80 °C.</t>
  </si>
  <si>
    <t>Sn on GDL38BC</t>
  </si>
  <si>
    <t>MEA without buffer layer was prepared by hot pressing the anode (Pt GDE) and cathode GDE (Sn, Cu, or In GDE) on either side of Nafion115 at 140 °C and 3 MPa for 90s.</t>
  </si>
  <si>
    <t>10.3390/membranes12080783</t>
  </si>
  <si>
    <t>Use of Chitosan as Copper Binder in the Continuous Electrochemical Reduction of CO2 to Ethylene in Alkaline Medium</t>
  </si>
  <si>
    <t>Sustainion X-37 50 grade</t>
  </si>
  <si>
    <t>Pt plate</t>
  </si>
  <si>
    <t>Commercial Cu nanoparticles (60-80 nm, Sigma Aldrich, Spain) were employed as catalyst in the fabrication of GDEs. The ionomer solution was studied as binder for the preparation of the Cu-based GDE: Sustainion® (5 wt.% in ethanol, Dioxide Materials). TGP-H-60 Toray Carbon Paper, PTFE treated, with a thickness of 200 μm was used as porous support. The catalytic ink used in the fabrication of the catalyst layer, CL, contained 10 mg of Cu NPs, in the calculated a certain amount of each binder solution (depending on its wt. concentration) to ensure a catalyst:binder ratio of 70:30 (w/w%), and a solvent, isopropanol with the commercial ionomers, and ultrapure water, when CS was used as binder. In all three cases, the mixture was sonicated in an ultrasonic bath (Selecta ultrasonic bath, 50/60 kHz) for 30 min before being airbrush coated on the carbon support. The effective geometric surface area of the GDEs was 10 cm2, with a catalyst loading of 1 mg cm-2.</t>
  </si>
  <si>
    <t>Cu on TGP-H-60 carbon paper, the type of ionomer: Sustainion</t>
  </si>
  <si>
    <t>The anode chamber was composed of a platinum plate as the anode, with a 1 M KOH aqueous solution as the electrolyte (KOH pellets, Panreac, Spain) flowing at a flowrate of 5.7 mL/min. An AgCl/Ag electrode was placed in the anode compartment as the reference electrode to record the anode potential. Both the anolyte and the cathode were separated by an alkaline anion exchange membrane (AAEM) previously activated in 1 M KOH.</t>
  </si>
  <si>
    <t>9.2 mA/cm2</t>
  </si>
  <si>
    <t>Commercial Cu nanoparticles (60-80 nm, Sigma Aldrich, Spain) were employed as catalyst in the fabrication of GDEs. The ionomer solution was studied as binder for the preparation of the Cu-based GDEs: CS 1 wt.% solution in a 2 wt.% acetic acid aqueous solution. TGP-H-60 Toray Carbon Paper, PTFE treated, with a thickness of 200 μm was used as porous support. The catalytic ink used in the fabrication of the catalyst layer, CL, contained 10 mg of Cu NPs, in the calculated a certain amount of each binder solution (depending on its wt. concentration) to ensure a catalyst:binder ratio of 70:30 (w/w%), and a solvent, isopropanol with the commercial ionomers, and ultrapure water, when CS was used as binder. In all three cases, the mixture was sonicated in an ultrasonic bath (Selecta ultrasonic bath, 50/60 kHz) for 30 min before being airbrush coated on the carbon support. The effective geometric surface area of the GDEs was 10 cm2, with a catalyst loading of 1 mg cm-2.</t>
  </si>
  <si>
    <t>Cu on TGP-H-60 carbon paper, the type of ionomer: CS</t>
  </si>
  <si>
    <t>4.6 mA/cm2</t>
  </si>
  <si>
    <t>Fumatech FAA-3</t>
  </si>
  <si>
    <t>Commercial Cu nanoparticles (60-80 nm, Sigma Aldrich, Spain) were employed as catalyst in the fabrication of GDEs. The ionomer solution was studied as binder for the preparation of the Cu-based GDE: commercial alkaline ionomers Fumion® FAA-3 (10 wt.% in NMP, Fumatech). TGP-H-60 Toray Carbon Paper, PTFE treated, with a thickness of 200 μm was used as porous support. The catalytic ink used in the fabrication of the catalyst layer, CL, contained 10 mg of Cu NPs, in the calculated a certain amount of each binder solution (depending on its wt. concentration) to ensure a catalyst:binder ratio of 70:30 (w/w%), and a solvent, isopropanol with the commercial ionomers, and ultrapure water, when CS was used as binder. In all three cases, the mixture was sonicated in an ultrasonic bath (Selecta ultrasonic bath, 50/60 kHz) for 30 min before being airbrush coated on the carbon support. The effective geometric surface area of the GDEs was 10 cm2, with a catalyst loading of 1 mg cm-2.</t>
  </si>
  <si>
    <t>Cu on TGP-H-60 carbon paper, the type of ionomer: Fumion</t>
  </si>
  <si>
    <t>10.1002/celc.202200837</t>
  </si>
  <si>
    <t>Highly-Efficient CO2 Electromethanation with Extremely Low Overpotentials on Pt/C Catalysts: Strategic Design of Multi-Potential-Step Method</t>
  </si>
  <si>
    <t>9.0 mg/cm2</t>
  </si>
  <si>
    <t>We prepared a polymer electrolyte single cell equipped with a Nafion 117 (DuPont de Nemours, Inc.) membrane electrode assembly (MEA) with 46.2 wt.% Pt/C (TEC10E50E, Tanaka Kikinzoku Kogyo Co., Ltd.) working and counter electrodes (WE and CE).</t>
  </si>
  <si>
    <t>10.1002/adfm.202312719</t>
  </si>
  <si>
    <t>Steering C–C Coupling by Hollow Cu2O@C/N Nanoreactors for Highly Efficient Electroreduction of CO2 to C2+ Products</t>
  </si>
  <si>
    <t>hollow cuprous oxide protected by a thin N-doped carbon shell (H–Cu2O@C/N)</t>
  </si>
  <si>
    <t>141.6 mA/cm2</t>
  </si>
  <si>
    <t>All of the well-mixed catalyst ink was then spray-coated onto a 4 cm2 square carbon paper by airbrushing with N2 as a carrier gas.</t>
  </si>
  <si>
    <t>H–Cu2O@C/N on carbon paper</t>
  </si>
  <si>
    <t>For the electrochemical CO2 reduction membrane electrode assembly (MEA) reactor, the anode and cathode flow fields were made of titanium and stainless steel with geometric active areas of 4 cm2, respectively. The cell was assembled with flow fields for the anode and the cathode, which was separated by the anion exchange membrane (AEM). All of the well-mixed catalyst ink was then spray-coated onto a 4 cm2 square carbon paper by airbrushing with N2 as a carrier gas. After drying at room temperature for another 10 min, the as-prepared electrode was assembled into a two-electrode MEA device. The MEA cell was operated under ambient temperature and pressure.</t>
  </si>
  <si>
    <t>47 h</t>
  </si>
  <si>
    <t>solid N-doped carbon Cu2O (S–Cu2O@C/N)</t>
  </si>
  <si>
    <t>S–Cu2O@C/N on carbon paper</t>
  </si>
  <si>
    <t>10.1016/j.joule.2021.08.013</t>
  </si>
  <si>
    <t>Electroosmotic flow steers neutral products and enables concentrated ethanol electroproduction from CO2</t>
  </si>
  <si>
    <t>The anodes were prepared by depositing IrO2 on a titanium mesh support (0.00200 thickness. Fuel Cell Store) by a dip coating followed by calcination. The titanium meshwas first rinsed with acetone and DI water and etched with boiling 0.5 M oxalic acid for 30 min. The etched titanium mesh was then dip-coated in a solution consists of 30 mg IrCl3$xH2O (Alfa Aesar) dissolved in 10 mL isopropanol solution with 10% concentrated HCl. The titanium mesh coated with IrCl3 was then calcinated at 500_x0004_C for 10 min. The dipping and calcination processes were repeated until a loading of 1 mg/cm2 loading was achieved.</t>
  </si>
  <si>
    <t>Cathodes were prepared by sputtering 200 nm of Cu (99.99%) onto a porous PTFE membrane.</t>
  </si>
  <si>
    <t>Cu/PTFE</t>
  </si>
  <si>
    <t>The MEA experiments were performed in an electrolyzer cell (316L stainless steel cathode, and grade 2 titanium anode) with an active area of 5 cm2 accessed with a serpentine channel. An AEM (Sustainion X37-50 Grade RT, Dioxide Materials) was sandwiched between the cathode and the anode.</t>
  </si>
  <si>
    <t>74.825 mA/cm2</t>
  </si>
  <si>
    <t>AEM: Sustainion X37-50 Grade RT, CEM: Nafion 117</t>
  </si>
  <si>
    <t>The experiments in the electrolyzer with the porous proton exchange layer were performed in the same electrolyzer with an additional 1.5 mm grade 2 titanium flow field, sealed with two 0.25 mm silicone gaskets. Styrene-divinylbenzene sulfonated copolymer (Dowex 50WX2, 200–400 mesh, Sigma) was used as the porous proton exchange electrolyte. An AEM (Sustainion X37-50 Grade RT, Dioxide Materials or PiperION-A40-HCO3, Versogen) and a CEM (Nafion 117, Fuel Cell Store) were used for ion exchange and separation of the porous proton exchange layer from the cathode and anode, respectively.</t>
  </si>
  <si>
    <t>10.1016/j.joule.2023.01.013</t>
  </si>
  <si>
    <t>In operando investigations of oscillatory water and carbonate effects in MEA-based CO2 electrolysis devices</t>
  </si>
  <si>
    <t>3.375 V</t>
  </si>
  <si>
    <t>0.64 cm2</t>
  </si>
  <si>
    <t>IrO2-coated GDE</t>
  </si>
  <si>
    <t>The cathode GDEs for all the experiments were prepared by sputtering a 150 nm layer of 6N Cu onto a Sigracet 39BB carbon paper (Fuel Cell Store) in a vacuum environment (10 -5–10 -6 Torr) at a deposition rate of 1 A° s -1 under 5 sccm Ar, total pressure 3 mTorr, and at room temperature.</t>
  </si>
  <si>
    <t>Cu on Sigracet 39BB carbon paper</t>
  </si>
  <si>
    <t>2.89 cm2</t>
  </si>
  <si>
    <t>The MEA is assembled by placing the anion exchange membrane
(AEM, Sustainion X37-50, Dioxide Materials) between the cathode and anode.
The as-received AEMs were presoaked and activated in 1 M KOH for 24 h and then
washed with deionized water (18.2 MU). After activation, the AEMs were stored in
deionized water before use. The cell consists of a titanium serpentine flow field on
the anode side and a graphite serpentine flow field on the cathode side. All electrochemical measurements were performed under
galvanostatic mode with a potentiostat (Biologic SP-300 and SP-240) and the cell
voltages are reported without any iR correction. A leakless Ag|AgCl reference electrode
was introduced before the anolyte inlet at the anode side to measure the
anodic potential.</t>
  </si>
  <si>
    <t>3.65 V</t>
  </si>
  <si>
    <t>10.1016/j.jpowsour.2023.232754</t>
  </si>
  <si>
    <t>Versatile high energy X-ray transparent electrolysis cell for operando measurements</t>
  </si>
  <si>
    <t>7.5 mL/min</t>
  </si>
  <si>
    <t>For the cathode, a 150 nm layer of 6 N sputtered Cu was deposited onto Sigracet 39 BB (Fuelcell Store)</t>
  </si>
  <si>
    <t>For CO2 electrolysis, a dry CO2 gas (5 N) was fed to the cathode flowfield
at 30 sccm using a mass flow controller (V¨oegtlin red-y smart series),
and 60 ml of 0.1 M KHCO3 anolyte was circulated at the anode
using a digitally controlled diaphragm pump (KNF NF1.5TTDCB-4) set
at 25% of its maximum speed (which roughly corresponds to 7.5 ml
min􀀀 1). For the cathode, a 150 nm layer of 6 N sputtered Cu was
deposited onto Sigracet 39 BB (Fuelcell Store), while, for the anode, a
commercial IrO2-based GDE (from Dioxide Materials, USA) was utilized.
In all the experiments, an anion exchange membrane (Sustainion X37-
50, Dioxide Materials, USA) activated in 1 M KOH solution and later
kept in deionized water was used. All electrochemical experiments were
performed in a two-electrode setup at a constant current.</t>
  </si>
  <si>
    <t>10.1002/adma.202207088</t>
  </si>
  <si>
    <t>High-Rate and Selective CO2 Electrolysis to Ethylene via Metal-Organic-Framework-Augmented CO2 Availability</t>
  </si>
  <si>
    <t>IrOx-Ti</t>
  </si>
  <si>
    <t>Cu/PTFE was fabricated by sputtering 300 nm Cu onto a PTFE substrate</t>
  </si>
  <si>
    <t>For the CO2RR of MEA electrolyzer, cathode, anode flow fields were used with the active area of 5 cm2. Iridium-oxide-supported titanium mesh (IrOx-Ti) was used as the anode, an anion exchange membrane (Sustainion X37-50), and a GDE as the cathode electrode.</t>
  </si>
  <si>
    <t>C/Cu</t>
  </si>
  <si>
    <t>230 mA/cm2</t>
  </si>
  <si>
    <t>C/Cu/PTFE was fabricated by spray-coating an ink containing carbon black powder and Nafion binder (D520 Nafion, 1000 EW) on the Cu/PTFE</t>
  </si>
  <si>
    <t>C/Cu/PTFE</t>
  </si>
  <si>
    <t>C/Cu/HKUST-1</t>
  </si>
  <si>
    <t xml:space="preserve">For the MOF-augmented GDE fabrication, MOF powder-dispersed ink containing Nafion binder (D520 Nafion, 1000 EW) and methanol was spray-coated, and the mass loading of MOFs was varied between 0.3 and 1.2 mg cm−2. </t>
  </si>
  <si>
    <t>C/Cu/HKUST-1/PTFE</t>
  </si>
  <si>
    <t>C/Cu/SIFSIX-3-Cu</t>
  </si>
  <si>
    <t>C/Cu/SIFSIX-3-Cu/PTFE</t>
  </si>
  <si>
    <t>C/HKUST-1/Cu</t>
  </si>
  <si>
    <t>C/HKUST-1/Cu/PTFE</t>
  </si>
  <si>
    <t>65 h</t>
  </si>
  <si>
    <t>C/SIFSIX-3-Cu/Cu</t>
  </si>
  <si>
    <t>C/SIFSIX-3-Cu/Cu/PTFE</t>
  </si>
  <si>
    <t>10.1038/s41598-022-11890-6</t>
  </si>
  <si>
    <t>High current density electroreduction of CO2 into formate with tin oxide nanospheres</t>
  </si>
  <si>
    <t>SnO2 nanospheres</t>
  </si>
  <si>
    <t>6.4 V</t>
  </si>
  <si>
    <t>430 mA/cm2</t>
  </si>
  <si>
    <t>FBM, Fumatech GmbH</t>
  </si>
  <si>
    <t>The cathode GDE was prepared by painting SnO2 catalyst ink onto a gas diffusion layer (Sigracet 39BB GDL, Fuel Cell Store). Vulcan XC72R carbon powder was added to the ink to obtain a catalyst to carbon weight ratio of 1:1. A 5 wt% Nafion ionomer (D521 Nafion Dispersion, 1100 EW, Fuel Cell Store) was added to the ink with an ionomer to carbon weight ratio of 0.6:1. The fabricated GDE had a SnO2 loading of 0.5 mg cm-2. The cathode PTFE gasket was chosen to achieve a GDE compression of 18%.</t>
  </si>
  <si>
    <t>SnO2 catalyst ink on Sigracet 39BB</t>
  </si>
  <si>
    <t>MEA full cell characterization was performed using custom-built hardware with an active area of 25 cm2 previously reported in Chen et al.’s work44. The anode was a 25 cm2 Ni foam (MFNi16m, MTI Corporation) with a thickness of 1.6 mm that was placed against a triple serpentine flow channel. Polytetrafluoroethylene (PTFE) gaskets with a thickness of 1.55 mm were used to achieve an anode electrode compression of 91%. A commercial bipolar membrane (BPM) (FBM, Fumatech GmbH, Fuel Cell Store) was used with the cation exchange layer (crosslinked poly-ether ketone) facing the cathode, and the anion exchange layer (polysulfone with bicyclic amines) facing the anode. The catholyte flow channel had a thickness of 1.27 mm and was designed as a serpentine shape with four evenly spaced fingers, with each finger having a width of 2 mm.</t>
  </si>
  <si>
    <t>10.1021/acsenergylett.1c01122</t>
  </si>
  <si>
    <t>Single Pass CO2 Conversion Exceeding 85% in the Electrosynthesis of Multicarbon Products via Local CO2 Regeneration</t>
  </si>
  <si>
    <t>3.820 V</t>
  </si>
  <si>
    <t>55.5 mA/cm2</t>
  </si>
  <si>
    <t>The anodes are made by etching a titanium mesh (0.002”  thickness, Fuel Cell Store), or titanium felt (0.3 mm thickness) with boiling 0.5 M oxalic acid for 10 minutes.  The etched titanium mesh or felt is then dip coated in an IrCl3·xH2O (30 mg) in  isopropanol (10 mL) solution and calcinated at 500°C for 10 minutes.  This dip coating process is  repeated until a loading of 1 mg/cm2 is achieved.1,3,4</t>
  </si>
  <si>
    <t>The cathodes for the experiments with an AEM were prepared by sputtering 250 nm of Cu (99.99%) onto a porous PTFE filter, then sprayed with a carbon black and graphite layer, similar to previous reports.1,2</t>
  </si>
  <si>
    <t xml:space="preserve">The MEA is assembled by placing the AEM (Sustainion X37-50, Dioxide Materials) over the cathode, and the anodes on the membrane.  The CO2RR experiments were performed in a 5 cm2 cell with 316L stainless steel cathode flow field and a grade 2 titanium anode with matching serpentine flow fields. </t>
  </si>
  <si>
    <t>4.7 V</t>
  </si>
  <si>
    <t>20.75 mA/cm2</t>
  </si>
  <si>
    <t xml:space="preserve">DI water </t>
  </si>
  <si>
    <t>The cathodes for the experiments with a BPM were prepared by sputtering 200 nm of Cu (99.99%) onto a porous PTFE filter.</t>
  </si>
  <si>
    <t xml:space="preserve">The MEA is assembled by placing the BPM (Fumasep FBM) over the cathode, and the same titanium mesh or felt anodes on the membrane. The CO2RR experiments were performed in a 5 cm2 cell with 316L stainless steel cathode flow field and a grade 2 titanium anode with matching serpentine flow fields. </t>
  </si>
  <si>
    <t>5.8 V</t>
  </si>
  <si>
    <t xml:space="preserve">The PCRL cathodes are fabricated by sputtering 200 nm of Cu on a porous PTFE filter, then sprayed with a dilute anion exchange ionomer solution to achieve the desired loading. PCRL loading: 2.25 mg/cm2. The anion exchange ionomer solution is prepared by adding 175 mg of ionomer powder (Aemion AP1-CNN5-00-X, Ionomr) to 25 g of methanol and sonicating until fully dissolved. </t>
  </si>
  <si>
    <t>Cu/PTFE permeable CO2 regeneration layer (PCRL) electrode</t>
  </si>
  <si>
    <t xml:space="preserve">The MEA is assembled by placing a CEM (Nafion 117) over the cathode, and the same titanium mesh or felt anodes on the membrane. The CO2RR experiments were performed in a 5 cm2 cell with 316L stainless steel cathode flow field and a grade 2 titanium anode with matching serpentine flow fields. </t>
  </si>
  <si>
    <t>10.3390/coatings10040341</t>
  </si>
  <si>
    <t>Fabrication of Large Area Ag Gas Diffusion Electrode via Electrodeposition for Electrochemical CO2 Reduction</t>
  </si>
  <si>
    <t>Nafion 117 (183 μm)</t>
  </si>
  <si>
    <t>The counter electrode for oxygen evolution was fabricated by the spray coating of IrO2 stock solution composed of IrO2 (99.99%, Alfa Aesar), Nafion-perfluorinated resin binder (5 wt%, Sigma-Aldrich), isopropyl alcohol (70%, Honeywell Research Chemicals) and de-ionized water onto the oxalic-acid-pretreated Ti paper, giving 1 mg/cm2 of IrO2 loading.</t>
  </si>
  <si>
    <t>For the MEA-type CO2 electrolyzer, the fabricated 136 cm2 Ag GDE (actual geometric area of 107.44 cm2) with the optimized electrodeposition condition was used as the working electrode.</t>
  </si>
  <si>
    <t>107.44 cm2</t>
  </si>
  <si>
    <t>1.32 mg/cm2</t>
  </si>
  <si>
    <t>Once the electrodes were prepared, the MEA was fabricated by assembling the two electrodes with the PEM (Nafion 117, DuPontTM).</t>
  </si>
  <si>
    <t>10.1016/j.jiec.2019.11.001</t>
  </si>
  <si>
    <t>Ag-deposited Ti gas diffusion electrode in proton exchange membrane CO2 electrolyzer for CO production</t>
  </si>
  <si>
    <t>16.2 sccm</t>
  </si>
  <si>
    <t>The IrO2-coated Ti paper was prepared by spraying IrO2 stock solution (1 mg cm-3) onto the oxalic-acid-pretreated Ti paper using an electrospray system (eS-robot, NanoNC). The IrO2 stock solution comprised a mixture of IrO2 (99.99%, Alfa Aesar), a small quantity of de-ionized water, Nafion perfluorinated resin binder (5 wt%, Sigma-Aldrich), and isopropyl alcohol (70%, Honeywell Research Chemicals). This mixture was sonicated for 30 min before spraying.</t>
  </si>
  <si>
    <t>IrO2-coated Ti paper</t>
  </si>
  <si>
    <t>As aforementioned, the Ag-deposited Ti GDE was fabricated by electrodeposition using a potentiostat (CS350, Wuhan CorrTest Instrument Corp., Ltd.). Ag was electrodeposited in the conven-
tional three-electrode system, where the Ti substrate (areageo = 10 cm2), Pt gauze, and a saturated calomel electrode (SCE) were used as the working, counter, and reference electrodes, respectively. The electrolyte consisted of 0.01 M silver nitrate (AgNO3, 99.9%, Alfa Aesar), 0.6 M ammonium sulfate ((NH4)2SO4, 99%, Alfa Aesar), and 0.04 M ethylenediamine (C2H8N2, 99%, Sigma-Aldrich). Deposition was performed at -0.49 VSCE for 15 min. The deposition conditions of potential, time, and electrolyte were determined in our previous study [47], where optimal deposition conditions for Ag were determined using linear sweep voltammetry.</t>
  </si>
  <si>
    <t>Ag-deposited Ti mesh</t>
  </si>
  <si>
    <t>The MEA was prepared by embedding the PEM (Nafion 212, DuPontTM) between the cathodic and anodic GDEs.</t>
  </si>
  <si>
    <t>10.1021/acsenergylett.0c01266</t>
  </si>
  <si>
    <t>High-Rate and Efficient Ethylene Electrosynthesis Using a Catalyst/Promoter/Transport Layer</t>
  </si>
  <si>
    <t>The anode electrode (Ti-IrO2) manufacturing involved several sequential steps: etching the Ti
screens (Fuel Cell Store) in 6 M hydrochloric acid (HCl) solution for 40 min at 80°C, washing
the etched Ti screens with deionized water (DI) to remove any potential impurities, immersing
the Ti screens into a solution composed of isopropanol, iridium (IV) oxide dehydrate (Premion®, 99.99%, metals basis, Ir 73% min, Alfa Easer), and HCl, and drying (at 100°C for 10 min) and
sintering (at 500°C for 10 min) to achieve the final form of titanium iridium oxide (Ti-IrO2).
These steps were repeated until the final Ir loading of 2 mg/cm2 was achieved. The AEM was
activated in a 1M KOH solution for over 24 h and immersed into water for 5 min prior to being
mounted between the anode and cathode electrodes.</t>
  </si>
  <si>
    <t xml:space="preserve">Copper target (Kurt J. Lesker Company) was evaporated onto a single side of the polytetrafluoroethylene (PTFE) substrate (450 μm average pore size) with the sputtering rate of 0.50 Å/sec under 10-6 Torr.  The sputtered Cu thickness was varied between 100 nm and 200 nm, with the thickness increments of 25 nm.   The phenanthrolinium-derived film was electrodeposited
from a 0.1 M KHCO3 solution containing 10 mM N,N’-ethylene-phenanthrolinium dibromide.     The electrodeposition was performed in a three-electrode setup, in which Cu/PTFE was used as the working electrode (5 cm2 geometric active surface area), Ag/AgCl (3M KCl) as the reference electrode, and Pt sheet as the counter electrode.     Cyclic voltammetry was applied to the Cu/PTFE electrode in the range of -0.6 V and -2.0 V, with a scanning rate of 50 mV s-1. </t>
  </si>
  <si>
    <t>The main constituents of the CO2 electrolyzer are MEA, anode and cathode flow fields (made of
titanium and stainless steel, respectively), and anode and cathode conductive plates. The
geometric active areas of both the anode and cathode flow fields were 5 cm2. The MEA was
comprised of cathode electrode, anode electrode (Ti-IrO2 mesh), and anion exchange membrane
(AEM, Sustainion® X37-50). The MEA was first placed between the anode and cathode flow
fields and then assembled together through equally applied compression torque to the associated
bolts. The anode and cathode gaskets were placed between the flow fields and respective
electrodes to ensure sealing during reaction. To ensure good electrical contact between the
cathode flow field and cathode electrode (Cu/PTFE), the cathode electrode was attached to the
well cleaned stainless steel surface of the flow field by using a copper tape frame, which was then
fully covered with a Kapton tape frame to eliminate copper tape’s potential impact on reaction.</t>
  </si>
  <si>
    <t>84 mA/cm2</t>
  </si>
  <si>
    <t>The tetrahydro-phenanthrolinium loading on the Cu/PTFE electrode was controlled by varying the number of cycles.   The ionomer deposition was carried out by spray-coating a solution of 17 μl perfluorosulfonic acid ionomer (PFSA, Aquivion® D79-25BS) and 3 mL methanol onto the tetrahydro-phenanthrolinium modified Cu/PTFE electrode with the sample size of 18 cm2.</t>
  </si>
  <si>
    <t>tetrahydro-phenanthrolinium loading on the Cu/PTFE</t>
  </si>
  <si>
    <t>10.1021/acsaem.1c01577</t>
  </si>
  <si>
    <t>Gold Adparticles on Silver Combine Low Overpotential and High Selectivity in Electrochemical CO2 Conversion</t>
  </si>
  <si>
    <t>3D AgAu</t>
  </si>
  <si>
    <t>We prepared the IrOx-Ti electrodes and activated the AEMs by
following the recipes akin to those reported in our previous works.4,5 The anode electrode
preparation involves several simple-to-perform steps: (1) etching the Ti mesh (Fuel Cell Store) in
6 M hydrochloric acid (HCl) at 70◦C for 40 min; (2) washing the etched Ti meshes with DI water
at 90◦C for 30 min; (3) immersing the Ti meshes into an ink of iridium(IV) chloride hydrate
(Premion®, 99.99%, metals basis, Ir 73% min, Alfa Aesar®), n-propanol, and HCl; and (4) drying
and sintering the resulting Ti meshes into the solution. The Ir loading was kept constant at 1.5
mg/cm2.</t>
  </si>
  <si>
    <t>We prepared the high-surface-area AgAu electrodes by spray-deposited AgAu NPs onto the 2D
AgAu electrodes with the sputtered Ag catalyst thickness of 300 nm. The AgAu NPs were prepared
by sonicating Ag nanopowder (&lt;100 nm particle size) in an ink containing 1 mL 10 mM of
gold(III) chloride (99%, Sigma Aldrich®) and 9 mL of acetone for 15 minutes. The resulting ink
was then centrifuged at 6000 rpm for 5 minutes and washed with ethanol for five times. After
complete drying under N2 flow for 24 hours, the AgAu nanoparticles, together with a polymeric
binder, are sonicated in methanol for 1 hour and spray-deposited onto the 2D AgAu electrodes
until a total loading of 2 mg/cm2 achieved. The resulting electrodes were dried under N2
environment overnight prior to the performance tests.</t>
  </si>
  <si>
    <t>The experimental setup consists of a commercial membrane electrode assembly (MEA) electrolyzer (Dioxide Materials), mass flow controller (Sierra Smart Trak 100), humidifier, peristaltic pumps with silicon tubing for anolyte delivery, and anolyte container. The MEA electrolyzer consisted of cathode electrode (3D AgAu or 3D Ag electrodes), anode electrode (IrOx-Ti), and anion exchange membrane (AEM, Sustainion® X37-50), and stainless steel cathode and titanium anode flow-field plates with the geometric areas of 5 cm2. We assembled the MEA electrolyzer by placing the anode and cathode
electrodes to their respective flow-field plates and separating them physically from each other via an AEM.</t>
  </si>
  <si>
    <t>3D Ag</t>
  </si>
  <si>
    <t>10.1021/acsenergylett.2c02292</t>
  </si>
  <si>
    <t>Close to 90% Single-Pass Conversion Efficiency for CO2 Electroreduction in an Acid- Fed Membrane Electrode Assembly</t>
  </si>
  <si>
    <t>3.64 V</t>
  </si>
  <si>
    <t>18.6 mA/cm2</t>
  </si>
  <si>
    <t>0.01 M H2SO4 + 0.01 M Li2SO4</t>
  </si>
  <si>
    <t>8 mL/min</t>
  </si>
  <si>
    <t>Iridium oxide loaded titanium mesh (IrOx-Ti) was used as the anode and prepared by etching a Ti
mesh (100 mesh, from Kangweisiwang Product (Hengshui) Co., Ltd), dip-coating it in an
isopropanol solution of IrCl3·xH2O (from Alfa, ≥ 99.9%), and calcining it for 10 min at 500°C
according to a previous reference (Catal. Today, 2017, 288, 79-84).</t>
  </si>
  <si>
    <t>IrOx-Ti mesh</t>
  </si>
  <si>
    <t>The Ag/PTFE substrate was first fabricated by sputtering Ag from a pure Ag
target (from ZhongNuo Advanced Material (Beijing) Technology Co., Ltd, &gt;99.99%) onto the
polytetrafluoroethylene (PTFE, 450 nm pore size, from Membrane Solutions LLC (Nantong))
membrane using a sputter coater (Quorum, Q150T S) under the vacuum of &lt;2×10-2 mBar. To
prepare the Ag powder/Ag/PTFE GDE (Ag gas diffusion electrode), 20 mg of Ag nanoparticles
(from Macklin, ≥ 99.5%) were dispersed in 2 mL of ethanol and 40 mg of quaternary ammonia
poly(N-methyl-piperidine-co-p-terphenyl) (QAPPT, from Yiwei New Energy Research Institute, the
structural formula and some properties are shown in Table S1) ionomer solution (5 wt% in DMSO),
and subjected to vigorous ultrasonication till the formation of a homogeneous catalyst ink. The ink
was then spray-coated onto a 3×3 cm2 Ag/PTFE substrate to reach a catalyst loading of ~1 mg cm-2.</t>
  </si>
  <si>
    <t>Ag powder/Ag/PTFE GDE</t>
  </si>
  <si>
    <t xml:space="preserve">Electrochemical experiments were carried out in a zero-gap
membrane electrode assembly (MEA) electrolyzer (5 cm2, from Dioxide Materials Company). For
acidic MEAs, the cathode and anode were tightly pressed together with a piece of Nafion 117
membrane as the separator, and placed inside the MEA chamber (Figure S1). </t>
  </si>
  <si>
    <t>37.8 mA/cm2</t>
  </si>
  <si>
    <t>0.01 M H2SO4 + 0.01 M Na2SO4</t>
  </si>
  <si>
    <t>40.2 mA/cm2</t>
  </si>
  <si>
    <t>0.01 M H2SO4 + 0.01 M K2SO4</t>
  </si>
  <si>
    <t>3.44 V</t>
  </si>
  <si>
    <t>46.2 mA/cm2</t>
  </si>
  <si>
    <t>0.01 M H2SO4 + 0.01 M Cs2SO4</t>
  </si>
  <si>
    <t>3.555 V</t>
  </si>
  <si>
    <t>40.8 mA/cm2</t>
  </si>
  <si>
    <t>0.01 M Cs2SO4</t>
  </si>
  <si>
    <t>41.4 mA/cm2</t>
  </si>
  <si>
    <t>0.005 M H2SO4 + 0.01 M Cs2SO4</t>
  </si>
  <si>
    <t>3.465 V</t>
  </si>
  <si>
    <t>45.6 mA/cm2</t>
  </si>
  <si>
    <t>0.025 M H2SO4 + 0.01 M Cs2SO4</t>
  </si>
  <si>
    <t>3.33 V</t>
  </si>
  <si>
    <t>0.05 M H2SO4 + 0.01 M Cs2SO4</t>
  </si>
  <si>
    <t>0.2 M H2SO4 + 0.01 M Cs2SO4</t>
  </si>
  <si>
    <t>3.06 V</t>
  </si>
  <si>
    <t>12 mA/cm2</t>
  </si>
  <si>
    <t>39 mA/cm2</t>
  </si>
  <si>
    <t>0.01 M H2SO4 + 0.005 M Cs2SO4</t>
  </si>
  <si>
    <t>0.01 M H2SO4 + 0.025 M Cs2SO4</t>
  </si>
  <si>
    <t>0.01 M H2SO4 + 0.05 M Cs2SO4</t>
  </si>
  <si>
    <t>3.705 V</t>
  </si>
  <si>
    <t>0.01 M H2SO4 + 0.1 M Cs2SO4</t>
  </si>
  <si>
    <t>25.2 mA/cm2</t>
  </si>
  <si>
    <t>2.5 sccm</t>
  </si>
  <si>
    <t>3.81 V</t>
  </si>
  <si>
    <t>10.1016/j.jcou.2023.102569</t>
  </si>
  <si>
    <t>The effect of Cu oxidation states on C2H4 production from electrochemical CO2 conversion</t>
  </si>
  <si>
    <t>110 mA/cm2</t>
  </si>
  <si>
    <t>IrO2/CP</t>
  </si>
  <si>
    <t>The microporous layer coated-carbon paper (MPL/CP) was used as the substrate for the ELD process. The preparation of catalyst nuclei involved two steps: Sn sensitization and subsequent Pd activation on MPL/CP. Sn sensitization was carried out for 30 min using a solution composed of 0.59 g SnCl2, 6 mL HCl, and 100 mL deionized water. Following Sn sensitization, the MPL/CP substrate was immersed in a Pd activation solution containing 0.02 g PdCl2, 0.6 mL HCl, and 200 mL deionized water for 20 s. The substrate was then rinsed in deionized water for 10 s to remove any residual solution. After the Sn–Pd treatment, Cu ELD was performed on the activated substrate for 30 min using a solution containing 4 mM CuSO4·5H2O, 8 mM ethylenediaminetetraacetic acid, 70 mM para-formaldehyde, and 69 mM KOH. The ELD process was conducted at a constant deposition temperature of 60 °C, maintained using a thermostat.</t>
  </si>
  <si>
    <t>Cu/MPL/CP</t>
  </si>
  <si>
    <t>A membrane (AEM: Sustainion X37–50, Dioxide Materials) was positioned between the cathode and anode. Gaskets with a thickness of 200 µm were used for both the anode and cathode sides. The active area of the single cell was 1.0 cm2, and the electrolyzer was assembled with a torque of 60 lb·in. </t>
  </si>
  <si>
    <t>3 h</t>
  </si>
  <si>
    <t>the electrically oxidized Cu</t>
  </si>
  <si>
    <t>The microporous layer coated-carbon paper (MPL/CP) was used as the substrate for the ELD process. The preparation of catalyst nuclei involved two steps: Sn sensitization and subsequent Pd activation on MPL/CP. Sn sensitization was carried out for 30 min using a solution composed of 0.59 g SnCl2, 6 mL HCl, and 100 mL deionized water. Following Sn sensitization, the MPL/CP substrate was immersed in a Pd activation solution containing 0.02 g PdCl2, 0.6 mL HCl, and 200 mL deionized water for 20 s. The substrate was then rinsed in deionized water for 10 s to remove any residual solution. After the Sn–Pd treatment, Cu ELD was performed on the activated substrate for 30 min using a solution containing 4 mM CuSO4·5H2O, 8 mM ethylenediaminetetraacetic acid, 70 mM para-formaldehyde, and 69 mM KOH. The ELD process was conducted at a constant deposition temperature of 60 °C, maintained using a thermostat. For electrical oxidation, a three-electrode half-cell connected to a potentiostat was used. Cu/MPL/CP was used as the working electrode, a graphite rod was used as the counter electrode, and Hg/HgO (1 M NaOH) was used as the reference electrode. A constant potential of –0.05 or 0.05 VHg/HgO was applied in a 0.1 M KOH solution for 10 min. </t>
  </si>
  <si>
    <t>the electrically oxidized Cu electrode (E-Cu/MP/CP)</t>
  </si>
  <si>
    <t>the chemically oxidized Cu</t>
  </si>
  <si>
    <t>125 mA/cm2</t>
  </si>
  <si>
    <t>The microporous layer coated-carbon paper (MPL/CP) was used as the substrate for the ELD process. The preparation of catalyst nuclei involved two steps: Sn sensitization and subsequent Pd activation on MPL/CP. Sn sensitization was carried out for 30 min using a solution composed of 0.59 g SnCl2, 6 mL HCl, and 100 mL deionized water. Following Sn sensitization, the MPL/CP substrate was immersed in a Pd activation solution containing 0.02 g PdCl2, 0.6 mL HCl, and 200 mL deionized water for 20 s. The substrate was then rinsed in deionized water for 10 s to remove any residual solution. After the Sn–Pd treatment, Cu ELD was performed on the activated substrate for 30 min using a solution containing 4 mM CuSO4·5H2O, 8 mM ethylenediaminetetraacetic acid, 70 mM para-formaldehyde, and 69 mM KOH. The ELD process was conducted at a constant deposition temperature of 60 °C, maintained using a thermostat. The chemical oxidation method involved immersing the pristine Cu/MPL/CP in a solution containing 2.5 M NaOH and 0.125 M (NH4)2S2O8 at room temperature for varying from 1 to 40 min.</t>
  </si>
  <si>
    <t>the chemically oxidized Cu electrode (C-Cu/MP/CP)</t>
  </si>
  <si>
    <t>the thermally oxidized Cu</t>
  </si>
  <si>
    <t>The microporous layer coated-carbon paper (MPL/CP) was used as the substrate for the ELD process. The preparation of catalyst nuclei involved two steps: Sn sensitization and subsequent Pd activation on MPL/CP. Sn sensitization was carried out for 30 min using a solution composed of 0.59 g SnCl2, 6 mL HCl, and 100 mL deionized water. Following Sn sensitization, the MPL/CP substrate was immersed in a Pd activation solution containing 0.02 g PdCl2, 0.6 mL HCl, and 200 mL deionized water for 20 s. The substrate was then rinsed in deionized water for 10 s to remove any residual solution. After the Sn–Pd treatment, Cu ELD was performed on the activated substrate for 30 min using a solution containing 4 mM CuSO4·5H2O, 8 mM ethylenediaminetetraacetic acid, 70 mM para-formaldehyde, and 69 mM KOH. The ELD process was conducted at a constant deposition temperature of 60 °C, maintained using a thermostat. The thermal oxidization was carried out via an annealing process using a furnace in an air atmosphere at 180, 280, or 380 °C for 3 h.</t>
  </si>
  <si>
    <t>the thermally oxidized Cu electrode (T-Cu/MP/CP)</t>
  </si>
  <si>
    <t>10.1021/acsami.1c20852</t>
  </si>
  <si>
    <t>Bimetallic Gold-Silver Nanostructures Drive Low Overpotentials for Electrochemical Carbon Dioxide Reduction</t>
  </si>
  <si>
    <t>Au1Ag1 hollow nanocubes</t>
  </si>
  <si>
    <t>95.0 mA/cm2</t>
  </si>
  <si>
    <t>0.10 M KHCO3</t>
  </si>
  <si>
    <t>51 mL/min</t>
  </si>
  <si>
    <t>PTFE Sustainion membrane</t>
  </si>
  <si>
    <t>Similarly, IrO2-sprayed Pt−Ti meshes (Ti−Pt mesh,
0.002 in., 9.0 cm2, Fuel Cell Store) were prepared by spraying 0.40
mL of an IrO2 catalyst ink, which was prepared by sonicating of 20 mg
mL−1 IrO2 in isopropyl alcohol with 20 wt % Nafion 117. Fourstacked
IrO2-sprayed Pt−Ti meshes were used as the anode.</t>
  </si>
  <si>
    <t>IrO2-sprayed Pt−Ti mesh</t>
  </si>
  <si>
    <t>9.0 cm2</t>
  </si>
  <si>
    <t>Catalyst inks were prepared by
sonicating 15 mg mL−1 prepared catalysts in ethanol with 5.0 wt %
Nafion 117. The cathodes were fabricated by spraying catalyst inks
with Au1Ag1, Ag, or Au cubes onto a Sigracet 39 BB carbon paper.</t>
  </si>
  <si>
    <t>Au1Ag1 cubes onto a Sigracet 39 BB carbon paper</t>
  </si>
  <si>
    <t>0.50 mg/cm2</t>
  </si>
  <si>
    <t>The MEA cell was assembled by
piling the anode, membrane, and anode orderly, and then, the cell was
tightened by a constant torque of 40 N m.</t>
  </si>
  <si>
    <t>Ag nanocubes</t>
  </si>
  <si>
    <t>Ag cubes onto a Sigracet 39 BB carbon paper</t>
  </si>
  <si>
    <t>Au nanocubes</t>
  </si>
  <si>
    <t>5 mA/cm2</t>
  </si>
  <si>
    <t>Au cubes onto a Sigracet 39 BB carbon paper</t>
  </si>
  <si>
    <t>10.1149/2.1221816jes</t>
  </si>
  <si>
    <t>Design Principles of Bipolar Electrochemical Co-Electrolysis Cells for Efficient Reduction of Carbon Dioxide from Gas Phase at Low Temperature</t>
  </si>
  <si>
    <t>Au black</t>
  </si>
  <si>
    <t>0.18 mA/cm2</t>
  </si>
  <si>
    <t>Selemion® AMV</t>
  </si>
  <si>
    <t>Pt sheet</t>
  </si>
  <si>
    <t>First an ink
containing Au black, water and Nafion® solution 5 wt% (Sigma-Aldirch) was prepared. This was
spray coated on a glassy carbon substrate.</t>
  </si>
  <si>
    <t>Au black on a glassy carbon substrate</t>
  </si>
  <si>
    <t>The final electrode used for characterisation in the
electrochemical cell was 1 cm2 and contained ~ 1 m g A u/cm2. The cell was separated into two
compartments by an anion exchange membrane (Selemion® AMV).</t>
  </si>
  <si>
    <t>10.1039/d2se00858k</t>
  </si>
  <si>
    <t>Anion-exchange membranes with internal microchannels for water control in CO2 electrolysis</t>
  </si>
  <si>
    <t>The cathode was a carbon paper GDE (Sigracet 38 BC) sputtered with 100 nm-thick silver layer</t>
  </si>
  <si>
    <t>Ag on a carbon paper GDE (Sigracet 38 BC)</t>
  </si>
  <si>
    <t>The ImPPO membrane conductivity and CO2 reduction characteristics was tested using a 5 cm2 electrolyzer from Dioxide Materials, with 0.1 M KOH anolyte and a humidified CO2 stream at the cathode. </t>
  </si>
  <si>
    <t>10.1149/1945-7111/abf063</t>
  </si>
  <si>
    <t>Investigation and Optimisation of Operating Conditions for Low-Temperature CO2 Reduction to CO in a Forward-Bias Bipolar-Membrane Electrolyser</t>
  </si>
  <si>
    <t>127 mA/cm2</t>
  </si>
  <si>
    <t>DI water</t>
  </si>
  <si>
    <t>The anode catalyst ink consisted of IrTiO2 and 10 wt%
Nafion®, using a 80–20 wt% mixture of MilliQ® water and isopropanol
as solvent.79 The anodic catalyst
layer was directly applied onto the acidic side of the BPM and the
catalyst loading in this case was 2.5 mgIr cm−2.</t>
  </si>
  <si>
    <t>IrTiO2</t>
  </si>
  <si>
    <t>The first cathode  catalyst ink comprised Ag-NPs and 8 wt% of FAA-3 ionomer,  diluted in a 50–50 vol.% mixture of MilliQ® water and isopropanol  and was used for the CO2RR experiments. The cathode catalyst layers were spray-coated onto commercial
Sigracet® 29BC gas diffusion layers (GDLs) from SGL Carbon®,
targeting catalyst loadings of 2 mgAg cm−2 for CO2RR</t>
  </si>
  <si>
    <t>Ag nanoparticles on Sigracet® 29BC gas diffusion layers (GDLs)</t>
  </si>
  <si>
    <t xml:space="preserve">The employed CO2 electrolyser  single cell comprises an active area of 4 cm2, was designed in-house  as detailed in Fig. 1 and is based on a spring compression design  previously described by Suermann et al.81 It consists of two goldcoated  flow plates with machined flow fields and is heated by two  electrical heating units (Figs. 1(3a) and 1(3b)), which are integrated  into the two steel end plates of the cell.  The flow field geometry for  gas-phase operation was designed to ensure gas speeds high enough  to remove potential liquid droplets, which may form during  operation (flow speeds ⩾ 10 m s−1).  The resulting design relies on  a single serpentine flow field with a cross-section of 0.24 mm2, while  the flow fields for liquid-phase operation consist of five parallel  channels with a cross-section of 2 mm2 each (Fig. 1(4a)). </t>
  </si>
  <si>
    <t>19 mA/cm2</t>
  </si>
  <si>
    <t>10.1080/21663831.2020.1842534</t>
  </si>
  <si>
    <t>Electrochemical CO2 to CO reduction at high current densities using a nanoporous gold catalyst</t>
  </si>
  <si>
    <t>nanoporous gold (npAu), 1 layer of npAu leaf</t>
  </si>
  <si>
    <t>65 mA/cm2</t>
  </si>
  <si>
    <t>Orion Polymer BN2TM</t>
  </si>
  <si>
    <t>IrOx-coated porous Ti</t>
  </si>
  <si>
    <t>For spray coating, the
npAu leaves were collected in a glass vial (20 ml) filled
with DI water and broken up into a few micron wide
and 100nmthick flakes using a Sonic Dismembrator. The GDL carbon paper was then spray coatedwith a mixture
of the resulting npAu leaf flakes with isopropyl alcohol
(IPA) and ionomer.</t>
  </si>
  <si>
    <t>1 layer of npAu leaf on GDL carbon paper</t>
  </si>
  <si>
    <t>The npAu leaf-GDL cathode assemblies were integrated
into a 25 cm2 Opus 12 Inc zero-gap gas diffusion ECMR
using an Orion Polymer BN2TM alkaline exchange membrane
(AEM) to separate the npAu cathode-GDL assembly
from the IrOx-coated porous Ti anode. The cathode-
AEM-anode assembly was compressed between two flow
fields against the respective cell current collectors. CO2
gas was directly fed into the cathode side of the electrolyzer
at a flow rate of 250 sccm maintaining a cell
pressure of 10 psi, while 0.5M KOH was circulated via a
peristaltic pumpon the anode side at a rate of 60mL/min.</t>
  </si>
  <si>
    <t>nanoporous gold (npAu), 5 layers of npAu leaves</t>
  </si>
  <si>
    <t>5 layers of npAu leaves on GDL carbon paper</t>
  </si>
  <si>
    <t>nanoporous gold (npAu), 10 layers of npAu leaves</t>
  </si>
  <si>
    <t>10 layers of npAu leaves on GDL carbon paper</t>
  </si>
  <si>
    <t>10.1021/acssuschemeng.4c00630</t>
  </si>
  <si>
    <t>Modular CO2-to-CO Electrolysis Short-Stack Design─Impact of Temperature Gradients and Insights into Position-Dependent Cell Behavior</t>
  </si>
  <si>
    <t>2.88 V</t>
  </si>
  <si>
    <t>95.96 mA/cm2</t>
  </si>
  <si>
    <t>Sustainion X37-50 grade RT</t>
  </si>
  <si>
    <t>Ir-MMO</t>
  </si>
  <si>
    <t>The single cells
contained two end plates. The end plates and bipolar plates were
manufactured from Ti (grade 1). PTFE sheets with a rectangular
window of 10 cm2 were integrated to seal the cells around the
electrodes and function as insulators.</t>
  </si>
  <si>
    <t>95.85 mA/cm2</t>
  </si>
  <si>
    <t>The short stack was assembled with two bipolar plates and two end
plates, each of them providing a serpentine media flow channel similar
to the flow fields presented in our previous work.33 regular short stack</t>
  </si>
  <si>
    <t>95.58 mA/cm2</t>
  </si>
  <si>
    <t>The short stack was assembled with two bipolar plates and two end
plates, each of them providing a serpentine media flow channel similar
to the flow fields presented in our previous work.33 short stack with an additional cooling plate</t>
  </si>
  <si>
    <t>10.1021/acsami.1c21386</t>
  </si>
  <si>
    <t>Concentrated Ethanol Electrosynthesis from CO2 via a Porous Hydrophobic Adlayer</t>
  </si>
  <si>
    <t>164.793 mA/cm2</t>
  </si>
  <si>
    <t>Ti-IrO2</t>
  </si>
  <si>
    <t>Adlayer Preparation. The adlayer was prepared in two steps as
follows: ink preparation and ink deposition. The ink preparation
involved mixing of carbon nanoparticles (Carbon black, acetylene,
&gt;99.9%, Alfa Aesar), ethylcellulose powder [48−49.5% (w/w) ethoxyl
basis], and methanol (anhydrous, 99.8%, Sigma-Aldrich) ultrasonically
for 40 min in the relevant proportions. The total mass of solids
used in solution was always 50 mg, and the methanol volume was 15
mL. This volume and concentration of ink is sufficient for many
sprayings of a 5 cm2 cathode area. The creation of the adlayer
involved spray-depositing the ink onto the Cu-sputtered polytetrafluoroethylene
(PTFE, average pore size of 450 nm) gas diffusion
electrode (Cu/PTFE). The mass of the Cu/PTFE electrode was
determined before and after spraying so that the mass/area loading of the EC/CB adlayer could be calculated. The adlayer deposited Cu/
PTFE was then dried overnight under room conditions.</t>
  </si>
  <si>
    <t>The MEA electrolyzer was assembled by sandwiching the
AEM between the anode and cathode electrodes and flow field plates
sequentially.</t>
  </si>
  <si>
    <t>10.1038/s42004-023-00836-2</t>
  </si>
  <si>
    <t>Systematic screening of gas diffusion layers for high performance CO2 electrolysis</t>
  </si>
  <si>
    <t>0.1 M CsOH</t>
  </si>
  <si>
    <t>8 cm2</t>
  </si>
  <si>
    <t>Grade-T Sustainion® X37-50</t>
  </si>
  <si>
    <t>The anode
catalyst ink contained 20 mg cm-3 Ir nanoparticles (d = 4-6 nm, Fuel-Cell Store) in an identical
solvent mixture with identical ionomer content.</t>
  </si>
  <si>
    <t>Ir coated 1mm thick porous Titanium frit</t>
  </si>
  <si>
    <t>Ceramic proton conducting membranes for the electrochemical production of syngas</t>
  </si>
  <si>
    <t>Ag nanoparticle coated GDL-based GDEs</t>
  </si>
  <si>
    <t>In this cell configuration, both electrodes are directly pressed to
the AEM, with the catalyst layers facing the membrane. The cells were designed
and assembled in a way to compress the cathode GDE to a precisely controlled
thickness. This compression guarantees the electronic contact between the components
without damaging the structure of the GDL, and forces the CO2 gas in the porous GDE. In our custom-designed electrolyzer cell the spacing of the cathode
GDE is set by a PTFE gasket. A custom-designed direct gas feed zero-gap electrolyzer cell was used for all experiments. The
cell consists of two catalyst-coated electrodes, which were separated with only a 60 μm thick PTFE
reinforced anion exchange membrane (Sustainion® X37-50 grade T, Dioxide Materials). Before
use, the membrane was activated by immersing it in a 1.0 M CsOH solution for at least 24 hours.
After activation, it was cut into shape using a sharp surgical blade and washed with deionized (DI)
water before inserting it into the electrolyzer cell. The electrodes were placed in the cell with the
catalyst layers facing the membrane (hence each other as well). Six bolt screws were used to
assemble the cell, with a final, gradually applied torque of 3 Nm.</t>
  </si>
  <si>
    <t>10.1016/j.electacta.2017.04.119</t>
  </si>
  <si>
    <t>CO2 reduction to alcohols in a polymer electrolyte membrane co-electrolysis cell operating at low potentials</t>
  </si>
  <si>
    <t>PtRu/C</t>
  </si>
  <si>
    <t>1.25 V</t>
  </si>
  <si>
    <t>Ultrapure water (Milli-Q, 18.2 MΩ cm)</t>
  </si>
  <si>
    <t>4 mL/min</t>
  </si>
  <si>
    <t>Nafion®115</t>
  </si>
  <si>
    <t xml:space="preserve">For the anodic catalyst coated membrane (CCM), a slurry composed of 80 wt.% catalyst IrRuOx and 20 wt.% Nafion® ionomer (5 wt.% Ion Power solution) in deionised water (Carlo Erba) was mixed under sonication 
[34]
. </t>
  </si>
  <si>
    <t>IrRuOx on carbon cloth backing</t>
  </si>
  <si>
    <t>A slurry of the cathode catalyst dispersed in water was sprayed on carbon cloth backing (GDL-HT ELAT from ETEK, 300 μm thick carbon cloth with carbon black loading of about 5 mg cm-2 and 30% PTFE content) with a total noble metal loading of 0.5 mg cm-2. The ionomer content in the cathode catalyst layer was 33 wt.%.</t>
  </si>
  <si>
    <t>PtRu/C on carbon cloth backing</t>
  </si>
  <si>
    <t>80 °C</t>
  </si>
  <si>
    <t>Membrane-electrode assemblies (MEAs), with 5 cm2 geometrical area, were prepared by a hot-pressing procedure to favor the electrode bonding onto the membrane. Specifically, the cathode was hot-pressed onto the non-catalyzed face of the membrane (already catalyzed on the other side) at 80 °C for 1 h to dry completely the MEA and thereafter treated at 130 °C and 20 kgf cm−2 for 1.5 min to bond together electrodes and membrane. A Ti mesh (Bekaert Toko Metal Fiber Co.), 300 μm thick with 70% porosity, was used as backing layer for the anode side [34].</t>
  </si>
  <si>
    <t>Ru/C</t>
  </si>
  <si>
    <t>i-propanol</t>
  </si>
  <si>
    <t>1.60 V</t>
  </si>
  <si>
    <t>Ru/C on carbon cloth backing</t>
  </si>
  <si>
    <t>10.1021/acsami.0c14832</t>
  </si>
  <si>
    <t>Boosting Membrane Hydration for High Current Densities in Membrane Electrode Assembly CO2 Electrolysis</t>
  </si>
  <si>
    <t>0.80 cm2</t>
  </si>
  <si>
    <t>Nafion N115</t>
  </si>
  <si>
    <t xml:space="preserve">The GDEs were fabricated in-house by brush-coating a catalyst ink on the surface of the microporous layer (MPL) of a commercially available gas diffusion layer (GDL, Sigracet 29 BC). The anode GDE was prepared using an identical method by dispersing 0.8 g of iridium black catalyst and the ionomer dispersion in a 0.3 ionomer-to-iridium mass ratio in the ink solution. </t>
  </si>
  <si>
    <t>iridium black GDE</t>
  </si>
  <si>
    <t>0.30 mg/cm2</t>
  </si>
  <si>
    <t xml:space="preserve">The GDEs were fabricated in-house by brush-coating a catalyst ink on the surface of the microporous layer (MPL) of a commercially available gas diffusion layer (GDL, Sigracet 29 BC). The cathode catalyst ink was prepared by dispersing 2.5 g of 80 weight % silver on Vulcan catalyst per milliliter of a solution containing a 1:4 volume ratio of isopropanol to deionized (DI) water.     The mixture was sonicated (Q500 Sonica Sonicator) for 2 min prior to adding the D1021 Nafion ionomer dispersion in a 0.3 ionomer-to-carbon mass ratio. The ink solution was then sonicated for 1 h prior to brush-coating the catalyst on the MPL interface of the GDL on a hot plate at 90 °C.  After the coating process, the catalyst-coated GDE was dried for 1 h. </t>
  </si>
  <si>
    <t>Ag-coated GDE</t>
  </si>
  <si>
    <t>1.10 mg/cm2</t>
  </si>
  <si>
    <t>The experiments were conducted using an electrolyzer cell customized for neutron imaging. The electrolyzer cell had an active area of 0.80 cm2 with a traverse length (parallel to the neutron beam) of 5 mm and a width (perpendicular to the neutron beam) of 16 mm. The two flow fields, which also served as the current collectors, were electroplated with gold and titanium for stability against corrosion. Each flow field had 16 channels, which were 0.5 mm wide and 0.5 mm deep, and separated by 0.5 mm wide land regions. The MEA consisted of a Nafion N115 CEM compressed between two GDEs. Both GDEs were compressed by 24% in thickness using 190 μm thick PTFE gaskets. An N115 membrane (with a thickness of 127 μm) was intentionally selected for its large thickness, which afforded a detailed examination of water content via neutron imaging.</t>
  </si>
  <si>
    <t>10.1016/j.enconman.2021.114302</t>
  </si>
  <si>
    <t>Temperature enhances the ohmic and mass transport behaviour in membrane electrode assembly carbon dioxide electrolyzers</t>
  </si>
  <si>
    <t>31.205 mA/cm2</t>
  </si>
  <si>
    <t>0.8 cm2</t>
  </si>
  <si>
    <t>The anode GDE was coated with iridium (Ir) catalyst (Ir black, Fuel Cell Store) with a loading of 0.3 mgIr/cm2. The anode catalyst ink was fabricated with a similar procedure with 0.8 g of iridium black catalyst per mL of the  solvent and the ionomer dispersion in a 0.3:1 ionomer to iridium mass ratio.    The anode GDE had a final catalyst loading of 0.3 mg/cm2.</t>
  </si>
  <si>
    <t>Ir black GDE</t>
  </si>
  <si>
    <t>The cathode GDE was coated with silver (Ag) catalyst (80% Ag on Vulcan, Fuel Cell Store) with a loading of 1.1 mgAg/cm2 to promote carbon monoxide (CO) production  [37] . In house manufactured catalyst inks were coated on Sigracet (SGL) 29 BC carbon paper to fabricate the cathode and anode gas diffusion electrodes (GDEs).    Each catalyst ink was made by dispersing the respective catalyst powders into a liquid solvent that contained isopropanol and deionized water  in a 1:4 volume ratio.    For the cathode catalyst ink, 2.5 g of 80% silver on Vulcan catalyst was mixed per mL of the solvent and sonicated (Q500 Sonica Sonicator) for 2 min. An ionomer dispersion (D1021 Nafion) was then added to the mixture with a 0.3:1 ionomer to carbon mass ratio followed by  another hour-long sonication process.  The ink mixture was then brush-coated onto the microporous layer of the SGL 29 BC carbon paper resulting in a  final catalyst loading of 1.1 mg/cm2 for the cathode GDE.</t>
  </si>
  <si>
    <t xml:space="preserve">In this study, a custom MEA CO2 electrolyzer cell was used for in-plane synchrotron X-ray radiography.  The two flow field plates of the electrolyzer (used as current collectors for the cathode and anode) were electroplated with 2.5 μm-thick platinum and subsequently with 0.5 μm-thick gold to prevent material corrosion.  Each flow field plate included 16 parallel channels, where each channel had a depth and width of 0.5 mm and was separated by a 0.5 mm wide land region.  The CO2 electrolyzer had an active area of 0.8 cm2 (0.5 cm × 1.6 cm).  The MEA consisted of two catalyst coated GDEs, which were fabricated by brush coating in-house manufactured catalyst inks on the microporous layer (MPL) of a commercially available Sigracet 29 BC carbon paper (Sigracet® GmbH).  </t>
  </si>
  <si>
    <t>10.1038/s41560-023-01415-4</t>
  </si>
  <si>
    <t>Pure-water-fed, electrocatalytic CO2 reduction to ethylene beyond 1,000 h stability at 10 A</t>
  </si>
  <si>
    <t>surface-step-rich Cu (SS-Cu)</t>
  </si>
  <si>
    <t>134 mA/cm2</t>
  </si>
  <si>
    <t>The anode electrode was a mixture of IrOx and RuOx-supported carbon  paper.</t>
  </si>
  <si>
    <t>IrOx and RuOx-supported carbon paper</t>
  </si>
  <si>
    <t>Cathode GDEs were prepared  on conventional carbon paper.  The catalyst was dispersed in a mixed  solution containing H2O and isopropyl alcohol (IPA) (1:4 v/v), and  some alkaline ionomer solution (5 wt.% versus catalyst, Sustainion XA-9) by sonication for 1 h to form a 1 mg ml−1 catalyst ink.  GDEs were  fabricated by spraying the ink onto the carbon paper with a microporous  carbon gas diffusion layer with a loading of ~1 mg cm−2, followed  by drying at 120 °C in vacuum for 1 h before use (SS-Cu GDE).</t>
  </si>
  <si>
    <t>SS-Cu GDE</t>
  </si>
  <si>
    <t>For
ECO2R in an MEA cell with the alkaline condition, 1 M KOH was used
as the anolyte, and the cathode and anode GDEs were separated by an
AEM (Sustainion X37-50).</t>
  </si>
  <si>
    <t>3.7 h</t>
  </si>
  <si>
    <t>10.1016/j.jpowsour.2013.04.034</t>
  </si>
  <si>
    <t>Methanol generation by CO2 reduction at a Pt-Ru/C electrocatalyst using a membrane electrode assembly</t>
  </si>
  <si>
    <t xml:space="preserve">Two to three drops of Milli-Q water were added to the Pt/C powder and mixed using a ball mill for 5 min, after which the mixtures were diluted by a mixed solvent of methanol, 2-propanol, and Milli-Q water (weight ratio was 1:1:1).   Next, a 5 wt% Nafion 117 solution was added to the diluted mixtures so that the weight ratio was 1:6 (Nafion:Pt/C powder), and dispersed using a ball mill for one day.   The obtained catalyst slurry was sprayed over a piece of water-repellent carbon paper (2.3 × 2.3 cm, TGP-H060, Toray Industries, Inc.), such that the amount of metal was 1.0 mg cm−2.  </t>
  </si>
  <si>
    <t>Pt/C-coated carbon paper</t>
  </si>
  <si>
    <t>5.29 cm2</t>
  </si>
  <si>
    <t>the pretreated Nafion 117 membrane was sandwiched between the two pieces of Pt/C-coated carbon paper and hot-pressed at 4.5 kN and 140 °C for 10 min</t>
  </si>
  <si>
    <t>Pt-Ru/C</t>
  </si>
  <si>
    <t>The slurry of Pt–Ru/C was prepared in the same manner as mentioned above and sprayed over the carbon paper.</t>
  </si>
  <si>
    <t>Pt-Ru/C-coated carbon paper</t>
  </si>
  <si>
    <t xml:space="preserve">The pretreated Nafion 117 membrane was then sandwiched between the Pt–Ru/C-coated carbon paper and Pt/C-coated one, and hot-pressed under the same conditions. </t>
  </si>
  <si>
    <t>10.1016/j.jpowsour.2012.11.097</t>
  </si>
  <si>
    <t>Feasibility investigation of methanol generation by CO2 reduction using Pt/C-based membrane electrode assembly for a reversible fuel cell</t>
  </si>
  <si>
    <t>Two to three drops of Milli-Q water were added to the Pt/C powder and mixed using a ball mill for 5 min, after which the mixture was diluted by a mixed solvent of methanol, 2-propanol, and Milli-Q water (weight ratio was 1:1:1). Next, a 5 wt% Nafion 117 solution was added to the diluted mixture so that the weight ratio was 1:6 (Nafion:Pt/C powder), and dispersed using a ball mill for one day.   The obtained catalyst slurry was sprayed over a piece of water-repellent carbon paper (2.3 × 2.3 cm, TGP-H060, Toray Industries, Inc.), such that the amount of Pt was 1.0 mg cm−2.</t>
  </si>
  <si>
    <t>the pretreated Nafion 117 membrane was sandwiched between two pieces of the catalyst-coated carbon paper and hot-pressed at 4.5 kN and 140 °C for 10 min</t>
  </si>
  <si>
    <t>10.1007/s12678-017-0413-7</t>
  </si>
  <si>
    <t>Mass Spectrometry Study of CO2 Electroreduction at Membrane Electrode Assembly Incorporating Pt-Ru/C</t>
  </si>
  <si>
    <t>Pt-Ru/C (Pt: 37.6 wt%, Ru: 4.9 wt%, Pt:Ru = 8:2 in atomic ratio)</t>
  </si>
  <si>
    <t>Nafion 117 (6 × 6 cm, 0.180 mm thick, DuPont)</t>
  </si>
  <si>
    <t>36 cm2</t>
  </si>
  <si>
    <t>Three drops of Milli-Q water were added to
each electrocatalyst powder and mixed using a ball mill
for 5 min. The electrocatalyst slurries were then diluted
by a mixed solvent of methanol, 2-propanol, and Milli-Q
water at 1:1:1 (in weight ratio). A 5 wt% Nafion 117
solution was then added to each diluted mixture so that the dried volume ratio of the electrocatalyst powder and
the Nafion was 1:1. The mixtures were further dispersed
using a ball mill for 1 day. The obtained catalyst slurries
were sprayed over water-repellent carbon papers
(3 × 3 cm2, TGP-H060H, Toray Industries, Inc.) so that
the deposited total metal amount was 1.0 mg cm−2.</t>
  </si>
  <si>
    <t>Pt/C (Pt: 45.7 wt%) on carbon paper</t>
  </si>
  <si>
    <t>Pt-Ru/C (Pt: 37.6 wt%, Ru: 4.9 wt%, Pt:Ru = 8:2 in atomic ratio) on carbon paper</t>
  </si>
  <si>
    <t>The
aforementioned prepared Nafion 117 membrane was
sandwiched between two pieces of catalyst-coated carbon
paper and hot-pressed at 4.5 kN and 140 °C for 10 min.
The MEA containing Pt-Ru/C and Pt/C was installed in a
polymer electrolyte cell (MicLab Co., Ltd., Japan)
equipped with a dynamic hydrogen electrode (DHE) as
the reference electrode. The geometric area of the catalyst
layer was 9 cm2. The DHE potential using Nafion 117 is
approximately the same as that of a normal hydrogen
electrode (NHE) [40, 44].</t>
  </si>
  <si>
    <t>10.1021/acsaem.3c02758</t>
  </si>
  <si>
    <t>Ethylene Production from Carbonate Using a Bipolar Membrane Electrolysis System</t>
  </si>
  <si>
    <t>3.46 V</t>
  </si>
  <si>
    <t>3.59 mA/cm2</t>
  </si>
  <si>
    <t>anolyte: 1 M KOH, catholyte: 5 M K2CO3</t>
  </si>
  <si>
    <t>130 mL/min</t>
  </si>
  <si>
    <t>65 mL/min</t>
  </si>
  <si>
    <t>BPM</t>
  </si>
  <si>
    <t>Catalyst ink consists of Cu (25 nm, Sigma-Aldrich) or Ag (20−40 nm,
Thermo Scientific) nanoparticles, Sustainion (5%, XA-9) ionomer
solution, and isopropyl alcohol (IPA). 50 mg of the Cu or Ag
nanoparticles and 66 μL of Sustainion ionomer were added to 20 mL
of IPA. The ink was then ultrasonicated for at least 2 h. Before spraycoating,
5 × 2.5 cm2 of a carbon paper (39BB, Sigracet) was placed on
a hot plate at 100 °C for 1 h to remove moisture and/or humidity.
The prepared catalyst ink was spray-coated on the carbon paper with
an airbrush to reach the desired catalyst loading. The loading amount
of Cu and Ag electrodes was 2 and 1 mg/cm2, respectively. The Cu−
Ag electrodes were fabricated by sequentially coating Cu (2 mg/cm2)
and Ag (0.1, 0.3, 0.5, and 0.7 mg/cm2). The catalyst loading was
measured by the weight of the electrodes before and after spraycoating.</t>
  </si>
  <si>
    <t>Carbonate electrolysis was performed using a MEA (Scribner) electrolyzer. The Cu, Ag, and Cu–Ag electrodes (5 cm2) were used as cathode and Ni foam (MSE Supplies, 5 cm2) was used as anode. A BPM (Fumasep FBM, 3 × 3 cm2) was inserted between cathode and anode. 100 mL of 1, 3, or 5 M K2CO3 (Sigma-Aldrich, ACS reagent, ≥99%) as the catholyte was circulated in an interdigitated flow plate at a flow rate of 65 mL/min by a peristaltic liquid pump (Masterflex L/S pump). N2 gas (99.999%) at 200 sccm which is controlled by a mass flow controller (MFC, Alicat Scientific) is fed into the headspace of the catholyte or catholyte as a carrier gas to deliver gaseous CO2 and CO2RR products to gas chromatography (GC, SRI Instruments, SRI 8610C). 200 mL of 1 M KOH (Sigma-Aldrich, ACS reagent, ≥85%, pellets) as anolyte was circulated at 130 mL/min.</t>
  </si>
  <si>
    <t>Cu-Ag (0.1)</t>
  </si>
  <si>
    <t>3.79 V</t>
  </si>
  <si>
    <t>8.61 mA/cm2</t>
  </si>
  <si>
    <t>Cu-Ag (0.1) on carbon paper</t>
  </si>
  <si>
    <t>Cu-Ag (0.3)</t>
  </si>
  <si>
    <t>9.4 mA/cm2</t>
  </si>
  <si>
    <t>Cu-Ag (0.3) on carbon paper</t>
  </si>
  <si>
    <t>Cu-Ag (0.5)</t>
  </si>
  <si>
    <t>3.73 V</t>
  </si>
  <si>
    <t>10.16 mA/cm2</t>
  </si>
  <si>
    <t>Cu-Ag (0.5) on carbon paper</t>
  </si>
  <si>
    <t>Cu-Ag (0.7)</t>
  </si>
  <si>
    <t>5.15 mA/cm2</t>
  </si>
  <si>
    <t>Cu-Ag (0.7) on carbon paper</t>
  </si>
  <si>
    <t>3.57 V</t>
  </si>
  <si>
    <t>8.225 mA/cm2</t>
  </si>
  <si>
    <t>10.1039/d3ta03774f</t>
  </si>
  <si>
    <t>Unveiling the anode reaction environment in a CO2 electrolyzer to provide a guideline for anode development</t>
  </si>
  <si>
    <t>188 mA/cm2</t>
  </si>
  <si>
    <t xml:space="preserve">For the preparation of NiFe foam (NiFe-F) electrode, a piece (1 × 2 cm) of pristine Ni foam (Alantum) was treated with a 0.1 M FeCl3 solution (iron(iii) chloride, Sigma-Aldrich, 97%) via a dip coating process for 1 minute, then was dried at 60 °C in a convection oven. Then the dried FeCl3-treated Ni foam was then subjected to electrochemical activation process using a three-electrode system with a homemade electrochemical cell. For the electrochemical oxidation, the dried FeCl3-treated Ni foam was used as the working electrode, while a graphite electrode was used as the counter electrode and Hg/HgO (1 M NaOH) electrode was used as the reference electrode. A 1 M KOH solution (potassium hydroxide, Sigma-Aldrich, 90%, flake) was used as the electrolyte. A current density of 100 mA cm−2 was applied for 10 minutes, then CV (cyclic voltammetry) was conducted to determine the completion of the electrochemical activation process. CV was performed under the potential range of 1.0–1.8 V (vs. RHE, reversible hydrogen electrode), with a scan rate of 100 mV s−1 for 5 cycles, 10 mV s−1 for 5 cycles, and 2 mV s−1 for 2 cycles. After the electrochemical activation process mentioned above, the FeCl3-treated Ni foam (NiFe-F) was washed with deionized water and dried at 60 °C in a convection oven. The methods used were identical to those mentioned above for the Ni foam (Ni-F) electrode, except that no FeCl3 solution dip coating process took place. The mass of the Ni-F/NiFe-F electrodes after electrochemical activation (oxidation) are 26.94 mg cm−2 for Ni-F, and 27.31 mg cm−2 for NiFe-F. </t>
  </si>
  <si>
    <t>Ni foam (Ni-F)</t>
  </si>
  <si>
    <t>26.94 mg/cm2</t>
  </si>
  <si>
    <t>Ag electrode, which was applied as the cathode during CO2RR activity tests, was prepared by spraying Ag ink onto a GDL (gas diffusion layer, Sigracet 39BB, SGL Carbon) using a spray gun at 70 °C. Ag ink was prepared by mixing Ag powder (silver nanopowder, Alfa-Aesar, 99.9%, APS 20–40 nm) with 5% Nafion solution and IPA via ultrasonication. Ag loading was set to 1 mgAg cm-2. All materials were used as received, without any specific further purification.</t>
  </si>
  <si>
    <t>Ag-sprayed GDL</t>
  </si>
  <si>
    <t>It should be mentioned that for the MEA cell tests, Ni-F and NiFe-F electrodes were cut into circular shapes with an area of 10 cm2 during the electrode preparation process.   Also, one layer of Ni-F or NiFe-F was used, whereas Ir-Ti mesh electrodes were stacked fourfold to match the gasket thickness. The MEA was equipped with Ti flow field plate with pin-type flow channels on the anode side, while graphite flow field plate with serpentine flow channels was located on the cathode side.</t>
  </si>
  <si>
    <t>192 mA/cm2</t>
  </si>
  <si>
    <t>NiFe foam (NiFe-F)</t>
  </si>
  <si>
    <t>27.31 mg/cm2</t>
  </si>
  <si>
    <t>Ir-based electrode (Ir-Ti mesh) was prepared as follows. Ir ink was prepared by blending Ir powder (IrO2, iridium(iv) oxide, Alfa-Aesar, 99.99%, Premion), 5% Nafion (Sigma-Aldrich) solution, and IPA (isopropyl alcohol, Samchun, 99.5%) along with trace amounts of water using ultrasonication. Then the ink was sprayed onto a platinized titanium (Ti) mesh (~60 μm thickness), with a loading mass of 1 mgIr/cm2 using a spray gun at 70 °C.</t>
  </si>
  <si>
    <t>Ir-Ti mesh</t>
  </si>
  <si>
    <t>10.1021/acsaem.2c02557</t>
  </si>
  <si>
    <t>Zn-Based Catalysts for Selective and Stable Electrochemical CO2 Reduction at High Current Densities</t>
  </si>
  <si>
    <t>ZnO nanorods</t>
  </si>
  <si>
    <t>164 mA/cm2</t>
  </si>
  <si>
    <t>X37−50 RT</t>
  </si>
  <si>
    <t>For the MEA anode, a Ti fiber-mesh was used as the PTL (porous
transport layer). The original Ti-PTL was etched in concentrated
boiling HCl (1 M), in order to break down the initial passivating TiOx
layer. The etched PTL was sprayed with IrOx nanoparticles (Alfa-
Aesar) to form the anode catalyst layer. The ink composition used for
the anode was 40 mg of IrOx, and 10 mg of the Nafion ionomer (in
ethanolic 5% w/w solution) was dispersed in 5 mL of methanol. The
loading of IrOx was 2 mg cm−2.</t>
  </si>
  <si>
    <t>IrOx/Ti-PTL</t>
  </si>
  <si>
    <t>Gas diffusion electrodes (GDEs) were
prepared on a Sigracet (22B) carbon paper with a microporous layer
using an automatic spray coating machine (Sono-Tek, ExactaCoat).
The ink was composed of 120 mg of catalyst powder, 30 mg of carbon
black, 12 mL of isopropanol, 7.5 mL of water (MilliQ), and 158.3 μL
of Nafion solution (5% wt/wt). The ink was put under Ultra-Turex
(33.000 rpm) for 5 min, following into a sonication bath for 60 min. After preparation, all the different GDEs prepared were dried at
70 °C for 3 h.</t>
  </si>
  <si>
    <t>ZnO nanorods GDE</t>
  </si>
  <si>
    <t>For the measurements of CO2 reduction in MEA configuration, a
customized cell with an active area of 2 cm2 (1 × 2 cm2) The anode
was IrOx/Ti-PTL while the anolyte was 0.1 M KHCO3. Sustainion
AEM (X37−50 RT) membrane with a thickness of ∼50 μm was used.
CO2 (30 sccm) was humidified at room temperature before entering
the cell. The PTFE gasket used had 400 μm thickness, and the cell
was assembled by applying 2 N m torque. The catalyst layer of the anode and the cathode were facing the
AEM membrane during the assembly of the cell.</t>
  </si>
  <si>
    <t>ZnO nanosheets</t>
  </si>
  <si>
    <t>152 mA/cm2</t>
  </si>
  <si>
    <t>ZnO nanosheets GDE</t>
  </si>
  <si>
    <t>ZnO nanoparticles</t>
  </si>
  <si>
    <t>ZnO nanoparticles GDE</t>
  </si>
  <si>
    <t>10.1039/d1se01534f</t>
  </si>
  <si>
    <t>Spatial reactant distribution in CO2 electrolysis: balancing CO2 utilization and faradaic efficiency</t>
  </si>
  <si>
    <t>Ag catalyst layer
was deposited on top of microporous layer of GDL by direct current magnetron sputtering to obtain a
thickness of 100 nm.</t>
  </si>
  <si>
    <t>All experiments were performed in a 5 cm2 area membrane electrode assembly (Dioxide materials)
having a serpentine flow channel on both the anode and cathode endplates. Sigracet 38 BC gas diffusion
layers (GDL) of 6.25 cm2 area (2.5cm x 2.5cm) was used as the porous transport layer. Nickel foam (3 cm x 3 cm ) was used as the anode. Ag GDE and Ni foam were
combined with an oversized 16 cm2 (4cm x 4cm) Sustainion anion exchange membrane (X37-50 Grade
RT) to assemble the MEA. The MEA was prepared by physical compression of
the electrodes and endplates using a torque wrench which were tightened to 4 Nm.</t>
  </si>
  <si>
    <t>142 mA/cm2</t>
  </si>
  <si>
    <t>146 mA/cm2</t>
  </si>
  <si>
    <t>10.1021/acsenergylett.2c02194</t>
  </si>
  <si>
    <t>Geometric Catalyst Utilization in Zero-Gap CO2 Electrolyzers</t>
  </si>
  <si>
    <t>198 mA/cm2</t>
  </si>
  <si>
    <t>Ag catalyst layer was deposited on top of microporous layer of GDL by direct current
magnetron sputtering under 3 μbar Ar flow to form a uniform film of 100 nm Ag catalyst layer.</t>
  </si>
  <si>
    <t>5.06 cm2</t>
  </si>
  <si>
    <t>serpentine flow field patterns at the cathode. All experiments were performed in a custom made membrane electrode assembly (MEA) cell
comprising of a serpentine flow channel on the anode and serpentine flow field patterns at the cathode.
Sigracet 38 BC gas diffusion layers (GDL) of 5.06 cm2 area (2.25cm x 2.25 cm) was used as the porous
transport layer. Ag GDE and Ni foam were combined with
an oversized 16 cm2 (4cm x 4cm) Sustainion anion exchange membrane (X37-50 Grade RT) to assemble
the MEA.</t>
  </si>
  <si>
    <t>102 mA/cm2</t>
  </si>
  <si>
    <t>parallel flow field patterns at the cathode. All experiments were performed in a custom made membrane electrode assembly (MEA) cell
comprising of a serpentine flow channel on the anode and parallel flow field patterns at the cathode.
Sigracet 38 BC gas diffusion layers (GDL) of 5.06 cm2 area (2.25cm x 2.25 cm) was used as the porous
transport layer. Ag GDE and Ni foam were combined with
an oversized 16 cm2 (4cm x 4cm) Sustainion anion exchange membrane (X37-50 Grade RT) to assemble
the MEA.</t>
  </si>
  <si>
    <t>174 mA/cm2</t>
  </si>
  <si>
    <t>interdigitated flow field patterns at the cathode. All experiments were performed in a custom made membrane electrode assembly (MEA) cell
comprising of a serpentine flow channel on the anode and interdigitated flow field patterns at the cathode.
Sigracet 38 BC gas diffusion layers (GDL) of 5.06 cm2 area (2.25cm x 2.25 cm) was used as the porous
transport layer. Ag GDE and Ni foam were combined with
an oversized 16 cm2 (4cm x 4cm) Sustainion anion exchange membrane (X37-50 Grade RT) to assemble
the MEA.</t>
  </si>
  <si>
    <t>10.1021/acs.iecr.0c05094</t>
  </si>
  <si>
    <t>Improving CO2 Electroreduction Activity by Creating an Oxygen Vacancy-Rich Surface with One-Dimensional In-SnO2 Hollow Nanofiber Architecture</t>
  </si>
  <si>
    <r>
      <rPr>
        <sz val="11"/>
        <rFont val="等线"/>
        <charset val="134"/>
        <scheme val="minor"/>
      </rPr>
      <t>oxygen vacancy (Vo)-rich In-</t>
    </r>
    <r>
      <rPr>
        <sz val="11"/>
        <rFont val="等线"/>
        <charset val="134"/>
        <scheme val="minor"/>
      </rPr>
      <t>SnO2 hollow nanofiber</t>
    </r>
  </si>
  <si>
    <t>A
gas diffusion cathodic electrode was prepared by spraying the
as-prepared Sn-based catalyst inks on commercial carbon paper
(AvCarb MB30). The catalyst ink was prepared by physically
mixing the catalyst (12 mg), nafion solution (5 wt %, 80 mg,
DuPont Co.), and isopropanol solution (3.0 mL, dispersing
agent) followed by ultrasonication (SK2510EHP) for 0.5 h to
get a homogeneous catalyst ink. The catalyst loading was about
2 mg cm−2. The preparation procedure of the anodic electrode
with Pt/C was the same with Pt loading of about 0.5 mg cm−2.</t>
  </si>
  <si>
    <t>A
gas diffusion cathodic electrode was prepared by spraying the
as-prepared Sn-based catalyst inks on commercial carbon paper
(AvCarb MB30). The catalyst ink was prepared by physically
mixing the catalyst (12 mg), nafion solution (5 wt %, 80 mg,
DuPont Co.), and isopropanol solution (3.0 mL, dispersing
agent) followed by ultrasonication (SK2510EHP) for 0.5 h to
get a homogeneous catalyst ink. The catalyst loading was about
2 mg cm−2.</t>
  </si>
  <si>
    <r>
      <rPr>
        <sz val="11"/>
        <rFont val="等线"/>
        <charset val="134"/>
        <scheme val="minor"/>
      </rPr>
      <t>oxygen vacancy (Vo)-rich In-</t>
    </r>
    <r>
      <rPr>
        <sz val="11"/>
        <rFont val="等线"/>
        <charset val="134"/>
        <scheme val="minor"/>
      </rPr>
      <t>SnO2 hollow nanofiber</t>
    </r>
    <r>
      <rPr>
        <sz val="11"/>
        <rFont val="等线"/>
        <charset val="134"/>
        <scheme val="minor"/>
      </rPr>
      <t xml:space="preserve"> on carbon paper</t>
    </r>
  </si>
  <si>
    <t>the as-prepared anodic electrode was hotpressed
with Nafion 115 membrane at 140 °C and 4 MPa
for 90 s to form membrane electrode assembly (MEA)</t>
  </si>
  <si>
    <t>10.1039/d2sc04607e</t>
  </si>
  <si>
    <t>A Sn-stabilized Cuδ+ electrocatalyst toward highly selective CO2-to-CO in a wide potential range</t>
  </si>
  <si>
    <t>2.9%Sn–Cu–O</t>
  </si>
  <si>
    <t>The anode was prepared by a dipcoating
and thermal decomposition method.2</t>
  </si>
  <si>
    <t>IrO2/Ti-mesh</t>
  </si>
  <si>
    <t>To construct the cathode electrode, a catalyst slurry containing 5 mg of obtained
catalysts, 1 mL of isopropanol and 20 μL of Nafion ionomer solution (5 wt% in H2O)
was first prepared and sonicated for 1 h. Then, the catalyst slurry (0.2 mL) was slowly
5
air-brushed onto the carbon paper with a hydrophobic microporous gas diffusion layer
(YLS-30T GDL) under vacuum.</t>
  </si>
  <si>
    <t>2.9%Sn–Cu–O–GDE</t>
  </si>
  <si>
    <t>The MEA cell consisted of a titanium anode (cathode) bipolar plate with
serpentine flow field, associated nuts, bolts, and insulating kit. An anion-exchange
6
membrane (AEM, Sustainion X37-50 Grade RT) was sandwiched by the two gas
diffusion layer electrodes to separate the chambers.</t>
  </si>
  <si>
    <t>10.1039/d1se00218j</t>
  </si>
  <si>
    <t>Selective electrochemical reduction of CO2 to formic acid in a gas phase reactor with by-product recirculation</t>
  </si>
  <si>
    <t>Sn-nanoparticle</t>
  </si>
  <si>
    <t>2.5 mA/cm2</t>
  </si>
  <si>
    <t>9 mL/min</t>
  </si>
  <si>
    <t>A platinum on carbon cloth gas diffusion electrode (FuelCellStore, 0.5 mg/cm²) of 4 cm² was
used as the anode electrocatalyst. Nafion ionomer (5 wt% in ethanol) was dropcasted onto
the anode to ensure good contact with the proton exchange membrane (Nafion 117).</t>
  </si>
  <si>
    <t>Pt on carbon cloth gas diffusion electrode</t>
  </si>
  <si>
    <t>The cathode electrocatalyst also had a geometric surface area of 4 cm² was
prepared by dipcoating carbon paper (QuinTech TP-060, untreated) into an ink with an
intermediate drying step. The ink consisted of tin nanopowder (&lt; 150 nm, Sigma Aldrich) and
Nafion ionomer (5 wt% in ethanol) in a 3/1 Sn/ionomer weight ratio, dispersed in ethanol.
Dipcoating led to a deposited mass of 1.13 mg (Sn + ionomer)/cm²geom.</t>
  </si>
  <si>
    <t>Sn-nanoparticle on carbon</t>
  </si>
  <si>
    <t>Teflon gaskets were
used in between anode and cathode.</t>
  </si>
  <si>
    <t>10.1021/acsami.2c06068</t>
  </si>
  <si>
    <t>Selective Ethylene Production from CO2 and CO Reduction via Engineering Membrane Electrode Assembly with Porous Dendritic Copper Oxide</t>
  </si>
  <si>
    <t>dendritic Cu oxide (D-CuO)</t>
  </si>
  <si>
    <t>4.075 V</t>
  </si>
  <si>
    <t>61.5 mA/cm2</t>
  </si>
  <si>
    <t>IrO2/GDL</t>
  </si>
  <si>
    <t>A Cu dendrite electrode was electrodeposited onto a Cu
plate following the procedure described in the previous work.31,32 The
catalyst was then detached by scratching from the Cu support and
calcinated at 500 °C in ambient air for 2 h before being suspended in
absolute ethanol as a 1.0 mg·mL−1 ink supplemented by a Nafion
(5%) solution as a catalyst binder. The ratio of Nafion (5%) solution/
catalyst was set equal to 5 μL/1 mg. The ink was then drop-cast onto
a gas diffusion layer to reach a catalyst loading of ∼1.0 mg catalyst·
cm−2. During the deposition, the gas-diffusion layers were maintained on a 60 °C hot plate to facilitate solvent evaporation. The resulting
material provided the gas diffusion cathode (GDC).</t>
  </si>
  <si>
    <t>D-CuO/GDL</t>
  </si>
  <si>
    <t>The
experiments were run on an MEA electrolyzer with a graphite
cathode flow field and Ti anode flow field (the cell was purchased
from Ecscell.com). The MEA was prepared by placing the GDA
(Dioxide Materials), the anion-exchange membrane (Sustainion,
Dioxide Materials), and the GDC sequentially in the center of the
cell with sufficient gasketing to avoid leakage of gas or liquid. The cell
was compressed with tightened screws.</t>
  </si>
  <si>
    <t>10.1016/j.fuel.2023.128309</t>
  </si>
  <si>
    <t>Effect of electrochemical surface area on carbon dioxide electrolysis using anionic electrolyte membrane electrode assembly</t>
  </si>
  <si>
    <t>2 nm Au/C</t>
  </si>
  <si>
    <t>The
anode catalyst layer was prepared using iridium oxide (Tokuriki Honten),
an ionomer solution, purified water, and ethanol to obtain 1 gAu/L.
The catalyst layer was coated onto a commercial gas diffusion layer film
with an intermediate polymer layer using the spray method. First,
iridium oxide was weighed in a vial stool and a prescribed amount of
pure water was added and dispersed in an ultrasonic bath for 1 min.
Next, the prescribed amount of ethanol was added and dispersed in an ultrasonic bath for 1 min. Subsequently, a prescribed amount of ethanol
was added and dispersed in an ultrasonic bath for 1 min. The mixture
was then dispersed in an ultrasonic homogenizer for 2 h while circulating
room-temperature water in a cup and allowing it to cool. Next, the
heater of the ultrasonic sprayer was set to 90 ◦C, dispersed catalyst ink
was placed in a syringe, GDL was set on the stage, GDL was placed under
reduced pressure, mask was set, and coating was applied while monitoring
the amount of catalyst ink coating and formation of the catalyst
layer. The amount of coating was determined by weighing the ink during
the coating process using a balance.</t>
  </si>
  <si>
    <t>iridium oxide GDE</t>
  </si>
  <si>
    <t>The cathode catalyst layer was prepared with a catalyst ink using
active metal-loaded carbon (commercially available), ionomer solution
(PiperION B5 ionomer 5 wt%), purified water (purified by Milli-Q), and
ethanol (reagent grade purity &gt; 99.5% Nakalay Tesuque). The content
of active metals supported on carbon is 25 wt%. The catalyst layer was
coated onto a commercially available gas diffusion layer (GDL 22BB,
SGL) film with an intermediate polymer layer by the spray method. First,
the active metal-loaded carbon was weighed in a vial stool, and a predetermined
amount of pure water was added and dispersed in an ultrasonic
bath (Branson CPX3800H-J) for 1 min. Subsequently, a
predetermined amount of ethanol was added and dispersed in an ultrasonic
bath for 1 min. Ionomers were then added to reach an I/C of 0.6
and dispersed in an ultrasonic bath for 1 min. The ionomers were
dispersed in a ball mill using 3-mm zirconia beads. Next, the material
was dispersed in an ultrasonic homogenizer for 2 h (irradiation: 40 s,
OFF: 20 s, output: 45%) while circulating room-temperature water
(direct tap water) in a cup and allowing it to cool. Further, the heater
(circulating water type) of the ultrasonic sprayer was set to 90 ◦C,
dispersed catalyst ink was placed in a syringe (Terumo 5 mL), GDL was
set on the stage, GDL was adhered by reduced pressure, a mask (3 × 3 cm
in this report) was set, and the catalyst ink coating amount (one time)
and formation status of the catalyst layer were observed, while the
coating was applied, by checking the amount of catalyst ink applied
(once) and formation of the catalyst layer. The amount of ink applied
was determined by weighing the ink during coating using a balance.</t>
  </si>
  <si>
    <t>Au/C GDE</t>
  </si>
  <si>
    <t>30 ℃</t>
  </si>
  <si>
    <t>A gold-plated stainless-steel separator with a
linear flow field having 0.2-mm rib width and 0.4-mm channel width
was employed on the cathode side, and a platinum-plated titanium
separator of the same size was employed on the anode side. The active
area of the sample was 1 cm2, and the length of the sides parallel and
perpendicular to the gas flow was 1 cm.</t>
  </si>
  <si>
    <t>4 nm Au/C</t>
  </si>
  <si>
    <t>12 nm Au/C</t>
  </si>
  <si>
    <t>10.1021/acsenergylett.1c01937</t>
  </si>
  <si>
    <t>Local Chemical Environment Governs Anode Processes in CO2 Electrolyzers</t>
  </si>
  <si>
    <t>Sustainion® X37-50 Grade RT anion exchange membrane (AEM, PTFE reinforced, thickness 50 μm, Dioxide Materials).</t>
  </si>
  <si>
    <t>The anode electrodes were made also by spray coating a suspension of
the catalyst powder on porous titanium frits with a catalyst content of 1 mg cm-2.</t>
  </si>
  <si>
    <t>Ir black coated Ti frit</t>
  </si>
  <si>
    <t>The cathode gas diffusion electrode (GDE) was a silver nanoparticle (&lt;100 nm, Sigma-Aldrich)
coated carbon paper (Freudenberg H23C6) with a catalyst content of 1 mg cm-2. The cathode
GDE was prepared by spray coating the catalyst suspension on the gas diffusion layer. The
suspension was made of the catalyst, distilled water, isopropanol and Sustainion XA-9 ionomer
(Dioxide Materials).</t>
  </si>
  <si>
    <t>Ag nanoparticle coated carbon paper</t>
  </si>
  <si>
    <t>The
membrane electrode assembly consisted of the cathode GDE, the AEM and the catalyst coated
Ti frit anode.</t>
  </si>
  <si>
    <t>Ni nanoparticles (&lt;100 nm) coated Ti frit</t>
  </si>
  <si>
    <t>10.1016/j.cej.2019.01.045</t>
  </si>
  <si>
    <t>Beyond the catalyst: How electrode and reactor design determine the product spectrum during electrochemical CO2 reduction</t>
  </si>
  <si>
    <t>Fumapem F14100 (Fumatech)</t>
  </si>
  <si>
    <t>The catalyst at the anode was iridium oxide (IrO2)
(99.99%, Alfa Aesar) with a loading of 2mg/cm2. The GDEs were prepared by spraying
the catalyst ink on a gas di_x000B_usion layer (GDL, Freudenberg, H2315 I2 C6) or directly on the
cation exchange membrane (CEM) for the anode. The catalyst ink was prepared as follows:
The catalyst was mixed with 2 ml of deionized water (18.2Wcm), 2 ml of isopropyl alcohol
(Sigma Aldrich, 99.7%) and 20 %-wt.  of the amount of catalyst of polymeric binder for
Fumion-bonded GDEs and 15% for PTFE-bonded GDEs.  The _x000C_rst polymeric binder was of
the same material as the used membrane, a Fumion 14100 5 %-wt.  solution.  The second one
was a PTFE (60 wt%-solution, Alfa Aesar).  After mixing, the catalyst ink was ultrasonically
treated for 10 min to obtain a stable suspension.</t>
  </si>
  <si>
    <t>Silver (Ag) powder (50-60nm, 99.9%, iolitec)
was used as the active catalyst of the cath-
ode GDE with a loading of 5mg/cm2. The catalyst ink was prepared as follows:
The catalyst was mixed with 2 ml of deionized water (18.2Wcm), 2 ml of isopropyl alcohol
(Sigma Aldrich, 99.7%) and 20 %-wt.  of the amount of catalyst of polymeric binder for
Fumion-bonded GDEs and 15% for PTFE-bonded GDEs.  The _x000C_rst polymeric binder was of
the same material as the used membrane, a Fumion 14100 5 %-wt.  solution.  The second one
was a PTFE (60 wt%-solution, Alfa Aesar).  After mixing, the catalyst ink was ultrasonically
treated for 10 min to obtain a stable suspension.</t>
  </si>
  <si>
    <t>Copper (Cu) powder (25nm, 99.5%, iolitec) was used as the active catalyst of the cath-
ode GDE with a loading of 5mg/cm2. The catalyst ink was prepared as follows:
The catalyst was mixed with 2 ml of deionized water (18.2Wcm), 2 ml of isopropyl alcohol
(Sigma Aldrich, 99.7%) and 20 %-wt.  of the amount of catalyst of polymeric binder for
Fumion-bonded GDEs and 15% for PTFE-bonded GDEs.  The _x000C_rst polymeric binder was of
the same material as the used membrane, a Fumion 14100 5 %-wt.  solution.  The second one
was a PTFE (60 wt%-solution, Alfa Aesar).  After mixing, the catalyst ink was ultrasonically
treated for 10 min to obtain a stable suspension.</t>
  </si>
  <si>
    <t>Cu GDE</t>
  </si>
  <si>
    <t>10.1016/j.jpowsour.2023.233106</t>
  </si>
  <si>
    <t>Is the higher current density, the better performance for CO2 electrochemical reduction reaction?</t>
  </si>
  <si>
    <t>CoPc</t>
  </si>
  <si>
    <t>70 mL/min</t>
  </si>
  <si>
    <r>
      <rPr>
        <sz val="11"/>
        <rFont val="等线"/>
        <charset val="134"/>
        <scheme val="minor"/>
      </rPr>
      <t xml:space="preserve">The cathodic cobalt phthalocyanine (CoPc) ink was prepared by
dispersing CoPc, carbon blacks, Pention D72 and Nafion ionomer at a
mass ratio of 3:3:3:1 in absolute ethanol. The dispersed catalyst ink was
immobilized on the carbon cloth via automatic electrostatic spraying.
The electrode was placed in a vacuum drying oven at 60 </t>
    </r>
    <r>
      <rPr>
        <sz val="11"/>
        <rFont val="Segoe UI Symbol"/>
        <charset val="134"/>
      </rPr>
      <t>◦</t>
    </r>
    <r>
      <rPr>
        <sz val="11"/>
        <rFont val="等线"/>
        <charset val="134"/>
        <scheme val="minor"/>
      </rPr>
      <t>C for 2 h to
evaporate the solvent. The CoPc loading was set to 1.60 ± 0.05 mg cm􀀀 2
verified by the weight difference before spraying and after drying.</t>
    </r>
  </si>
  <si>
    <t>CoPc-based GDE</t>
  </si>
  <si>
    <t>1.6 mg/cm2</t>
  </si>
  <si>
    <t>The electrolytic cell is
comprised of two titanium backplates with flow channels facing the GDE
and the core component, the membrane-electrode assembly (MEA).</t>
  </si>
  <si>
    <t>79 mA/cm2</t>
  </si>
  <si>
    <t>The cathodic Ag and Au
inks were prepared by dispersing the catalyst, Pention D72 ionomer and
Nafion solution at a mass ratio of 3: 3:1 in absolute ethanol.</t>
  </si>
  <si>
    <t>Ag-based GDE</t>
  </si>
  <si>
    <t>68 mA/cm2</t>
  </si>
  <si>
    <t>Au-based GDE</t>
  </si>
  <si>
    <t>10.1016/j.jcou.2017.11.010</t>
  </si>
  <si>
    <t>Gas phase electrochemical conversion of humidified CO2 to CO and H2 on proton-exchange and alkaline anion-exchange membrane fuel cell reactors</t>
  </si>
  <si>
    <t>Cu/CNTs</t>
  </si>
  <si>
    <t>Fumasep® FAA-3-PK-130</t>
  </si>
  <si>
    <r>
      <rPr>
        <sz val="11"/>
        <rFont val="等线"/>
        <charset val="134"/>
        <scheme val="minor"/>
      </rPr>
      <t>Commercial
carbon paper (TGPH060, 20 wt.% PTFE, Toray) were cut into pieces
with size of 4.0 cm2 and coated with a slurry of XC-72R (Cabot) carbon
and PTFE (20 wt.%, DuPont) (2.0 mg cm</t>
    </r>
    <r>
      <rPr>
        <sz val="11"/>
        <rFont val="Cambria Math"/>
        <charset val="134"/>
      </rPr>
      <t>−</t>
    </r>
    <r>
      <rPr>
        <sz val="11"/>
        <rFont val="等线"/>
        <charset val="134"/>
        <scheme val="minor"/>
      </rPr>
      <t xml:space="preserve">2) as the gas diffusion layers
(GDLs).  Pt/C (Alfa Aesar)
with 20 wt% FAA-3 (Fumatech) was coated on the GDL as the anode
catalyst. </t>
    </r>
  </si>
  <si>
    <t>Pt/C on GDL</t>
  </si>
  <si>
    <r>
      <rPr>
        <sz val="11"/>
        <rFont val="等线"/>
        <charset val="134"/>
        <scheme val="minor"/>
      </rPr>
      <t>Commercial
carbon paper (TGPH060, 20 wt.% PTFE, Toray) were cut into pieces
with size of 4.0 cm2 and coated with a slurry of XC-72R (Cabot) carbon
and PTFE (20 wt.%, DuPont) (2.0 mg cm</t>
    </r>
    <r>
      <rPr>
        <sz val="11"/>
        <rFont val="Cambria Math"/>
        <charset val="134"/>
      </rPr>
      <t>−</t>
    </r>
    <r>
      <rPr>
        <sz val="11"/>
        <rFont val="等线"/>
        <charset val="134"/>
        <scheme val="minor"/>
      </rPr>
      <t>2) as the gas diffusion layers
(GDLs).  Cu/CNTs with 20 wt% FAA-3
was coated on the GDLs as the cathode catalysts with the metal loading
of 1.0 mgcm</t>
    </r>
    <r>
      <rPr>
        <sz val="11"/>
        <rFont val="Cambria Math"/>
        <charset val="134"/>
      </rPr>
      <t>−</t>
    </r>
    <r>
      <rPr>
        <sz val="11"/>
        <rFont val="等线"/>
        <charset val="134"/>
        <scheme val="minor"/>
      </rPr>
      <t xml:space="preserve">2. </t>
    </r>
  </si>
  <si>
    <t>Cu/CNTs on GDL</t>
  </si>
  <si>
    <r>
      <rPr>
        <sz val="11"/>
        <rFont val="等线"/>
        <charset val="134"/>
        <scheme val="minor"/>
      </rPr>
      <t>Then the AAEM membranes were sandwiched between
the as-prepared anode and cathode catalyst layers, followed by hotpressing
at 80 °C with a pressure of 60 kg cm</t>
    </r>
    <r>
      <rPr>
        <sz val="11"/>
        <rFont val="Cambria Math"/>
        <charset val="134"/>
      </rPr>
      <t>−</t>
    </r>
    <r>
      <rPr>
        <sz val="11"/>
        <rFont val="等线"/>
        <charset val="134"/>
        <scheme val="minor"/>
      </rPr>
      <t>2 for 3 min. The use of
relatively lower hot-pressing temperature of 80 °C is to avoid the detrimental
effect of processing temperature on the electrochemical
properties of AAEM based MEAs due to the lower thermal stability of
AAEM as compared to Nafion based membranes [25].</t>
    </r>
  </si>
  <si>
    <r>
      <rPr>
        <sz val="11"/>
        <rFont val="等线"/>
        <charset val="134"/>
        <scheme val="minor"/>
      </rPr>
      <t>Commercial
carbon paper (TGPH060, 20 wt.% PTFE, Toray) were cut into pieces
with size of 4.0 cm2 and coated with a slurry of XC-72R (Cabot) carbon
and PTFE (20 wt.%, DuPont) (2.0 mg cm</t>
    </r>
    <r>
      <rPr>
        <sz val="11"/>
        <rFont val="Cambria Math"/>
        <charset val="134"/>
      </rPr>
      <t>−</t>
    </r>
    <r>
      <rPr>
        <sz val="11"/>
        <rFont val="等线"/>
        <charset val="134"/>
        <scheme val="minor"/>
      </rPr>
      <t>2) as the gas diffusion layers
(GDLs).  Pt/C with 20 wt% FAA-3
was coated on the GDLs as the cathode catalysts with the metal loading
of 1.0 mgcm</t>
    </r>
    <r>
      <rPr>
        <sz val="11"/>
        <rFont val="Cambria Math"/>
        <charset val="134"/>
      </rPr>
      <t>−</t>
    </r>
    <r>
      <rPr>
        <sz val="11"/>
        <rFont val="等线"/>
        <charset val="134"/>
        <scheme val="minor"/>
      </rPr>
      <t xml:space="preserve">2. </t>
    </r>
  </si>
  <si>
    <t>Pd/C</t>
  </si>
  <si>
    <r>
      <rPr>
        <sz val="11"/>
        <rFont val="等线"/>
        <charset val="134"/>
        <scheme val="minor"/>
      </rPr>
      <t>Commercial
carbon paper (TGPH060, 20 wt.% PTFE, Toray) were cut into pieces
with size of 4.0 cm2 and coated with a slurry of XC-72R (Cabot) carbon
and PTFE (20 wt.%, DuPont) (2.0 mg cm</t>
    </r>
    <r>
      <rPr>
        <sz val="11"/>
        <rFont val="Cambria Math"/>
        <charset val="134"/>
      </rPr>
      <t>−</t>
    </r>
    <r>
      <rPr>
        <sz val="11"/>
        <rFont val="等线"/>
        <charset val="134"/>
        <scheme val="minor"/>
      </rPr>
      <t>2) as the gas diffusion layers
(GDLs).  Pd/C with 20 wt% FAA-3
was coated on the GDLs as the cathode catalysts with the metal loading
of 1.0 mgcm</t>
    </r>
    <r>
      <rPr>
        <sz val="11"/>
        <rFont val="Cambria Math"/>
        <charset val="134"/>
      </rPr>
      <t>−</t>
    </r>
    <r>
      <rPr>
        <sz val="11"/>
        <rFont val="等线"/>
        <charset val="134"/>
        <scheme val="minor"/>
      </rPr>
      <t xml:space="preserve">2. </t>
    </r>
  </si>
  <si>
    <t>Pd/C on GDL</t>
  </si>
  <si>
    <r>
      <rPr>
        <sz val="11"/>
        <rFont val="等线"/>
        <charset val="134"/>
        <scheme val="minor"/>
      </rPr>
      <t>Commercial
carbon paper (TGPH060, 20 wt.% PTFE, Toray) were cut into pieces
with size of 4.0 cm2 and coated with a slurry of XC-72R (Cabot) carbon
and PTFE (20 wt.%, DuPont) (2.0 mg cm</t>
    </r>
    <r>
      <rPr>
        <sz val="11"/>
        <rFont val="Cambria Math"/>
        <charset val="134"/>
      </rPr>
      <t>−</t>
    </r>
    <r>
      <rPr>
        <sz val="11"/>
        <rFont val="等线"/>
        <charset val="134"/>
        <scheme val="minor"/>
      </rPr>
      <t>2) as the gas diffusion layers
(GDLs). Pt/C with 20 wt% Nafion (DuPont) was coated
on the GDL as the anode catalyst.</t>
    </r>
  </si>
  <si>
    <r>
      <rPr>
        <sz val="11"/>
        <rFont val="等线"/>
        <charset val="134"/>
        <scheme val="minor"/>
      </rPr>
      <t>Commercial
carbon paper (TGPH060, 20 wt.% PTFE, Toray) were cut into pieces
with size of 4.0 cm2 and coated with a slurry of XC-72R (Cabot) carbon
and PTFE (20 wt.%, DuPont) (2.0 mg cm</t>
    </r>
    <r>
      <rPr>
        <sz val="11"/>
        <rFont val="Cambria Math"/>
        <charset val="134"/>
      </rPr>
      <t>−</t>
    </r>
    <r>
      <rPr>
        <sz val="11"/>
        <rFont val="等线"/>
        <charset val="134"/>
        <scheme val="minor"/>
      </rPr>
      <t>2) as the gas diffusion layers
(GDLs). Cu/CNTs with 20 wt%
Nafion was coated on the GDLs as the cathode catalysts.</t>
    </r>
  </si>
  <si>
    <r>
      <rPr>
        <sz val="11"/>
        <rFont val="等线"/>
        <charset val="134"/>
        <scheme val="minor"/>
      </rPr>
      <t>Then the
Nafion 115 membrane was sandwiched between the as-prepared anode
and cathode catalyst layers and hot-pressed at 130 °C with a pressure of
60 kg cm</t>
    </r>
    <r>
      <rPr>
        <sz val="11"/>
        <rFont val="Cambria Math"/>
        <charset val="134"/>
      </rPr>
      <t>−</t>
    </r>
    <r>
      <rPr>
        <sz val="11"/>
        <rFont val="等线"/>
        <charset val="134"/>
        <scheme val="minor"/>
      </rPr>
      <t>2 for 3 min, similar to that of AAEM based fuel cell reactor.</t>
    </r>
  </si>
  <si>
    <r>
      <rPr>
        <sz val="11"/>
        <rFont val="等线"/>
        <charset val="134"/>
        <scheme val="minor"/>
      </rPr>
      <t>Commercial
carbon paper (TGPH060, 20 wt.% PTFE, Toray) were cut into pieces
with size of 4.0 cm2 and coated with a slurry of XC-72R (Cabot) carbon
and PTFE (20 wt.%, DuPont) (2.0 mg cm</t>
    </r>
    <r>
      <rPr>
        <sz val="11"/>
        <rFont val="Cambria Math"/>
        <charset val="134"/>
      </rPr>
      <t>−</t>
    </r>
    <r>
      <rPr>
        <sz val="11"/>
        <rFont val="等线"/>
        <charset val="134"/>
        <scheme val="minor"/>
      </rPr>
      <t>2) as the gas diffusion layers
(GDLs). Pt/C with 20 wt%
Nafion was coated on the GDLs as the cathode catalysts.</t>
    </r>
  </si>
  <si>
    <r>
      <rPr>
        <sz val="11"/>
        <rFont val="等线"/>
        <charset val="134"/>
        <scheme val="minor"/>
      </rPr>
      <t>Commercial
carbon paper (TGPH060, 20 wt.% PTFE, Toray) were cut into pieces
with size of 4.0 cm2 and coated with a slurry of XC-72R (Cabot) carbon
and PTFE (20 wt.%, DuPont) (2.0 mg cm</t>
    </r>
    <r>
      <rPr>
        <sz val="11"/>
        <rFont val="Cambria Math"/>
        <charset val="134"/>
      </rPr>
      <t>−</t>
    </r>
    <r>
      <rPr>
        <sz val="11"/>
        <rFont val="等线"/>
        <charset val="134"/>
        <scheme val="minor"/>
      </rPr>
      <t>2) as the gas diffusion layers
(GDLs). Pd/C with 20 wt%
Nafion was coated on the GDLs as the cathode catalysts.</t>
    </r>
  </si>
  <si>
    <t>10.1016/j.electacta.2023.142613</t>
  </si>
  <si>
    <t>Design of NiNC single atom catalyst layers and AEM electrolyzers for stable and efficient CO2-to-CO electrolysis: Correlating ionomer and cell performance</t>
  </si>
  <si>
    <t>NiNC-IMI (Ni-imidazolate-derived)</t>
  </si>
  <si>
    <t>MPIP membrane</t>
  </si>
  <si>
    <t>IrO2-GDE</t>
  </si>
  <si>
    <t>The cathode GDE (DN908 sprayed with our NiNC-IMI catalyst, 1 mg cm-2 loading on 5 cm2 electrode area)</t>
  </si>
  <si>
    <t>NiNC-IMI GDE</t>
  </si>
  <si>
    <t>45 ℃</t>
  </si>
  <si>
    <t>A membrane electrode assembly MEA-type electrolyzer device (from DioxideMaterials) was deployed to assess the performance of our prepared GDEs. The cathode GDE (DN908 sprayed with our NiNC-IMI catalyst, 1 mg cm-2 loading on 5 cm2 electrode area), anion exchange membrane (MPIP membrane), and anode material (5 cm2, IrO2-GDE from DioxideMaterials) were assembled layer by layer in the electrolyzer. Both cathode and anode were located and stabilized in PTFE gaskets. (thickness: 200μm for the anode, 300μm for the cathode; window size: 5 cm2). Afterward, the cathode/film/anode layer was compressed inside the electrolyzer plates for a two electrodes cell system.</t>
  </si>
  <si>
    <t>10.1039/d3ee01866k</t>
  </si>
  <si>
    <t>Hydrophobized electrospun nanofibers of hierarchical porosity as the integral gas diffusion electrode for full-pH CO2 electroreduction in membrane electrode assemblies</t>
  </si>
  <si>
    <t>NiNF-1100</t>
  </si>
  <si>
    <t>3.52 V</t>
  </si>
  <si>
    <t>79.76 mA/cm2</t>
  </si>
  <si>
    <t>Titanium mesh (2.5 cm × 2.5 cm) was treated in oxalic acid (0.5 mol L-1) for 1 h to
remove surface oxide layer. After washed with water and ethanol, titanium mesh was
soaked in IrCl3/isopropanol solution (30 mg/10 mL) containing 10% HCl for 5 min,
dried at 100 °C for 10 min and calcinated in air at 500 °C for 30 min. The soaking
procedure was repeated until the loading of IrO2 on the titanium mesh reached 1 mg cm-2</t>
  </si>
  <si>
    <t>PAN (1.2 g), NiZn-ZIF (1.5 g) and CNT (0.185 g) were dispersed in DMF (18 g) by
ball milling for 6 h. The dispersion was then electrospun into nanofiber membrane
(ZIF/CNT/PAN) at 21 kV with an injecting rate of 0.02 mL/min. ZIF/CNT/PAN was
dried at 60 °C in vacuum oven overnight. ZIF/CNT/PAN was pre-oxidated in air at 240
°C for 1 hour and then calcined under argon at 1100 °C for 2 hours. The calcined
membrane was soaked into 2wt% PTFE solution and heat-treated 330 °C for 1 h under
argon.</t>
  </si>
  <si>
    <t>NiNF-1100 GDE</t>
  </si>
  <si>
    <t>For the neutral MEA test, NiNF-1100 cathode and IrO2/Ti anode were separated an
anion-exchange membrane (Sustainion X37, Dioxide Materials).</t>
  </si>
  <si>
    <t>273 h</t>
  </si>
  <si>
    <t>77.6 mA/cm2</t>
  </si>
  <si>
    <t>H2SO4/K2SO4 (pH= 2, CK+ = 0.1 M)</t>
  </si>
  <si>
    <t>Nafion HP</t>
  </si>
  <si>
    <t>For the acidic MEA test, NiNF-1100 cathode and IrO2/Ti anode were
separated by a cation-exchange membrane (Nafion HP).</t>
  </si>
  <si>
    <t>18 h</t>
  </si>
  <si>
    <t>10.1002/anie.202313646</t>
  </si>
  <si>
    <t>Ag+-Doped InSe Nanosheets for Membrane Electrode Assembly Electrolyzer toward Large-Current Electroreduction of CO2 to Ethanol</t>
  </si>
  <si>
    <t>Ag0.015In0.985Se0.734 nanosheets</t>
  </si>
  <si>
    <t>186.6 mA/cm2</t>
  </si>
  <si>
    <t>FAB-PK-130</t>
  </si>
  <si>
    <t>NiFe2O4/NiFe LDH supported on Ni foam (NiFe2O4/NiFe LDH/NF)</t>
  </si>
  <si>
    <t>Ag0.015In0.985Se0.734 nanosheets GDE</t>
  </si>
  <si>
    <r>
      <rPr>
        <sz val="11"/>
        <rFont val="等线"/>
        <charset val="134"/>
        <scheme val="minor"/>
      </rPr>
      <t>The customized membrane electrode assembly (MEA, TI-TI-10, Gaossunion Co., Ltd.) electrolyzer was a titanium bipolar plate with a
serpentine flow field of 1×1 cm. The anode was NiFe2O4/NiFe LDH supported on Ni foam (NiFe2O4/NiFe LDH/NF) fabricated by our
previous report.[S1] The cathode was prepared in the same way as the GDE in a flow cell, except that the electrode area was 1×1 cm. The cathode and anode were separated by an AEM (FAB-PK-130, Fumasep). 1.0 M KOH was adopted as the anolyte and was
circulated by a peristaltic pump (EC200-02, Gaossunion Co., Ltd.) at a flow rate of 10 mL min</t>
    </r>
    <r>
      <rPr>
        <sz val="11"/>
        <rFont val="Cambria Math"/>
        <charset val="134"/>
      </rPr>
      <t>−</t>
    </r>
    <r>
      <rPr>
        <sz val="11"/>
        <rFont val="等线"/>
        <charset val="134"/>
        <scheme val="minor"/>
      </rPr>
      <t>1. CO2 gas was fed into the cathode at a
flow rate of 50 mL min</t>
    </r>
    <r>
      <rPr>
        <sz val="11"/>
        <rFont val="Cambria Math"/>
        <charset val="134"/>
      </rPr>
      <t>−</t>
    </r>
    <r>
      <rPr>
        <sz val="11"/>
        <rFont val="等线"/>
        <charset val="134"/>
        <scheme val="minor"/>
      </rPr>
      <t>1.</t>
    </r>
  </si>
  <si>
    <t>10.1039/d2cc01888h</t>
  </si>
  <si>
    <t>Polycrystalline SnSx nanofilm enables CO2 electroreduction to formate with high current density</t>
  </si>
  <si>
    <t>polycrystalline SnSx (p-SnSx) nanofilms</t>
  </si>
  <si>
    <t>ESx</t>
  </si>
  <si>
    <t>420 mA/cm2</t>
  </si>
  <si>
    <t>Ti felt coated with commercial IrO2 catalyst</t>
  </si>
  <si>
    <t>IrO2/Ti felt</t>
  </si>
  <si>
    <r>
      <rPr>
        <sz val="11"/>
        <rFont val="等线"/>
        <charset val="134"/>
        <scheme val="minor"/>
      </rPr>
      <t>The vacuum evaporation method was applied to deposit p-SnSx nanofilm on a piece
of gas-diffusion layer (GDL)-modified carbon paper (10 × 10 cm) using a DM-450
vacuum evaporation machine. The SnS2 slugs (purchased from Alfa Aesar) on a
tungsten boat were used as precursors. Before evaporation, the chamber pressure was
decreased below 4×10</t>
    </r>
    <r>
      <rPr>
        <sz val="11"/>
        <rFont val="Segoe UI"/>
        <charset val="1"/>
      </rPr>
      <t>‒</t>
    </r>
    <r>
      <rPr>
        <sz val="11"/>
        <rFont val="等线"/>
        <charset val="134"/>
        <scheme val="minor"/>
      </rPr>
      <t>3 Pa using a turbopump. The heating current imposed on the
tungsten boat was kept at ~1.5 A, and the evaporation rate was kept at 10 Å s</t>
    </r>
    <r>
      <rPr>
        <sz val="11"/>
        <rFont val="Segoe UI"/>
        <charset val="1"/>
      </rPr>
      <t>‒</t>
    </r>
    <r>
      <rPr>
        <sz val="11"/>
        <rFont val="等线"/>
        <charset val="134"/>
        <scheme val="minor"/>
      </rPr>
      <t>1 during
the experiment. The ratio of SnS : SnS2 can be achieved by adjusting heating current.
The thickness of the evaporated film was monitored by a quartz crystal oscillator. The
thickness of SnSx films were kept constant as about 800 nm. The as-obtained carbon
paper was directly used as a cathode for CO2 electrolysis.</t>
    </r>
  </si>
  <si>
    <t>p-SnSx on GDL</t>
  </si>
  <si>
    <t>Accoridng to our previous work [17,20], an aqueous MEA cell was assembled using p-SnSx as the cathode, and a Ti felt coated with commercial IrO2 catalyst was applied
as the anode. The anode and cathode were physically separated by an anion exchange
membrane (AEM).</t>
  </si>
  <si>
    <t>10.1038/s41929-019-0397-1</t>
  </si>
  <si>
    <t>Catalyst synthesis under CO2 electroreduction favours faceting and promotes renewable fuels electrosynthesis</t>
  </si>
  <si>
    <t>60s copper catalyst layer (Cu-CO2-60)</t>
  </si>
  <si>
    <t>189 mA/cm2</t>
  </si>
  <si>
    <t>IrO2–Ti mesh</t>
  </si>
  <si>
    <t>60s copper catalyst layer (Cu-CO2-60) on GDL</t>
  </si>
  <si>
    <t>For tests in MEA electrolysers, the experimental set-up used was a commercial
MEA electrolyser (Dioxide Materials, 5 cm2 active area). The MEA consisted of a
cathode electrode, anion-exchange membrane (Sustainion X37-50 grade 60) and
anode electrode (IrO2–Ti mesh).</t>
  </si>
  <si>
    <t>350 mA/cm2</t>
  </si>
  <si>
    <t>10.1002/cssc.202300657</t>
  </si>
  <si>
    <t>Early Warning for the Electrolyzer: Monitoring CO2 Reduction via In-Line Electrochemical Impedance Spectroscopy</t>
  </si>
  <si>
    <t>49 mA/cm2</t>
  </si>
  <si>
    <t>The anodes were iridium mixed metal oxide catalysts
supported on titanium felt (Magneto). The anode used for the
anode degradation experiment was prepared on titanium felt
(0.3 mm thick, Bekaert) by spraying it with IrCl3*xH2O (Alfa Aesar,
11030) in ethanol (1 wt.% solution) until a loading of 1 mgcm-2
was reached, then heating it to 500 °C in a furnace for 1 hour.</t>
  </si>
  <si>
    <t>iridium mixed metal oxide catalysts supported on titanium felt</t>
  </si>
  <si>
    <t>The cathode GDEs were made by airbrushing an ink made of
copper nanoparticles (60-80 nm, Sigma Aldrich 774103) and
0.7 wt.% ionomer (Aemion AP1-CNN8) in methanol onto a custommade
gas diffusion layer (GDL) until a loading of ~1 mgcm-2 was
reached.</t>
  </si>
  <si>
    <t>Cu nanoparticles on GDL</t>
  </si>
  <si>
    <t>over compression (450 μm). The CO2 electrolysis was performed in a 5 cm2 MEA cell (titanium
anode flow field, stainless steel cathode flow field) with serpentine
flow channels on either side. The cathode and anode were separated by an AEM
(Sustainion X37-50 Grade RT, Dioxide Materials). We varied the
compression of the MEA by adjusting the tightness of the screws
clamping the electrolyzer together and measuring the thickness of
the components and electrolyzer. Prior to assembling the electrolyzer,
we measure the cathode and anode flow fields at 6 points to
determine their thickness using a micrometer. Then, when the
electrolyzer is assembled, we use a combination of gaskets or hard
spacers to help us reach our desired compression. Our desired
compression will be the total thickness of the electrolyzer flow
fields plus the thickness of the cell components in the MEA prior to
the assembly.</t>
  </si>
  <si>
    <t>baseline compression (530 μm).The CO2 electrolysis was performed in a 5 cm2 MEA cell (titanium
anode flow field, stainless steel cathode flow field) with serpentine
flow channels on either side. The cathode and anode were separated by an AEM
(Sustainion X37-50 Grade RT, Dioxide Materials). We varied the
compression of the MEA by adjusting the tightness of the screws
clamping the electrolyzer together and measuring the thickness of
the components and electrolyzer. Prior to assembling the electrolyzer,
we measure the cathode and anode flow fields at 6 points to
determine their thickness using a micrometer. Then, when the
electrolyzer is assembled, we use a combination of gaskets or hard
spacers to help us reach our desired compression. Our desired
compression will be the total thickness of the electrolyzer flow
fields plus the thickness of the cell components in the MEA prior to
the assembly.</t>
  </si>
  <si>
    <t>under compression (450 μm).The CO2 electrolysis was performed in a 5 cm2 MEA cell (titanium
anode flow field, stainless steel cathode flow field) with serpentine
flow channels on either side. The cathode and anode were separated by an AEM
(Sustainion X37-50 Grade RT, Dioxide Materials). We varied the
compression of the MEA by adjusting the tightness of the screws
clamping the electrolyzer together and measuring the thickness of
the components and electrolyzer. Prior to assembling the electrolyzer,
we measure the cathode and anode flow fields at 6 points to
determine their thickness using a micrometer. Then, when the
electrolyzer is assembled, we use a combination of gaskets or hard
spacers to help us reach our desired compression. Our desired
compression will be the total thickness of the electrolyzer flow
fields plus the thickness of the cell components in the MEA prior to
the assembly.</t>
  </si>
  <si>
    <t>10.1002/smll.202300856</t>
  </si>
  <si>
    <t>The Role of Interfacial Water in CO2 Electrolysis over Ni-N-C Catalyst in a Membrane Electrode Assembly Electrolyzer</t>
  </si>
  <si>
    <t>QAPPT modified Ni-N-C</t>
  </si>
  <si>
    <t>665 mA/cm2</t>
  </si>
  <si>
    <t>QAPPT membrane</t>
  </si>
  <si>
    <t>QAPPT-impregnated Ir black</t>
  </si>
  <si>
    <t>Preparation of gas diffusion layer (GDL): Carbon paper (Toray TGP-H-060) was treated
with polytetrafluoroethylene (PTFE, Sigma-Aldrich) emulsion solution and heated in air at
350 °C for 2 h to remove the surfactant in the PTFE emulsion solution. The PTFE content was
20 wt%. Then carbon black ink containing Vulcan XC-72R carbon black and PTFE was painted
onto the PTFE-pretreated carbon paper to form a microporous layer. The carbon black loading
was about 1.0 mg cm-2 and the PTFE content in the microporous layer was 40 wt%. After further
treatment at 350 °C for 2 h in the air, GDL was obtained. Typically, a catalyst ink was prepared by
adding 7.0 mg Ni-N-C catalyst and certain amounts of polymers into 2.0 mL ethanol and then
manually stirring the solution for 10 min. The QAPPT and Nafion contents in the catalyst layer
are 10 wt%, and the PTFE content in the catalyst layer is 25 wt.%. The ink was deposited on
the GDL (2.0×2.0 cm2) to form the GDEs.</t>
  </si>
  <si>
    <t>QAPPT modified Ni-N-C GDE</t>
  </si>
  <si>
    <t>The CO2 electrolyzer was assembled using a graphite flow field plate and an Au-coated
plate for CO2 feeding and current collecting at the cathode, as well as a Pt-coated titanium flow
field plate for aqueous solution feeding and current collecting at the anode. A fresh catalystcoated
cathode, an Ir black-coated anode and a QAPPT membrane were used for each
electrolysis test.</t>
  </si>
  <si>
    <t>10.3866/pku.Whxb202207026</t>
  </si>
  <si>
    <t>Oxygen Vacancy-Rich Amorphous Copper Oxide Enables Highly Selective Electroreduction of Carbon Dioxide to Ethylene</t>
  </si>
  <si>
    <t>amorphous CuOx nanofilm (m-CuOx)</t>
  </si>
  <si>
    <t>85 mA/cm2</t>
  </si>
  <si>
    <t>3 M KHCO3</t>
  </si>
  <si>
    <t>FBA-PK-13 with a thickness of 130 μm</t>
  </si>
  <si>
    <t>m-CuOx</t>
  </si>
  <si>
    <t>The anode and cathode were physically separated by
an anion exchange membrane (AEM).</t>
  </si>
  <si>
    <t>114.25 mA/cm2</t>
  </si>
  <si>
    <t>10.1016/j.cej.2023.145335</t>
  </si>
  <si>
    <t>On the weeping of the GDE cathode during bipolar membrane-based electrochemical CO2 reduction reaction at high current densities</t>
  </si>
  <si>
    <t>240 mA/cm2</t>
  </si>
  <si>
    <t>18.33 cm2</t>
  </si>
  <si>
    <t>10.1002/smll.202207037</t>
  </si>
  <si>
    <t>Isolation of Highly Reactive Cobalt Phthalocyanine via Electrochemical Activation for Enhanced CO2 Reduction Reaction</t>
  </si>
  <si>
    <t>β-phase CoPc</t>
  </si>
  <si>
    <t>2.15 V</t>
  </si>
  <si>
    <t>NiFe-LDH/NF (1×1.2 cm2)</t>
  </si>
  <si>
    <t>For MEA device, we deposited 10 mg sample, 5 mg conductive carbon black mixed
with 80 μL Nafion solution (5 wt%) in 2 mL isopropanol and sonicated for 30 min to
form ink solution and then deposited onto GDL (Sigracet-28BC in MEA) using
air-brush (mass loading of the sample: 1 mg/cm2). The GDL was baked at no more
than 50 °C with an ordinary heating stage.
GDL electrode for MEA was CV-activated with CFP. β-phase CoPc was air-brushed onto Sigracet
28 BC GDL as a CO2RR cathode (1×1.2 cm2)</t>
  </si>
  <si>
    <t>β-phase CoPc on Sigracet 28 BC GDL</t>
  </si>
  <si>
    <t>Cathode chamber and anode chamber were separated by
Sustainion x37-FA membrane.</t>
  </si>
  <si>
    <t>29.3 h</t>
  </si>
  <si>
    <t>2.075 V</t>
  </si>
  <si>
    <t>10.1007/s12274-022-5067-y</t>
  </si>
  <si>
    <t>Proton antagonist membrane towards exclusive CO2 reduction</t>
  </si>
  <si>
    <t>Ag/C</t>
  </si>
  <si>
    <t>2.47 V</t>
  </si>
  <si>
    <t>143.6 mA/cm2</t>
  </si>
  <si>
    <t>1 M NaOH</t>
  </si>
  <si>
    <t>Na-Nafion</t>
  </si>
  <si>
    <t>For anode part ink, 10 mg of
IrOx/Ir powder was mixed with 900 μL ethanol and 100 μL Nafion
ionomer binder. The anode catalyst was IrOx/Ir nanoparticles,
which was prepared by a previously reported method. The IrOx/Ir
nanoparticles ink was sprayed into a piece of Ni foam (300 μm)
with a catalyst loading of ~0.5 mg·cm–2. All the electrodes were
dried in an oven at 80 °C for 1 h.</t>
  </si>
  <si>
    <t>IrOx/Ir nanoparticles on Ni foam</t>
  </si>
  <si>
    <t>Typically, 30 mg of as-prepared carbon
supported silver catalyst was mixed with 2.7 mL ethanol and 300
μL Nafion binder (5%, Sigma-Aldrich, 99.99%) and sonicated for
30 min to obtain a homogenous ink. Next, the
cathode catalyst ink was dropped onto the 3 cm × 3 cm Sigracet
35 BC GDE. And 4 cm2 of the catalysts-coated gas diffusion
electrode was cut from the above GDE to serve as a CO2 reduction
cathode with a catalyst loading of ~1 mg·cm–2. All the electrodes were
dried in an oven at 80 °C for 1 h.</t>
  </si>
  <si>
    <t>Ag/C GDE</t>
  </si>
  <si>
    <t>In the MEA test, the electrochemical measurements were
performed at room temperature with a 5 cm2 commercial cell
(Dioxide materials). Then, an anion exchange
membrane (Fumasep FAA-3-50) or cation exchange membrane
(H-Nafion/Na-Nafion) was sandwiched by the two gas diffusion
layer electrodes to separate the anode and cathode chambers.</t>
  </si>
  <si>
    <t>H-Nafion</t>
  </si>
  <si>
    <t>10.1002/anie.202214383</t>
  </si>
  <si>
    <t>Enriching Surface-Accessible CO2 in the Zero-Gap Anion-Exchange-Membrane-Based CO2 Electrolyzer</t>
  </si>
  <si>
    <t>90 mA/cm2</t>
  </si>
  <si>
    <t>Sustainion X37-50-grade RT</t>
  </si>
  <si>
    <t>A porous silver membrane with a single layer thickness of 50 μm and an average pore size of 5 μm (Sterlitech Inc., purity 99.97%, porosity of ~55%, 1 cm2) was used as a cathodic catalyst layer. Toray Paper (TGP-H-060) as a gas-diffusion layer was attached to the silver membrane and together they worked as the cathode.</t>
  </si>
  <si>
    <t>Ag on Toray Paper (TGP-H-060)</t>
  </si>
  <si>
    <r>
      <rPr>
        <sz val="11"/>
        <rFont val="等线"/>
        <charset val="134"/>
        <scheme val="minor"/>
      </rPr>
      <t>Electrochemical CO2 reduction tests were performed in a custom-made electrolyzer equipped with graphite and titanium  serpentine flow fields for the cathode and anode, respectively.   The zero-gap MEA was assembled by placing an anion-exchange  membrane (Sustainion X37-50-grade RT, Dioxide Materials, 6.25 cm2) between the anode and cathode electrode. During assembly, the MEA was surrounded by fluorinated-ethylene-propylene (FEP) gaskets and the bolts of the electrolyzer were  fastened with a torque of 4 N</t>
    </r>
    <r>
      <rPr>
        <sz val="11"/>
        <rFont val="Microsoft YaHei UI"/>
        <charset val="1"/>
      </rPr>
      <t>‧</t>
    </r>
    <r>
      <rPr>
        <sz val="11"/>
        <rFont val="等线"/>
        <charset val="134"/>
        <scheme val="minor"/>
      </rPr>
      <t>m.</t>
    </r>
  </si>
  <si>
    <t>10.1021/acsenergylett.0c02401</t>
  </si>
  <si>
    <t>Self-Cleaning CO2 Reduction Systems: Unsteady Electrochemical Forcing Enables Stability</t>
  </si>
  <si>
    <t>144.925 mA/cm2</t>
  </si>
  <si>
    <t>Sustainion® 37</t>
  </si>
  <si>
    <t>The anode electrode was prepared by spraying iridium chloride (Alfa
Aesar, IrCl3·xH2O 99.8%) on a titanium support (Fuel Cell Store 592795-1, Titanium Felt).</t>
  </si>
  <si>
    <t>iridium chloride on a titanium felt</t>
  </si>
  <si>
    <t>The carbon paper - silver gas diffusion electrode (GDE) was prepared by airbrushing catalyst inks
with a nitrogen carrier gas. The catalyst silver ink was prepared with 12 mL ethanol (Greenfield
Global Inc., &gt;99.8%), 150 μL Nafion (Fuel Cell Store D521 Alcohol based 1100 EW, 5 wt%), and
15 mg silver nanoparticles (Sigma-Aldrich 576832-5G, &lt;100 nm particle size). The catalyst ink
mixtures were sonicated for two hours, and then sprayed on a gas diffusion carbon paper (Fuel Cell Store Sigracet 39 BC, with a microporous layer) with a spray density of 0.15 mL cm-2. After
airbrushing, the GDE was dried for 24 hours at room temperature (~20 ℃).</t>
  </si>
  <si>
    <t>Carbon paper sprayed with silver nanoparticles</t>
  </si>
  <si>
    <t>3.80 V</t>
  </si>
  <si>
    <t>The
polytetrafluoroethylene (PTFE) based copper electrode used was prepared by plasma sputtering
and then airbrushing catalyst inks with a nitrogen carrier gas. Approximately 300 nm of copper
catalyst was sputtered onto the PTFE substrate using an AJA International ATC Orion 5 Sputter
Deposition System (Toronto Nanofabrication Centre, University of Toronto). An additional copper
layer was sprayed on top of the sputtered layer. The copper ink was prepared with 12 mL ethanol,
150 μL Nafion, and 15 mg of copper nanoparticles (Sigma-Aldrich 774081-5G, 25 nm particle
size). Catalyst inks were sonicated for two hours and then sprayed on the sputtered PTFE sample
with a spray density of 0.15 mL cm-2. After airbrushing, the GDE was dried for 24 hours at room
temperature (~20 ℃).</t>
  </si>
  <si>
    <t>PTFE with sputtered copper &amp; sprayed copper nanoparticles</t>
  </si>
  <si>
    <t>10.1002/anie.202309519</t>
  </si>
  <si>
    <t>Dual-Role of Polyelectrolyte-Tethered Benzimidazolium Cation in Promoting CO2/Pure Water Co-Electrolysis to Ethylene</t>
  </si>
  <si>
    <t>Cu/pTPN-Beim</t>
  </si>
  <si>
    <t>4.5 V</t>
  </si>
  <si>
    <t>331 mA/cm2</t>
  </si>
  <si>
    <t>pure water</t>
  </si>
  <si>
    <t>The anode was prepared by smearing a slurry of
commercial IrO2 catalyst (91 wt. %) and QAPPT ionomer (9 wt. %) onto a porous titanium (Ti)
plate. After being dried under an infrared lamp, the anode plate was soaked in 1 M KOH
solution under 80 °C overnight for anion exchange, and then repeatedly washed with deionized
water to remove the residual KOH.</t>
  </si>
  <si>
    <t>IrO2 on Ti plate</t>
  </si>
  <si>
    <t>the cathode was prepared by sequentially spraycoating
the Cu NPs and the pTPN-Beim ionomer onto a hydrophobic carbon paper (AvCarb
GDS 3250, Ballard) substrate. First, 11 mg of Cu NPs was ultrasonically dispersed into
isopropanol and sprayed onto the carbon paper (4 cm2) using an airbrush under 80°C. Then the
pTPN-Beim ionomer (0.3 mg in DMSO/ethanol) was sprayed onto the as-prepared Cu-GDE electrode to gain an ionomer-coating layer.</t>
  </si>
  <si>
    <t>Cu/pTPN-Beim GDE</t>
  </si>
  <si>
    <t>2.23 h</t>
  </si>
  <si>
    <t>10.1038/s41557-020-00602-0</t>
  </si>
  <si>
    <t>Improving the efficiency of CO2 electrolysis by using a bipolar membrane with a weak-acid cation exchange layer</t>
  </si>
  <si>
    <r>
      <rPr>
        <sz val="11"/>
        <rFont val="等线"/>
        <charset val="134"/>
        <scheme val="minor"/>
      </rPr>
      <t>Ag NPs (7 mg) and 7 mg of carbon powder were added
to a vial containing 0.75 ml of nanopure water, 0.25 ml of isopropanol and 0.04 ml
of Nafion solution (5 wt% in alcohol/water mixture). For the ionomer-free
configuration, no ionomer was added. The mixture was placed in a bath sonicator
for 1 h. The catalyst ink was then air-sprayed onto four pieces of carbon paper
(1 × 1 cm2) at room temperature. The metal loading was ~1.0 mg cm</t>
    </r>
    <r>
      <rPr>
        <sz val="11"/>
        <rFont val="Cambria Math"/>
        <charset val="134"/>
      </rPr>
      <t>−</t>
    </r>
    <r>
      <rPr>
        <sz val="11"/>
        <rFont val="等线"/>
        <charset val="134"/>
        <scheme val="minor"/>
      </rPr>
      <t>2.</t>
    </r>
  </si>
  <si>
    <t>a carbon-paper GDL with deposited Ag NPs</t>
  </si>
  <si>
    <t>BPMs were used  to separate the cathode and anode chambers.</t>
  </si>
  <si>
    <t>10.1021/acsenergylett.1c02058</t>
  </si>
  <si>
    <t>Cation-Driven Increases of CO2 Utilization in a Bipolar Membrane Electrode Assembly for CO2 Electrolysis</t>
  </si>
  <si>
    <t>0.2 M KOH</t>
  </si>
  <si>
    <t>Fumasep® FBM</t>
  </si>
  <si>
    <t>Between cathode and
anode, a 4 cm x 4 cm bipolar membrane (Fumasep® FBM) or Sustainion® anion exchange membrane (X37-
50 Grade RT, Dioxide Materials) was inserted to conduct ions. The cell was assembled and compressed
using a torque wrench which was tightened to 4 Nm.</t>
  </si>
  <si>
    <t>3 M KOH</t>
  </si>
  <si>
    <t>2.25 V</t>
  </si>
  <si>
    <t>44 mA/cm2</t>
  </si>
  <si>
    <t>10.1021/acsenergylett.3c00420</t>
  </si>
  <si>
    <t>Membrane Engineering Reveals Descriptors of CO2 Electroreduction in an Electrolyzer</t>
  </si>
  <si>
    <t>453 mA/cm2</t>
  </si>
  <si>
    <t>HQPC-tmIM</t>
  </si>
  <si>
    <t>IrO2 (99.9%, Alfa Aesar) was used as the catalyst for the oxygen evolution reaction. The membrane and ionomer types were matched,
i.e., HQPC-tmIM ionomer and Sustainion® ionomer were used in HQPC-tmIM AEM and
Sustainion® AEM applied systems, respectively. The corresponding ink (33.5 mg of IrO2, 50
μL of Nafion solution, and 1.25 mL of 2-propanol) was sprayed onto a platinized titanium
screen mesh (Ti-Pt mesh, 0.002 in, 9 cm2, Fuel Cell Store) at a loading amount of 2 mg cm–2.</t>
  </si>
  <si>
    <t>Commercial Ag nanoparticles (20–40 nm, 99.9%, Alfa Aesar) were selected as the
standard catalyst for producing CO in the CO2 reduction reaction. The corresponding electrode
was prepared by spraying a catalyst ink onto carbon paper with a microporous gas diffusion
layer (GDL, Sigracet 39 BB, geometric area 2.5 cm × 2.5 cm). The catalyst ink solution (60
mg of Ag nanoparticles, 20 mg of activated carbon (Ketjen Black 600j), 320 mg of 5 wt.%
ionomer solution, and 5 mL of ethanol) was sonicated and sprayed on carbon paper using an
air brush to reach the Ag loading of 1 mg cm–2.</t>
  </si>
  <si>
    <t>An MEA-type CO2 electrolyzer was assembled by placing an AEM (prepared HQPCtmIM
membrane or Sustanion X37-50 Grade RT from Dioxide Materials) between the Ag
electrode as cathode and IrO2 on Pt-Ti mesh as anode.</t>
  </si>
  <si>
    <t>10.1016/j.apcatb.2022.121377</t>
  </si>
  <si>
    <t>Metal-organic framework derived dual-metal sites for electroreduction of carbon dioxide to HCOOH</t>
  </si>
  <si>
    <t>BiIn alloy nanoparticles</t>
  </si>
  <si>
    <t>110.4 mA/cm2</t>
  </si>
  <si>
    <t>68 sccm</t>
  </si>
  <si>
    <t>Sustainion X37-50 grade</t>
  </si>
  <si>
    <t>iridium oxide deposited titanium foam</t>
  </si>
  <si>
    <t>BiIn alloy nanoparticles sprayed onto a carbon paper</t>
  </si>
  <si>
    <t>BiIn alloy nanoparticles on carbon paper</t>
  </si>
  <si>
    <t>The stability performance for Bi-In alloy NPs was evaluated in an
MEA system, which was comprised of cathode and anode flow field
plates with a flow field of 4 cm2.</t>
  </si>
  <si>
    <t>10.1039/c9ee01204d</t>
  </si>
  <si>
    <t>An alkaline polymer electrolyte CO2 electrolyzer operated with pure water</t>
  </si>
  <si>
    <t>Au/C</t>
  </si>
  <si>
    <t>water</t>
  </si>
  <si>
    <t>the GDL at the
anode side is a porous Ti sheet (Fig. S5, ESI†). QAPPT-impregnated IrO2 catalyst
layer was deposited onto the anode GDL (Fig. S7, ESI†)</t>
  </si>
  <si>
    <t>IrO2 on Ti sheet</t>
  </si>
  <si>
    <t>The
gas-diffusion layer (GDL) at the cathode side is hydrophobic
carbon paper (AvCard GDS3250, Ballard). A cathodic catalyst
layer (3.2 cm2 in geometric area), impregnated with QAPPT
ionomer (20 wt%), was sprayed onto the QAPPT membrane
(Fig. 1b &amp; Fig. S6, ESI†). The Au/C catalyst (Au
content B40 wt%) was synthesized in the following procedure:
28 mg carbon black (Vulcan XC-72, Cabot) was dispersed in
60 mL glycerol by stirring and sonication, then HAuCl4
(0.1 mM) and excess NaBH4 (about a 15 times equivalent
amount) were dissolved individually in 2 mL water and added
dropwise to the mixture with heating to 50 1C and stirring for 2 h, and the black wet precipitate was washed with water and ethanol
repeatedly after centrifugation, followed by freeze drying overnight.</t>
  </si>
  <si>
    <t>Au/C on carbon paper</t>
  </si>
  <si>
    <t>3.2 cm2</t>
  </si>
  <si>
    <t>As illustrated in Fig. 1a, the APE CO2 electrolyzer consists of two
graphite backplates and the core component, the membraneelectrode
assembly (MEA), which itself comprises five layers. The
gas-diffusion layer (GDL) at the cathode side is hydrophobic
carbon paper (AvCard GDS3250, Ballard), while the GDL at the
anode side is a porous Ti sheet (Fig. S5, ESI†). These five
layers were pressed together to form the MEA, with the gap
between the two electrodes being ca. 30 mm.</t>
  </si>
  <si>
    <t>2.85 V</t>
  </si>
  <si>
    <t>180 mA/cm2</t>
  </si>
  <si>
    <t>The
gas-diffusion layer (GDL) at the cathode side is hydrophobic
carbon paper (AvCard GDS3250, Ballard). A cathodic catalyst
layer (3.2 cm2 in geometric area), impregnated with QAPPT
ionomer (20 wt%), was sprayed onto the QAPPT membrane
(Fig. 1b &amp; Fig. S6, ESI†). The CoPc powder was
simply mixed with Vulcan XC-72 (CoPc content B20 wt%) before
use. To prepare catalyst inks, the composition was controlled to
4 mg catalyst (Au/C, CoPc/C, or IrO2) with 1 mg QAPPT ionomer
dissolved in 1 mL ethanol before sonicating to a stable and welldispersed
mixture.</t>
  </si>
  <si>
    <t>CoPc on carbon paper</t>
  </si>
  <si>
    <t>10.1002/adma.202313032</t>
  </si>
  <si>
    <t>Nanocluster Surface Microenvironment Modulates Electrocatalytic CO2 Reduction</t>
  </si>
  <si>
    <t xml:space="preserve"> Ag25(IPBT)18</t>
  </si>
  <si>
    <t>IrO2 was coated on the four sheets of Pt-loaded Ti mesh and used as the anode.</t>
  </si>
  <si>
    <t>IrO2 on Pt-loaded Ti mesh</t>
  </si>
  <si>
    <r>
      <rPr>
        <sz val="11"/>
        <rFont val="等线"/>
        <charset val="134"/>
        <scheme val="minor"/>
      </rPr>
      <t>6 mg of Ketjenblack-supported clusters and 60 μL of Nafion
solution (Nafion 117 containing, ~5%) were mixed with 1 mL of isopropyl alcohol and
sonicated for 10 minutes.  The resulting catalyst ink was sprayed on the 5.0 cm2 of Sigracet
39BB gas diffusion electrode (GDE) at a loading amount of 1.0 mg</t>
    </r>
    <r>
      <rPr>
        <sz val="11"/>
        <rFont val="Cambria Math"/>
        <charset val="134"/>
      </rPr>
      <t>∙</t>
    </r>
    <r>
      <rPr>
        <sz val="11"/>
        <rFont val="等线"/>
        <charset val="134"/>
        <scheme val="minor"/>
      </rPr>
      <t>cm-2.</t>
    </r>
  </si>
  <si>
    <t xml:space="preserve"> Ag25(IPBT)18 GDE</t>
  </si>
  <si>
    <t>120 h</t>
  </si>
  <si>
    <t>10.1021/acscatal.3c01044</t>
  </si>
  <si>
    <t>Atomic Arrangement of AuAg Alloy on Carbon Support Enhances Electrochemical CO2 Reduction in Membrane Electrode Assembly</t>
  </si>
  <si>
    <t>For the anode electrode, IrO2 was prepared as an ink
solution for the oxygen evolution reaction and loaded by
spraying in the same manner as the cathode. The ink solution,
which contained 30 mg of IrO2, 1 mL of isopropanol, and 34.1
μL of Nafion solution, was sprayed at 1 mg cm−2 on a
platinized Ti mesh.</t>
  </si>
  <si>
    <r>
      <rPr>
        <sz val="11"/>
        <rFont val="等线"/>
        <charset val="134"/>
        <scheme val="minor"/>
      </rPr>
      <t>A catalyst ink solution
was prepared by spraying on a GDL using a hot plate heated to
70 °C. The catalyst ink was prepared by mixing 16.0 mg of
catalyst, 1.0 mL of ethanol, and 20 wt % of Sustainion ionomer
and sonicated for 30 min. The prepared cathode electrode was
soaked in 1 M KOH solution for 1 h to activate the Sustainion
ionomer. The prepared catalyst ink was sprayed onto the GDL at a loading of 1
mg cm</t>
    </r>
    <r>
      <rPr>
        <sz val="11"/>
        <rFont val="Cambria Math"/>
        <charset val="134"/>
      </rPr>
      <t>−</t>
    </r>
    <r>
      <rPr>
        <sz val="11"/>
        <rFont val="等线"/>
        <charset val="134"/>
        <scheme val="minor"/>
      </rPr>
      <t>2.</t>
    </r>
  </si>
  <si>
    <t>Ag on GDL</t>
  </si>
  <si>
    <t>An anion exchange membrane (AEM) was assembled
between the catalyst-loaded anode and the cathode GDE.</t>
  </si>
  <si>
    <t>gold chloride precursor and commercial Ag NPs at room temperature (AuAg-R)</t>
  </si>
  <si>
    <r>
      <rPr>
        <sz val="11"/>
        <rFont val="等线"/>
        <charset val="134"/>
        <scheme val="minor"/>
      </rPr>
      <t>For the anode electrode, IrO2 was prepared as an ink
solution for the oxygen evolution reaction and loaded by
spraying in the same manner as the cathode. The ink solution,
which contained 30 mg of IrO2, 1 mL of isopropanol, and 34.1
μL of Nafion solution, was sprayed at 1 mg cm</t>
    </r>
    <r>
      <rPr>
        <sz val="11"/>
        <rFont val="Cambria Math"/>
        <charset val="134"/>
      </rPr>
      <t>−</t>
    </r>
    <r>
      <rPr>
        <sz val="11"/>
        <rFont val="等线"/>
        <charset val="134"/>
        <scheme val="minor"/>
      </rPr>
      <t>2 on a
platinized Ti mesh.</t>
    </r>
  </si>
  <si>
    <r>
      <rPr>
        <sz val="11"/>
        <rFont val="等线"/>
        <charset val="134"/>
        <scheme val="minor"/>
      </rPr>
      <t>A catalyst ink solution
was prepared by spraying on a GDL using a hot plate heated to
70 °C. The catalyst ink was prepared by mixing 16.0 mg of
catalyst, 1.0 mL of ethanol, and 20 wt % of Sustainion ionomer
and sonicated for 30 min. The prepared cathode electrode was
soaked in 1 M KOH solution for 1 h to activate the Sustainion
ionomer. The prepared
AuAg catalyst ink was sprayed onto the GDL at a loading of 1
mg cm</t>
    </r>
    <r>
      <rPr>
        <sz val="11"/>
        <rFont val="Cambria Math"/>
        <charset val="134"/>
      </rPr>
      <t>−</t>
    </r>
    <r>
      <rPr>
        <sz val="11"/>
        <rFont val="等线"/>
        <charset val="134"/>
        <scheme val="minor"/>
      </rPr>
      <t>2.</t>
    </r>
  </si>
  <si>
    <t>AuAg-R on GDL</t>
  </si>
  <si>
    <t>gold chloride precursor and commercial Ag NPs at boiling temperature (AuAg-B)</t>
  </si>
  <si>
    <t>AuAg-B on GDL</t>
  </si>
  <si>
    <t>AuAg/CKB300</t>
  </si>
  <si>
    <t>A catalyst ink solution
was prepared by spraying on a GDL using a hot plate heated to
70 °C. The catalyst ink was prepared by mixing 16.0 mg of
catalyst, 1.0 mL of ethanol, and 20 wt % of Sustainion ionomer
and sonicated for 30 min. The prepared cathode electrode was
soaked in 1 M KOH solution for 1 h to activate the Sustainion
ionomer. To prepare carbon-supported AuAg NPs, carbon
black (EC-300J and EC-600JD) was dispersed in ethanol with
75 wt % AuAg NPs and Nafion solution, similar to the ink
solution and subsequently sonicated for 30 min. The prepared
AuAg catalyst ink was sprayed onto the GDL at a loading of 1
mg cm−2.</t>
  </si>
  <si>
    <t>AuAg/CKB300 on GDL</t>
  </si>
  <si>
    <t>AuAg/CKB600</t>
  </si>
  <si>
    <t>AuAg/CKB600 on GDL</t>
  </si>
  <si>
    <t>10.1002/anie.202317628</t>
  </si>
  <si>
    <t>Concentrated Formic Acid from CO2 Electrolysis for Directly Driving Fuel Cell</t>
  </si>
  <si>
    <t>Bi-based catalysts with rich lattice distortion defects (RD-Bi)</t>
  </si>
  <si>
    <t>3.875 V</t>
  </si>
  <si>
    <t>129.75 mA/cm2</t>
  </si>
  <si>
    <t>AEM: Sustainion X37-50 Grade RT, CEM: Nafion 1110</t>
  </si>
  <si>
    <r>
      <rPr>
        <sz val="11"/>
        <rFont val="等线"/>
        <charset val="134"/>
        <scheme val="minor"/>
      </rPr>
      <t>IrO2 loaded titanium mesh (1 mg cm</t>
    </r>
    <r>
      <rPr>
        <sz val="11"/>
        <rFont val="Cambria Math"/>
        <charset val="134"/>
      </rPr>
      <t>−</t>
    </r>
    <r>
      <rPr>
        <sz val="11"/>
        <rFont val="等线"/>
        <charset val="134"/>
        <scheme val="minor"/>
      </rPr>
      <t>2), which was prepared by a thermal
decomposition method, was used as the anode for water oxidation</t>
    </r>
  </si>
  <si>
    <t>IrO2 loaded titanium mesh</t>
  </si>
  <si>
    <r>
      <rPr>
        <sz val="11"/>
        <rFont val="等线"/>
        <charset val="134"/>
        <scheme val="minor"/>
      </rPr>
      <t>1 mg cm</t>
    </r>
    <r>
      <rPr>
        <sz val="11"/>
        <rFont val="等线"/>
        <charset val="134"/>
        <scheme val="minor"/>
      </rPr>
      <t>−2 RD-Bi loaded GDE (YLS-30T) was used as the cathode</t>
    </r>
  </si>
  <si>
    <t>RD-Bi loaded GDE (YLS-30T)</t>
  </si>
  <si>
    <t>For the MEA system, it consisted of anode and cathode titanium alloy plates with
a snake-like channel, anion exchange membrane (AEM), cation exchange membrane
(CEM), GDE (2×2 cm2), IrO2-coated Ti mesh, a hollow separator, and solid-state
electrolyte (SSE).</t>
  </si>
  <si>
    <t>300 h</t>
  </si>
  <si>
    <t>10.1007/s12274-022-5128-2</t>
  </si>
  <si>
    <t>Surface promotion of copper nanoparticles with alumina clusters derived from layered double hydroxide accelerates CO2 reduction to ethylene in membrane electrode assemblies</t>
  </si>
  <si>
    <t>IrOx-coated Ti mesh</t>
  </si>
  <si>
    <t>Cu-PTFE was first prepared by
sputtering 150 nm of Cu (99.9995%) onto a porous polytetrafluoroethylene (PTFE) membrane (pore size ~ 400 nm) using a
Quorum Q150T sputter coater. The catalyst ink was prepared by dispersing 20 mg of eLDH and 6.7 mg of Ketjenblack in 2.67
mL of iso-propanol and 20 μL of 5 wt% Nafion alcoholic solution under the assistance of ultra-sonication for &gt;5 h. It was
spray-deposited onto 5 cm2 Cu-PTFE to achieve an active material loading of 0.45 mg cm-2.</t>
  </si>
  <si>
    <t>Cu-PTFE</t>
  </si>
  <si>
    <t>0.45 mg/cm2</t>
  </si>
  <si>
    <t>The anode and cathode were then assembled by sandwiching an anion-exchange membrane (Sustainion X37-50 Grade 60, pre-activated in 1 M KOH for 48 h).</t>
  </si>
  <si>
    <t>35 h</t>
  </si>
  <si>
    <t>10.1002/anie.202311550</t>
  </si>
  <si>
    <t>Boosting the Proton-coupled Electron Transfer via Fe-P Atomic Pair for Enhanced Electrochemical CO2 Reduction</t>
  </si>
  <si>
    <t>Fe-P atom paired catalyst onto graphitic layer (Fe1/NG)</t>
  </si>
  <si>
    <t>500 sccm</t>
  </si>
  <si>
    <t>PSMIM anion-exchange membrane</t>
  </si>
  <si>
    <t>the 9 mg Ir/C catalyst (40% Ir on Vulcan XC-72) was air-brushed onto 3 × 3 cm2 Sigracet 35 BC gas diffusion layer</t>
  </si>
  <si>
    <t>Ir/C on Sigracet 35 BC gas diffusion layer</t>
  </si>
  <si>
    <t>the 9 mg as-prepared catalyst was air-brushed onto 3 × 3 cm2 Sigracet 35 BC gas diffusion layer</t>
  </si>
  <si>
    <t>Fe1/NG on Sigracet 35 BC gas diffusion layer</t>
  </si>
  <si>
    <t>A PSMIM anion-exchange membrane (Dioxide Materials) was
sandwiched in-between the two catalyst-coated gas diffusion layer electrodes to separate the chambers.</t>
  </si>
  <si>
    <t>Fe-P atom paired catalyst onto nitrogen doped graphitic layer (Fe1/PNG)</t>
  </si>
  <si>
    <t>Fe1/PNG on Sigracet 35 BC gas diffusion layer</t>
  </si>
  <si>
    <t>10.1002/smll.202303016</t>
  </si>
  <si>
    <t>Ni Single Atoms Embedded in Graphene Nanoribbon Sieves for High-Performance CO2 Reduction to CO</t>
  </si>
  <si>
    <t>Ni single-atom catalysts anchored on carbon nanotubes (Ni@CNTs)</t>
  </si>
  <si>
    <t>2.16 V</t>
  </si>
  <si>
    <t>91 mA/cm2</t>
  </si>
  <si>
    <t>Sustainion X37-50 grade T</t>
  </si>
  <si>
    <t>Ni@CNTs</t>
  </si>
  <si>
    <t>Ni single-atom catalysts anchored on graphene nanosheets (Ni@GNSs)</t>
  </si>
  <si>
    <t>Ni@GNSs</t>
  </si>
  <si>
    <t>Ni single-atom catalysts anchored on graphene nanoribbons (Ni@GNRs)</t>
  </si>
  <si>
    <t>Ni@GNRs</t>
  </si>
  <si>
    <t>10.1021/acsaem.9b02112</t>
  </si>
  <si>
    <t>Nickel Nitrogen Carbon Molecular Catalysts for High Rate CO2 Electro-reduction to CO: On the Role of Carbon Substrate and Reaction Chemistry</t>
  </si>
  <si>
    <t>Ni-N-C</t>
  </si>
  <si>
    <t>115 mA/cm2</t>
  </si>
  <si>
    <t>FeNiOH layered-double-hydroxide GDE</t>
  </si>
  <si>
    <t>Ni-N-C gas diffusion electrode (GDE)</t>
  </si>
  <si>
    <r>
      <rPr>
        <sz val="11"/>
        <rFont val="等线"/>
        <charset val="134"/>
        <scheme val="minor"/>
      </rPr>
      <t>The sandwiched structured MEA comprises the Ni</t>
    </r>
    <r>
      <rPr>
        <sz val="11"/>
        <rFont val="Cambria Math"/>
        <charset val="134"/>
      </rPr>
      <t>−</t>
    </r>
    <r>
      <rPr>
        <sz val="11"/>
        <rFont val="等线"/>
        <charset val="134"/>
        <scheme val="minor"/>
      </rPr>
      <t>N</t>
    </r>
    <r>
      <rPr>
        <sz val="11"/>
        <rFont val="Cambria Math"/>
        <charset val="134"/>
      </rPr>
      <t>−</t>
    </r>
    <r>
      <rPr>
        <sz val="11"/>
        <rFont val="等线"/>
        <charset val="134"/>
        <scheme val="minor"/>
      </rPr>
      <t xml:space="preserve">
C gas diffusion electrode (GDE) for the cathode and FeNiOH
layered-double-hydroxide GDE for the anode separated by the
Sustainion anion exchange membrane.</t>
    </r>
  </si>
  <si>
    <t>10.1016/j.apsusc.2023.157897</t>
  </si>
  <si>
    <t>Nickel-carbide interface encapsulated in nitrogen-doped carbon for efficient electrocatalytic CO2 reduction</t>
  </si>
  <si>
    <t>Ni and bimetallic NiZn carbide encapsulated in nitrogen-doped carbon (Ni-NZC@NC)</t>
  </si>
  <si>
    <t>3.02 V</t>
  </si>
  <si>
    <t>Ni-NZC@NC</t>
  </si>
  <si>
    <t>3.26 V</t>
  </si>
  <si>
    <t>305.9 mA/cm2</t>
  </si>
  <si>
    <t>10.1021/acsami.3c08187</t>
  </si>
  <si>
    <t>Facile Synthesis of Hierarchically Porous Ni-N-C for Efficient CO2 Electroreduction to CO</t>
  </si>
  <si>
    <t>atomically dispersed Ni-Nx sites on hierarchically porous carbon catalysts (HP-Ni-NC)</t>
  </si>
  <si>
    <t>3.11 V</t>
  </si>
  <si>
    <t>195 mA/cm2</t>
  </si>
  <si>
    <r>
      <rPr>
        <sz val="11"/>
        <rFont val="等线"/>
        <charset val="134"/>
        <scheme val="minor"/>
      </rPr>
      <t>The electrocatalyst was dispersed in
a mixture of deionized water and ethanol, and then Nafion solution (5
wt %) was added and sonicated for at least 10 min to obtain a
homogeneous slurry. Subsequently, the catalyst ink was painted onto
carbon paper with a catalyst loading amount of 1.0 ± 0.1 mg cm</t>
    </r>
    <r>
      <rPr>
        <sz val="11"/>
        <rFont val="Cambria Math"/>
        <charset val="134"/>
      </rPr>
      <t>−</t>
    </r>
    <r>
      <rPr>
        <sz val="11"/>
        <rFont val="等线"/>
        <charset val="134"/>
        <scheme val="minor"/>
      </rPr>
      <t>2.</t>
    </r>
  </si>
  <si>
    <t>HP-Ni-NC on carbon paper</t>
  </si>
  <si>
    <t>10.1021/jacs.3c09307</t>
  </si>
  <si>
    <t>Integration of MnO2 Nanosheets with Pd Nanoparticles for Efficient CO2 Electroreduction to Methanol in Membrane Electrode Assembly Electrolyzers</t>
  </si>
  <si>
    <t>Pd1.80%/MnO2</t>
  </si>
  <si>
    <t>250.8 mA/cm2</t>
  </si>
  <si>
    <r>
      <rPr>
        <sz val="11"/>
        <rFont val="等线"/>
        <charset val="134"/>
        <scheme val="minor"/>
      </rPr>
      <t>To fabricate the gas diffusion
electrode (GDE) as a working electrode, 1 mg of the sample separated from Ni foam
was dispersed in 200 μL of Nafion and 800 μL of isopropanol solution and then sprayed
onto the carbon paper. The loading amount was controlled to
be ~0.5 mg cm</t>
    </r>
    <r>
      <rPr>
        <sz val="11"/>
        <rFont val="Cambria Math"/>
        <charset val="134"/>
      </rPr>
      <t>−</t>
    </r>
    <r>
      <rPr>
        <sz val="11"/>
        <rFont val="等线"/>
        <charset val="134"/>
        <scheme val="minor"/>
      </rPr>
      <t>2.</t>
    </r>
  </si>
  <si>
    <t>Pd1.80%/MnO2 GDE</t>
  </si>
  <si>
    <t>The customized membrane electrode assembly (MEA, TI-TI-10, Gaossunion Co., Ltd.) electrolyzer was a titanium bipolar plate with a serpentine flow field of 1×1 cm. The cathode and anode were pressed onto sides of the AEM (FAB-PK-130, Fumasep).</t>
  </si>
  <si>
    <t>14 h</t>
  </si>
  <si>
    <t>312 mA/cm2</t>
  </si>
  <si>
    <t>10.1093/nsr/nwad149</t>
  </si>
  <si>
    <t>Confinement of ionomer for electrocatalytic CO2 reduction reaction via efficient mass transfer pathways</t>
  </si>
  <si>
    <t>0.1 M Cs2CO3</t>
  </si>
  <si>
    <t>PiperION-A15-HCO3</t>
  </si>
  <si>
    <t>IrRu/Ti</t>
  </si>
  <si>
    <t>For the preparation of electrodes, 65 mg of Ag nanoparticles with 0.23 g of 5 wt% ionomer solution were dispersed in 4 mL of isopropyl alcohol and 4 mL of water to form Ag catalyst ink. After 1 h of sonication, the catalyst ink was sprayed onto 25 cm 2 carbon paper to fabricate GDE Ag/ionomer. During the preparation of GDEs, a hotplate and infrared lamp were used to accelerate the evaporation of the solvent.</t>
  </si>
  <si>
    <t>GDE Ag/ionomer</t>
  </si>
  <si>
    <t>The homemade 4 cm 2 MEA (Gaossunion Co. Ltd.) consists of a GDE, an anion exchange membrane (PiperION-A15-HCO 3 , SCI Materi- als Hub) and an IrRu/Ti anode. The PiperION ion-exchange membrane (15 μm, without polyte- trafluoroethy lene (P TFE)-reinforced) was mounted between a cathode GDE and an IrRu-coated Ti mesh anode, with the CL of the GDE ori- ented towards the membrane [ 35 ].</t>
  </si>
  <si>
    <t>294 mA/cm2</t>
  </si>
  <si>
    <t>GDE Ag@ionomer was also prepared in a similar manner with the catalyst ink consisting of 65 mg of Ag@ionomer catalyst, 4 mL of isopropyl alcohol and 4 mL of water. During the preparation of GDEs, a hotplate and infrared lamp were used to accelerate the evaporation of the solvent.</t>
  </si>
  <si>
    <t>GDE Ag@ionomer</t>
  </si>
  <si>
    <t>225 h</t>
  </si>
  <si>
    <t>10.1016/j.cej.2023.147603</t>
  </si>
  <si>
    <t>Large-scale CO2-to-CO electroconversion on highly efficient diatomic catalysts</t>
  </si>
  <si>
    <t>heteronuclear Ni and Fe sites anchored on N-doped carbon material (NiFe-DAC)</t>
  </si>
  <si>
    <t>120 sccm</t>
  </si>
  <si>
    <t>NiFe-DAC</t>
  </si>
  <si>
    <t>For full-cell experiments, 25 cm2 (or scale-up electrode; 140 cm2)
membrane electrode assembly (MEA) electrolyzers with zero-gap
configuration were fabricated by a catalyst-coated electrode (CCE)
method. The Sustainion X37-50 anion exchange membrane (Dioxide
Materials) was sandwiched by prepared catalyst electrode (cathode) and
commercial IrO2 electrode (anode) to prepare the MEA.</t>
  </si>
  <si>
    <t>3.05 V</t>
  </si>
  <si>
    <t>340 mL/min</t>
  </si>
  <si>
    <t>140 cm2</t>
  </si>
  <si>
    <t>10.1016/j.jechem.2023.09.024</t>
  </si>
  <si>
    <t>A cascade of in situ conversion of bicarbonate to CO2 and CO2 electroreduction in a flow cell with a Ni-N-S catalyst</t>
  </si>
  <si>
    <t>Ni-NSC</t>
  </si>
  <si>
    <t>22.5 mA/cm2</t>
  </si>
  <si>
    <t>iridium oxide/tantalum oxide coated on titanium mesh</t>
  </si>
  <si>
    <t>carbon paper loaded with Ni-NSC</t>
  </si>
  <si>
    <t>36.875 mA/cm2</t>
  </si>
  <si>
    <t>44.375 mA/cm2</t>
  </si>
  <si>
    <t>10.1016/j.cej.2023.148014</t>
  </si>
  <si>
    <t>Synergistic effect between Ni single atoms and Ni nanoparticles for effectively boosting sustainable co-electrolysis of CO2 and hydrazine</t>
  </si>
  <si>
    <t>NiSAs-NPs-N-HCSs: Ni single atom (NiSAs) and Ni nanoparticles (NiNPs) are co-loaded on nitrogen-doped hollow carbon spheres (N-HCSs)</t>
  </si>
  <si>
    <t>1 M KOH with 0.1 M N2H4</t>
  </si>
  <si>
    <t>NiSAs-NPs-N-HCSs</t>
  </si>
  <si>
    <t>gas-diffused cathode with NiSAs-NPs-N-HCSs catalyst</t>
  </si>
  <si>
    <t>Two-electrode measurements in the MEA System: The MEA consisted
of a gas-diffused cathode with NiSAs-NPs-N-HCSs catalyst, an anion exchange
membrane (Sustainion X37-50 Grade RT, purchased from SCI
Materials Center), and NiSAs-NPs-N-HCSs anode.</t>
  </si>
  <si>
    <t>10.1016/j.apcatb.2023.123281</t>
  </si>
  <si>
    <t>Functionalizing Cu nanoparticles with fluoric polymer to enhance C2+ product selectivity in membraned CO2 reduction</t>
  </si>
  <si>
    <t>3.84 V</t>
  </si>
  <si>
    <t>175.75 mA/cm2</t>
  </si>
  <si>
    <t>6.0 mL/min</t>
  </si>
  <si>
    <t>X37-Grade 50 RT</t>
  </si>
  <si>
    <r>
      <rPr>
        <sz val="11"/>
        <rFont val="等线"/>
        <charset val="134"/>
        <scheme val="minor"/>
      </rPr>
      <t xml:space="preserve">According to previous report, nickel iron layered
double hydroxide (NiFe LDH) was synthesized by wet chemical etching
with a slight modification [35]. Typically, a piece of Ni foam (1.9 × 1.9
cm) was pre-cleaned with 5 wt% HCl for 1 h under ultrasonication and
then washed by deionized water and ethanol. After that, 60.0 mg Fe
(NO3)3•9 H2O was dissolved in 20.0 mL H2O and sonicated for another
30 min. Then, Ni foam was immersed in the above dark red solution and
left overnight at room temperature. After treatment, the as-obtained
foam was rinsed with water and ethanol for several times to remove
residual salts. The treated Ni foam was then dried in an oven at 80 </t>
    </r>
    <r>
      <rPr>
        <sz val="11"/>
        <rFont val="Segoe UI Symbol"/>
        <charset val="134"/>
      </rPr>
      <t>◦</t>
    </r>
    <r>
      <rPr>
        <sz val="11"/>
        <rFont val="等线"/>
        <charset val="134"/>
        <scheme val="minor"/>
      </rPr>
      <t>C
overnight for further use.</t>
    </r>
  </si>
  <si>
    <t>nickel iron layered double hydroxide (NiFe LDH)</t>
  </si>
  <si>
    <t>For CO2RR cathode preparation, 60.0 mg catalysts
and 60.0 μL Nafion solution were mixed in 3.0 mL ethanol and
sonicated for 1 h to prepare catalyst ink. The prepared ink was sprayed
on 2.89 cm2 of hydrophobic GDL and the loading of the catalyst was
adjusted to ~1.0 mg cm-2.</t>
  </si>
  <si>
    <t>Cu on GDL</t>
  </si>
  <si>
    <t>CO2RR measurements were carried out in an
MEA electrolyzer (purchased from Suzhou Sinero Technology) equipped
with domestic titanium plate electroplated with Au film, which is used
as the current collector. The cell consists of anode (NiFe LDH), silicone
gasket, AEM and catalysts cathode, and is bolted to prevent gas or liquid
leakage or crossover. The pressure of the cell was first stabilized before
each electrochemical test.</t>
  </si>
  <si>
    <t>Cu-poly-1</t>
  </si>
  <si>
    <t>188.1 mA/cm2</t>
  </si>
  <si>
    <t>Cu-poly-1 on GDL</t>
  </si>
  <si>
    <t>Cu-poly-2</t>
  </si>
  <si>
    <t>135.275 mA/cm2</t>
  </si>
  <si>
    <t>Cu-poly-2 on GDL</t>
  </si>
  <si>
    <t>10.1039/d3cc05277j</t>
  </si>
  <si>
    <t>Enhanced CO2 reduction with hydrophobic cationic-ionomer layer-modified zero-gap MEA in acidic electrolyte</t>
  </si>
  <si>
    <t>3.76 V</t>
  </si>
  <si>
    <t>0.1 M K2SO4 and 0.0001 M H2SO4</t>
  </si>
  <si>
    <t>IrO2-Ta2O5/Ti mesh</t>
  </si>
  <si>
    <t>To fabricate the bare Ag electrode, 10 mg Ag powder was dispersed into the mixture of 0.5 mL isopropanol and
0.5 mL water and subjected to vigorous ultrasonic till obtaining a homogeneous catalyst ink. 0.18 mL catalyst ink
was spray-coated onto the carbon paper (1.5 × 1.5 cm) on a heating plate (80°C).</t>
  </si>
  <si>
    <t>The cathode and anode were placed inside the MEA chamber and
tightly pressed with a piece of Nafion 115 membrane as the separator.</t>
  </si>
  <si>
    <t>3.86 V</t>
  </si>
  <si>
    <t>238.2 mA/cm2</t>
  </si>
  <si>
    <t>To prepare the modified electrodes, typically, 10 mg PTFE powders or SiO2 microsphere were dispersed in the
mixture of 0.5 mL water, 0.45 mL isopropanol and 0.05 mL ionomer solution. Following ultrasonic treatment, 0.18
mL of obtained homogeneous ink was spray-coated onto the above bare Ag electrode (1.5 × 1.5 cm) on the heating
plate at 80°C (In order to minimize the error of catalyst loading caused by the preparation process of different
batches, a 6 × 6 cm carbon paper was spay coated with Ag catalyst at once, and then cut into 16 pieces). The sample
coated with PTFE and QAPPT was marked as PTFE-Q</t>
  </si>
  <si>
    <t>Ag coated with PTFE and QAPPT on carbon paper</t>
  </si>
  <si>
    <t>6.67 h</t>
  </si>
  <si>
    <t>3.88 V</t>
  </si>
  <si>
    <t>168 mA/cm2</t>
  </si>
  <si>
    <t>To prepare the modified electrodes, typically, 10 mg PTFE powders or SiO2 microsphere were dispersed in the
mixture of 0.5 mL water, 0.45 mL isopropanol and 0.05 mL ionomer solution. Following ultrasonic treatment, 0.18
mL of obtained homogeneous ink was spray-coated onto the above bare Ag electrode (1.5 × 1.5 cm) on the heating
plate at 80°C (In order to minimize the error of catalyst loading caused by the preparation process of different
batches, a 6 × 6 cm carbon paper was spay coated with Ag catalyst at once, and then cut into 16 pieces). the sample coated with PTFE and Nafion was marked as PTFE-N</t>
  </si>
  <si>
    <t>222 mA/cm2</t>
  </si>
  <si>
    <t>To prepare the modified electrodes, typically, 10 mg PTFE powders or SiO2 microsphere were dispersed in the
mixture of 0.5 mL water, 0.45 mL isopropanol and 0.05 mL ionomer solution. Following ultrasonic treatment, 0.18
mL of obtained homogeneous ink was spray-coated onto the above bare Ag electrode (1.5 × 1.5 cm) on the heating
plate at 80°C (In order to minimize the error of catalyst loading caused by the preparation process of different
batches, a 6 × 6 cm carbon paper was spay coated with Ag catalyst at once, and then cut into 16 pieces). the sample coated with SiO2 and QAPPT was marked as SiO2-Q</t>
  </si>
  <si>
    <t>Ag coated with SiO2 and QAPPT on carbon paper</t>
  </si>
  <si>
    <t>The Mix electrode was fabricated by spray-coat
0.18 mL mix ink of 10 mg Ag powder, 10 mg PTFE powder, 0.05 mL QAPPT solution, 0.5 mL water and 0.45 mL
isopropanol under the same method.</t>
  </si>
  <si>
    <t>spray-coat Ag, PTFE and QAPPT on carbon paper</t>
  </si>
  <si>
    <t>10.1007/s10562-023-04538-1</t>
  </si>
  <si>
    <t>Synthesis of Au-Nanoparticles on Carbon using Lysine as a Capping Agency in a Gas Diffusion Electrodes Cell for Electrocatalytic CO2 Reduction</t>
  </si>
  <si>
    <t>Au nanoparticles/C</t>
  </si>
  <si>
    <t>4.2276 mA/cm2</t>
  </si>
  <si>
    <t>As an anode
electrocatalyst, 50 mg of IrO2
was deposited the other side
of the membrane.</t>
  </si>
  <si>
    <t>100 mg of synthesized
AuNPs/C was dispersed in 420 μL of distilled water together
with 7 mL of 2-propanol and 590 μL of Nafion and homogenized
to make dispersed liquid. Using a planetary centrifugal
mixer, the volume of the dispersed liquid was reduced by
evaporation. Afterward, a droplet of the liquid was spread
on a Teflon sheet to be 0.075 mm in the thickness and the
area of 1 cm × 1 cm was cut from the sheet and deposited on
the one side of the anion exchange membrane.</t>
  </si>
  <si>
    <t>Au nanoparticles/C catalysts with Nafion</t>
  </si>
  <si>
    <t>29.85 ℃</t>
  </si>
  <si>
    <t>the membrane was pressed under 1.5
N at 423 K to be a membrane electrode assembly (MEA)</t>
  </si>
  <si>
    <t>10.1021/acsami.1c16513</t>
  </si>
  <si>
    <t>High Indirect Energy Consumption in AEM-Based CO2 Electrolyzers Demonstrates the Potential of Bipolar Membranes</t>
  </si>
  <si>
    <t>A Sigracet 38 BC gas diffusion layer (GDL) of 6.25 cm2 area (2.5
cm × 2.5 cm) was used as the porous transport layer. An Ag catalyst
layer was deposited on top of microporous layer of GDL by direct
current magnetron sputtering to obtain a thickness of 100 nm.</t>
  </si>
  <si>
    <t>Ag on Sigracet 38 BC gas diffusion layer</t>
  </si>
  <si>
    <t>All experiments were performed in a 5 cm2 area membrane electrode
assembly (MEA) having a serpentine flow channel on both the anode
and cathode endplates (Dioxide Materials cell). Ag GDE
and Ni foam were combined with an oversized 16 cm2 (4 cm × 4 cm)
Sustainion anion exchange membrane (X37-50 Grade RT) to
assemble the MEA.</t>
  </si>
  <si>
    <t>10.1002/anie.202400414</t>
  </si>
  <si>
    <t>Backbone Engineering of Polymeric Catalysts for High-Performance CO2 Reduction in Bipolar Membrane Zero-Gap Electrolyzer</t>
  </si>
  <si>
    <t>Ag on Sigracet 29 BC</t>
  </si>
  <si>
    <t>The MEA experiments were performed in an electrolyzer cell with an active area of 2×2 cm2
accessed with a serpentine channel. A BPM (Fumasep FBM) or an AEM (Sustainion X37-50 Grade
RT) was sandwiched between the cathode and the anode to conduct ions.</t>
  </si>
  <si>
    <t>2.55 V</t>
  </si>
  <si>
    <t>covalently grafting cobalt tetraaminophthalocyanine onto a positively charged polyfluorene backbone (PF-CoTAPc)</t>
  </si>
  <si>
    <t>3.45 V</t>
  </si>
  <si>
    <t>82.6 mA/cm2</t>
  </si>
  <si>
    <t>A Sigracet 29 BC electrode loaded with PF-CoTAPc or CoTAPc was used as cathode. The GDE was soaked in 1M KOH to
active the polymer backbone. Then the GDE was soaked in pure water for 12 h and finally washed
with water for 3 times before test.</t>
  </si>
  <si>
    <t>PF-CoTAPc on Sigracet 29 BC</t>
  </si>
  <si>
    <t>covalently grafting cobalt tetraaminophthalocyanine (CoTAPc)</t>
  </si>
  <si>
    <t>CoTAPc on Sigracet 29 BC</t>
  </si>
  <si>
    <t>10.1039/d4ta02332c</t>
  </si>
  <si>
    <t>Benchmarking ionomers for CO2 electroreduction to multicarbon products in zero-gap electrolysers</t>
  </si>
  <si>
    <t>75.6 mA/cm2</t>
  </si>
  <si>
    <t>Sustainion X37-50, grade 60</t>
  </si>
  <si>
    <t>The anode was prepared by depositing IrO2 on titanium mesh supports through
infiltration and thermal decomposition methods. Briefly, the titanium mesh was degreased with
propanol and deionised water, and then immersed in 6 M hydrochloric acid at 90 °C for 50 minutes
for etching. A solution containing 300 mg IrCl3·xH2O (50-58%, J&amp;K), 16 mL hydrochloric acid
(AR, Yonghua), and 40 mL isopropanol (Sinopharm-Shanghai Test) was prepared. Subsequently,
the etched titanium mesh was immersed in the IrCl3 solution for 5-10 minutes, dried in an oven, and
then calcined in a furnace at 500 °C for 10 minutes.</t>
  </si>
  <si>
    <t>Cathodes were prepared by sputtering 200 nm of Cu (99.99%) onto a porous
PTFE membrane (0.4 μm pores) using a magnetron sputtering instrument (Nanjing Tansi
Technology Co., Ltd). Ionomers were dispersed in an appropriate amount of isopropanol
(Sinopharm-Shanghai Test) and sonicated until a uniform dispersion was formed, and then sprayed
onto the surface of Cu-PTFE.
The ionomers included Pention D18, D35, D72 (5 wt% in isopropanol, Xergy Co., Ltd.), Sustainion
XA-9, PiperION A5, Aquivion PW87S, Nafion (5 wt%, Sigma Aldrich), and QAPPT (5 wt%, EVE
Hydrogen Energy Co., Ltd).</t>
  </si>
  <si>
    <t>Aquivion-coated Cu-PTFE</t>
  </si>
  <si>
    <t>To enhance electronic conductivity, the edge of the
cathode was covered and secured onto the flow field using copper tapes. These copper tapes were
then covered with Kapton tapes to prevent corrosion and potential interference with the reaction. A
3 × 3 cm2 anion exchange membrane (Sustainion X37-50, grade 60) was placed on the cathode, and
the 2.5 × 2.5 cm2 anode was stacked on top of the ion exchange membrane, aligned with the cathode.
The cathode and anode plates were then tightly screwed together to prevent liquid and gas leakage.</t>
  </si>
  <si>
    <t>64.8 mA/cm2</t>
  </si>
  <si>
    <t>Sustainion-coated Cu-PTFE</t>
  </si>
  <si>
    <t>74.8 mA/cm2</t>
  </si>
  <si>
    <t>D35-coated Cu-PTFE</t>
  </si>
  <si>
    <t>PiperION-coated Cu-PTFE</t>
  </si>
  <si>
    <t>33.6 mA/cm2</t>
  </si>
  <si>
    <t>QAPPT-coated Cu-PTFE</t>
  </si>
  <si>
    <t>D72-coated Cu-PTFE</t>
  </si>
  <si>
    <t>4.65 V</t>
  </si>
  <si>
    <t>D18-coated Cu-PTFE</t>
  </si>
  <si>
    <t>Nafion-coated Cu-PTFE</t>
  </si>
  <si>
    <t>10.1021/acscatal.4c01519</t>
  </si>
  <si>
    <t>Beyond Leverage in Activity and Stability toward CO2 Electroreduction to Formate over a Bismuth Catalyst</t>
  </si>
  <si>
    <t>the cross-linked and defective carbon-modified Bi nanoparticle (Bi-DC)</t>
  </si>
  <si>
    <t>IrO2-Ti mesh</t>
  </si>
  <si>
    <t>Bi-DC loaded GDE cathode (Sigracet 38BC)</t>
  </si>
  <si>
    <r>
      <rPr>
        <sz val="11"/>
        <rFont val="等线"/>
        <charset val="134"/>
        <scheme val="minor"/>
      </rPr>
      <t>The MEA was conducted by a catalyst-loaded GDE cathode
(Sigracet 38BC) with a 1 mg cm</t>
    </r>
    <r>
      <rPr>
        <sz val="11"/>
        <rFont val="Cambria Math"/>
        <charset val="134"/>
      </rPr>
      <t>−</t>
    </r>
    <r>
      <rPr>
        <sz val="11"/>
        <rFont val="等线"/>
        <charset val="134"/>
        <scheme val="minor"/>
      </rPr>
      <t>2 catalyst loading, an anion
exchange membrane (Sustainion X37-50 grade 60), and an
IrO2</t>
    </r>
    <r>
      <rPr>
        <sz val="11"/>
        <rFont val="Cambria Math"/>
        <charset val="134"/>
      </rPr>
      <t>−</t>
    </r>
    <r>
      <rPr>
        <sz val="11"/>
        <rFont val="等线"/>
        <charset val="134"/>
        <scheme val="minor"/>
      </rPr>
      <t>Ti mesh anode with a 2 mg cm</t>
    </r>
    <r>
      <rPr>
        <sz val="11"/>
        <rFont val="Cambria Math"/>
        <charset val="134"/>
      </rPr>
      <t>−</t>
    </r>
    <r>
      <rPr>
        <sz val="11"/>
        <rFont val="等线"/>
        <charset val="134"/>
        <scheme val="minor"/>
      </rPr>
      <t>2 catalyst loading.</t>
    </r>
  </si>
  <si>
    <t>10.1021/acsami.4c02511</t>
  </si>
  <si>
    <t>Combining Nickel- and Zinc-Porphyrin Sites via Covalent Organic Frameworks for Electrochemical CO2 Reduction</t>
  </si>
  <si>
    <t>Ni100/Zn0</t>
  </si>
  <si>
    <t>The mixture of each COF compound (7 mg) in DMF (4 mL) with 5
wt % Nafion was sonicated for 40 min to obtain a well-mixed
suspension. Then, the mixture was stirred at room temperature
overnight and subsequently drop-casted onto a gas diffusion electrode
(GDE, Sigracet 38 BC, 5% PTFE applied nonwoven carbon paper
with a microporous layer; 2.5 cm × 2.5 cm) for the membrane
electrode assembly (MEA) study.</t>
  </si>
  <si>
    <t>Ni100/Zn0 GDE</t>
  </si>
  <si>
    <t>For experiments with higher current densities,
a membrane electrode assembly (MEA) electrolyzer consisting of an
anode chamber (Ni-foam anode, Recemat BV) with a liquid phase
anolyte (0.5 M KOH) and a cathode chamber (COF on GDE) with a
gas phase inlet was employed</t>
  </si>
  <si>
    <t>Ni0/Zn100</t>
  </si>
  <si>
    <t>Ni0/Zn100 GDE</t>
  </si>
  <si>
    <t>Ni75/Zn25</t>
  </si>
  <si>
    <t>10.25 mA/cm2</t>
  </si>
  <si>
    <t>Ni75/Zn25 GDE</t>
  </si>
  <si>
    <t>Ni50/Zn50</t>
  </si>
  <si>
    <t>13.5 mA/cm2</t>
  </si>
  <si>
    <t>Ni50/Zn50 GDE</t>
  </si>
  <si>
    <t>Ni25/Zn75</t>
  </si>
  <si>
    <t>32 mA/cm2</t>
  </si>
  <si>
    <t>Ni25/Zn75 GDE</t>
  </si>
  <si>
    <t>10.1038/s41467-024-45988-4</t>
  </si>
  <si>
    <t>Coverage enhancement accelerates acidic CO2 electrolysis at ampere-level current with high energy and carbon efficiencies</t>
  </si>
  <si>
    <t>Cu6Sn5</t>
  </si>
  <si>
    <t>25 sccm</t>
  </si>
  <si>
    <t>AEM: Sustainion X37-50 Grade, size: 4×4 cm2, thickness: 50 μm, CEM: Nafion N117, size: 4×4 cm2, thickness: 183 μm</t>
  </si>
  <si>
    <t>IrOx/Ti foam</t>
  </si>
  <si>
    <t>Experiments using solid-state electrolyte (SSE) were performed in a membrane electrode assembly (MEA) system with a 1 mm-thick SSE layer between the cathode and anode. The SSE was AmberChrom 50WX4 hydrogen form (J&amp;K Scientific), and the anolyte was 0.5 M H2SO4.</t>
  </si>
  <si>
    <t>130 h</t>
  </si>
  <si>
    <t>10.1016/j.jechem.2024.01.071</t>
  </si>
  <si>
    <t>A Cu-Pd alloy catalyst with partial phase separation for the electrochemical CO2 reduction reaction</t>
  </si>
  <si>
    <t>Cu10-Pd5</t>
  </si>
  <si>
    <t>Cu-Pd alloy catalysts were fabricated on MPL-CP (Cetech) via
electrodeposition. Beforehand, the MPL-CP substrates were
plasma-treated under an air atmosphere to improve their
hydrophilicity [46,47]. The reactor used was a lab-made Teflon cell,
and electrodeposition was performed using a three-electrode cell
system including an MPL-CP substrate as the working electrode, a saturated calomel electrode (SCE) (saturated KCl) as the reference
electrode, and a Pt wire as the counter electrode. The deposition
electrolyte was composed of 1.0 M H2SO4 (95%, Junsei), 0–5 mM
PdSO4 (98%, Sigma-Aldrich), and 0–50 mM CuSO4_x0004_5H2O (99%, Daejung).
Electrodeposition was performed via chronoamperometry at
_x0003_0.5 VSCE for 600 s controlled by using a potentiostat (Atolab,
PGSTAT302N, Metrohm). In the notation Cu#-Pd#/MPL-CP, # is
concentration of each precursor in mM.</t>
  </si>
  <si>
    <t>Cu10-Pd5/MPL-CP</t>
  </si>
  <si>
    <t>A commercial anion exchange membrane (AEM) (Sustainion_x0004_
X37-50 Grade RT, Dioxide MaterialsTM) was placed between the
cathode and anode to fabricate the zero-gap MEA. The
active areas of the cathode and anode were 1 _x0005_ 1 cm2, while the
gasket thickness was 200 lm.</t>
  </si>
  <si>
    <t>Cu50-Pd0</t>
  </si>
  <si>
    <t>Cu50-Pd0/MPL-CP</t>
  </si>
  <si>
    <t>Cu50-Pd5</t>
  </si>
  <si>
    <t>Cu50-Pd5/MPL-CP</t>
  </si>
  <si>
    <t>Cu25-Pd5</t>
  </si>
  <si>
    <t>Cu25-Pd5/MPL-CP</t>
  </si>
  <si>
    <t>Cu5-Pd5</t>
  </si>
  <si>
    <t>Cu5-Pd5/MPL-CP</t>
  </si>
  <si>
    <t>10.1002/smll.202400441</t>
  </si>
  <si>
    <t>CuO (111) Microcrystalline Evoked Indium-Organic Framework for Efficient Electroreduction of CO2 to Formate</t>
  </si>
  <si>
    <t>MIL-68(In)/CuO</t>
  </si>
  <si>
    <t>222.1 mA/cm2</t>
  </si>
  <si>
    <t>NF@NiFe-LDH</t>
  </si>
  <si>
    <t>Take MIL-68(In)/CuO as an example, 5 mg MIL-68(In)/CuO electrocatalysts were dispersed ultrasonic in
960 μL of ethanol for 30 min. Then 40 μL of 5 wt% Nafion was added as binder and ultrasonically dispersed
for 10 min to generate the catalyst ink. The ink was sprayed evenly on the carbon gas-diffusion layer by an
airbrush, and then dried to produce a cathode electrode. By weighing the mass of the carbon gas-diffusion
layer before and after spraying, it was calculated that the loading capacity of catalyst is about 0.7 mg cm-2.</t>
  </si>
  <si>
    <t>MIL-68(In)/CuO gas-diffusion layer coated with PTFE</t>
  </si>
  <si>
    <t>0.7 mg/cm2</t>
  </si>
  <si>
    <t>180 h</t>
  </si>
  <si>
    <t>10.1021/acsenergylett.4c00933</t>
  </si>
  <si>
    <t>Deriving an Efficient and Stable Microenvironment for a CO2 MEA Electrolyzer by Reverse Osmosis</t>
  </si>
  <si>
    <t>two layers of Ag black and AEI-carbon buffer (Ag/AEI-C)</t>
  </si>
  <si>
    <t>222.8 mA/cm2</t>
  </si>
  <si>
    <t>KHCO3</t>
  </si>
  <si>
    <t>150 mL/min</t>
  </si>
  <si>
    <t>Nafion 211</t>
  </si>
  <si>
    <r>
      <rPr>
        <sz val="11"/>
        <rFont val="等线"/>
        <charset val="134"/>
        <scheme val="minor"/>
      </rPr>
      <t>The anode was prepared by spraying an IrO2 ink onto a Pt-coated Ti mesh. The IrO2 ink
was prepared by dispersing 30 mg IrO2 (99.99%, Alpha Aesar) with 5 wt% Nafion binder in 1
mL isopropyl alcohol by tip sonication for 20 min. The catalyst ink was sprayed onto a 5 cm2
Pt-coated Ti mesh at 70 ℃ with an IrO2 loading of approximately 1 mg cm</t>
    </r>
    <r>
      <rPr>
        <sz val="11"/>
        <rFont val="Cambria Math"/>
        <charset val="134"/>
      </rPr>
      <t>−</t>
    </r>
    <r>
      <rPr>
        <sz val="11"/>
        <rFont val="等线"/>
        <charset val="134"/>
        <scheme val="minor"/>
      </rPr>
      <t>2.</t>
    </r>
  </si>
  <si>
    <t>For Ag/AEI-C, the Ag layer was prepared in the same manner as
for Ag black. The AEI-C ink was prepared by dispersing 50 mg AEI and 10 mg C in 2 mL
ethanol via tip sonication for 20 min. The desired amount of AEI-C ink (C/Ag ratio of 0.5) was
sprayed onto the CEM (Nafion 211, Fuel Cell Store) to avoid mixing Ag and C.</t>
  </si>
  <si>
    <t>Ag/AEI-C</t>
  </si>
  <si>
    <t>For a typical electrochemical CO2RR experiment, a custom built 5 cm2 MEA-zero gap
electrolyzer (CNL Energy, Korea) was used. The CEM was placed between the anode and
cathode for the MEA configuration. The MEA was placed between a serpentine-type flow plate
at the cathode and a pin-type flow plate at the anode. The flow channel was sealed with a rubber
gasket.</t>
  </si>
  <si>
    <t>Ag black</t>
  </si>
  <si>
    <r>
      <rPr>
        <sz val="11"/>
        <rFont val="等线"/>
        <charset val="134"/>
        <scheme val="minor"/>
      </rPr>
      <t>For Ag black, the Ag ink was prepared by dispersing 20 mg
Ag (20–40 nm, Alfa Aesar) and 10 mg AEI in 1 mL ethanol using tip sonication for 20 min,
and then sprayed onto a 5 cm2 GDL (Sigracet 39BB, Fuel cell store) at 70 ℃ with an Ag loading
of 1 mg cm</t>
    </r>
    <r>
      <rPr>
        <sz val="11"/>
        <rFont val="Cambria Math"/>
        <charset val="134"/>
      </rPr>
      <t>−</t>
    </r>
    <r>
      <rPr>
        <sz val="11"/>
        <rFont val="等线"/>
        <charset val="134"/>
        <scheme val="minor"/>
      </rPr>
      <t>2.</t>
    </r>
  </si>
  <si>
    <t>Ag black on GDL</t>
  </si>
  <si>
    <t>two layers of Ag and AEI (Sustainion XA-9, dioxide material) (Ag/AEI)</t>
  </si>
  <si>
    <t>To prepare Ag/AEI, the Ag layer was prepared in the same manner as Ag black,
and then, an AEI (5 wt% XA-9 in ethanol) layer was sprayed over the Ag layer at 70 ℃ with
an AEI/Ag ratio of 2.5 (w/w).</t>
  </si>
  <si>
    <t>Ag/AEI</t>
  </si>
  <si>
    <t>10.1021/jacs.4c04841</t>
  </si>
  <si>
    <t>Efficient Capture and Electroreduction of Dilute CO2 into Highly Pure and Concentrated Formic Acid Aqueous Solution</t>
  </si>
  <si>
    <t>microporous conductive Bi-based metal-organic framework (Bi-HHTP, HHTP = 2,3,6,7,10,11-hexahydroxytriphenylene)</t>
  </si>
  <si>
    <t>89.28 mA/cm2</t>
  </si>
  <si>
    <t>AEM: Alkymer alkaline polymer membrane, CEM: Nafion-117</t>
  </si>
  <si>
    <t>Pt/C-loaded GDE</t>
  </si>
  <si>
    <t>Bi-HHTP-loaded GDE</t>
  </si>
  <si>
    <t>The anode side was supplied with 30 sccm of humidified H2 gas flow. Cathode and anode were separated by porous styrenedivinylbenzene sulfonated copolymer (Shanghai Acmec Biochemical Co., Ltd) as SSE. Deionized (DI) water (6 mL h-1) were used to release the produced liquid products in SSE.</t>
  </si>
  <si>
    <t>10.1149/1945-7111/ad2cc1</t>
  </si>
  <si>
    <t>Electrochemical Reduction of CO2: A Common Acetyl Path to Ethylene, Ethanol or Acetate</t>
  </si>
  <si>
    <t xml:space="preserve">Cu-P nanoparticles (Cu-P NPs) </t>
  </si>
  <si>
    <t>EPx</t>
  </si>
  <si>
    <t>Sustainion membranes (X37–50 Grade RT)</t>
  </si>
  <si>
    <r>
      <rPr>
        <sz val="11"/>
        <rFont val="等线"/>
        <charset val="134"/>
        <scheme val="minor"/>
      </rPr>
      <t>For the anode
electrode, the process involved dip-coating iridium chloride onto titanium felt, followed by thermal decomposition to IrO2. The
titanium felt, covering an area of 6.64 cm2, was initially etched in
boiling 0.5 M oxalic acid for 30 min. Subsequently, the etched
titanium felt was coated with a solution comprising 75 mg of
IrCl4·xH2O dissolved in 6.76 ml of 37% HCl and 18.24 ml of
isopropanol. The titanium felt coated with IrCl4 was then ovendried
at 100 °C for 20 min and then calcinated at 500 °C for 20 min
to produce an IrO2 catalyst layer. The dipping and oxidation process
was repeated until a suitable loading of 3 mg cm</t>
    </r>
    <r>
      <rPr>
        <sz val="11"/>
        <rFont val="Cambria Math"/>
        <charset val="134"/>
      </rPr>
      <t>−</t>
    </r>
    <r>
      <rPr>
        <sz val="11"/>
        <rFont val="等线"/>
        <charset val="134"/>
        <scheme val="minor"/>
      </rPr>
      <t>2 was achieved.</t>
    </r>
  </si>
  <si>
    <t>IrO2 on Ti felt</t>
  </si>
  <si>
    <t>6.64 cm2</t>
  </si>
  <si>
    <r>
      <rPr>
        <sz val="11"/>
        <rFont val="等线"/>
        <charset val="134"/>
        <scheme val="minor"/>
      </rPr>
      <t>The cathode was prepared using a
spray-coating technique with electrocatalyst slurry containing approximately
100 mg of each electrocatalyst, 5 mg of Vulcan Carbon,
and 5.53 mg of PVDF powder in 20 mL of 1:1 H2O-isopropanol
solution. After sonication for 1 h, the slurry was sprayed onto 50 cm2
microporous hydrophobic side of gas diffusion carbon paper carbon
(Sigracet 39BB). Electrocatalyst loading was measured using a
balance until a loading of 1 mg cm</t>
    </r>
    <r>
      <rPr>
        <sz val="11"/>
        <rFont val="Cambria Math"/>
        <charset val="134"/>
      </rPr>
      <t>−</t>
    </r>
    <r>
      <rPr>
        <sz val="11"/>
        <rFont val="等线"/>
        <charset val="134"/>
        <scheme val="minor"/>
      </rPr>
      <t>2 was achieved.</t>
    </r>
  </si>
  <si>
    <t>Cu-P NPs on Sigracet 39BB</t>
  </si>
  <si>
    <t>CO2 reduction
reaction (CO2RR) experiments were carried out in a zero-gap MEA
using a titanium mesh anode and a stainless-steel cathode flow field
(Fig. S1). The cathode flow field is made of 2205 stainless steel with
a serpentine flow channel to promote CO2 transport across the GDE.
The anode flow field was milled from grade 2 Ti and had a
serpentine flow channel for electrolyte flow.</t>
  </si>
  <si>
    <t>Cu-Sn nanoparticles (Cu-Sn NPs)</t>
  </si>
  <si>
    <t>Cu-Sn NPs on Sigracet 39BB</t>
  </si>
  <si>
    <t>Cu2Se</t>
  </si>
  <si>
    <t>ESex</t>
  </si>
  <si>
    <t>4.3 V</t>
  </si>
  <si>
    <t>Cu2Se on Sigracet 39BB</t>
  </si>
  <si>
    <t>10.1002/advs.202309963</t>
  </si>
  <si>
    <t>Enhanced CO2 Electroreduction to Multi-Carbon Products on Copper via Plasma Fluorination</t>
  </si>
  <si>
    <t>fluorine-modified copper (F-Cu)</t>
  </si>
  <si>
    <t>90 mL/min</t>
  </si>
  <si>
    <t>Sustainion® X37-50</t>
  </si>
  <si>
    <t xml:space="preserve">Ni foam </t>
  </si>
  <si>
    <t>F-Cu</t>
  </si>
  <si>
    <t>For the electrochemical CO2RR test in an MEA electrolyzer, a commercial MEA
electrolyzer (Gaoss Union, 1 cm2) was used. The F-Cu, an anion-exchange membrane
(Sustainion® X37-50) and nickel foam were compressed to form MEA.</t>
  </si>
  <si>
    <t>10.1016/j.chempr.2024.02.014</t>
  </si>
  <si>
    <t>Identification of Cu0/Cu+/Cu0 interface as superior active sites for CO2 electroreduction to C2+ in neutral condition</t>
  </si>
  <si>
    <t>Cu-BTC (Cu 1,3,5-benzene-tricarboxylic acid) encapsulated Cu clusters (Cu NCs@Cu-BTC)</t>
  </si>
  <si>
    <t>152.88 mA/cm2</t>
  </si>
  <si>
    <t>Briefly, 7.5 mg catalyst, 25 μL Nafion, and 1 mL deionized water and
ethanol solvent (V=1:1) were mixed to form an ink by ultrasonication for 10 min. For different
catalysts, the Nafion and deionized water and ethanol solvent used should be kept. The
obtained ink was sprayed on the gas-diffusion carbon papers with
1× 1 cm2 or 5×5 cm2 (for MEA) area by using an airbrush. The resultant GDEs were dried in a
vacuum for eCO2RR tests.</t>
  </si>
  <si>
    <t>Cu NCs@Cu-BTC GDE</t>
  </si>
  <si>
    <t>For the electrochemical measurements in an MEA, the cathodic chamber and anodic
chamber were separated by a Sustainion anion-exchange membrane.</t>
  </si>
  <si>
    <t>10.1155/2024/8984734</t>
  </si>
  <si>
    <t>Improved CO Selectivity via Anion Exchange Membrane Electrode Assembly-Type CO2 Electrolysis with an Ionomer-Coated Zn-Based Cathode</t>
  </si>
  <si>
    <t>66.88 mA/cm2</t>
  </si>
  <si>
    <t>DI and 0.1 M KOH</t>
  </si>
  <si>
    <t>Sustainion x37-50</t>
  </si>
  <si>
    <t>Prior to the electrodeposition, the MPL/CP surface was
electrochemically pretreated at 5mA/cm2 for 100 s in a
0.5M (NH4)2SO4 solution to improve the surface hydrophilicity.
The deposition electrolyte was composed of 0.2M
ZnSO4·7H2O, 0.5M (NH4)2SO4, and 1.0M H2SO4. The electrodeposition
for the Zn/MPL/CP fabrication was conducted
by applying a constant potential at –2.1 VSCE until the
deposited charge amount was leached at –50 C. The deposition
solution was N2-purged before the electrodeposition
step to remove the dissolved O2 species.</t>
  </si>
  <si>
    <t>Zn/MPL/CP</t>
  </si>
  <si>
    <t>In the case of the MEAtype
electrolyzer, the membrane (PEM: Nafion 212, Dufont
Co., AEM: sustainion x37-50, Dioxide Materials) was
located between the cathode and anode with a zero-gap configuration,
where the active area was 1.0 cm2.</t>
  </si>
  <si>
    <t>10.1021/acs.jpcc.4c03754</t>
  </si>
  <si>
    <t>Intermetallic Copper-Antimony Alloy for Enhanced Electrocatalytic CO2 Reduction to CO</t>
  </si>
  <si>
    <t>Cu3Sb</t>
  </si>
  <si>
    <t>FAA-3-50</t>
  </si>
  <si>
    <r>
      <rPr>
        <sz val="11"/>
        <rFont val="等线"/>
        <charset val="134"/>
        <scheme val="minor"/>
      </rPr>
      <t>In the MEA electrolysis cell tests, the anode electrode
utilized NF@NiFe-LDH (1 cm × 1 cm), while the preparation
of the cathode electrode was identical to that in the gas
diffusion flow cell tests, with a working area of 1 cm × 1 cm. an anion exchange membrane (FAA-3</t>
    </r>
    <r>
      <rPr>
        <sz val="11"/>
        <rFont val="Cambria Math"/>
        <charset val="134"/>
      </rPr>
      <t>−</t>
    </r>
    <r>
      <rPr>
        <sz val="11"/>
        <rFont val="等线"/>
        <charset val="134"/>
        <scheme val="minor"/>
      </rPr>
      <t xml:space="preserve">
50) separated the cathode and anode chambers.</t>
    </r>
  </si>
  <si>
    <t>10.1016/j.ces.2024.120314</t>
  </si>
  <si>
    <t>Modulating intermediate coverage of single-atom catalyst for kinetics-boosted CO2 electroreduction in membrane electrode assembly</t>
  </si>
  <si>
    <t xml:space="preserve">nickel sites through S-coordinated doping (Ni-NSC) </t>
  </si>
  <si>
    <t>263 mA/cm2</t>
  </si>
  <si>
    <t>RuO2 loaded on gas diffusion carbon paper (SGL 29BC, Sigracet)</t>
  </si>
  <si>
    <t>Ni-NSC on gas diffusion carbon paper</t>
  </si>
  <si>
    <t>During the test, a cation exchange membrane (Nafion 211, DuPont) was sandwiched between the anode and cathode GDL</t>
  </si>
  <si>
    <t>10.1021/acsaem.3c03183</t>
  </si>
  <si>
    <t>Nanoporous Bismuth Induced by Surfactant-Modified Dealloying for Efficient Electrocatalytic Reduction of CO2 to Formic Acid</t>
  </si>
  <si>
    <t>nanoporous bismuth (Na3CA-NPB)</t>
  </si>
  <si>
    <t>AEM: PiperION A20, CEM: Nafion 117</t>
  </si>
  <si>
    <t>a titanium
mesh loaded with IrO2, which is prepared as a membrane electrode
through hot pressing</t>
  </si>
  <si>
    <t>titanium mesh loaded with IrO2</t>
  </si>
  <si>
    <t>The cathode electrode consists of a gas diffusion
layer (4 cm2; 28BC, Suzhou Sinero Technology Co., Ltd.) loaded
with the Na3CA-NPB catalyst (1 mg cm-2)</t>
  </si>
  <si>
    <t>Na3CA-NPB on gas diffusion layer</t>
  </si>
  <si>
    <t>The electrode composition of the solid-state electrolytic device
includes the cathode and anode components. Both the cathode and
the anode with flowing channels utilize metal titanium plates as
current collectors.</t>
  </si>
  <si>
    <t>45 h</t>
  </si>
  <si>
    <t>5 V</t>
  </si>
  <si>
    <t>10.1002/anie.202408412</t>
  </si>
  <si>
    <t>pH-Universal Electrocatalytic CO2 Reduction with Ampere-Level Current Density on Doping-Engineered Bismuth Sulfide</t>
  </si>
  <si>
    <t>BiS-1</t>
  </si>
  <si>
    <t>630 mA/cm2</t>
  </si>
  <si>
    <t>IrOx supported on Ti mesh</t>
  </si>
  <si>
    <t>The MEA was constructed by the cathode, an anion exchange membrane (Sustainion X37-50 Grade RT), and an IrOx supported on Ti mesh anode.</t>
  </si>
  <si>
    <t>10.1002/smll.202400615</t>
  </si>
  <si>
    <t>Promoting CO2 Electroreduction Over Nano-Socketed Cu/Perovskite Heterostructures via A-Site-Valence-Controlled Oxygen Vacancies</t>
  </si>
  <si>
    <t>Cu/Sr0.9TiO3-δ</t>
  </si>
  <si>
    <t>175.6 mA/cm2</t>
  </si>
  <si>
    <t>X37-50-Grade T</t>
  </si>
  <si>
    <t>50 μL catalyst ink was uniformly dropped onto the carbon paper (YLS30T,
1.0 × 1.0 cm2) using as the working electrode.</t>
  </si>
  <si>
    <t>Cu/Sr0.9TiO3-δ on carbon paper</t>
  </si>
  <si>
    <t>10.1021/acsami.4c02799</t>
  </si>
  <si>
    <t>Pure-Water-Fed Forward-Bias Bipolar Membrane CO2 Electrolyzer</t>
  </si>
  <si>
    <t>Water</t>
  </si>
  <si>
    <r>
      <rPr>
        <sz val="11"/>
        <rFont val="等线"/>
        <charset val="134"/>
        <scheme val="minor"/>
      </rPr>
      <t>The anode
catalyst ink was prepared by tip sonicating (Ultrasonic Processor,
Cole Parmer) a dispersion of 50 mg of supported IrOx, 116 mg of
Nafion dispersion, 10 g of DI water, 16.08 g of nPa, and 7.89 g of
ethanol for 35 min in an ice bath. The amplitude for sonication was
set to 38%. The anode catalyst ink was spray
coated onto a Nafion 117 membrane by using an automated coating
machine (ExactaCoat, Sono-Tek Corp.). The membrane was placed
on a heated vacuum plate, which was set at a temperature of 50 °C. A
loading of 0.2 ± 0.05 mgIr cm</t>
    </r>
    <r>
      <rPr>
        <sz val="11"/>
        <rFont val="Cambria Math"/>
        <charset val="134"/>
      </rPr>
      <t>−</t>
    </r>
    <r>
      <rPr>
        <sz val="11"/>
        <rFont val="等线"/>
        <charset val="134"/>
        <scheme val="minor"/>
      </rPr>
      <t>2 was targeted by spraying a volume of
approximately 10 mL of ink at a pump rate of 0.25 mL min</t>
    </r>
    <r>
      <rPr>
        <sz val="11"/>
        <rFont val="Cambria Math"/>
        <charset val="134"/>
      </rPr>
      <t>−</t>
    </r>
    <r>
      <rPr>
        <sz val="11"/>
        <rFont val="等线"/>
        <charset val="134"/>
        <scheme val="minor"/>
      </rPr>
      <t>1 on a
geometrical area of 10 cm2.</t>
    </r>
  </si>
  <si>
    <t>IrOx on Nafion 117 membrane</t>
  </si>
  <si>
    <r>
      <rPr>
        <sz val="11"/>
        <rFont val="等线"/>
        <charset val="134"/>
        <scheme val="minor"/>
      </rPr>
      <t>For the cathode catalyst ink, 300 mg of Ag nanopowder, 2
g of DI water, and 14.4 g of nPa were first tip sonicated with an
amplitude of 38% for 15 min in an ice bath. After adding 600 mg of
PiperION A ionomer dispersion [0.1 (g/g) ionomer/catalyst] and 60
mg of PTFE dispersion (accounting for 10 wt % PTFE in a catalyst
layer), the ink was sonicated in an ice bath in an ultrasonic cleaner
(CPX2800H, Branson) for 45 min. The cathode catalyst ink
was sprayed manually onto a carbon paper gas diffusion layer using an
airbrush (Eclipse, ANEST Iwata-Medea). The carbon-paper gasdiffusion
layer was stamped to a geometrical size of 30.25 cm2. During
spraying, the ink was frequently dried by placing the electrode on a
heating plate set to 75 °C. The loading of the silver catalyst was
determined from the difference in weight of the carbon paper gas diffusion layer before and after spraying and was calculated to be 1.3
± 0.1 mgAg cm</t>
    </r>
    <r>
      <rPr>
        <sz val="11"/>
        <rFont val="Cambria Math"/>
        <charset val="134"/>
      </rPr>
      <t>−</t>
    </r>
    <r>
      <rPr>
        <sz val="11"/>
        <rFont val="等线"/>
        <charset val="134"/>
        <scheme val="minor"/>
      </rPr>
      <t>2. The GDEs were cut into 1 cm2 squares using a die
and put into a 0.5 M CsHCO3 solution for 1 h followed by intensive
rinse in DI water and were then gently dried using lint-free wipes
before assembling the electrochemical cell.</t>
    </r>
  </si>
  <si>
    <t>Ag on carbon paper gas diffusion layer</t>
  </si>
  <si>
    <t>1.3 mg/cm2</t>
  </si>
  <si>
    <t>A 10 mL gasket was used as a spacer between the CCM and the anodic flow field. On
the cathodic half side, 2 and 5 mL gaskets were used as spacers to
maintain a compression ratio of the GDE of approximately 25%. After
the layers were assembled, the cell was compressed by tightening the
screws with a torque wrench set at 40 ft-lb.</t>
  </si>
  <si>
    <t>10.1021/acs.iecr.4c00431</t>
  </si>
  <si>
    <t>Regulating H2/CO Ratios in Syngas via CO2 Electroreduction with the Silver-Nickel Bimetallic Electrocatalyst in a Solid-Electrolyte Membrane Electrode Assembly</t>
  </si>
  <si>
    <t>Ag8Ni1</t>
  </si>
  <si>
    <t>2.5 mL/min</t>
  </si>
  <si>
    <t>AEM: Pipion A20, CEM: Nafion 117</t>
  </si>
  <si>
    <t>The
catalyst-coated titanium mesh is prepared as a membrane
electrode by hot-pressing it with a CEM (Nafion 117, SCl
Materials Hub).</t>
  </si>
  <si>
    <r>
      <rPr>
        <sz val="11"/>
        <rFont val="等线"/>
        <charset val="134"/>
        <scheme val="minor"/>
      </rPr>
      <t>The cathode electrode consists of a gas diffusion layer (4 cm2; 28BC, Sinero Technology Co.,
Ltd., Suzhou) loaded with the bimetallic catalyst AgxNi1 (1 mg
cm</t>
    </r>
    <r>
      <rPr>
        <sz val="11"/>
        <rFont val="Cambria Math"/>
        <charset val="134"/>
      </rPr>
      <t>−</t>
    </r>
    <r>
      <rPr>
        <sz val="11"/>
        <rFont val="等线"/>
        <charset val="134"/>
        <scheme val="minor"/>
      </rPr>
      <t>2)</t>
    </r>
  </si>
  <si>
    <t>Ag8Ni1 on GDL</t>
  </si>
  <si>
    <r>
      <rPr>
        <sz val="11"/>
        <rFont val="等线"/>
        <charset val="134"/>
        <scheme val="minor"/>
      </rPr>
      <t>The solid-electrolyte MEA includes a cathode, anode
components, and intermediate chamber. Both the cathode
and anode with flow channels utilize titanium metal plates as
current collectors. The intermediate chamber  utilizes a Dowex 50WX8 (Sigma) as the solid-state electrolyte  for H+ transport, in which the deionized water flow rate is set  at 20 mL h</t>
    </r>
    <r>
      <rPr>
        <sz val="11"/>
        <rFont val="Cambria Math"/>
        <charset val="134"/>
      </rPr>
      <t>−</t>
    </r>
    <r>
      <rPr>
        <sz val="11"/>
        <rFont val="等线"/>
        <charset val="134"/>
        <scheme val="minor"/>
      </rPr>
      <t xml:space="preserve">1. </t>
    </r>
  </si>
  <si>
    <t>Ag16Ni1</t>
  </si>
  <si>
    <t>46.8 mA/cm2</t>
  </si>
  <si>
    <t>The cathode electrode consists of a gas diffusion layer (4 cm2; 28BC, Sinero Technology Co.,
Ltd., Suzhou) loaded with the bimetallic catalyst AgxNi1 (1 mg
cm−2)</t>
  </si>
  <si>
    <t>Ag16Ni1 on GDL</t>
  </si>
  <si>
    <t xml:space="preserve">The solid-electrolyte MEA includes a cathode, anode
components, and intermediate chamber. Both the cathode
and anode with flow channels utilize titanium metal plates as
current collectors. The intermediate chamber  utilizes a Dowex 50WX8 (Sigma) as the solid-state electrolyte  for H+ transport, in which the deionized water flow rate is set  at 20 mL h−1. </t>
  </si>
  <si>
    <t>Ag41Ni1</t>
  </si>
  <si>
    <t>53.36 mA/cm2</t>
  </si>
  <si>
    <t>Ag41Ni1 on GDL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</si>
</sst>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1"/>
      <name val="等线"/>
      <charset val="134"/>
    </font>
    <font>
      <sz val="1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name val="Cambria Math"/>
      <charset val="134"/>
    </font>
    <font>
      <sz val="11"/>
      <name val="Segoe UI"/>
      <charset val="1"/>
    </font>
    <font>
      <sz val="11"/>
      <name val="Microsoft YaHei UI"/>
      <charset val="1"/>
    </font>
    <font>
      <sz val="11"/>
      <name val="Segoe UI Symbol"/>
      <charset val="134"/>
    </font>
    <font>
      <sz val="11"/>
      <name val="MS Gothic"/>
      <charset val="128"/>
    </font>
  </fonts>
  <fills count="34">
    <fill>
      <patternFill patternType="none"/>
    </fill>
    <fill>
      <patternFill patternType="gray125"/>
    </fill>
    <fill>
      <patternFill patternType="solid">
        <fgColor theme="8" tint="0.79998168889431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5" borderId="4" applyNumberFormat="0" applyAlignment="0" applyProtection="0">
      <alignment vertical="center"/>
    </xf>
    <xf numFmtId="0" fontId="12" fillId="6" borderId="5" applyNumberFormat="0" applyAlignment="0" applyProtection="0">
      <alignment vertical="center"/>
    </xf>
    <xf numFmtId="0" fontId="13" fillId="6" borderId="4" applyNumberFormat="0" applyAlignment="0" applyProtection="0">
      <alignment vertical="center"/>
    </xf>
    <xf numFmtId="0" fontId="14" fillId="7"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11">
    <xf numFmtId="0" fontId="0" fillId="0" borderId="0" xfId="0">
      <alignment vertical="center"/>
    </xf>
    <xf numFmtId="0" fontId="1" fillId="0" borderId="0" xfId="0" applyFont="1">
      <alignment vertical="center"/>
    </xf>
    <xf numFmtId="0" fontId="2" fillId="0" borderId="0" xfId="0" applyFont="1">
      <alignment vertical="center"/>
    </xf>
    <xf numFmtId="0" fontId="2" fillId="2" borderId="0" xfId="0" applyFont="1" applyFill="1">
      <alignment vertical="center"/>
    </xf>
    <xf numFmtId="0" fontId="2" fillId="2" borderId="0" xfId="0" applyFont="1" applyFill="1" applyAlignment="1">
      <alignment vertical="center"/>
    </xf>
    <xf numFmtId="0" fontId="2" fillId="3" borderId="0" xfId="0" applyFont="1" applyFill="1">
      <alignment vertical="center"/>
    </xf>
    <xf numFmtId="0" fontId="1" fillId="2" borderId="0" xfId="0" applyFont="1" applyFill="1">
      <alignment vertical="center"/>
    </xf>
    <xf numFmtId="0" fontId="1" fillId="2" borderId="0" xfId="0" applyFont="1" applyFill="1" applyAlignment="1">
      <alignment vertical="center"/>
    </xf>
    <xf numFmtId="0" fontId="1" fillId="3" borderId="0" xfId="0" applyFont="1" applyFill="1">
      <alignment vertical="center"/>
    </xf>
    <xf numFmtId="0" fontId="2" fillId="0" borderId="0" xfId="0" applyFont="1" applyAlignment="1">
      <alignment vertical="center" wrapText="1"/>
    </xf>
    <xf numFmtId="0" fontId="2" fillId="2" borderId="0" xfId="0" applyFont="1" applyFill="1" applyAlignment="1">
      <alignment vertical="center" wrapText="1"/>
    </xf>
    <xf numFmtId="0" fontId="2" fillId="2" borderId="0" xfId="0" applyFont="1" applyFill="1" applyAlignment="1" quotePrefix="1">
      <alignment vertical="center"/>
    </xf>
    <xf numFmtId="0" fontId="2" fillId="0" borderId="0" xfId="0" applyFont="1" quotePrefix="1">
      <alignment vertical="center"/>
    </xf>
    <xf numFmtId="0" fontId="1" fillId="2" borderId="0" xfId="0" applyFont="1" applyFill="1" applyAlignment="1" quotePrefix="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503"/>
  <sheetViews>
    <sheetView tabSelected="1" workbookViewId="0">
      <selection activeCell="Q1" sqref="Q1"/>
    </sheetView>
  </sheetViews>
  <sheetFormatPr defaultColWidth="9" defaultRowHeight="13.8"/>
  <cols>
    <col min="1" max="6" width="9.06481481481481" style="2"/>
    <col min="7" max="7" width="12.9259259259259" style="3" customWidth="1"/>
    <col min="8" max="8" width="9.06481481481481" style="2"/>
    <col min="9" max="9" width="9.06481481481481" style="3"/>
    <col min="10" max="11" width="9.06481481481481" style="2"/>
    <col min="12" max="12" width="11.5277777777778" style="2" customWidth="1"/>
    <col min="13" max="15" width="9.06481481481481" style="2"/>
    <col min="16" max="16" width="9.06481481481481" style="4"/>
    <col min="17" max="18" width="9.06481481481481" style="5"/>
    <col min="19" max="20" width="9.06481481481481" style="2"/>
    <col min="21" max="21" width="44.5555555555556" style="3" customWidth="1"/>
    <col min="22" max="22" width="41.7777777777778" style="3" customWidth="1"/>
    <col min="23" max="23" width="42.8888888888889" style="3" customWidth="1"/>
    <col min="24" max="26" width="9.06481481481481" style="3"/>
    <col min="27" max="27" width="28.7962962962963" style="3" customWidth="1"/>
    <col min="28" max="28" width="27.5555555555556" style="3" customWidth="1"/>
    <col min="29" max="29" width="9.06481481481481" style="2"/>
    <col min="30" max="30" width="39.1296296296296" style="3" customWidth="1"/>
    <col min="31" max="31" width="13.1111111111111" style="3" customWidth="1"/>
    <col min="32" max="32" width="21.6666666666667" style="3" customWidth="1"/>
    <col min="33" max="34" width="9.06481481481481" style="2"/>
    <col min="35" max="35" width="13.7777777777778" style="3" customWidth="1"/>
    <col min="36" max="36" width="18.3333333333333" style="3" customWidth="1"/>
    <col min="37" max="37" width="12.3333333333333" style="3" customWidth="1"/>
    <col min="38" max="16383" width="9.06481481481481" style="2"/>
  </cols>
  <sheetData>
    <row r="1" ht="13.25" customHeight="1" spans="2:44">
      <c r="B1" s="2" t="s">
        <v>0</v>
      </c>
      <c r="C1" s="2" t="s">
        <v>1</v>
      </c>
      <c r="D1" s="2" t="s">
        <v>2</v>
      </c>
      <c r="E1" s="2" t="s">
        <v>3</v>
      </c>
      <c r="F1" s="2" t="s">
        <v>4</v>
      </c>
      <c r="G1" s="3" t="s">
        <v>5</v>
      </c>
      <c r="H1" s="2" t="s">
        <v>6</v>
      </c>
      <c r="I1" s="3" t="s">
        <v>7</v>
      </c>
      <c r="J1" s="2" t="s">
        <v>8</v>
      </c>
      <c r="K1" s="2" t="s">
        <v>9</v>
      </c>
      <c r="L1" s="2" t="s">
        <v>10</v>
      </c>
      <c r="M1" s="2" t="s">
        <v>11</v>
      </c>
      <c r="N1" s="2" t="s">
        <v>12</v>
      </c>
      <c r="O1" s="2" t="s">
        <v>13</v>
      </c>
      <c r="P1" s="4" t="s">
        <v>14</v>
      </c>
      <c r="Q1" s="5" t="s">
        <v>15</v>
      </c>
      <c r="R1" s="5" t="s">
        <v>16</v>
      </c>
      <c r="S1" s="2" t="s">
        <v>16</v>
      </c>
      <c r="T1" s="2" t="s">
        <v>17</v>
      </c>
      <c r="U1" s="3" t="s">
        <v>18</v>
      </c>
      <c r="V1" s="3" t="s">
        <v>19</v>
      </c>
      <c r="W1" s="3" t="s">
        <v>20</v>
      </c>
      <c r="X1" s="3" t="s">
        <v>21</v>
      </c>
      <c r="Y1" s="3" t="s">
        <v>22</v>
      </c>
      <c r="Z1" s="3" t="s">
        <v>23</v>
      </c>
      <c r="AA1" s="3" t="s">
        <v>24</v>
      </c>
      <c r="AB1" s="3" t="s">
        <v>25</v>
      </c>
      <c r="AC1" s="2" t="s">
        <v>26</v>
      </c>
      <c r="AD1" s="3" t="s">
        <v>27</v>
      </c>
      <c r="AE1" s="3" t="s">
        <v>28</v>
      </c>
      <c r="AF1" s="3" t="s">
        <v>29</v>
      </c>
      <c r="AG1" s="2" t="s">
        <v>30</v>
      </c>
      <c r="AH1" s="2" t="s">
        <v>31</v>
      </c>
      <c r="AI1" s="3" t="s">
        <v>32</v>
      </c>
      <c r="AJ1" s="3" t="s">
        <v>33</v>
      </c>
      <c r="AK1" s="3" t="s">
        <v>34</v>
      </c>
      <c r="AL1" s="2" t="s">
        <v>35</v>
      </c>
      <c r="AM1" s="2" t="s">
        <v>36</v>
      </c>
      <c r="AN1" s="2" t="s">
        <v>37</v>
      </c>
      <c r="AO1" s="2" t="s">
        <v>38</v>
      </c>
      <c r="AP1" s="2" t="s">
        <v>39</v>
      </c>
      <c r="AQ1" s="2" t="s">
        <v>40</v>
      </c>
      <c r="AR1" s="2" t="s">
        <v>41</v>
      </c>
    </row>
    <row r="2" ht="13.25" customHeight="1" spans="1:43">
      <c r="A2" s="2">
        <v>1</v>
      </c>
      <c r="B2" s="2">
        <v>1</v>
      </c>
      <c r="C2" s="2">
        <v>1</v>
      </c>
      <c r="D2" s="2" t="s">
        <v>42</v>
      </c>
      <c r="E2" s="2">
        <v>2023</v>
      </c>
      <c r="F2" s="2" t="s">
        <v>43</v>
      </c>
      <c r="G2" s="3" t="s">
        <v>44</v>
      </c>
      <c r="H2" s="2" t="s">
        <v>45</v>
      </c>
      <c r="I2" s="3" t="s">
        <v>46</v>
      </c>
      <c r="J2" s="2" t="s">
        <v>47</v>
      </c>
      <c r="K2" s="2">
        <v>93</v>
      </c>
      <c r="L2" s="2" t="s">
        <v>48</v>
      </c>
      <c r="M2" s="2">
        <v>3</v>
      </c>
      <c r="N2" s="2" t="s">
        <v>49</v>
      </c>
      <c r="O2" s="2">
        <v>1</v>
      </c>
      <c r="P2" s="11" t="s">
        <v>50</v>
      </c>
      <c r="Q2" s="5">
        <f t="shared" ref="Q2:Q16" si="0">100*R2/K2</f>
        <v>150</v>
      </c>
      <c r="R2" s="5">
        <v>139.5</v>
      </c>
      <c r="S2" s="2" t="s">
        <v>51</v>
      </c>
      <c r="T2" s="2" t="s">
        <v>52</v>
      </c>
      <c r="U2" s="3" t="s">
        <v>53</v>
      </c>
      <c r="V2" s="3" t="s">
        <v>54</v>
      </c>
      <c r="X2" s="3" t="s">
        <v>55</v>
      </c>
      <c r="Y2" s="3" t="s">
        <v>56</v>
      </c>
      <c r="Z2" s="3" t="s">
        <v>57</v>
      </c>
      <c r="AA2" s="3" t="s">
        <v>58</v>
      </c>
      <c r="AB2" s="3" t="s">
        <v>59</v>
      </c>
      <c r="AD2" s="3" t="s">
        <v>60</v>
      </c>
      <c r="AE2" s="3" t="s">
        <v>61</v>
      </c>
      <c r="AG2" s="2" t="s">
        <v>62</v>
      </c>
      <c r="AH2" s="2" t="s">
        <v>63</v>
      </c>
      <c r="AI2" s="3" t="s">
        <v>57</v>
      </c>
      <c r="AJ2" s="3" t="s">
        <v>64</v>
      </c>
      <c r="AL2" s="2" t="s">
        <v>65</v>
      </c>
      <c r="AM2" s="2" t="s">
        <v>66</v>
      </c>
      <c r="AN2" s="2" t="s">
        <v>67</v>
      </c>
      <c r="AO2" s="2" t="s">
        <v>68</v>
      </c>
      <c r="AP2" s="2">
        <v>90</v>
      </c>
      <c r="AQ2" s="2">
        <v>47</v>
      </c>
    </row>
    <row r="3" ht="13.25" customHeight="1" spans="2:38">
      <c r="B3" s="2">
        <v>1</v>
      </c>
      <c r="C3" s="2">
        <v>2</v>
      </c>
      <c r="D3" s="2" t="s">
        <v>42</v>
      </c>
      <c r="E3" s="2">
        <v>2023</v>
      </c>
      <c r="F3" s="2" t="s">
        <v>43</v>
      </c>
      <c r="G3" s="3" t="s">
        <v>69</v>
      </c>
      <c r="H3" s="2" t="s">
        <v>70</v>
      </c>
      <c r="I3" s="3" t="s">
        <v>46</v>
      </c>
      <c r="J3" s="2" t="s">
        <v>71</v>
      </c>
      <c r="K3" s="2">
        <v>91</v>
      </c>
      <c r="L3" s="2" t="s">
        <v>49</v>
      </c>
      <c r="M3" s="2">
        <v>3</v>
      </c>
      <c r="N3" s="2" t="s">
        <v>47</v>
      </c>
      <c r="O3" s="2">
        <v>2</v>
      </c>
      <c r="P3" s="4" t="s">
        <v>72</v>
      </c>
      <c r="Q3" s="5">
        <f t="shared" si="0"/>
        <v>50</v>
      </c>
      <c r="R3" s="5">
        <v>45.5</v>
      </c>
      <c r="S3" s="2" t="s">
        <v>73</v>
      </c>
      <c r="T3" s="2" t="s">
        <v>52</v>
      </c>
      <c r="U3" s="3" t="s">
        <v>53</v>
      </c>
      <c r="V3" s="3" t="s">
        <v>54</v>
      </c>
      <c r="X3" s="3" t="s">
        <v>55</v>
      </c>
      <c r="Y3" s="3" t="s">
        <v>56</v>
      </c>
      <c r="Z3" s="3" t="s">
        <v>57</v>
      </c>
      <c r="AA3" s="3" t="s">
        <v>58</v>
      </c>
      <c r="AB3" s="3" t="s">
        <v>59</v>
      </c>
      <c r="AD3" s="3" t="s">
        <v>60</v>
      </c>
      <c r="AE3" s="3" t="s">
        <v>61</v>
      </c>
      <c r="AG3" s="2" t="s">
        <v>74</v>
      </c>
      <c r="AH3" s="2" t="s">
        <v>75</v>
      </c>
      <c r="AI3" s="3" t="s">
        <v>57</v>
      </c>
      <c r="AJ3" s="3" t="s">
        <v>64</v>
      </c>
      <c r="AL3" s="2" t="s">
        <v>65</v>
      </c>
    </row>
    <row r="4" ht="13.25" customHeight="1" spans="1:43">
      <c r="A4" s="2">
        <v>2</v>
      </c>
      <c r="B4" s="2">
        <v>2</v>
      </c>
      <c r="C4" s="2">
        <v>3</v>
      </c>
      <c r="D4" s="2" t="s">
        <v>76</v>
      </c>
      <c r="E4" s="2">
        <v>2022</v>
      </c>
      <c r="F4" s="2" t="s">
        <v>77</v>
      </c>
      <c r="G4" s="3" t="s">
        <v>78</v>
      </c>
      <c r="H4" s="2" t="s">
        <v>70</v>
      </c>
      <c r="I4" s="3" t="s">
        <v>46</v>
      </c>
      <c r="J4" s="2" t="s">
        <v>79</v>
      </c>
      <c r="K4" s="2">
        <v>34</v>
      </c>
      <c r="Q4" s="5">
        <f t="shared" si="0"/>
        <v>273.529411764706</v>
      </c>
      <c r="R4" s="5">
        <v>93</v>
      </c>
      <c r="S4" s="2" t="s">
        <v>80</v>
      </c>
      <c r="T4" s="2" t="s">
        <v>52</v>
      </c>
      <c r="U4" s="3" t="s">
        <v>81</v>
      </c>
      <c r="V4" s="3" t="s">
        <v>82</v>
      </c>
      <c r="X4" s="3" t="s">
        <v>83</v>
      </c>
      <c r="Y4" s="3" t="s">
        <v>56</v>
      </c>
      <c r="Z4" s="3" t="s">
        <v>57</v>
      </c>
      <c r="AA4" s="3" t="s">
        <v>84</v>
      </c>
      <c r="AD4" s="3" t="s">
        <v>85</v>
      </c>
      <c r="AG4" s="2" t="s">
        <v>86</v>
      </c>
      <c r="AH4" s="2" t="s">
        <v>87</v>
      </c>
      <c r="AI4" s="3" t="s">
        <v>61</v>
      </c>
      <c r="AL4" s="2" t="s">
        <v>88</v>
      </c>
      <c r="AM4" s="2" t="s">
        <v>89</v>
      </c>
      <c r="AN4" s="2" t="s">
        <v>90</v>
      </c>
      <c r="AO4" s="2" t="s">
        <v>72</v>
      </c>
      <c r="AP4" s="2">
        <v>25</v>
      </c>
      <c r="AQ4" s="2">
        <v>11</v>
      </c>
    </row>
    <row r="5" ht="13.25" customHeight="1" spans="1:42">
      <c r="A5" s="2">
        <v>3</v>
      </c>
      <c r="B5" s="2">
        <v>3</v>
      </c>
      <c r="C5" s="2">
        <v>4</v>
      </c>
      <c r="D5" s="2" t="s">
        <v>91</v>
      </c>
      <c r="E5" s="2">
        <v>2023</v>
      </c>
      <c r="F5" s="2" t="s">
        <v>92</v>
      </c>
      <c r="G5" s="3" t="s">
        <v>93</v>
      </c>
      <c r="H5" s="2" t="s">
        <v>94</v>
      </c>
      <c r="I5" s="3" t="s">
        <v>95</v>
      </c>
      <c r="J5" s="2" t="s">
        <v>47</v>
      </c>
      <c r="K5" s="2">
        <v>93.3</v>
      </c>
      <c r="Q5" s="5">
        <f t="shared" si="0"/>
        <v>520</v>
      </c>
      <c r="R5" s="5">
        <v>485.16</v>
      </c>
      <c r="S5" s="2" t="s">
        <v>96</v>
      </c>
      <c r="T5" s="2" t="s">
        <v>52</v>
      </c>
      <c r="U5" s="3" t="s">
        <v>97</v>
      </c>
      <c r="V5" s="3" t="s">
        <v>54</v>
      </c>
      <c r="X5" s="3" t="s">
        <v>98</v>
      </c>
      <c r="Y5" s="3" t="s">
        <v>56</v>
      </c>
      <c r="AA5" s="3" t="s">
        <v>99</v>
      </c>
      <c r="AB5" s="3" t="s">
        <v>100</v>
      </c>
      <c r="AD5" s="3" t="s">
        <v>101</v>
      </c>
      <c r="AE5" s="3" t="s">
        <v>102</v>
      </c>
      <c r="AG5" s="2" t="s">
        <v>103</v>
      </c>
      <c r="AH5" s="2" t="s">
        <v>104</v>
      </c>
      <c r="AI5" s="3" t="s">
        <v>102</v>
      </c>
      <c r="AL5" s="2" t="s">
        <v>105</v>
      </c>
      <c r="AM5" s="2" t="s">
        <v>106</v>
      </c>
      <c r="AN5" s="2" t="s">
        <v>107</v>
      </c>
      <c r="AO5" s="2" t="s">
        <v>108</v>
      </c>
      <c r="AP5" s="2">
        <v>90</v>
      </c>
    </row>
    <row r="6" ht="13.25" customHeight="1" spans="1:38">
      <c r="A6" s="2">
        <v>4</v>
      </c>
      <c r="B6" s="2">
        <v>4</v>
      </c>
      <c r="C6" s="2">
        <v>5</v>
      </c>
      <c r="D6" s="2" t="s">
        <v>109</v>
      </c>
      <c r="E6" s="2">
        <v>2021</v>
      </c>
      <c r="F6" s="2" t="s">
        <v>110</v>
      </c>
      <c r="G6" s="3" t="s">
        <v>111</v>
      </c>
      <c r="H6" s="2" t="s">
        <v>70</v>
      </c>
      <c r="I6" s="3" t="s">
        <v>95</v>
      </c>
      <c r="J6" s="2" t="s">
        <v>71</v>
      </c>
      <c r="K6" s="2">
        <v>82</v>
      </c>
      <c r="P6" s="4" t="s">
        <v>112</v>
      </c>
      <c r="Q6" s="5">
        <f t="shared" si="0"/>
        <v>50</v>
      </c>
      <c r="R6" s="5">
        <v>41</v>
      </c>
      <c r="S6" s="2" t="s">
        <v>113</v>
      </c>
      <c r="T6" s="2" t="s">
        <v>52</v>
      </c>
      <c r="U6" s="3" t="s">
        <v>97</v>
      </c>
      <c r="V6" s="3" t="s">
        <v>114</v>
      </c>
      <c r="X6" s="3" t="s">
        <v>115</v>
      </c>
      <c r="Y6" s="3" t="s">
        <v>56</v>
      </c>
      <c r="AA6" s="3" t="s">
        <v>58</v>
      </c>
      <c r="AD6" s="3" t="s">
        <v>60</v>
      </c>
      <c r="AG6" s="2" t="s">
        <v>116</v>
      </c>
      <c r="AH6" s="2" t="s">
        <v>117</v>
      </c>
      <c r="AI6" s="3" t="s">
        <v>118</v>
      </c>
      <c r="AL6" s="2" t="s">
        <v>119</v>
      </c>
    </row>
    <row r="7" ht="13.25" customHeight="1" spans="2:38">
      <c r="B7" s="2">
        <v>4</v>
      </c>
      <c r="C7" s="2">
        <v>6</v>
      </c>
      <c r="D7" s="2" t="s">
        <v>109</v>
      </c>
      <c r="E7" s="2">
        <v>2021</v>
      </c>
      <c r="F7" s="2" t="s">
        <v>110</v>
      </c>
      <c r="G7" s="3" t="s">
        <v>120</v>
      </c>
      <c r="H7" s="2" t="s">
        <v>70</v>
      </c>
      <c r="I7" s="3" t="s">
        <v>95</v>
      </c>
      <c r="J7" s="2" t="s">
        <v>71</v>
      </c>
      <c r="K7" s="2">
        <v>89</v>
      </c>
      <c r="P7" s="4" t="s">
        <v>121</v>
      </c>
      <c r="Q7" s="5">
        <f t="shared" si="0"/>
        <v>50</v>
      </c>
      <c r="R7" s="5">
        <v>44.5</v>
      </c>
      <c r="S7" s="2" t="s">
        <v>122</v>
      </c>
      <c r="T7" s="2" t="s">
        <v>52</v>
      </c>
      <c r="U7" s="3" t="s">
        <v>97</v>
      </c>
      <c r="V7" s="3" t="s">
        <v>114</v>
      </c>
      <c r="X7" s="3" t="s">
        <v>115</v>
      </c>
      <c r="Y7" s="3" t="s">
        <v>56</v>
      </c>
      <c r="AA7" s="3" t="s">
        <v>58</v>
      </c>
      <c r="AD7" s="3" t="s">
        <v>60</v>
      </c>
      <c r="AG7" s="2" t="s">
        <v>116</v>
      </c>
      <c r="AH7" s="2" t="s">
        <v>123</v>
      </c>
      <c r="AI7" s="3" t="s">
        <v>118</v>
      </c>
      <c r="AL7" s="2" t="s">
        <v>119</v>
      </c>
    </row>
    <row r="8" ht="13.25" customHeight="1" spans="2:38">
      <c r="B8" s="2">
        <v>4</v>
      </c>
      <c r="C8" s="2">
        <v>7</v>
      </c>
      <c r="D8" s="2" t="s">
        <v>109</v>
      </c>
      <c r="E8" s="2">
        <v>2021</v>
      </c>
      <c r="F8" s="2" t="s">
        <v>110</v>
      </c>
      <c r="G8" s="3" t="s">
        <v>124</v>
      </c>
      <c r="H8" s="2" t="s">
        <v>70</v>
      </c>
      <c r="I8" s="3" t="s">
        <v>95</v>
      </c>
      <c r="J8" s="2" t="s">
        <v>71</v>
      </c>
      <c r="K8" s="2">
        <v>83</v>
      </c>
      <c r="P8" s="4" t="s">
        <v>125</v>
      </c>
      <c r="Q8" s="5">
        <f t="shared" si="0"/>
        <v>50</v>
      </c>
      <c r="R8" s="5">
        <v>41.5</v>
      </c>
      <c r="S8" s="2" t="s">
        <v>126</v>
      </c>
      <c r="T8" s="2" t="s">
        <v>52</v>
      </c>
      <c r="U8" s="3" t="s">
        <v>97</v>
      </c>
      <c r="V8" s="3" t="s">
        <v>114</v>
      </c>
      <c r="X8" s="3" t="s">
        <v>115</v>
      </c>
      <c r="Y8" s="3" t="s">
        <v>56</v>
      </c>
      <c r="AA8" s="3" t="s">
        <v>58</v>
      </c>
      <c r="AD8" s="3" t="s">
        <v>60</v>
      </c>
      <c r="AG8" s="2" t="s">
        <v>116</v>
      </c>
      <c r="AH8" s="2" t="s">
        <v>127</v>
      </c>
      <c r="AI8" s="3" t="s">
        <v>118</v>
      </c>
      <c r="AL8" s="2" t="s">
        <v>119</v>
      </c>
    </row>
    <row r="9" ht="13.25" customHeight="1" spans="2:38">
      <c r="B9" s="2">
        <v>4</v>
      </c>
      <c r="C9" s="2">
        <v>8</v>
      </c>
      <c r="D9" s="2" t="s">
        <v>109</v>
      </c>
      <c r="E9" s="2">
        <v>2021</v>
      </c>
      <c r="F9" s="2" t="s">
        <v>110</v>
      </c>
      <c r="G9" s="3" t="s">
        <v>128</v>
      </c>
      <c r="H9" s="2" t="s">
        <v>129</v>
      </c>
      <c r="I9" s="3" t="s">
        <v>95</v>
      </c>
      <c r="J9" s="2" t="s">
        <v>71</v>
      </c>
      <c r="K9" s="2">
        <v>99</v>
      </c>
      <c r="P9" s="4" t="s">
        <v>130</v>
      </c>
      <c r="Q9" s="5">
        <f t="shared" si="0"/>
        <v>50</v>
      </c>
      <c r="R9" s="5">
        <v>49.5</v>
      </c>
      <c r="S9" s="2" t="s">
        <v>131</v>
      </c>
      <c r="T9" s="2" t="s">
        <v>52</v>
      </c>
      <c r="U9" s="3" t="s">
        <v>97</v>
      </c>
      <c r="V9" s="3" t="s">
        <v>114</v>
      </c>
      <c r="X9" s="3" t="s">
        <v>115</v>
      </c>
      <c r="Y9" s="3" t="s">
        <v>56</v>
      </c>
      <c r="AA9" s="3" t="s">
        <v>58</v>
      </c>
      <c r="AD9" s="3" t="s">
        <v>60</v>
      </c>
      <c r="AG9" s="2" t="s">
        <v>116</v>
      </c>
      <c r="AH9" s="2" t="s">
        <v>132</v>
      </c>
      <c r="AI9" s="3" t="s">
        <v>118</v>
      </c>
      <c r="AL9" s="2" t="s">
        <v>119</v>
      </c>
    </row>
    <row r="10" ht="13.25" customHeight="1" spans="2:38">
      <c r="B10" s="2">
        <v>4</v>
      </c>
      <c r="C10" s="2">
        <v>9</v>
      </c>
      <c r="D10" s="2" t="s">
        <v>109</v>
      </c>
      <c r="E10" s="2">
        <v>2021</v>
      </c>
      <c r="F10" s="2" t="s">
        <v>110</v>
      </c>
      <c r="G10" s="3" t="s">
        <v>133</v>
      </c>
      <c r="H10" s="2" t="s">
        <v>129</v>
      </c>
      <c r="I10" s="3" t="s">
        <v>95</v>
      </c>
      <c r="J10" s="2" t="s">
        <v>71</v>
      </c>
      <c r="K10" s="2">
        <v>73</v>
      </c>
      <c r="P10" s="4" t="s">
        <v>125</v>
      </c>
      <c r="Q10" s="5">
        <f t="shared" si="0"/>
        <v>50</v>
      </c>
      <c r="R10" s="5">
        <v>36.5</v>
      </c>
      <c r="S10" s="2" t="s">
        <v>134</v>
      </c>
      <c r="T10" s="2" t="s">
        <v>52</v>
      </c>
      <c r="U10" s="3" t="s">
        <v>97</v>
      </c>
      <c r="V10" s="3" t="s">
        <v>114</v>
      </c>
      <c r="X10" s="3" t="s">
        <v>115</v>
      </c>
      <c r="Y10" s="3" t="s">
        <v>56</v>
      </c>
      <c r="AA10" s="3" t="s">
        <v>58</v>
      </c>
      <c r="AD10" s="3" t="s">
        <v>60</v>
      </c>
      <c r="AG10" s="2" t="s">
        <v>116</v>
      </c>
      <c r="AH10" s="2" t="s">
        <v>135</v>
      </c>
      <c r="AI10" s="3" t="s">
        <v>118</v>
      </c>
      <c r="AL10" s="2" t="s">
        <v>119</v>
      </c>
    </row>
    <row r="11" ht="13.25" customHeight="1" spans="1:44">
      <c r="A11" s="2">
        <v>5</v>
      </c>
      <c r="B11" s="2">
        <v>5</v>
      </c>
      <c r="C11" s="2">
        <v>10</v>
      </c>
      <c r="D11" s="2" t="s">
        <v>136</v>
      </c>
      <c r="E11" s="2">
        <v>2020</v>
      </c>
      <c r="F11" s="2" t="s">
        <v>137</v>
      </c>
      <c r="G11" s="3" t="s">
        <v>138</v>
      </c>
      <c r="H11" s="2" t="s">
        <v>139</v>
      </c>
      <c r="I11" s="3" t="s">
        <v>95</v>
      </c>
      <c r="J11" s="2" t="s">
        <v>71</v>
      </c>
      <c r="K11" s="2">
        <v>92</v>
      </c>
      <c r="Q11" s="5">
        <f t="shared" si="0"/>
        <v>30.4347826086957</v>
      </c>
      <c r="R11" s="5">
        <v>28</v>
      </c>
      <c r="S11" s="2" t="s">
        <v>140</v>
      </c>
      <c r="T11" s="2" t="s">
        <v>52</v>
      </c>
      <c r="U11" s="3" t="s">
        <v>141</v>
      </c>
      <c r="X11" s="3" t="s">
        <v>142</v>
      </c>
      <c r="Y11" s="3" t="s">
        <v>143</v>
      </c>
      <c r="Z11" s="3" t="s">
        <v>144</v>
      </c>
      <c r="AA11" s="3" t="s">
        <v>145</v>
      </c>
      <c r="AC11" s="2" t="s">
        <v>146</v>
      </c>
      <c r="AD11" s="3" t="s">
        <v>147</v>
      </c>
      <c r="AF11" s="3" t="s">
        <v>148</v>
      </c>
      <c r="AG11" s="2" t="s">
        <v>149</v>
      </c>
      <c r="AH11" s="2" t="s">
        <v>150</v>
      </c>
      <c r="AJ11" s="3" t="s">
        <v>148</v>
      </c>
      <c r="AL11" s="2" t="s">
        <v>151</v>
      </c>
      <c r="AR11" s="2">
        <v>58</v>
      </c>
    </row>
    <row r="12" ht="13.25" customHeight="1" spans="2:38">
      <c r="B12" s="2">
        <v>5</v>
      </c>
      <c r="C12" s="2">
        <v>11</v>
      </c>
      <c r="D12" s="2" t="s">
        <v>136</v>
      </c>
      <c r="E12" s="2">
        <v>2020</v>
      </c>
      <c r="F12" s="2" t="s">
        <v>137</v>
      </c>
      <c r="G12" s="3" t="s">
        <v>152</v>
      </c>
      <c r="H12" s="2" t="s">
        <v>139</v>
      </c>
      <c r="I12" s="3" t="s">
        <v>95</v>
      </c>
      <c r="J12" s="2" t="s">
        <v>71</v>
      </c>
      <c r="K12" s="2">
        <v>76</v>
      </c>
      <c r="Q12" s="5">
        <f t="shared" si="0"/>
        <v>39.4736842105263</v>
      </c>
      <c r="R12" s="5">
        <v>30</v>
      </c>
      <c r="S12" s="2" t="s">
        <v>153</v>
      </c>
      <c r="T12" s="2" t="s">
        <v>52</v>
      </c>
      <c r="U12" s="3" t="s">
        <v>141</v>
      </c>
      <c r="X12" s="3" t="s">
        <v>142</v>
      </c>
      <c r="Y12" s="3" t="s">
        <v>143</v>
      </c>
      <c r="Z12" s="3" t="s">
        <v>144</v>
      </c>
      <c r="AA12" s="3" t="s">
        <v>145</v>
      </c>
      <c r="AC12" s="2" t="s">
        <v>154</v>
      </c>
      <c r="AD12" s="3" t="s">
        <v>147</v>
      </c>
      <c r="AF12" s="3" t="s">
        <v>148</v>
      </c>
      <c r="AG12" s="2" t="s">
        <v>149</v>
      </c>
      <c r="AH12" s="2" t="s">
        <v>155</v>
      </c>
      <c r="AJ12" s="3" t="s">
        <v>148</v>
      </c>
      <c r="AL12" s="2" t="s">
        <v>151</v>
      </c>
    </row>
    <row r="13" ht="13.25" customHeight="1" spans="1:42">
      <c r="A13" s="2">
        <v>6</v>
      </c>
      <c r="B13" s="2">
        <v>6</v>
      </c>
      <c r="C13" s="2">
        <v>12</v>
      </c>
      <c r="D13" s="2" t="s">
        <v>156</v>
      </c>
      <c r="E13" s="2">
        <v>2021</v>
      </c>
      <c r="F13" s="2" t="s">
        <v>157</v>
      </c>
      <c r="G13" s="3" t="s">
        <v>158</v>
      </c>
      <c r="H13" s="2" t="s">
        <v>129</v>
      </c>
      <c r="I13" s="3" t="s">
        <v>46</v>
      </c>
      <c r="J13" s="2" t="s">
        <v>79</v>
      </c>
      <c r="K13" s="2">
        <v>50</v>
      </c>
      <c r="L13" s="2" t="s">
        <v>159</v>
      </c>
      <c r="M13" s="2">
        <v>22</v>
      </c>
      <c r="Q13" s="5">
        <f t="shared" si="0"/>
        <v>190</v>
      </c>
      <c r="R13" s="5">
        <v>95</v>
      </c>
      <c r="S13" s="2" t="s">
        <v>160</v>
      </c>
      <c r="T13" s="2" t="s">
        <v>52</v>
      </c>
      <c r="U13" s="3" t="s">
        <v>161</v>
      </c>
      <c r="V13" s="3" t="s">
        <v>82</v>
      </c>
      <c r="X13" s="3" t="s">
        <v>115</v>
      </c>
      <c r="Y13" s="3" t="s">
        <v>56</v>
      </c>
      <c r="Z13" s="3" t="s">
        <v>57</v>
      </c>
      <c r="AA13" s="3" t="s">
        <v>162</v>
      </c>
      <c r="AB13" s="3" t="s">
        <v>61</v>
      </c>
      <c r="AD13" s="3" t="s">
        <v>163</v>
      </c>
      <c r="AE13" s="3" t="s">
        <v>164</v>
      </c>
      <c r="AG13" s="2" t="s">
        <v>165</v>
      </c>
      <c r="AH13" s="2" t="s">
        <v>166</v>
      </c>
      <c r="AI13" s="3" t="s">
        <v>164</v>
      </c>
      <c r="AL13" s="2" t="s">
        <v>167</v>
      </c>
      <c r="AM13" s="2" t="s">
        <v>168</v>
      </c>
      <c r="AN13" s="2" t="s">
        <v>169</v>
      </c>
      <c r="AO13" s="2" t="s">
        <v>170</v>
      </c>
      <c r="AP13" s="2">
        <v>46</v>
      </c>
    </row>
    <row r="14" ht="13.25" customHeight="1" spans="1:42">
      <c r="A14" s="2">
        <v>7</v>
      </c>
      <c r="B14" s="2">
        <v>7</v>
      </c>
      <c r="C14" s="2">
        <v>13</v>
      </c>
      <c r="D14" s="2" t="s">
        <v>171</v>
      </c>
      <c r="E14" s="2">
        <v>2022</v>
      </c>
      <c r="F14" s="2" t="s">
        <v>172</v>
      </c>
      <c r="G14" s="3" t="s">
        <v>173</v>
      </c>
      <c r="H14" s="2" t="s">
        <v>70</v>
      </c>
      <c r="I14" s="3" t="s">
        <v>46</v>
      </c>
      <c r="J14" s="2" t="s">
        <v>71</v>
      </c>
      <c r="K14" s="2">
        <v>100</v>
      </c>
      <c r="P14" s="4" t="s">
        <v>68</v>
      </c>
      <c r="Q14" s="5">
        <f t="shared" si="0"/>
        <v>220.1</v>
      </c>
      <c r="R14" s="5">
        <v>220.1</v>
      </c>
      <c r="S14" s="2" t="s">
        <v>174</v>
      </c>
      <c r="T14" s="2" t="s">
        <v>52</v>
      </c>
      <c r="U14" s="3" t="s">
        <v>175</v>
      </c>
      <c r="V14" s="3" t="s">
        <v>54</v>
      </c>
      <c r="X14" s="3" t="s">
        <v>176</v>
      </c>
      <c r="Y14" s="3" t="s">
        <v>56</v>
      </c>
      <c r="AA14" s="3" t="s">
        <v>177</v>
      </c>
      <c r="AD14" s="3" t="s">
        <v>178</v>
      </c>
      <c r="AE14" s="3" t="s">
        <v>102</v>
      </c>
      <c r="AG14" s="2" t="s">
        <v>179</v>
      </c>
      <c r="AH14" s="2" t="s">
        <v>180</v>
      </c>
      <c r="AI14" s="3" t="s">
        <v>102</v>
      </c>
      <c r="AJ14" s="3" t="s">
        <v>181</v>
      </c>
      <c r="AK14" s="3" t="s">
        <v>182</v>
      </c>
      <c r="AL14" s="2" t="s">
        <v>183</v>
      </c>
      <c r="AM14" s="2" t="s">
        <v>184</v>
      </c>
      <c r="AN14" s="2" t="s">
        <v>185</v>
      </c>
      <c r="AO14" s="2" t="s">
        <v>68</v>
      </c>
      <c r="AP14" s="2">
        <v>100</v>
      </c>
    </row>
    <row r="15" ht="13.25" customHeight="1" spans="2:38">
      <c r="B15" s="2">
        <v>7</v>
      </c>
      <c r="C15" s="2">
        <v>14</v>
      </c>
      <c r="D15" s="2" t="s">
        <v>171</v>
      </c>
      <c r="E15" s="2">
        <v>2022</v>
      </c>
      <c r="F15" s="2" t="s">
        <v>172</v>
      </c>
      <c r="G15" s="3" t="s">
        <v>186</v>
      </c>
      <c r="H15" s="2" t="s">
        <v>70</v>
      </c>
      <c r="I15" s="3" t="s">
        <v>46</v>
      </c>
      <c r="J15" s="2" t="s">
        <v>71</v>
      </c>
      <c r="K15" s="2">
        <v>100</v>
      </c>
      <c r="P15" s="4" t="s">
        <v>68</v>
      </c>
      <c r="Q15" s="5">
        <f t="shared" si="0"/>
        <v>167</v>
      </c>
      <c r="R15" s="5">
        <v>167</v>
      </c>
      <c r="S15" s="2" t="s">
        <v>187</v>
      </c>
      <c r="T15" s="2" t="s">
        <v>52</v>
      </c>
      <c r="U15" s="3" t="s">
        <v>175</v>
      </c>
      <c r="V15" s="3" t="s">
        <v>54</v>
      </c>
      <c r="X15" s="3" t="s">
        <v>176</v>
      </c>
      <c r="Y15" s="3" t="s">
        <v>56</v>
      </c>
      <c r="AA15" s="3" t="s">
        <v>177</v>
      </c>
      <c r="AD15" s="3" t="s">
        <v>178</v>
      </c>
      <c r="AE15" s="3" t="s">
        <v>102</v>
      </c>
      <c r="AG15" s="2" t="s">
        <v>179</v>
      </c>
      <c r="AH15" s="2" t="s">
        <v>188</v>
      </c>
      <c r="AI15" s="3" t="s">
        <v>102</v>
      </c>
      <c r="AJ15" s="3" t="s">
        <v>189</v>
      </c>
      <c r="AK15" s="3" t="s">
        <v>182</v>
      </c>
      <c r="AL15" s="2" t="s">
        <v>183</v>
      </c>
    </row>
    <row r="16" ht="13.25" customHeight="1" spans="2:38">
      <c r="B16" s="2">
        <v>7</v>
      </c>
      <c r="C16" s="2">
        <v>15</v>
      </c>
      <c r="D16" s="2" t="s">
        <v>171</v>
      </c>
      <c r="E16" s="2">
        <v>2022</v>
      </c>
      <c r="F16" s="2" t="s">
        <v>172</v>
      </c>
      <c r="G16" s="3" t="s">
        <v>190</v>
      </c>
      <c r="H16" s="2" t="s">
        <v>129</v>
      </c>
      <c r="I16" s="3" t="s">
        <v>95</v>
      </c>
      <c r="J16" s="2" t="s">
        <v>71</v>
      </c>
      <c r="K16" s="2">
        <v>47</v>
      </c>
      <c r="P16" s="4" t="s">
        <v>68</v>
      </c>
      <c r="Q16" s="5">
        <f t="shared" si="0"/>
        <v>139.148936170213</v>
      </c>
      <c r="R16" s="5">
        <v>65.4</v>
      </c>
      <c r="S16" s="2" t="s">
        <v>191</v>
      </c>
      <c r="T16" s="2" t="s">
        <v>52</v>
      </c>
      <c r="U16" s="3" t="s">
        <v>175</v>
      </c>
      <c r="V16" s="3" t="s">
        <v>54</v>
      </c>
      <c r="X16" s="3" t="s">
        <v>176</v>
      </c>
      <c r="Y16" s="3" t="s">
        <v>56</v>
      </c>
      <c r="AA16" s="3" t="s">
        <v>177</v>
      </c>
      <c r="AD16" s="3" t="s">
        <v>178</v>
      </c>
      <c r="AE16" s="3" t="s">
        <v>102</v>
      </c>
      <c r="AG16" s="2" t="s">
        <v>179</v>
      </c>
      <c r="AH16" s="2" t="s">
        <v>192</v>
      </c>
      <c r="AI16" s="3" t="s">
        <v>102</v>
      </c>
      <c r="AJ16" s="3" t="s">
        <v>193</v>
      </c>
      <c r="AK16" s="3" t="s">
        <v>182</v>
      </c>
      <c r="AL16" s="2" t="s">
        <v>183</v>
      </c>
    </row>
    <row r="17" ht="13.25" customHeight="1" spans="1:38">
      <c r="A17" s="2">
        <v>8</v>
      </c>
      <c r="B17" s="2">
        <v>8</v>
      </c>
      <c r="C17" s="2">
        <v>16</v>
      </c>
      <c r="D17" s="2" t="s">
        <v>194</v>
      </c>
      <c r="E17" s="2">
        <v>2020</v>
      </c>
      <c r="F17" s="2" t="s">
        <v>195</v>
      </c>
      <c r="G17" s="3" t="s">
        <v>196</v>
      </c>
      <c r="H17" s="2" t="s">
        <v>94</v>
      </c>
      <c r="I17" s="3" t="s">
        <v>46</v>
      </c>
      <c r="J17" s="2" t="s">
        <v>71</v>
      </c>
      <c r="L17" s="2" t="s">
        <v>47</v>
      </c>
      <c r="N17" s="2" t="s">
        <v>48</v>
      </c>
      <c r="T17" s="2" t="s">
        <v>52</v>
      </c>
      <c r="U17" s="3" t="s">
        <v>161</v>
      </c>
      <c r="X17" s="3" t="s">
        <v>55</v>
      </c>
      <c r="Y17" s="3" t="s">
        <v>143</v>
      </c>
      <c r="AA17" s="3" t="s">
        <v>145</v>
      </c>
      <c r="AC17" s="2" t="s">
        <v>197</v>
      </c>
      <c r="AD17" s="3" t="s">
        <v>198</v>
      </c>
      <c r="AE17" s="3" t="s">
        <v>199</v>
      </c>
      <c r="AF17" s="3" t="s">
        <v>200</v>
      </c>
      <c r="AG17" s="2" t="s">
        <v>201</v>
      </c>
      <c r="AH17" s="2" t="s">
        <v>202</v>
      </c>
      <c r="AI17" s="3" t="s">
        <v>199</v>
      </c>
      <c r="AJ17" s="3" t="s">
        <v>200</v>
      </c>
      <c r="AK17" s="3" t="s">
        <v>203</v>
      </c>
      <c r="AL17" s="2" t="s">
        <v>204</v>
      </c>
    </row>
    <row r="18" ht="13.25" customHeight="1" spans="1:42">
      <c r="A18" s="2">
        <v>9</v>
      </c>
      <c r="B18" s="2">
        <v>9</v>
      </c>
      <c r="C18" s="2">
        <v>17</v>
      </c>
      <c r="D18" s="2" t="s">
        <v>205</v>
      </c>
      <c r="E18" s="2">
        <v>2022</v>
      </c>
      <c r="F18" s="2" t="s">
        <v>206</v>
      </c>
      <c r="G18" s="3" t="s">
        <v>207</v>
      </c>
      <c r="H18" s="2" t="s">
        <v>129</v>
      </c>
      <c r="I18" s="3" t="s">
        <v>46</v>
      </c>
      <c r="J18" s="2" t="s">
        <v>49</v>
      </c>
      <c r="K18" s="2">
        <v>24</v>
      </c>
      <c r="L18" s="2" t="s">
        <v>71</v>
      </c>
      <c r="M18" s="2">
        <v>8</v>
      </c>
      <c r="N18" s="2" t="s">
        <v>208</v>
      </c>
      <c r="O18" s="2">
        <v>0.96</v>
      </c>
      <c r="P18" s="4" t="s">
        <v>209</v>
      </c>
      <c r="Q18" s="5">
        <f t="shared" ref="Q18:Q47" si="1">100*R18/K18</f>
        <v>300</v>
      </c>
      <c r="R18" s="5">
        <v>72</v>
      </c>
      <c r="S18" s="2" t="s">
        <v>210</v>
      </c>
      <c r="T18" s="2" t="s">
        <v>52</v>
      </c>
      <c r="U18" s="3" t="s">
        <v>161</v>
      </c>
      <c r="V18" s="3" t="s">
        <v>211</v>
      </c>
      <c r="X18" s="3" t="s">
        <v>98</v>
      </c>
      <c r="Y18" s="3" t="s">
        <v>56</v>
      </c>
      <c r="AA18" s="3" t="s">
        <v>99</v>
      </c>
      <c r="AB18" s="3" t="s">
        <v>59</v>
      </c>
      <c r="AD18" s="3" t="s">
        <v>212</v>
      </c>
      <c r="AE18" s="3" t="s">
        <v>213</v>
      </c>
      <c r="AG18" s="2" t="s">
        <v>214</v>
      </c>
      <c r="AH18" s="2" t="s">
        <v>215</v>
      </c>
      <c r="AI18" s="3" t="s">
        <v>216</v>
      </c>
      <c r="AJ18" s="3" t="s">
        <v>217</v>
      </c>
      <c r="AK18" s="3" t="s">
        <v>218</v>
      </c>
      <c r="AL18" s="2" t="s">
        <v>219</v>
      </c>
      <c r="AM18" s="2" t="s">
        <v>220</v>
      </c>
      <c r="AN18" s="2" t="s">
        <v>221</v>
      </c>
      <c r="AO18" s="2" t="s">
        <v>222</v>
      </c>
      <c r="AP18" s="2">
        <v>35</v>
      </c>
    </row>
    <row r="19" ht="13.25" customHeight="1" spans="2:38">
      <c r="B19" s="2">
        <v>9</v>
      </c>
      <c r="C19" s="2">
        <v>18</v>
      </c>
      <c r="D19" s="2" t="s">
        <v>205</v>
      </c>
      <c r="E19" s="2">
        <v>2022</v>
      </c>
      <c r="F19" s="2" t="s">
        <v>206</v>
      </c>
      <c r="G19" s="3" t="s">
        <v>207</v>
      </c>
      <c r="H19" s="2" t="s">
        <v>129</v>
      </c>
      <c r="I19" s="3" t="s">
        <v>46</v>
      </c>
      <c r="J19" s="2" t="s">
        <v>49</v>
      </c>
      <c r="K19" s="2">
        <v>32</v>
      </c>
      <c r="L19" s="2" t="s">
        <v>71</v>
      </c>
      <c r="M19" s="2">
        <v>11</v>
      </c>
      <c r="N19" s="2" t="s">
        <v>48</v>
      </c>
      <c r="O19" s="2">
        <v>3.6</v>
      </c>
      <c r="P19" s="4" t="s">
        <v>223</v>
      </c>
      <c r="Q19" s="5">
        <f t="shared" si="1"/>
        <v>150</v>
      </c>
      <c r="R19" s="5">
        <v>48</v>
      </c>
      <c r="S19" s="2" t="s">
        <v>224</v>
      </c>
      <c r="T19" s="2" t="s">
        <v>52</v>
      </c>
      <c r="U19" s="3" t="s">
        <v>161</v>
      </c>
      <c r="V19" s="3" t="s">
        <v>211</v>
      </c>
      <c r="X19" s="3" t="s">
        <v>98</v>
      </c>
      <c r="Y19" s="3" t="s">
        <v>56</v>
      </c>
      <c r="AA19" s="3" t="s">
        <v>99</v>
      </c>
      <c r="AB19" s="3" t="s">
        <v>59</v>
      </c>
      <c r="AD19" s="3" t="s">
        <v>212</v>
      </c>
      <c r="AE19" s="3" t="s">
        <v>213</v>
      </c>
      <c r="AG19" s="2" t="s">
        <v>214</v>
      </c>
      <c r="AH19" s="2" t="s">
        <v>215</v>
      </c>
      <c r="AI19" s="3" t="s">
        <v>216</v>
      </c>
      <c r="AJ19" s="3" t="s">
        <v>225</v>
      </c>
      <c r="AK19" s="3" t="s">
        <v>218</v>
      </c>
      <c r="AL19" s="2" t="s">
        <v>219</v>
      </c>
    </row>
    <row r="20" ht="13.25" customHeight="1" spans="2:38">
      <c r="B20" s="2">
        <v>9</v>
      </c>
      <c r="C20" s="2">
        <v>19</v>
      </c>
      <c r="D20" s="2" t="s">
        <v>205</v>
      </c>
      <c r="E20" s="2">
        <v>2022</v>
      </c>
      <c r="F20" s="2" t="s">
        <v>206</v>
      </c>
      <c r="G20" s="3" t="s">
        <v>207</v>
      </c>
      <c r="H20" s="2" t="s">
        <v>129</v>
      </c>
      <c r="I20" s="3" t="s">
        <v>46</v>
      </c>
      <c r="J20" s="2" t="s">
        <v>49</v>
      </c>
      <c r="K20" s="2">
        <v>41</v>
      </c>
      <c r="L20" s="2" t="s">
        <v>71</v>
      </c>
      <c r="M20" s="2">
        <v>2</v>
      </c>
      <c r="N20" s="2" t="s">
        <v>48</v>
      </c>
      <c r="O20" s="2">
        <v>1.6</v>
      </c>
      <c r="P20" s="4" t="s">
        <v>170</v>
      </c>
      <c r="Q20" s="5">
        <f t="shared" si="1"/>
        <v>200</v>
      </c>
      <c r="R20" s="5">
        <v>82</v>
      </c>
      <c r="S20" s="2" t="s">
        <v>226</v>
      </c>
      <c r="T20" s="2" t="s">
        <v>52</v>
      </c>
      <c r="U20" s="3" t="s">
        <v>161</v>
      </c>
      <c r="V20" s="3" t="s">
        <v>211</v>
      </c>
      <c r="X20" s="3" t="s">
        <v>98</v>
      </c>
      <c r="Y20" s="3" t="s">
        <v>56</v>
      </c>
      <c r="AA20" s="3" t="s">
        <v>99</v>
      </c>
      <c r="AB20" s="3" t="s">
        <v>59</v>
      </c>
      <c r="AD20" s="3" t="s">
        <v>212</v>
      </c>
      <c r="AE20" s="3" t="s">
        <v>213</v>
      </c>
      <c r="AG20" s="2" t="s">
        <v>214</v>
      </c>
      <c r="AH20" s="2" t="s">
        <v>215</v>
      </c>
      <c r="AI20" s="3" t="s">
        <v>216</v>
      </c>
      <c r="AJ20" s="3" t="s">
        <v>227</v>
      </c>
      <c r="AK20" s="3" t="s">
        <v>218</v>
      </c>
      <c r="AL20" s="2" t="s">
        <v>219</v>
      </c>
    </row>
    <row r="21" ht="13.25" customHeight="1" spans="2:38">
      <c r="B21" s="2">
        <v>9</v>
      </c>
      <c r="C21" s="2">
        <v>20</v>
      </c>
      <c r="D21" s="2" t="s">
        <v>205</v>
      </c>
      <c r="E21" s="2">
        <v>2022</v>
      </c>
      <c r="F21" s="2" t="s">
        <v>206</v>
      </c>
      <c r="G21" s="3" t="s">
        <v>207</v>
      </c>
      <c r="H21" s="2" t="s">
        <v>129</v>
      </c>
      <c r="I21" s="3" t="s">
        <v>46</v>
      </c>
      <c r="J21" s="2" t="s">
        <v>49</v>
      </c>
      <c r="K21" s="2">
        <v>44</v>
      </c>
      <c r="L21" s="2" t="s">
        <v>71</v>
      </c>
      <c r="M21" s="2">
        <v>4</v>
      </c>
      <c r="N21" s="2" t="s">
        <v>48</v>
      </c>
      <c r="O21" s="2">
        <v>0.8</v>
      </c>
      <c r="P21" s="4" t="s">
        <v>228</v>
      </c>
      <c r="Q21" s="5">
        <f t="shared" si="1"/>
        <v>200</v>
      </c>
      <c r="R21" s="5">
        <v>88</v>
      </c>
      <c r="S21" s="2" t="s">
        <v>229</v>
      </c>
      <c r="T21" s="2" t="s">
        <v>52</v>
      </c>
      <c r="U21" s="3" t="s">
        <v>161</v>
      </c>
      <c r="V21" s="3" t="s">
        <v>211</v>
      </c>
      <c r="X21" s="3" t="s">
        <v>98</v>
      </c>
      <c r="Y21" s="3" t="s">
        <v>56</v>
      </c>
      <c r="AA21" s="3" t="s">
        <v>99</v>
      </c>
      <c r="AB21" s="3" t="s">
        <v>59</v>
      </c>
      <c r="AD21" s="3" t="s">
        <v>212</v>
      </c>
      <c r="AE21" s="3" t="s">
        <v>213</v>
      </c>
      <c r="AG21" s="2" t="s">
        <v>214</v>
      </c>
      <c r="AH21" s="2" t="s">
        <v>215</v>
      </c>
      <c r="AI21" s="3" t="s">
        <v>216</v>
      </c>
      <c r="AJ21" s="3" t="s">
        <v>230</v>
      </c>
      <c r="AK21" s="3" t="s">
        <v>218</v>
      </c>
      <c r="AL21" s="2" t="s">
        <v>219</v>
      </c>
    </row>
    <row r="22" ht="13.25" customHeight="1" spans="2:38">
      <c r="B22" s="2">
        <v>9</v>
      </c>
      <c r="C22" s="2">
        <v>21</v>
      </c>
      <c r="D22" s="2" t="s">
        <v>205</v>
      </c>
      <c r="E22" s="2">
        <v>2022</v>
      </c>
      <c r="F22" s="2" t="s">
        <v>206</v>
      </c>
      <c r="G22" s="3" t="s">
        <v>231</v>
      </c>
      <c r="H22" s="2" t="s">
        <v>129</v>
      </c>
      <c r="I22" s="3" t="s">
        <v>46</v>
      </c>
      <c r="J22" s="2" t="s">
        <v>49</v>
      </c>
      <c r="K22" s="2">
        <v>21</v>
      </c>
      <c r="L22" s="2" t="s">
        <v>71</v>
      </c>
      <c r="M22" s="2">
        <v>20</v>
      </c>
      <c r="N22" s="2" t="s">
        <v>48</v>
      </c>
      <c r="O22" s="2">
        <v>1.25</v>
      </c>
      <c r="Q22" s="5">
        <f t="shared" si="1"/>
        <v>150</v>
      </c>
      <c r="R22" s="5">
        <v>31.5</v>
      </c>
      <c r="S22" s="2" t="s">
        <v>232</v>
      </c>
      <c r="T22" s="2" t="s">
        <v>52</v>
      </c>
      <c r="U22" s="3" t="s">
        <v>161</v>
      </c>
      <c r="V22" s="3" t="s">
        <v>211</v>
      </c>
      <c r="X22" s="3" t="s">
        <v>98</v>
      </c>
      <c r="Y22" s="3" t="s">
        <v>56</v>
      </c>
      <c r="AA22" s="3" t="s">
        <v>99</v>
      </c>
      <c r="AB22" s="3" t="s">
        <v>59</v>
      </c>
      <c r="AD22" s="3" t="s">
        <v>212</v>
      </c>
      <c r="AE22" s="3" t="s">
        <v>213</v>
      </c>
      <c r="AG22" s="2" t="s">
        <v>233</v>
      </c>
      <c r="AH22" s="2" t="s">
        <v>234</v>
      </c>
      <c r="AI22" s="3" t="s">
        <v>216</v>
      </c>
      <c r="AJ22" s="3" t="s">
        <v>235</v>
      </c>
      <c r="AK22" s="3" t="s">
        <v>218</v>
      </c>
      <c r="AL22" s="2" t="s">
        <v>219</v>
      </c>
    </row>
    <row r="23" ht="13.25" customHeight="1" spans="1:42">
      <c r="A23" s="2">
        <v>10</v>
      </c>
      <c r="B23" s="2">
        <v>10</v>
      </c>
      <c r="C23" s="2">
        <v>22</v>
      </c>
      <c r="D23" s="2" t="s">
        <v>236</v>
      </c>
      <c r="E23" s="2">
        <v>2022</v>
      </c>
      <c r="F23" s="2" t="s">
        <v>237</v>
      </c>
      <c r="G23" s="3" t="s">
        <v>238</v>
      </c>
      <c r="H23" s="2" t="s">
        <v>94</v>
      </c>
      <c r="I23" s="3" t="s">
        <v>95</v>
      </c>
      <c r="J23" s="2" t="s">
        <v>71</v>
      </c>
      <c r="K23" s="2">
        <v>95</v>
      </c>
      <c r="Q23" s="5">
        <f t="shared" si="1"/>
        <v>129.473684210526</v>
      </c>
      <c r="R23" s="5">
        <v>123</v>
      </c>
      <c r="S23" s="2" t="s">
        <v>239</v>
      </c>
      <c r="T23" s="2" t="s">
        <v>52</v>
      </c>
      <c r="U23" s="3" t="s">
        <v>161</v>
      </c>
      <c r="V23" s="3" t="s">
        <v>82</v>
      </c>
      <c r="Y23" s="3" t="s">
        <v>56</v>
      </c>
      <c r="AA23" s="3" t="s">
        <v>162</v>
      </c>
      <c r="AC23" s="2" t="s">
        <v>240</v>
      </c>
      <c r="AD23" s="3" t="s">
        <v>241</v>
      </c>
      <c r="AF23" s="3" t="s">
        <v>242</v>
      </c>
      <c r="AG23" s="2" t="s">
        <v>243</v>
      </c>
      <c r="AH23" s="2" t="s">
        <v>244</v>
      </c>
      <c r="AL23" s="2" t="s">
        <v>245</v>
      </c>
      <c r="AM23" s="2" t="s">
        <v>246</v>
      </c>
      <c r="AN23" s="2" t="s">
        <v>247</v>
      </c>
      <c r="AP23" s="2">
        <v>83</v>
      </c>
    </row>
    <row r="24" ht="13.25" customHeight="1" spans="1:44">
      <c r="A24" s="2">
        <v>11</v>
      </c>
      <c r="B24" s="2">
        <v>11</v>
      </c>
      <c r="C24" s="2">
        <v>23</v>
      </c>
      <c r="D24" s="2" t="s">
        <v>248</v>
      </c>
      <c r="E24" s="2">
        <v>2022</v>
      </c>
      <c r="F24" s="2" t="s">
        <v>249</v>
      </c>
      <c r="G24" s="3" t="s">
        <v>250</v>
      </c>
      <c r="H24" s="2" t="s">
        <v>94</v>
      </c>
      <c r="I24" s="3" t="s">
        <v>46</v>
      </c>
      <c r="J24" s="2" t="s">
        <v>49</v>
      </c>
      <c r="K24" s="2">
        <v>40</v>
      </c>
      <c r="L24" s="2" t="s">
        <v>71</v>
      </c>
      <c r="M24" s="2">
        <v>12</v>
      </c>
      <c r="P24" s="4" t="s">
        <v>251</v>
      </c>
      <c r="Q24" s="5">
        <f t="shared" si="1"/>
        <v>150</v>
      </c>
      <c r="R24" s="5">
        <v>60</v>
      </c>
      <c r="S24" s="2" t="s">
        <v>252</v>
      </c>
      <c r="T24" s="2" t="s">
        <v>52</v>
      </c>
      <c r="U24" s="3" t="s">
        <v>161</v>
      </c>
      <c r="X24" s="3" t="s">
        <v>55</v>
      </c>
      <c r="Y24" s="3" t="s">
        <v>56</v>
      </c>
      <c r="AA24" s="3" t="s">
        <v>58</v>
      </c>
      <c r="AB24" s="3" t="s">
        <v>253</v>
      </c>
      <c r="AD24" s="3" t="s">
        <v>254</v>
      </c>
      <c r="AE24" s="3" t="s">
        <v>102</v>
      </c>
      <c r="AG24" s="2" t="s">
        <v>255</v>
      </c>
      <c r="AH24" s="2" t="s">
        <v>256</v>
      </c>
      <c r="AI24" s="3" t="s">
        <v>102</v>
      </c>
      <c r="AK24" s="3" t="s">
        <v>257</v>
      </c>
      <c r="AL24" s="2" t="s">
        <v>258</v>
      </c>
      <c r="AR24" s="2">
        <v>14</v>
      </c>
    </row>
    <row r="25" ht="13.25" customHeight="1" spans="2:44">
      <c r="B25" s="2">
        <v>11</v>
      </c>
      <c r="C25" s="2">
        <v>24</v>
      </c>
      <c r="D25" s="2" t="s">
        <v>248</v>
      </c>
      <c r="E25" s="2">
        <v>2022</v>
      </c>
      <c r="F25" s="2" t="s">
        <v>249</v>
      </c>
      <c r="G25" s="3" t="s">
        <v>259</v>
      </c>
      <c r="H25" s="2" t="s">
        <v>260</v>
      </c>
      <c r="I25" s="3" t="s">
        <v>46</v>
      </c>
      <c r="J25" s="2" t="s">
        <v>71</v>
      </c>
      <c r="K25" s="2">
        <v>43</v>
      </c>
      <c r="L25" s="2" t="s">
        <v>49</v>
      </c>
      <c r="M25" s="2">
        <v>18</v>
      </c>
      <c r="P25" s="4" t="s">
        <v>261</v>
      </c>
      <c r="Q25" s="5">
        <f t="shared" si="1"/>
        <v>100</v>
      </c>
      <c r="R25" s="5">
        <v>43</v>
      </c>
      <c r="S25" s="2" t="s">
        <v>262</v>
      </c>
      <c r="T25" s="2" t="s">
        <v>52</v>
      </c>
      <c r="U25" s="3" t="s">
        <v>161</v>
      </c>
      <c r="X25" s="3" t="s">
        <v>55</v>
      </c>
      <c r="Y25" s="3" t="s">
        <v>56</v>
      </c>
      <c r="AA25" s="3" t="s">
        <v>58</v>
      </c>
      <c r="AB25" s="3" t="s">
        <v>253</v>
      </c>
      <c r="AD25" s="3" t="s">
        <v>254</v>
      </c>
      <c r="AE25" s="3" t="s">
        <v>102</v>
      </c>
      <c r="AG25" s="2" t="s">
        <v>255</v>
      </c>
      <c r="AH25" s="2" t="s">
        <v>256</v>
      </c>
      <c r="AI25" s="3" t="s">
        <v>102</v>
      </c>
      <c r="AK25" s="3" t="s">
        <v>257</v>
      </c>
      <c r="AL25" s="2" t="s">
        <v>263</v>
      </c>
      <c r="AR25" s="2">
        <v>17</v>
      </c>
    </row>
    <row r="26" ht="13.25" customHeight="1" spans="1:38">
      <c r="A26" s="2">
        <v>12</v>
      </c>
      <c r="B26" s="2">
        <v>12</v>
      </c>
      <c r="C26" s="2">
        <v>25</v>
      </c>
      <c r="D26" s="2" t="s">
        <v>264</v>
      </c>
      <c r="E26" s="2">
        <v>2019</v>
      </c>
      <c r="F26" s="2" t="s">
        <v>265</v>
      </c>
      <c r="G26" s="3" t="s">
        <v>266</v>
      </c>
      <c r="H26" s="2" t="s">
        <v>260</v>
      </c>
      <c r="I26" s="3" t="s">
        <v>46</v>
      </c>
      <c r="J26" s="2" t="s">
        <v>71</v>
      </c>
      <c r="K26" s="2">
        <v>39.6</v>
      </c>
      <c r="L26" s="2" t="s">
        <v>79</v>
      </c>
      <c r="M26" s="2">
        <v>2</v>
      </c>
      <c r="Q26" s="5">
        <f t="shared" si="1"/>
        <v>30</v>
      </c>
      <c r="R26" s="5">
        <v>11.88</v>
      </c>
      <c r="S26" s="2" t="s">
        <v>267</v>
      </c>
      <c r="T26" s="2" t="s">
        <v>52</v>
      </c>
      <c r="U26" s="3" t="s">
        <v>268</v>
      </c>
      <c r="Y26" s="3" t="s">
        <v>143</v>
      </c>
      <c r="AA26" s="3" t="s">
        <v>269</v>
      </c>
      <c r="AC26" s="2" t="s">
        <v>270</v>
      </c>
      <c r="AD26" s="3" t="s">
        <v>101</v>
      </c>
      <c r="AE26" s="3" t="s">
        <v>102</v>
      </c>
      <c r="AF26" s="3" t="s">
        <v>271</v>
      </c>
      <c r="AG26" s="2" t="s">
        <v>272</v>
      </c>
      <c r="AH26" s="2" t="s">
        <v>273</v>
      </c>
      <c r="AI26" s="3" t="s">
        <v>102</v>
      </c>
      <c r="AJ26" s="3" t="s">
        <v>271</v>
      </c>
      <c r="AL26" s="2" t="s">
        <v>274</v>
      </c>
    </row>
    <row r="27" ht="13.25" customHeight="1" spans="1:44">
      <c r="A27" s="2">
        <v>13</v>
      </c>
      <c r="B27" s="2">
        <v>13</v>
      </c>
      <c r="C27" s="2">
        <v>26</v>
      </c>
      <c r="D27" s="2" t="s">
        <v>275</v>
      </c>
      <c r="E27" s="2">
        <v>2022</v>
      </c>
      <c r="F27" s="2" t="s">
        <v>276</v>
      </c>
      <c r="G27" s="3" t="s">
        <v>277</v>
      </c>
      <c r="H27" s="2" t="s">
        <v>260</v>
      </c>
      <c r="I27" s="3" t="s">
        <v>46</v>
      </c>
      <c r="J27" s="2" t="s">
        <v>49</v>
      </c>
      <c r="K27" s="2">
        <v>80</v>
      </c>
      <c r="L27" s="2" t="s">
        <v>71</v>
      </c>
      <c r="M27" s="2">
        <v>5</v>
      </c>
      <c r="P27" s="4" t="s">
        <v>261</v>
      </c>
      <c r="Q27" s="5">
        <f t="shared" si="1"/>
        <v>200</v>
      </c>
      <c r="R27" s="5">
        <v>160</v>
      </c>
      <c r="S27" s="2" t="s">
        <v>278</v>
      </c>
      <c r="T27" s="2" t="s">
        <v>52</v>
      </c>
      <c r="U27" s="3" t="s">
        <v>268</v>
      </c>
      <c r="V27" s="3" t="s">
        <v>279</v>
      </c>
      <c r="X27" s="3" t="s">
        <v>55</v>
      </c>
      <c r="Y27" s="3" t="s">
        <v>56</v>
      </c>
      <c r="Z27" s="3" t="s">
        <v>57</v>
      </c>
      <c r="AA27" s="3" t="s">
        <v>177</v>
      </c>
      <c r="AD27" s="3" t="s">
        <v>280</v>
      </c>
      <c r="AH27" s="2" t="s">
        <v>281</v>
      </c>
      <c r="AL27" s="2" t="s">
        <v>282</v>
      </c>
      <c r="AR27" s="2">
        <v>27.6</v>
      </c>
    </row>
    <row r="28" ht="13.25" customHeight="1" spans="1:38">
      <c r="A28" s="2">
        <v>14</v>
      </c>
      <c r="B28" s="2">
        <v>14</v>
      </c>
      <c r="C28" s="2">
        <v>27</v>
      </c>
      <c r="D28" s="2" t="s">
        <v>283</v>
      </c>
      <c r="E28" s="2">
        <v>2022</v>
      </c>
      <c r="F28" s="2" t="s">
        <v>284</v>
      </c>
      <c r="G28" s="3" t="s">
        <v>285</v>
      </c>
      <c r="H28" s="2" t="s">
        <v>70</v>
      </c>
      <c r="I28" s="3" t="s">
        <v>46</v>
      </c>
      <c r="J28" s="2" t="s">
        <v>47</v>
      </c>
      <c r="K28" s="2">
        <v>98.3</v>
      </c>
      <c r="Q28" s="5">
        <f t="shared" si="1"/>
        <v>56.6</v>
      </c>
      <c r="R28" s="5">
        <v>55.6378</v>
      </c>
      <c r="S28" s="2" t="s">
        <v>286</v>
      </c>
      <c r="X28" s="3" t="s">
        <v>115</v>
      </c>
      <c r="Y28" s="3" t="s">
        <v>56</v>
      </c>
      <c r="Z28" s="3" t="s">
        <v>144</v>
      </c>
      <c r="AA28" s="3" t="s">
        <v>287</v>
      </c>
      <c r="AD28" s="3" t="s">
        <v>288</v>
      </c>
      <c r="AH28" s="2" t="s">
        <v>289</v>
      </c>
      <c r="AI28" s="3" t="s">
        <v>144</v>
      </c>
      <c r="AL28" s="2" t="s">
        <v>290</v>
      </c>
    </row>
    <row r="29" ht="13.25" customHeight="1" spans="1:42">
      <c r="A29" s="2">
        <v>15</v>
      </c>
      <c r="B29" s="2">
        <v>15</v>
      </c>
      <c r="C29" s="2">
        <v>28</v>
      </c>
      <c r="D29" s="2" t="s">
        <v>291</v>
      </c>
      <c r="E29" s="2">
        <v>2023</v>
      </c>
      <c r="F29" s="2" t="s">
        <v>292</v>
      </c>
      <c r="G29" s="3" t="s">
        <v>293</v>
      </c>
      <c r="H29" s="2" t="s">
        <v>139</v>
      </c>
      <c r="I29" s="3" t="s">
        <v>95</v>
      </c>
      <c r="J29" s="2" t="s">
        <v>71</v>
      </c>
      <c r="K29" s="2">
        <v>95</v>
      </c>
      <c r="P29" s="4" t="s">
        <v>223</v>
      </c>
      <c r="Q29" s="5">
        <f t="shared" si="1"/>
        <v>100</v>
      </c>
      <c r="R29" s="5">
        <v>95</v>
      </c>
      <c r="S29" s="2" t="s">
        <v>294</v>
      </c>
      <c r="T29" s="2" t="s">
        <v>52</v>
      </c>
      <c r="U29" s="3" t="s">
        <v>161</v>
      </c>
      <c r="V29" s="3" t="s">
        <v>295</v>
      </c>
      <c r="X29" s="3" t="s">
        <v>296</v>
      </c>
      <c r="Y29" s="3" t="s">
        <v>56</v>
      </c>
      <c r="AA29" s="3" t="s">
        <v>177</v>
      </c>
      <c r="AD29" s="3" t="s">
        <v>241</v>
      </c>
      <c r="AH29" s="2" t="s">
        <v>297</v>
      </c>
      <c r="AI29" s="3" t="s">
        <v>57</v>
      </c>
      <c r="AJ29" s="3" t="s">
        <v>242</v>
      </c>
      <c r="AL29" s="2" t="s">
        <v>298</v>
      </c>
      <c r="AM29" s="2" t="s">
        <v>299</v>
      </c>
      <c r="AN29" s="2" t="s">
        <v>90</v>
      </c>
      <c r="AO29" s="2" t="s">
        <v>223</v>
      </c>
      <c r="AP29" s="2">
        <v>90</v>
      </c>
    </row>
    <row r="30" ht="13.25" customHeight="1" spans="1:38">
      <c r="A30" s="2">
        <v>16</v>
      </c>
      <c r="B30" s="2">
        <v>16</v>
      </c>
      <c r="C30" s="2">
        <v>29</v>
      </c>
      <c r="D30" s="2" t="s">
        <v>300</v>
      </c>
      <c r="E30" s="2">
        <v>2018</v>
      </c>
      <c r="F30" s="2" t="s">
        <v>301</v>
      </c>
      <c r="G30" s="3" t="s">
        <v>302</v>
      </c>
      <c r="H30" s="2" t="s">
        <v>129</v>
      </c>
      <c r="I30" s="3" t="s">
        <v>46</v>
      </c>
      <c r="J30" s="2" t="s">
        <v>49</v>
      </c>
      <c r="K30" s="2">
        <v>92.8</v>
      </c>
      <c r="L30" s="2" t="s">
        <v>48</v>
      </c>
      <c r="M30" s="2">
        <v>2</v>
      </c>
      <c r="N30" s="2" t="s">
        <v>71</v>
      </c>
      <c r="O30" s="2">
        <v>0.1</v>
      </c>
      <c r="Q30" s="5">
        <f t="shared" si="1"/>
        <v>7.5</v>
      </c>
      <c r="R30" s="5">
        <v>6.96</v>
      </c>
      <c r="S30" s="2" t="s">
        <v>303</v>
      </c>
      <c r="T30" s="2" t="s">
        <v>52</v>
      </c>
      <c r="U30" s="3" t="s">
        <v>161</v>
      </c>
      <c r="X30" s="3" t="s">
        <v>304</v>
      </c>
      <c r="Y30" s="3" t="s">
        <v>143</v>
      </c>
      <c r="AA30" s="3" t="s">
        <v>145</v>
      </c>
      <c r="AD30" s="3" t="s">
        <v>305</v>
      </c>
      <c r="AG30" s="2" t="s">
        <v>306</v>
      </c>
      <c r="AH30" s="2" t="s">
        <v>307</v>
      </c>
      <c r="AI30" s="3" t="s">
        <v>308</v>
      </c>
      <c r="AJ30" s="3" t="s">
        <v>64</v>
      </c>
      <c r="AL30" s="2" t="s">
        <v>309</v>
      </c>
    </row>
    <row r="31" ht="13.25" customHeight="1" spans="1:42">
      <c r="A31" s="2">
        <v>17</v>
      </c>
      <c r="B31" s="2">
        <v>17</v>
      </c>
      <c r="C31" s="2">
        <v>30</v>
      </c>
      <c r="D31" s="2" t="s">
        <v>310</v>
      </c>
      <c r="E31" s="2">
        <v>2022</v>
      </c>
      <c r="F31" s="2" t="s">
        <v>311</v>
      </c>
      <c r="G31" s="3" t="s">
        <v>312</v>
      </c>
      <c r="H31" s="2" t="s">
        <v>70</v>
      </c>
      <c r="I31" s="3" t="s">
        <v>46</v>
      </c>
      <c r="J31" s="2" t="s">
        <v>79</v>
      </c>
      <c r="K31" s="2">
        <v>40.1</v>
      </c>
      <c r="P31" s="4" t="s">
        <v>313</v>
      </c>
      <c r="Q31" s="5">
        <f t="shared" si="1"/>
        <v>900.249376558603</v>
      </c>
      <c r="R31" s="5">
        <v>361</v>
      </c>
      <c r="S31" s="2" t="s">
        <v>314</v>
      </c>
      <c r="T31" s="2" t="s">
        <v>52</v>
      </c>
      <c r="U31" s="3" t="s">
        <v>97</v>
      </c>
      <c r="V31" s="3" t="s">
        <v>82</v>
      </c>
      <c r="X31" s="3" t="s">
        <v>115</v>
      </c>
      <c r="Y31" s="3" t="s">
        <v>143</v>
      </c>
      <c r="AA31" s="3" t="s">
        <v>145</v>
      </c>
      <c r="AB31" s="3" t="s">
        <v>315</v>
      </c>
      <c r="AD31" s="3" t="s">
        <v>316</v>
      </c>
      <c r="AE31" s="3" t="s">
        <v>61</v>
      </c>
      <c r="AH31" s="2" t="s">
        <v>317</v>
      </c>
      <c r="AI31" s="3" t="s">
        <v>318</v>
      </c>
      <c r="AJ31" s="3" t="s">
        <v>271</v>
      </c>
      <c r="AL31" s="2" t="s">
        <v>319</v>
      </c>
      <c r="AM31" s="2" t="s">
        <v>320</v>
      </c>
      <c r="AN31" s="2" t="s">
        <v>321</v>
      </c>
      <c r="AO31" s="2" t="s">
        <v>322</v>
      </c>
      <c r="AP31" s="2">
        <v>40</v>
      </c>
    </row>
    <row r="32" ht="13.25" customHeight="1" spans="1:42">
      <c r="A32" s="2">
        <v>18</v>
      </c>
      <c r="B32" s="2">
        <v>18</v>
      </c>
      <c r="C32" s="2">
        <v>31</v>
      </c>
      <c r="D32" s="2" t="s">
        <v>323</v>
      </c>
      <c r="E32" s="2">
        <v>2022</v>
      </c>
      <c r="F32" s="2" t="s">
        <v>324</v>
      </c>
      <c r="G32" s="3" t="s">
        <v>325</v>
      </c>
      <c r="H32" s="2" t="s">
        <v>94</v>
      </c>
      <c r="I32" s="3" t="s">
        <v>95</v>
      </c>
      <c r="J32" s="2" t="s">
        <v>71</v>
      </c>
      <c r="K32" s="2">
        <v>98.5</v>
      </c>
      <c r="P32" s="4" t="s">
        <v>170</v>
      </c>
      <c r="Q32" s="5">
        <f t="shared" si="1"/>
        <v>450.3</v>
      </c>
      <c r="R32" s="5">
        <v>443.5455</v>
      </c>
      <c r="S32" s="2" t="s">
        <v>326</v>
      </c>
      <c r="T32" s="2" t="s">
        <v>52</v>
      </c>
      <c r="U32" s="3" t="s">
        <v>327</v>
      </c>
      <c r="V32" s="3" t="s">
        <v>54</v>
      </c>
      <c r="Y32" s="3" t="s">
        <v>56</v>
      </c>
      <c r="AA32" s="3" t="s">
        <v>84</v>
      </c>
      <c r="AC32" s="2" t="s">
        <v>328</v>
      </c>
      <c r="AD32" s="3" t="s">
        <v>329</v>
      </c>
      <c r="AH32" s="2" t="s">
        <v>330</v>
      </c>
      <c r="AJ32" s="3" t="s">
        <v>331</v>
      </c>
      <c r="AL32" s="2" t="s">
        <v>332</v>
      </c>
      <c r="AM32" s="2" t="s">
        <v>333</v>
      </c>
      <c r="AN32" s="2" t="s">
        <v>334</v>
      </c>
      <c r="AO32" s="2" t="s">
        <v>335</v>
      </c>
      <c r="AP32" s="2">
        <v>100</v>
      </c>
    </row>
    <row r="33" ht="13.25" customHeight="1" spans="1:44">
      <c r="A33" s="2">
        <v>19</v>
      </c>
      <c r="B33" s="2">
        <v>19</v>
      </c>
      <c r="C33" s="2">
        <v>32</v>
      </c>
      <c r="D33" s="2" t="s">
        <v>336</v>
      </c>
      <c r="E33" s="2">
        <v>2023</v>
      </c>
      <c r="F33" s="2" t="s">
        <v>337</v>
      </c>
      <c r="G33" s="3" t="s">
        <v>338</v>
      </c>
      <c r="H33" s="2" t="s">
        <v>339</v>
      </c>
      <c r="I33" s="3" t="s">
        <v>95</v>
      </c>
      <c r="J33" s="2" t="s">
        <v>71</v>
      </c>
      <c r="K33" s="2">
        <v>99</v>
      </c>
      <c r="P33" s="4" t="s">
        <v>340</v>
      </c>
      <c r="Q33" s="5">
        <f t="shared" si="1"/>
        <v>46.4646464646465</v>
      </c>
      <c r="R33" s="5">
        <v>46</v>
      </c>
      <c r="S33" s="2" t="s">
        <v>341</v>
      </c>
      <c r="T33" s="2" t="s">
        <v>52</v>
      </c>
      <c r="U33" s="3" t="s">
        <v>97</v>
      </c>
      <c r="V33" s="3" t="s">
        <v>82</v>
      </c>
      <c r="X33" s="3" t="s">
        <v>115</v>
      </c>
      <c r="Y33" s="3" t="s">
        <v>56</v>
      </c>
      <c r="Z33" s="3" t="s">
        <v>102</v>
      </c>
      <c r="AA33" s="3" t="s">
        <v>342</v>
      </c>
      <c r="AB33" s="3" t="s">
        <v>216</v>
      </c>
      <c r="AD33" s="3" t="s">
        <v>60</v>
      </c>
      <c r="AE33" s="3" t="s">
        <v>102</v>
      </c>
      <c r="AH33" s="2" t="s">
        <v>343</v>
      </c>
      <c r="AI33" s="3" t="s">
        <v>102</v>
      </c>
      <c r="AL33" s="2" t="s">
        <v>344</v>
      </c>
      <c r="AM33" s="2" t="s">
        <v>345</v>
      </c>
      <c r="AO33" s="2" t="s">
        <v>346</v>
      </c>
      <c r="AP33" s="2">
        <v>90</v>
      </c>
      <c r="AR33" s="2">
        <v>55</v>
      </c>
    </row>
    <row r="34" ht="13.25" customHeight="1" spans="2:38">
      <c r="B34" s="2">
        <v>19</v>
      </c>
      <c r="C34" s="2">
        <v>33</v>
      </c>
      <c r="D34" s="2" t="s">
        <v>336</v>
      </c>
      <c r="E34" s="2">
        <v>2023</v>
      </c>
      <c r="F34" s="2" t="s">
        <v>337</v>
      </c>
      <c r="G34" s="3" t="s">
        <v>347</v>
      </c>
      <c r="H34" s="2" t="s">
        <v>339</v>
      </c>
      <c r="I34" s="3" t="s">
        <v>95</v>
      </c>
      <c r="J34" s="2" t="s">
        <v>71</v>
      </c>
      <c r="K34" s="2">
        <v>51</v>
      </c>
      <c r="P34" s="4" t="s">
        <v>348</v>
      </c>
      <c r="Q34" s="5">
        <f t="shared" si="1"/>
        <v>37.0588235294118</v>
      </c>
      <c r="R34" s="5">
        <v>18.9</v>
      </c>
      <c r="S34" s="2" t="s">
        <v>349</v>
      </c>
      <c r="T34" s="2" t="s">
        <v>52</v>
      </c>
      <c r="U34" s="3" t="s">
        <v>97</v>
      </c>
      <c r="V34" s="3" t="s">
        <v>82</v>
      </c>
      <c r="X34" s="3" t="s">
        <v>115</v>
      </c>
      <c r="Y34" s="3" t="s">
        <v>56</v>
      </c>
      <c r="Z34" s="3" t="s">
        <v>102</v>
      </c>
      <c r="AA34" s="3" t="s">
        <v>342</v>
      </c>
      <c r="AB34" s="3" t="s">
        <v>216</v>
      </c>
      <c r="AD34" s="3" t="s">
        <v>60</v>
      </c>
      <c r="AE34" s="3" t="s">
        <v>102</v>
      </c>
      <c r="AH34" s="2" t="s">
        <v>350</v>
      </c>
      <c r="AI34" s="3" t="s">
        <v>102</v>
      </c>
      <c r="AL34" s="2" t="s">
        <v>344</v>
      </c>
    </row>
    <row r="35" ht="13.25" customHeight="1" spans="2:38">
      <c r="B35" s="2">
        <v>19</v>
      </c>
      <c r="C35" s="2">
        <v>34</v>
      </c>
      <c r="D35" s="2" t="s">
        <v>336</v>
      </c>
      <c r="E35" s="2">
        <v>2023</v>
      </c>
      <c r="F35" s="2" t="s">
        <v>337</v>
      </c>
      <c r="G35" s="3" t="s">
        <v>351</v>
      </c>
      <c r="H35" s="2" t="s">
        <v>339</v>
      </c>
      <c r="I35" s="3" t="s">
        <v>95</v>
      </c>
      <c r="J35" s="2" t="s">
        <v>71</v>
      </c>
      <c r="K35" s="2">
        <v>73</v>
      </c>
      <c r="P35" s="4" t="s">
        <v>348</v>
      </c>
      <c r="Q35" s="5">
        <f t="shared" si="1"/>
        <v>49.3150684931507</v>
      </c>
      <c r="R35" s="5">
        <v>36</v>
      </c>
      <c r="S35" s="2" t="s">
        <v>352</v>
      </c>
      <c r="T35" s="2" t="s">
        <v>52</v>
      </c>
      <c r="U35" s="3" t="s">
        <v>97</v>
      </c>
      <c r="V35" s="3" t="s">
        <v>82</v>
      </c>
      <c r="X35" s="3" t="s">
        <v>115</v>
      </c>
      <c r="Y35" s="3" t="s">
        <v>56</v>
      </c>
      <c r="Z35" s="3" t="s">
        <v>102</v>
      </c>
      <c r="AA35" s="3" t="s">
        <v>342</v>
      </c>
      <c r="AB35" s="3" t="s">
        <v>216</v>
      </c>
      <c r="AD35" s="3" t="s">
        <v>60</v>
      </c>
      <c r="AE35" s="3" t="s">
        <v>102</v>
      </c>
      <c r="AH35" s="2" t="s">
        <v>353</v>
      </c>
      <c r="AI35" s="3" t="s">
        <v>102</v>
      </c>
      <c r="AL35" s="2" t="s">
        <v>344</v>
      </c>
    </row>
    <row r="36" ht="13.25" customHeight="1" spans="2:38">
      <c r="B36" s="2">
        <v>19</v>
      </c>
      <c r="C36" s="2">
        <v>35</v>
      </c>
      <c r="D36" s="2" t="s">
        <v>336</v>
      </c>
      <c r="E36" s="2">
        <v>2023</v>
      </c>
      <c r="F36" s="2" t="s">
        <v>337</v>
      </c>
      <c r="G36" s="3" t="s">
        <v>354</v>
      </c>
      <c r="H36" s="2" t="s">
        <v>339</v>
      </c>
      <c r="I36" s="3" t="s">
        <v>95</v>
      </c>
      <c r="J36" s="2" t="s">
        <v>71</v>
      </c>
      <c r="K36" s="2">
        <v>78</v>
      </c>
      <c r="P36" s="4" t="s">
        <v>340</v>
      </c>
      <c r="Q36" s="5">
        <f t="shared" si="1"/>
        <v>35.8974358974359</v>
      </c>
      <c r="R36" s="5">
        <v>28</v>
      </c>
      <c r="S36" s="2" t="s">
        <v>140</v>
      </c>
      <c r="T36" s="2" t="s">
        <v>52</v>
      </c>
      <c r="U36" s="3" t="s">
        <v>97</v>
      </c>
      <c r="V36" s="3" t="s">
        <v>82</v>
      </c>
      <c r="X36" s="3" t="s">
        <v>115</v>
      </c>
      <c r="Y36" s="3" t="s">
        <v>56</v>
      </c>
      <c r="Z36" s="3" t="s">
        <v>102</v>
      </c>
      <c r="AA36" s="3" t="s">
        <v>342</v>
      </c>
      <c r="AB36" s="3" t="s">
        <v>216</v>
      </c>
      <c r="AD36" s="3" t="s">
        <v>60</v>
      </c>
      <c r="AE36" s="3" t="s">
        <v>102</v>
      </c>
      <c r="AH36" s="2" t="s">
        <v>355</v>
      </c>
      <c r="AI36" s="3" t="s">
        <v>102</v>
      </c>
      <c r="AL36" s="2" t="s">
        <v>344</v>
      </c>
    </row>
    <row r="37" ht="13.25" customHeight="1" spans="2:38">
      <c r="B37" s="2">
        <v>19</v>
      </c>
      <c r="C37" s="2">
        <v>36</v>
      </c>
      <c r="D37" s="2" t="s">
        <v>336</v>
      </c>
      <c r="E37" s="2">
        <v>2023</v>
      </c>
      <c r="F37" s="2" t="s">
        <v>337</v>
      </c>
      <c r="G37" s="3" t="s">
        <v>356</v>
      </c>
      <c r="H37" s="2" t="s">
        <v>339</v>
      </c>
      <c r="I37" s="3" t="s">
        <v>95</v>
      </c>
      <c r="J37" s="2" t="s">
        <v>71</v>
      </c>
      <c r="K37" s="2">
        <v>84</v>
      </c>
      <c r="P37" s="4" t="s">
        <v>348</v>
      </c>
      <c r="Q37" s="5">
        <f t="shared" si="1"/>
        <v>50</v>
      </c>
      <c r="R37" s="5">
        <v>42</v>
      </c>
      <c r="S37" s="2" t="s">
        <v>357</v>
      </c>
      <c r="T37" s="2" t="s">
        <v>52</v>
      </c>
      <c r="U37" s="3" t="s">
        <v>97</v>
      </c>
      <c r="V37" s="3" t="s">
        <v>82</v>
      </c>
      <c r="X37" s="3" t="s">
        <v>115</v>
      </c>
      <c r="Y37" s="3" t="s">
        <v>56</v>
      </c>
      <c r="Z37" s="3" t="s">
        <v>102</v>
      </c>
      <c r="AA37" s="3" t="s">
        <v>342</v>
      </c>
      <c r="AB37" s="3" t="s">
        <v>216</v>
      </c>
      <c r="AD37" s="3" t="s">
        <v>60</v>
      </c>
      <c r="AE37" s="3" t="s">
        <v>102</v>
      </c>
      <c r="AH37" s="2" t="s">
        <v>358</v>
      </c>
      <c r="AI37" s="3" t="s">
        <v>102</v>
      </c>
      <c r="AL37" s="2" t="s">
        <v>344</v>
      </c>
    </row>
    <row r="38" ht="13.25" customHeight="1" spans="1:38">
      <c r="A38" s="2">
        <v>20</v>
      </c>
      <c r="B38" s="2">
        <v>20</v>
      </c>
      <c r="C38" s="2">
        <v>37</v>
      </c>
      <c r="D38" s="2" t="s">
        <v>359</v>
      </c>
      <c r="E38" s="2">
        <v>2022</v>
      </c>
      <c r="F38" s="2" t="s">
        <v>360</v>
      </c>
      <c r="G38" s="3" t="s">
        <v>361</v>
      </c>
      <c r="H38" s="2" t="s">
        <v>139</v>
      </c>
      <c r="I38" s="3" t="s">
        <v>95</v>
      </c>
      <c r="J38" s="2" t="s">
        <v>71</v>
      </c>
      <c r="K38" s="2">
        <v>93</v>
      </c>
      <c r="Q38" s="5">
        <f t="shared" si="1"/>
        <v>200</v>
      </c>
      <c r="R38" s="5">
        <v>186</v>
      </c>
      <c r="S38" s="2" t="s">
        <v>362</v>
      </c>
      <c r="T38" s="2" t="s">
        <v>52</v>
      </c>
      <c r="U38" s="3" t="s">
        <v>81</v>
      </c>
      <c r="V38" s="3" t="s">
        <v>82</v>
      </c>
      <c r="X38" s="3" t="s">
        <v>98</v>
      </c>
      <c r="Y38" s="3" t="s">
        <v>56</v>
      </c>
      <c r="Z38" s="3" t="s">
        <v>57</v>
      </c>
      <c r="AA38" s="3" t="s">
        <v>363</v>
      </c>
      <c r="AC38" s="2" t="s">
        <v>364</v>
      </c>
      <c r="AD38" s="3" t="s">
        <v>365</v>
      </c>
      <c r="AE38" s="3" t="s">
        <v>366</v>
      </c>
      <c r="AG38" s="2" t="s">
        <v>367</v>
      </c>
      <c r="AH38" s="2" t="s">
        <v>368</v>
      </c>
      <c r="AI38" s="3" t="s">
        <v>366</v>
      </c>
      <c r="AJ38" s="3" t="s">
        <v>242</v>
      </c>
      <c r="AL38" s="2" t="s">
        <v>369</v>
      </c>
    </row>
    <row r="39" ht="13.25" customHeight="1" spans="2:42">
      <c r="B39" s="2">
        <v>20</v>
      </c>
      <c r="C39" s="2">
        <v>38</v>
      </c>
      <c r="D39" s="2" t="s">
        <v>359</v>
      </c>
      <c r="E39" s="2">
        <v>2022</v>
      </c>
      <c r="F39" s="2" t="s">
        <v>360</v>
      </c>
      <c r="G39" s="3" t="s">
        <v>361</v>
      </c>
      <c r="H39" s="2" t="s">
        <v>139</v>
      </c>
      <c r="I39" s="3" t="s">
        <v>95</v>
      </c>
      <c r="J39" s="2" t="s">
        <v>71</v>
      </c>
      <c r="K39" s="2">
        <v>95</v>
      </c>
      <c r="Q39" s="5">
        <f t="shared" si="1"/>
        <v>50</v>
      </c>
      <c r="R39" s="5">
        <v>47.5</v>
      </c>
      <c r="S39" s="2" t="s">
        <v>370</v>
      </c>
      <c r="T39" s="2" t="s">
        <v>52</v>
      </c>
      <c r="U39" s="3" t="s">
        <v>161</v>
      </c>
      <c r="Y39" s="3" t="s">
        <v>56</v>
      </c>
      <c r="Z39" s="3" t="s">
        <v>57</v>
      </c>
      <c r="AA39" s="3" t="s">
        <v>363</v>
      </c>
      <c r="AC39" s="2" t="s">
        <v>371</v>
      </c>
      <c r="AD39" s="3" t="s">
        <v>372</v>
      </c>
      <c r="AG39" s="2" t="s">
        <v>373</v>
      </c>
      <c r="AH39" s="2" t="s">
        <v>368</v>
      </c>
      <c r="AI39" s="3" t="s">
        <v>57</v>
      </c>
      <c r="AJ39" s="3" t="s">
        <v>242</v>
      </c>
      <c r="AL39" s="2" t="s">
        <v>374</v>
      </c>
      <c r="AM39" s="2" t="s">
        <v>375</v>
      </c>
      <c r="AN39" s="2" t="s">
        <v>376</v>
      </c>
      <c r="AO39" s="2" t="s">
        <v>377</v>
      </c>
      <c r="AP39" s="2">
        <v>80</v>
      </c>
    </row>
    <row r="40" ht="13.25" customHeight="1" spans="1:42">
      <c r="A40" s="2">
        <v>21</v>
      </c>
      <c r="B40" s="2">
        <v>21</v>
      </c>
      <c r="C40" s="2">
        <v>39</v>
      </c>
      <c r="D40" s="2" t="s">
        <v>378</v>
      </c>
      <c r="E40" s="2">
        <v>2021</v>
      </c>
      <c r="F40" s="2" t="s">
        <v>379</v>
      </c>
      <c r="G40" s="3" t="s">
        <v>380</v>
      </c>
      <c r="H40" s="2" t="s">
        <v>139</v>
      </c>
      <c r="I40" s="3" t="s">
        <v>46</v>
      </c>
      <c r="J40" s="2" t="s">
        <v>48</v>
      </c>
      <c r="K40" s="2">
        <v>62</v>
      </c>
      <c r="L40" s="2" t="s">
        <v>49</v>
      </c>
      <c r="M40" s="2">
        <v>8.5</v>
      </c>
      <c r="P40" s="4" t="s">
        <v>381</v>
      </c>
      <c r="Q40" s="5">
        <f t="shared" si="1"/>
        <v>219.354838709677</v>
      </c>
      <c r="R40" s="5">
        <v>136</v>
      </c>
      <c r="S40" s="2" t="s">
        <v>382</v>
      </c>
      <c r="T40" s="2" t="s">
        <v>52</v>
      </c>
      <c r="U40" s="3" t="s">
        <v>383</v>
      </c>
      <c r="V40" s="3" t="s">
        <v>384</v>
      </c>
      <c r="X40" s="3" t="s">
        <v>296</v>
      </c>
      <c r="Y40" s="3" t="s">
        <v>56</v>
      </c>
      <c r="Z40" s="3" t="s">
        <v>57</v>
      </c>
      <c r="AA40" s="3" t="s">
        <v>385</v>
      </c>
      <c r="AC40" s="2" t="s">
        <v>386</v>
      </c>
      <c r="AD40" s="3" t="s">
        <v>387</v>
      </c>
      <c r="AG40" s="2" t="s">
        <v>388</v>
      </c>
      <c r="AH40" s="2" t="s">
        <v>389</v>
      </c>
      <c r="AL40" s="2" t="s">
        <v>390</v>
      </c>
      <c r="AM40" s="2" t="s">
        <v>391</v>
      </c>
      <c r="AN40" s="2" t="s">
        <v>392</v>
      </c>
      <c r="AO40" s="2" t="s">
        <v>393</v>
      </c>
      <c r="AP40" s="2">
        <v>51</v>
      </c>
    </row>
    <row r="41" ht="13.25" customHeight="1" spans="2:38">
      <c r="B41" s="2">
        <v>21</v>
      </c>
      <c r="C41" s="2">
        <v>40</v>
      </c>
      <c r="D41" s="2" t="s">
        <v>378</v>
      </c>
      <c r="E41" s="2">
        <v>2021</v>
      </c>
      <c r="F41" s="2" t="s">
        <v>379</v>
      </c>
      <c r="G41" s="3" t="s">
        <v>394</v>
      </c>
      <c r="H41" s="2" t="s">
        <v>139</v>
      </c>
      <c r="I41" s="3" t="s">
        <v>46</v>
      </c>
      <c r="J41" s="2" t="s">
        <v>49</v>
      </c>
      <c r="K41" s="2">
        <v>33.5</v>
      </c>
      <c r="L41" s="2" t="s">
        <v>71</v>
      </c>
      <c r="M41" s="2">
        <v>25</v>
      </c>
      <c r="N41" s="2" t="s">
        <v>48</v>
      </c>
      <c r="O41" s="2">
        <v>9</v>
      </c>
      <c r="P41" s="4" t="s">
        <v>395</v>
      </c>
      <c r="Q41" s="5">
        <f t="shared" si="1"/>
        <v>20</v>
      </c>
      <c r="R41" s="5">
        <v>6.7</v>
      </c>
      <c r="S41" s="2" t="s">
        <v>396</v>
      </c>
      <c r="T41" s="2" t="s">
        <v>52</v>
      </c>
      <c r="U41" s="3" t="s">
        <v>383</v>
      </c>
      <c r="V41" s="3" t="s">
        <v>384</v>
      </c>
      <c r="X41" s="3" t="s">
        <v>296</v>
      </c>
      <c r="Y41" s="3" t="s">
        <v>56</v>
      </c>
      <c r="Z41" s="3" t="s">
        <v>57</v>
      </c>
      <c r="AA41" s="3" t="s">
        <v>385</v>
      </c>
      <c r="AC41" s="2" t="s">
        <v>386</v>
      </c>
      <c r="AD41" s="3" t="s">
        <v>387</v>
      </c>
      <c r="AG41" s="2" t="s">
        <v>388</v>
      </c>
      <c r="AH41" s="2" t="s">
        <v>397</v>
      </c>
      <c r="AL41" s="2" t="s">
        <v>390</v>
      </c>
    </row>
    <row r="42" ht="13.25" customHeight="1" spans="2:38">
      <c r="B42" s="2">
        <v>21</v>
      </c>
      <c r="C42" s="2">
        <v>41</v>
      </c>
      <c r="D42" s="2" t="s">
        <v>378</v>
      </c>
      <c r="E42" s="2">
        <v>2021</v>
      </c>
      <c r="F42" s="2" t="s">
        <v>379</v>
      </c>
      <c r="G42" s="3" t="s">
        <v>398</v>
      </c>
      <c r="H42" s="2" t="s">
        <v>139</v>
      </c>
      <c r="I42" s="3" t="s">
        <v>46</v>
      </c>
      <c r="J42" s="2" t="s">
        <v>71</v>
      </c>
      <c r="K42" s="2">
        <v>46</v>
      </c>
      <c r="L42" s="2" t="s">
        <v>49</v>
      </c>
      <c r="M42" s="2">
        <v>25</v>
      </c>
      <c r="N42" s="2" t="s">
        <v>48</v>
      </c>
      <c r="O42" s="2">
        <v>15</v>
      </c>
      <c r="P42" s="4" t="s">
        <v>395</v>
      </c>
      <c r="Q42" s="5">
        <f t="shared" si="1"/>
        <v>110</v>
      </c>
      <c r="R42" s="5">
        <v>50.6</v>
      </c>
      <c r="S42" s="2" t="s">
        <v>399</v>
      </c>
      <c r="T42" s="2" t="s">
        <v>52</v>
      </c>
      <c r="U42" s="3" t="s">
        <v>383</v>
      </c>
      <c r="V42" s="3" t="s">
        <v>384</v>
      </c>
      <c r="X42" s="3" t="s">
        <v>296</v>
      </c>
      <c r="Y42" s="3" t="s">
        <v>56</v>
      </c>
      <c r="Z42" s="3" t="s">
        <v>57</v>
      </c>
      <c r="AA42" s="3" t="s">
        <v>385</v>
      </c>
      <c r="AC42" s="2" t="s">
        <v>386</v>
      </c>
      <c r="AD42" s="3" t="s">
        <v>387</v>
      </c>
      <c r="AG42" s="2" t="s">
        <v>388</v>
      </c>
      <c r="AH42" s="2" t="s">
        <v>400</v>
      </c>
      <c r="AL42" s="2" t="s">
        <v>390</v>
      </c>
    </row>
    <row r="43" ht="13.25" customHeight="1" spans="2:38">
      <c r="B43" s="2">
        <v>21</v>
      </c>
      <c r="C43" s="2">
        <v>42</v>
      </c>
      <c r="D43" s="2" t="s">
        <v>378</v>
      </c>
      <c r="E43" s="2">
        <v>2021</v>
      </c>
      <c r="F43" s="2" t="s">
        <v>379</v>
      </c>
      <c r="G43" s="3" t="s">
        <v>401</v>
      </c>
      <c r="H43" s="2" t="s">
        <v>139</v>
      </c>
      <c r="I43" s="3" t="s">
        <v>46</v>
      </c>
      <c r="J43" s="2" t="s">
        <v>48</v>
      </c>
      <c r="K43" s="2">
        <v>32</v>
      </c>
      <c r="L43" s="2" t="s">
        <v>71</v>
      </c>
      <c r="M43" s="2">
        <v>31</v>
      </c>
      <c r="N43" s="2" t="s">
        <v>49</v>
      </c>
      <c r="O43" s="2">
        <v>18.5</v>
      </c>
      <c r="P43" s="4" t="s">
        <v>395</v>
      </c>
      <c r="Q43" s="5">
        <f t="shared" si="1"/>
        <v>90</v>
      </c>
      <c r="R43" s="5">
        <v>28.8</v>
      </c>
      <c r="S43" s="2" t="s">
        <v>402</v>
      </c>
      <c r="T43" s="2" t="s">
        <v>52</v>
      </c>
      <c r="U43" s="3" t="s">
        <v>383</v>
      </c>
      <c r="V43" s="3" t="s">
        <v>384</v>
      </c>
      <c r="X43" s="3" t="s">
        <v>296</v>
      </c>
      <c r="Y43" s="3" t="s">
        <v>56</v>
      </c>
      <c r="Z43" s="3" t="s">
        <v>57</v>
      </c>
      <c r="AA43" s="3" t="s">
        <v>385</v>
      </c>
      <c r="AC43" s="2" t="s">
        <v>386</v>
      </c>
      <c r="AD43" s="3" t="s">
        <v>387</v>
      </c>
      <c r="AG43" s="2" t="s">
        <v>388</v>
      </c>
      <c r="AH43" s="2" t="s">
        <v>403</v>
      </c>
      <c r="AL43" s="2" t="s">
        <v>390</v>
      </c>
    </row>
    <row r="44" ht="13.25" customHeight="1" spans="2:38">
      <c r="B44" s="2">
        <v>21</v>
      </c>
      <c r="C44" s="2">
        <v>43</v>
      </c>
      <c r="D44" s="2" t="s">
        <v>378</v>
      </c>
      <c r="E44" s="2">
        <v>2021</v>
      </c>
      <c r="F44" s="2" t="s">
        <v>379</v>
      </c>
      <c r="G44" s="3" t="s">
        <v>404</v>
      </c>
      <c r="H44" s="2" t="s">
        <v>139</v>
      </c>
      <c r="I44" s="3" t="s">
        <v>46</v>
      </c>
      <c r="J44" s="2" t="s">
        <v>48</v>
      </c>
      <c r="K44" s="2">
        <v>41</v>
      </c>
      <c r="L44" s="2" t="s">
        <v>71</v>
      </c>
      <c r="M44" s="2">
        <v>27</v>
      </c>
      <c r="N44" s="2" t="s">
        <v>49</v>
      </c>
      <c r="O44" s="2">
        <v>9.5</v>
      </c>
      <c r="P44" s="4" t="s">
        <v>395</v>
      </c>
      <c r="Q44" s="5">
        <f t="shared" si="1"/>
        <v>100</v>
      </c>
      <c r="R44" s="5">
        <v>41</v>
      </c>
      <c r="S44" s="2" t="s">
        <v>405</v>
      </c>
      <c r="T44" s="2" t="s">
        <v>52</v>
      </c>
      <c r="U44" s="3" t="s">
        <v>383</v>
      </c>
      <c r="V44" s="3" t="s">
        <v>384</v>
      </c>
      <c r="X44" s="3" t="s">
        <v>296</v>
      </c>
      <c r="Y44" s="3" t="s">
        <v>56</v>
      </c>
      <c r="Z44" s="3" t="s">
        <v>57</v>
      </c>
      <c r="AA44" s="3" t="s">
        <v>385</v>
      </c>
      <c r="AC44" s="2" t="s">
        <v>386</v>
      </c>
      <c r="AD44" s="3" t="s">
        <v>387</v>
      </c>
      <c r="AG44" s="2" t="s">
        <v>388</v>
      </c>
      <c r="AH44" s="2" t="s">
        <v>406</v>
      </c>
      <c r="AL44" s="2" t="s">
        <v>390</v>
      </c>
    </row>
    <row r="45" ht="13.25" customHeight="1" spans="2:38">
      <c r="B45" s="2">
        <v>21</v>
      </c>
      <c r="C45" s="2">
        <v>44</v>
      </c>
      <c r="D45" s="2" t="s">
        <v>378</v>
      </c>
      <c r="E45" s="2">
        <v>2021</v>
      </c>
      <c r="F45" s="2" t="s">
        <v>379</v>
      </c>
      <c r="G45" s="3" t="s">
        <v>407</v>
      </c>
      <c r="H45" s="2" t="s">
        <v>139</v>
      </c>
      <c r="I45" s="3" t="s">
        <v>46</v>
      </c>
      <c r="J45" s="2" t="s">
        <v>71</v>
      </c>
      <c r="K45" s="2">
        <v>5</v>
      </c>
      <c r="P45" s="4" t="s">
        <v>381</v>
      </c>
      <c r="Q45" s="5">
        <f t="shared" si="1"/>
        <v>80</v>
      </c>
      <c r="R45" s="5">
        <v>4</v>
      </c>
      <c r="S45" s="2" t="s">
        <v>408</v>
      </c>
      <c r="T45" s="2" t="s">
        <v>52</v>
      </c>
      <c r="U45" s="3" t="s">
        <v>383</v>
      </c>
      <c r="V45" s="3" t="s">
        <v>384</v>
      </c>
      <c r="X45" s="3" t="s">
        <v>296</v>
      </c>
      <c r="Y45" s="3" t="s">
        <v>56</v>
      </c>
      <c r="Z45" s="3" t="s">
        <v>57</v>
      </c>
      <c r="AA45" s="3" t="s">
        <v>385</v>
      </c>
      <c r="AC45" s="2" t="s">
        <v>386</v>
      </c>
      <c r="AD45" s="3" t="s">
        <v>387</v>
      </c>
      <c r="AG45" s="2" t="s">
        <v>388</v>
      </c>
      <c r="AH45" s="2" t="s">
        <v>409</v>
      </c>
      <c r="AL45" s="2" t="s">
        <v>390</v>
      </c>
    </row>
    <row r="46" ht="13.25" customHeight="1" spans="1:44">
      <c r="A46" s="2">
        <v>22</v>
      </c>
      <c r="B46" s="2">
        <v>22</v>
      </c>
      <c r="C46" s="2">
        <v>45</v>
      </c>
      <c r="D46" s="2" t="s">
        <v>410</v>
      </c>
      <c r="E46" s="2">
        <v>2021</v>
      </c>
      <c r="F46" s="2" t="s">
        <v>411</v>
      </c>
      <c r="G46" s="3" t="s">
        <v>412</v>
      </c>
      <c r="H46" s="2" t="s">
        <v>129</v>
      </c>
      <c r="I46" s="3" t="s">
        <v>46</v>
      </c>
      <c r="J46" s="2" t="s">
        <v>49</v>
      </c>
      <c r="K46" s="2">
        <v>55.8</v>
      </c>
      <c r="L46" s="2" t="s">
        <v>79</v>
      </c>
      <c r="M46" s="2">
        <v>24</v>
      </c>
      <c r="N46" s="2" t="s">
        <v>71</v>
      </c>
      <c r="O46" s="2">
        <v>10</v>
      </c>
      <c r="P46" s="4" t="s">
        <v>413</v>
      </c>
      <c r="Q46" s="5">
        <f t="shared" si="1"/>
        <v>120</v>
      </c>
      <c r="R46" s="5">
        <v>66.96</v>
      </c>
      <c r="S46" s="2" t="s">
        <v>414</v>
      </c>
      <c r="T46" s="2" t="s">
        <v>52</v>
      </c>
      <c r="U46" s="3" t="s">
        <v>161</v>
      </c>
      <c r="V46" s="3" t="s">
        <v>82</v>
      </c>
      <c r="X46" s="3" t="s">
        <v>415</v>
      </c>
      <c r="Y46" s="3" t="s">
        <v>56</v>
      </c>
      <c r="Z46" s="3" t="s">
        <v>416</v>
      </c>
      <c r="AA46" s="3" t="s">
        <v>417</v>
      </c>
      <c r="AC46" s="2" t="s">
        <v>418</v>
      </c>
      <c r="AD46" s="3" t="s">
        <v>241</v>
      </c>
      <c r="AH46" s="2" t="s">
        <v>419</v>
      </c>
      <c r="AI46" s="3" t="s">
        <v>416</v>
      </c>
      <c r="AL46" s="2" t="s">
        <v>420</v>
      </c>
      <c r="AM46" s="2" t="s">
        <v>421</v>
      </c>
      <c r="AN46" s="2" t="s">
        <v>422</v>
      </c>
      <c r="AO46" s="2" t="s">
        <v>413</v>
      </c>
      <c r="AP46" s="2">
        <v>50.4</v>
      </c>
      <c r="AR46" s="2">
        <v>26.4</v>
      </c>
    </row>
    <row r="47" ht="13.25" customHeight="1" spans="2:42">
      <c r="B47" s="2">
        <v>22</v>
      </c>
      <c r="C47" s="2">
        <v>46</v>
      </c>
      <c r="D47" s="2" t="s">
        <v>410</v>
      </c>
      <c r="E47" s="2">
        <v>2021</v>
      </c>
      <c r="F47" s="2" t="s">
        <v>411</v>
      </c>
      <c r="G47" s="3" t="s">
        <v>412</v>
      </c>
      <c r="H47" s="2" t="s">
        <v>129</v>
      </c>
      <c r="I47" s="3" t="s">
        <v>46</v>
      </c>
      <c r="J47" s="2" t="s">
        <v>49</v>
      </c>
      <c r="K47" s="2">
        <v>50.9</v>
      </c>
      <c r="L47" s="2" t="s">
        <v>79</v>
      </c>
      <c r="M47" s="2">
        <v>16</v>
      </c>
      <c r="N47" s="2" t="s">
        <v>71</v>
      </c>
      <c r="O47" s="2">
        <v>11</v>
      </c>
      <c r="P47" s="4" t="s">
        <v>423</v>
      </c>
      <c r="Q47" s="5">
        <f t="shared" si="1"/>
        <v>480</v>
      </c>
      <c r="R47" s="5">
        <v>244.32</v>
      </c>
      <c r="S47" s="2" t="s">
        <v>424</v>
      </c>
      <c r="T47" s="2" t="s">
        <v>52</v>
      </c>
      <c r="U47" s="3" t="s">
        <v>161</v>
      </c>
      <c r="V47" s="3" t="s">
        <v>82</v>
      </c>
      <c r="X47" s="3" t="s">
        <v>425</v>
      </c>
      <c r="Y47" s="3" t="s">
        <v>56</v>
      </c>
      <c r="Z47" s="3" t="s">
        <v>199</v>
      </c>
      <c r="AA47" s="3" t="s">
        <v>417</v>
      </c>
      <c r="AC47" s="2" t="s">
        <v>418</v>
      </c>
      <c r="AD47" s="3" t="s">
        <v>241</v>
      </c>
      <c r="AH47" s="2" t="s">
        <v>419</v>
      </c>
      <c r="AI47" s="3" t="s">
        <v>199</v>
      </c>
      <c r="AL47" s="2" t="s">
        <v>420</v>
      </c>
      <c r="AM47" s="2" t="s">
        <v>426</v>
      </c>
      <c r="AN47" s="2" t="s">
        <v>427</v>
      </c>
      <c r="AO47" s="2" t="s">
        <v>423</v>
      </c>
      <c r="AP47" s="2">
        <v>45</v>
      </c>
    </row>
    <row r="48" ht="13.25" customHeight="1" spans="1:42">
      <c r="A48" s="2">
        <v>23</v>
      </c>
      <c r="B48" s="2">
        <v>23</v>
      </c>
      <c r="C48" s="2">
        <v>47</v>
      </c>
      <c r="D48" s="2" t="s">
        <v>428</v>
      </c>
      <c r="E48" s="2">
        <v>2023</v>
      </c>
      <c r="F48" s="2" t="s">
        <v>429</v>
      </c>
      <c r="G48" s="3" t="s">
        <v>430</v>
      </c>
      <c r="H48" s="2" t="s">
        <v>431</v>
      </c>
      <c r="I48" s="3" t="s">
        <v>95</v>
      </c>
      <c r="J48" s="2" t="s">
        <v>71</v>
      </c>
      <c r="K48" s="2">
        <v>92</v>
      </c>
      <c r="P48" s="4" t="s">
        <v>72</v>
      </c>
      <c r="T48" s="2" t="s">
        <v>52</v>
      </c>
      <c r="U48" s="3" t="s">
        <v>432</v>
      </c>
      <c r="Y48" s="3" t="s">
        <v>56</v>
      </c>
      <c r="AA48" s="3" t="s">
        <v>433</v>
      </c>
      <c r="AD48" s="3" t="s">
        <v>434</v>
      </c>
      <c r="AH48" s="2" t="s">
        <v>430</v>
      </c>
      <c r="AL48" s="2" t="s">
        <v>435</v>
      </c>
      <c r="AM48" s="2" t="s">
        <v>106</v>
      </c>
      <c r="AO48" s="2" t="s">
        <v>436</v>
      </c>
      <c r="AP48" s="2">
        <v>90</v>
      </c>
    </row>
    <row r="49" ht="13.25" customHeight="1" spans="1:42">
      <c r="A49" s="2">
        <v>24</v>
      </c>
      <c r="B49" s="2">
        <v>24</v>
      </c>
      <c r="C49" s="2">
        <v>48</v>
      </c>
      <c r="D49" s="2" t="s">
        <v>437</v>
      </c>
      <c r="E49" s="2">
        <v>2023</v>
      </c>
      <c r="F49" s="2" t="s">
        <v>438</v>
      </c>
      <c r="G49" s="3" t="s">
        <v>439</v>
      </c>
      <c r="H49" s="2" t="s">
        <v>94</v>
      </c>
      <c r="I49" s="3" t="s">
        <v>95</v>
      </c>
      <c r="J49" s="2" t="s">
        <v>71</v>
      </c>
      <c r="K49" s="2">
        <v>99</v>
      </c>
      <c r="P49" s="4" t="s">
        <v>440</v>
      </c>
      <c r="Q49" s="5">
        <f>100*R49/K49</f>
        <v>100</v>
      </c>
      <c r="R49" s="5">
        <v>99</v>
      </c>
      <c r="S49" s="2" t="s">
        <v>441</v>
      </c>
      <c r="T49" s="2" t="s">
        <v>52</v>
      </c>
      <c r="U49" s="3" t="s">
        <v>81</v>
      </c>
      <c r="V49" s="3" t="s">
        <v>442</v>
      </c>
      <c r="X49" s="3" t="s">
        <v>415</v>
      </c>
      <c r="Y49" s="3" t="s">
        <v>56</v>
      </c>
      <c r="AA49" s="3" t="s">
        <v>443</v>
      </c>
      <c r="AC49" s="2" t="s">
        <v>444</v>
      </c>
      <c r="AD49" s="3" t="s">
        <v>445</v>
      </c>
      <c r="AE49" s="3" t="s">
        <v>102</v>
      </c>
      <c r="AG49" s="2" t="s">
        <v>446</v>
      </c>
      <c r="AH49" s="2" t="s">
        <v>447</v>
      </c>
      <c r="AI49" s="3" t="s">
        <v>102</v>
      </c>
      <c r="AJ49" s="3" t="s">
        <v>64</v>
      </c>
      <c r="AL49" s="2" t="s">
        <v>448</v>
      </c>
      <c r="AM49" s="2" t="s">
        <v>449</v>
      </c>
      <c r="AN49" s="2" t="s">
        <v>90</v>
      </c>
      <c r="AO49" s="2" t="s">
        <v>440</v>
      </c>
      <c r="AP49" s="2">
        <v>91.4</v>
      </c>
    </row>
    <row r="50" ht="13.25" customHeight="1" spans="1:42">
      <c r="A50" s="2">
        <v>25</v>
      </c>
      <c r="B50" s="2">
        <v>25</v>
      </c>
      <c r="C50" s="2">
        <v>49</v>
      </c>
      <c r="D50" s="2" t="s">
        <v>450</v>
      </c>
      <c r="E50" s="2">
        <v>2023</v>
      </c>
      <c r="F50" s="2" t="s">
        <v>451</v>
      </c>
      <c r="G50" s="3" t="s">
        <v>231</v>
      </c>
      <c r="H50" s="2" t="s">
        <v>129</v>
      </c>
      <c r="I50" s="3" t="s">
        <v>46</v>
      </c>
      <c r="J50" s="2" t="s">
        <v>49</v>
      </c>
      <c r="K50" s="2">
        <v>45</v>
      </c>
      <c r="L50" s="2" t="s">
        <v>71</v>
      </c>
      <c r="M50" s="2">
        <v>10</v>
      </c>
      <c r="P50" s="4" t="s">
        <v>68</v>
      </c>
      <c r="Q50" s="5">
        <f>100*R50/K50</f>
        <v>100</v>
      </c>
      <c r="R50" s="5">
        <v>45</v>
      </c>
      <c r="S50" s="2" t="s">
        <v>452</v>
      </c>
      <c r="T50" s="2" t="s">
        <v>52</v>
      </c>
      <c r="U50" s="3" t="s">
        <v>97</v>
      </c>
      <c r="V50" s="3" t="s">
        <v>211</v>
      </c>
      <c r="X50" s="3" t="s">
        <v>425</v>
      </c>
      <c r="Y50" s="3" t="s">
        <v>56</v>
      </c>
      <c r="AA50" s="3" t="s">
        <v>443</v>
      </c>
      <c r="AD50" s="3" t="s">
        <v>453</v>
      </c>
      <c r="AG50" s="2" t="s">
        <v>454</v>
      </c>
      <c r="AH50" s="2" t="s">
        <v>455</v>
      </c>
      <c r="AI50" s="3" t="s">
        <v>416</v>
      </c>
      <c r="AL50" s="2" t="s">
        <v>456</v>
      </c>
      <c r="AM50" s="2" t="s">
        <v>457</v>
      </c>
      <c r="AN50" s="2" t="s">
        <v>376</v>
      </c>
      <c r="AO50" s="2" t="s">
        <v>458</v>
      </c>
      <c r="AP50" s="2">
        <v>35</v>
      </c>
    </row>
    <row r="51" ht="13.25" customHeight="1" spans="2:38">
      <c r="B51" s="2">
        <v>25</v>
      </c>
      <c r="C51" s="2">
        <v>50</v>
      </c>
      <c r="D51" s="2" t="s">
        <v>450</v>
      </c>
      <c r="E51" s="2">
        <v>2023</v>
      </c>
      <c r="F51" s="2" t="s">
        <v>451</v>
      </c>
      <c r="G51" s="3" t="s">
        <v>231</v>
      </c>
      <c r="H51" s="2" t="s">
        <v>129</v>
      </c>
      <c r="I51" s="3" t="s">
        <v>46</v>
      </c>
      <c r="J51" s="2" t="s">
        <v>49</v>
      </c>
      <c r="K51" s="2">
        <v>44</v>
      </c>
      <c r="L51" s="2" t="s">
        <v>71</v>
      </c>
      <c r="M51" s="2">
        <v>2</v>
      </c>
      <c r="P51" s="4" t="s">
        <v>459</v>
      </c>
      <c r="Q51" s="5">
        <f>100*R51/K51</f>
        <v>50</v>
      </c>
      <c r="R51" s="5">
        <v>22</v>
      </c>
      <c r="S51" s="2" t="s">
        <v>460</v>
      </c>
      <c r="T51" s="2" t="s">
        <v>52</v>
      </c>
      <c r="U51" s="3" t="s">
        <v>97</v>
      </c>
      <c r="V51" s="3" t="s">
        <v>211</v>
      </c>
      <c r="X51" s="3" t="s">
        <v>425</v>
      </c>
      <c r="Y51" s="3" t="s">
        <v>143</v>
      </c>
      <c r="AA51" s="3" t="s">
        <v>461</v>
      </c>
      <c r="AD51" s="3" t="s">
        <v>453</v>
      </c>
      <c r="AG51" s="2" t="s">
        <v>454</v>
      </c>
      <c r="AH51" s="2" t="s">
        <v>455</v>
      </c>
      <c r="AI51" s="3" t="s">
        <v>416</v>
      </c>
      <c r="AL51" s="2" t="s">
        <v>462</v>
      </c>
    </row>
    <row r="52" ht="13.25" customHeight="1" spans="2:38">
      <c r="B52" s="2">
        <v>25</v>
      </c>
      <c r="C52" s="2">
        <v>51</v>
      </c>
      <c r="D52" s="2" t="s">
        <v>450</v>
      </c>
      <c r="E52" s="2">
        <v>2023</v>
      </c>
      <c r="F52" s="2" t="s">
        <v>451</v>
      </c>
      <c r="G52" s="3" t="s">
        <v>231</v>
      </c>
      <c r="H52" s="2" t="s">
        <v>129</v>
      </c>
      <c r="I52" s="3" t="s">
        <v>46</v>
      </c>
      <c r="J52" s="2" t="s">
        <v>49</v>
      </c>
      <c r="K52" s="2">
        <v>41</v>
      </c>
      <c r="L52" s="2" t="s">
        <v>71</v>
      </c>
      <c r="M52" s="2">
        <v>2</v>
      </c>
      <c r="P52" s="4" t="s">
        <v>463</v>
      </c>
      <c r="Q52" s="5">
        <f>100*R52/K52</f>
        <v>50</v>
      </c>
      <c r="R52" s="5">
        <v>20.5</v>
      </c>
      <c r="S52" s="2" t="s">
        <v>464</v>
      </c>
      <c r="T52" s="2" t="s">
        <v>52</v>
      </c>
      <c r="U52" s="3" t="s">
        <v>97</v>
      </c>
      <c r="V52" s="3" t="s">
        <v>211</v>
      </c>
      <c r="X52" s="3" t="s">
        <v>425</v>
      </c>
      <c r="Y52" s="3" t="s">
        <v>143</v>
      </c>
      <c r="AA52" s="3" t="s">
        <v>465</v>
      </c>
      <c r="AD52" s="3" t="s">
        <v>453</v>
      </c>
      <c r="AG52" s="2" t="s">
        <v>454</v>
      </c>
      <c r="AH52" s="2" t="s">
        <v>455</v>
      </c>
      <c r="AI52" s="3" t="s">
        <v>416</v>
      </c>
      <c r="AL52" s="2" t="s">
        <v>462</v>
      </c>
    </row>
    <row r="53" ht="13.25" customHeight="1" spans="1:41">
      <c r="A53" s="2">
        <v>26</v>
      </c>
      <c r="B53" s="2">
        <v>26</v>
      </c>
      <c r="C53" s="2">
        <v>52</v>
      </c>
      <c r="D53" s="2" t="s">
        <v>466</v>
      </c>
      <c r="E53" s="2">
        <v>2023</v>
      </c>
      <c r="F53" s="2" t="s">
        <v>467</v>
      </c>
      <c r="G53" s="3" t="s">
        <v>128</v>
      </c>
      <c r="H53" s="2" t="s">
        <v>129</v>
      </c>
      <c r="I53" s="3" t="s">
        <v>95</v>
      </c>
      <c r="J53" s="2" t="s">
        <v>71</v>
      </c>
      <c r="T53" s="2" t="s">
        <v>52</v>
      </c>
      <c r="U53" s="3" t="s">
        <v>468</v>
      </c>
      <c r="V53" s="3" t="s">
        <v>82</v>
      </c>
      <c r="X53" s="3" t="s">
        <v>98</v>
      </c>
      <c r="Y53" s="3" t="s">
        <v>56</v>
      </c>
      <c r="AA53" s="3" t="s">
        <v>58</v>
      </c>
      <c r="AD53" s="3" t="s">
        <v>469</v>
      </c>
      <c r="AE53" s="3" t="s">
        <v>470</v>
      </c>
      <c r="AG53" s="2" t="s">
        <v>471</v>
      </c>
      <c r="AH53" s="2" t="s">
        <v>472</v>
      </c>
      <c r="AI53" s="3" t="s">
        <v>416</v>
      </c>
      <c r="AJ53" s="3" t="s">
        <v>473</v>
      </c>
      <c r="AK53" s="3" t="s">
        <v>474</v>
      </c>
      <c r="AL53" s="2" t="s">
        <v>475</v>
      </c>
      <c r="AM53" s="2" t="s">
        <v>184</v>
      </c>
      <c r="AN53" s="2" t="s">
        <v>90</v>
      </c>
      <c r="AO53" s="2" t="s">
        <v>322</v>
      </c>
    </row>
    <row r="54" ht="13.25" customHeight="1" spans="1:41">
      <c r="A54" s="2">
        <v>27</v>
      </c>
      <c r="B54" s="2">
        <v>27</v>
      </c>
      <c r="C54" s="2">
        <v>53</v>
      </c>
      <c r="D54" s="2" t="s">
        <v>476</v>
      </c>
      <c r="E54" s="2">
        <v>2014</v>
      </c>
      <c r="F54" s="2" t="s">
        <v>477</v>
      </c>
      <c r="G54" s="3" t="s">
        <v>478</v>
      </c>
      <c r="H54" s="2" t="s">
        <v>129</v>
      </c>
      <c r="I54" s="3" t="s">
        <v>46</v>
      </c>
      <c r="J54" s="2" t="s">
        <v>48</v>
      </c>
      <c r="K54" s="2">
        <v>6.6</v>
      </c>
      <c r="L54" s="2" t="s">
        <v>49</v>
      </c>
      <c r="M54" s="2">
        <v>0.9</v>
      </c>
      <c r="P54" s="4" t="s">
        <v>479</v>
      </c>
      <c r="T54" s="2" t="s">
        <v>52</v>
      </c>
      <c r="U54" s="3" t="s">
        <v>480</v>
      </c>
      <c r="Y54" s="3" t="s">
        <v>56</v>
      </c>
      <c r="AA54" s="3" t="s">
        <v>481</v>
      </c>
      <c r="AC54" s="2" t="s">
        <v>482</v>
      </c>
      <c r="AD54" s="3" t="s">
        <v>483</v>
      </c>
      <c r="AG54" s="2" t="s">
        <v>484</v>
      </c>
      <c r="AH54" s="2" t="s">
        <v>478</v>
      </c>
      <c r="AL54" s="2" t="s">
        <v>485</v>
      </c>
      <c r="AM54" s="2" t="s">
        <v>486</v>
      </c>
      <c r="AO54" s="2" t="s">
        <v>479</v>
      </c>
    </row>
    <row r="55" ht="13.25" customHeight="1" spans="2:41">
      <c r="B55" s="2">
        <v>27</v>
      </c>
      <c r="C55" s="2">
        <v>54</v>
      </c>
      <c r="D55" s="2" t="s">
        <v>476</v>
      </c>
      <c r="E55" s="2">
        <v>2014</v>
      </c>
      <c r="F55" s="2" t="s">
        <v>477</v>
      </c>
      <c r="G55" s="3" t="s">
        <v>487</v>
      </c>
      <c r="H55" s="2" t="s">
        <v>139</v>
      </c>
      <c r="I55" s="3" t="s">
        <v>46</v>
      </c>
      <c r="J55" s="2" t="s">
        <v>48</v>
      </c>
      <c r="K55" s="2">
        <v>7.7</v>
      </c>
      <c r="L55" s="2" t="s">
        <v>49</v>
      </c>
      <c r="M55" s="2">
        <v>0.7</v>
      </c>
      <c r="P55" s="4" t="s">
        <v>488</v>
      </c>
      <c r="T55" s="2" t="s">
        <v>52</v>
      </c>
      <c r="U55" s="3" t="s">
        <v>480</v>
      </c>
      <c r="Y55" s="3" t="s">
        <v>56</v>
      </c>
      <c r="AA55" s="3" t="s">
        <v>481</v>
      </c>
      <c r="AC55" s="2" t="s">
        <v>482</v>
      </c>
      <c r="AD55" s="3" t="s">
        <v>483</v>
      </c>
      <c r="AG55" s="2" t="s">
        <v>489</v>
      </c>
      <c r="AH55" s="2" t="s">
        <v>490</v>
      </c>
      <c r="AI55" s="3" t="s">
        <v>491</v>
      </c>
      <c r="AJ55" s="3" t="s">
        <v>492</v>
      </c>
      <c r="AL55" s="2" t="s">
        <v>485</v>
      </c>
      <c r="AM55" s="2" t="s">
        <v>486</v>
      </c>
      <c r="AO55" s="2" t="s">
        <v>488</v>
      </c>
    </row>
    <row r="56" ht="13.25" customHeight="1" spans="1:42">
      <c r="A56" s="2">
        <v>28</v>
      </c>
      <c r="B56" s="2">
        <v>28</v>
      </c>
      <c r="C56" s="2">
        <v>55</v>
      </c>
      <c r="D56" s="2" t="s">
        <v>493</v>
      </c>
      <c r="E56" s="2">
        <v>2021</v>
      </c>
      <c r="F56" s="2" t="s">
        <v>494</v>
      </c>
      <c r="G56" s="3" t="s">
        <v>128</v>
      </c>
      <c r="H56" s="2" t="s">
        <v>129</v>
      </c>
      <c r="I56" s="3" t="s">
        <v>95</v>
      </c>
      <c r="J56" s="2" t="s">
        <v>71</v>
      </c>
      <c r="K56" s="2">
        <v>66</v>
      </c>
      <c r="T56" s="2" t="s">
        <v>52</v>
      </c>
      <c r="U56" s="3" t="s">
        <v>97</v>
      </c>
      <c r="V56" s="3" t="s">
        <v>495</v>
      </c>
      <c r="Y56" s="3" t="s">
        <v>496</v>
      </c>
      <c r="AA56" s="3" t="s">
        <v>497</v>
      </c>
      <c r="AD56" s="3" t="s">
        <v>288</v>
      </c>
      <c r="AE56" s="3" t="s">
        <v>498</v>
      </c>
      <c r="AG56" s="2" t="s">
        <v>499</v>
      </c>
      <c r="AH56" s="2" t="s">
        <v>128</v>
      </c>
      <c r="AI56" s="3" t="s">
        <v>498</v>
      </c>
      <c r="AL56" s="2" t="s">
        <v>500</v>
      </c>
      <c r="AM56" s="2" t="s">
        <v>501</v>
      </c>
      <c r="AP56" s="2">
        <v>66</v>
      </c>
    </row>
    <row r="57" ht="13.25" customHeight="1" spans="2:38">
      <c r="B57" s="2">
        <v>28</v>
      </c>
      <c r="C57" s="2">
        <v>56</v>
      </c>
      <c r="D57" s="2" t="s">
        <v>493</v>
      </c>
      <c r="E57" s="2">
        <v>2021</v>
      </c>
      <c r="F57" s="2" t="s">
        <v>494</v>
      </c>
      <c r="G57" s="3" t="s">
        <v>128</v>
      </c>
      <c r="H57" s="2" t="s">
        <v>129</v>
      </c>
      <c r="I57" s="3" t="s">
        <v>95</v>
      </c>
      <c r="J57" s="2" t="s">
        <v>71</v>
      </c>
      <c r="K57" s="2">
        <v>22</v>
      </c>
      <c r="T57" s="2" t="s">
        <v>52</v>
      </c>
      <c r="U57" s="3" t="s">
        <v>97</v>
      </c>
      <c r="V57" s="3" t="s">
        <v>495</v>
      </c>
      <c r="Y57" s="3" t="s">
        <v>502</v>
      </c>
      <c r="AA57" s="3" t="s">
        <v>497</v>
      </c>
      <c r="AD57" s="3" t="s">
        <v>288</v>
      </c>
      <c r="AE57" s="3" t="s">
        <v>498</v>
      </c>
      <c r="AG57" s="2" t="s">
        <v>499</v>
      </c>
      <c r="AH57" s="2" t="s">
        <v>128</v>
      </c>
      <c r="AI57" s="3" t="s">
        <v>498</v>
      </c>
      <c r="AL57" s="2" t="s">
        <v>500</v>
      </c>
    </row>
    <row r="58" ht="13.25" customHeight="1" spans="1:38">
      <c r="A58" s="2">
        <v>29</v>
      </c>
      <c r="B58" s="2">
        <v>29</v>
      </c>
      <c r="C58" s="2">
        <v>57</v>
      </c>
      <c r="D58" s="2" t="s">
        <v>503</v>
      </c>
      <c r="E58" s="2">
        <v>2024</v>
      </c>
      <c r="F58" s="2" t="s">
        <v>504</v>
      </c>
      <c r="G58" s="3" t="s">
        <v>505</v>
      </c>
      <c r="H58" s="2" t="s">
        <v>94</v>
      </c>
      <c r="I58" s="3" t="s">
        <v>95</v>
      </c>
      <c r="J58" s="2" t="s">
        <v>71</v>
      </c>
      <c r="K58" s="2">
        <v>38</v>
      </c>
      <c r="L58" s="2" t="s">
        <v>48</v>
      </c>
      <c r="M58" s="2">
        <v>10</v>
      </c>
      <c r="P58" s="4" t="s">
        <v>68</v>
      </c>
      <c r="T58" s="2" t="s">
        <v>52</v>
      </c>
      <c r="U58" s="3" t="s">
        <v>268</v>
      </c>
      <c r="X58" s="3" t="s">
        <v>506</v>
      </c>
      <c r="Y58" s="3" t="s">
        <v>56</v>
      </c>
      <c r="Z58" s="3" t="s">
        <v>57</v>
      </c>
      <c r="AA58" s="3" t="s">
        <v>507</v>
      </c>
      <c r="AD58" s="3" t="s">
        <v>508</v>
      </c>
      <c r="AF58" s="3" t="s">
        <v>64</v>
      </c>
      <c r="AG58" s="2" t="s">
        <v>509</v>
      </c>
      <c r="AH58" s="2" t="s">
        <v>510</v>
      </c>
      <c r="AJ58" s="3" t="s">
        <v>511</v>
      </c>
      <c r="AK58" s="3" t="s">
        <v>512</v>
      </c>
      <c r="AL58" s="2" t="s">
        <v>513</v>
      </c>
    </row>
    <row r="59" ht="13.25" customHeight="1" spans="2:38">
      <c r="B59" s="2">
        <v>29</v>
      </c>
      <c r="C59" s="2">
        <v>58</v>
      </c>
      <c r="D59" s="2" t="s">
        <v>503</v>
      </c>
      <c r="E59" s="2">
        <v>2024</v>
      </c>
      <c r="F59" s="2" t="s">
        <v>504</v>
      </c>
      <c r="G59" s="3" t="s">
        <v>505</v>
      </c>
      <c r="H59" s="2" t="s">
        <v>94</v>
      </c>
      <c r="I59" s="3" t="s">
        <v>95</v>
      </c>
      <c r="J59" s="2" t="s">
        <v>71</v>
      </c>
      <c r="K59" s="2">
        <v>21</v>
      </c>
      <c r="L59" s="2" t="s">
        <v>48</v>
      </c>
      <c r="M59" s="2">
        <v>16</v>
      </c>
      <c r="P59" s="4" t="s">
        <v>68</v>
      </c>
      <c r="T59" s="2" t="s">
        <v>52</v>
      </c>
      <c r="U59" s="3" t="s">
        <v>268</v>
      </c>
      <c r="X59" s="3" t="s">
        <v>506</v>
      </c>
      <c r="Y59" s="3" t="s">
        <v>143</v>
      </c>
      <c r="Z59" s="3" t="s">
        <v>57</v>
      </c>
      <c r="AA59" s="3" t="s">
        <v>145</v>
      </c>
      <c r="AD59" s="3" t="s">
        <v>508</v>
      </c>
      <c r="AF59" s="3" t="s">
        <v>64</v>
      </c>
      <c r="AG59" s="2" t="s">
        <v>509</v>
      </c>
      <c r="AH59" s="2" t="s">
        <v>510</v>
      </c>
      <c r="AJ59" s="3" t="s">
        <v>511</v>
      </c>
      <c r="AK59" s="3" t="s">
        <v>512</v>
      </c>
      <c r="AL59" s="2" t="s">
        <v>513</v>
      </c>
    </row>
    <row r="60" ht="13.25" customHeight="1" spans="2:38">
      <c r="B60" s="2">
        <v>29</v>
      </c>
      <c r="C60" s="2">
        <v>59</v>
      </c>
      <c r="D60" s="2" t="s">
        <v>503</v>
      </c>
      <c r="E60" s="2">
        <v>2024</v>
      </c>
      <c r="F60" s="2" t="s">
        <v>504</v>
      </c>
      <c r="G60" s="3" t="s">
        <v>505</v>
      </c>
      <c r="H60" s="2" t="s">
        <v>94</v>
      </c>
      <c r="I60" s="3" t="s">
        <v>95</v>
      </c>
      <c r="J60" s="2" t="s">
        <v>71</v>
      </c>
      <c r="K60" s="2">
        <v>41</v>
      </c>
      <c r="L60" s="2" t="s">
        <v>48</v>
      </c>
      <c r="M60" s="2">
        <v>12</v>
      </c>
      <c r="P60" s="4" t="s">
        <v>68</v>
      </c>
      <c r="T60" s="2" t="s">
        <v>52</v>
      </c>
      <c r="U60" s="3" t="s">
        <v>268</v>
      </c>
      <c r="X60" s="3" t="s">
        <v>142</v>
      </c>
      <c r="Y60" s="3" t="s">
        <v>56</v>
      </c>
      <c r="Z60" s="3" t="s">
        <v>57</v>
      </c>
      <c r="AA60" s="3" t="s">
        <v>507</v>
      </c>
      <c r="AD60" s="3" t="s">
        <v>508</v>
      </c>
      <c r="AF60" s="3" t="s">
        <v>64</v>
      </c>
      <c r="AG60" s="2" t="s">
        <v>509</v>
      </c>
      <c r="AH60" s="2" t="s">
        <v>510</v>
      </c>
      <c r="AJ60" s="3" t="s">
        <v>511</v>
      </c>
      <c r="AK60" s="3" t="s">
        <v>512</v>
      </c>
      <c r="AL60" s="2" t="s">
        <v>513</v>
      </c>
    </row>
    <row r="61" ht="13.25" customHeight="1" spans="2:38">
      <c r="B61" s="2">
        <v>29</v>
      </c>
      <c r="C61" s="2">
        <v>60</v>
      </c>
      <c r="D61" s="2" t="s">
        <v>503</v>
      </c>
      <c r="E61" s="2">
        <v>2024</v>
      </c>
      <c r="F61" s="2" t="s">
        <v>504</v>
      </c>
      <c r="G61" s="3" t="s">
        <v>505</v>
      </c>
      <c r="H61" s="2" t="s">
        <v>94</v>
      </c>
      <c r="I61" s="3" t="s">
        <v>95</v>
      </c>
      <c r="J61" s="2" t="s">
        <v>71</v>
      </c>
      <c r="K61" s="2">
        <v>23</v>
      </c>
      <c r="L61" s="2" t="s">
        <v>48</v>
      </c>
      <c r="M61" s="2">
        <v>18</v>
      </c>
      <c r="P61" s="4" t="s">
        <v>68</v>
      </c>
      <c r="T61" s="2" t="s">
        <v>52</v>
      </c>
      <c r="U61" s="3" t="s">
        <v>268</v>
      </c>
      <c r="X61" s="3" t="s">
        <v>142</v>
      </c>
      <c r="Y61" s="3" t="s">
        <v>143</v>
      </c>
      <c r="Z61" s="3" t="s">
        <v>57</v>
      </c>
      <c r="AA61" s="3" t="s">
        <v>145</v>
      </c>
      <c r="AD61" s="3" t="s">
        <v>508</v>
      </c>
      <c r="AF61" s="3" t="s">
        <v>64</v>
      </c>
      <c r="AG61" s="2" t="s">
        <v>509</v>
      </c>
      <c r="AH61" s="2" t="s">
        <v>510</v>
      </c>
      <c r="AJ61" s="3" t="s">
        <v>511</v>
      </c>
      <c r="AK61" s="3" t="s">
        <v>512</v>
      </c>
      <c r="AL61" s="2" t="s">
        <v>513</v>
      </c>
    </row>
    <row r="62" ht="13.25" customHeight="1" spans="2:42">
      <c r="B62" s="2">
        <v>29</v>
      </c>
      <c r="C62" s="2">
        <v>61</v>
      </c>
      <c r="D62" s="2" t="s">
        <v>503</v>
      </c>
      <c r="E62" s="2">
        <v>2024</v>
      </c>
      <c r="F62" s="2" t="s">
        <v>504</v>
      </c>
      <c r="G62" s="3" t="s">
        <v>505</v>
      </c>
      <c r="H62" s="2" t="s">
        <v>94</v>
      </c>
      <c r="I62" s="3" t="s">
        <v>95</v>
      </c>
      <c r="J62" s="2" t="s">
        <v>71</v>
      </c>
      <c r="K62" s="2">
        <v>47.1</v>
      </c>
      <c r="L62" s="2" t="s">
        <v>48</v>
      </c>
      <c r="M62" s="2">
        <v>15</v>
      </c>
      <c r="P62" s="4" t="s">
        <v>68</v>
      </c>
      <c r="Q62" s="5">
        <f>100*R62/K62</f>
        <v>160.870488322718</v>
      </c>
      <c r="R62" s="5">
        <v>75.77</v>
      </c>
      <c r="S62" s="2" t="s">
        <v>514</v>
      </c>
      <c r="T62" s="2" t="s">
        <v>52</v>
      </c>
      <c r="U62" s="3" t="s">
        <v>268</v>
      </c>
      <c r="X62" s="3" t="s">
        <v>415</v>
      </c>
      <c r="Y62" s="3" t="s">
        <v>56</v>
      </c>
      <c r="Z62" s="3" t="s">
        <v>57</v>
      </c>
      <c r="AA62" s="3" t="s">
        <v>507</v>
      </c>
      <c r="AD62" s="3" t="s">
        <v>508</v>
      </c>
      <c r="AF62" s="3" t="s">
        <v>64</v>
      </c>
      <c r="AG62" s="2" t="s">
        <v>509</v>
      </c>
      <c r="AH62" s="2" t="s">
        <v>510</v>
      </c>
      <c r="AJ62" s="3" t="s">
        <v>511</v>
      </c>
      <c r="AK62" s="3" t="s">
        <v>512</v>
      </c>
      <c r="AL62" s="2" t="s">
        <v>513</v>
      </c>
      <c r="AM62" s="2" t="s">
        <v>515</v>
      </c>
      <c r="AN62" s="2" t="s">
        <v>90</v>
      </c>
      <c r="AO62" s="2" t="s">
        <v>516</v>
      </c>
      <c r="AP62" s="2">
        <v>40</v>
      </c>
    </row>
    <row r="63" ht="13.25" customHeight="1" spans="2:42">
      <c r="B63" s="2">
        <v>29</v>
      </c>
      <c r="C63" s="2">
        <v>62</v>
      </c>
      <c r="D63" s="2" t="s">
        <v>503</v>
      </c>
      <c r="E63" s="2">
        <v>2024</v>
      </c>
      <c r="F63" s="2" t="s">
        <v>504</v>
      </c>
      <c r="G63" s="3" t="s">
        <v>505</v>
      </c>
      <c r="H63" s="2" t="s">
        <v>94</v>
      </c>
      <c r="I63" s="3" t="s">
        <v>95</v>
      </c>
      <c r="J63" s="2" t="s">
        <v>71</v>
      </c>
      <c r="K63" s="2">
        <v>25.2</v>
      </c>
      <c r="L63" s="2" t="s">
        <v>48</v>
      </c>
      <c r="M63" s="2">
        <v>20</v>
      </c>
      <c r="P63" s="4" t="s">
        <v>68</v>
      </c>
      <c r="Q63" s="5">
        <f>100*R63/K63</f>
        <v>166.666666666667</v>
      </c>
      <c r="R63" s="5">
        <v>42</v>
      </c>
      <c r="S63" s="2" t="s">
        <v>357</v>
      </c>
      <c r="T63" s="2" t="s">
        <v>52</v>
      </c>
      <c r="U63" s="3" t="s">
        <v>268</v>
      </c>
      <c r="X63" s="3" t="s">
        <v>415</v>
      </c>
      <c r="Y63" s="3" t="s">
        <v>143</v>
      </c>
      <c r="Z63" s="3" t="s">
        <v>57</v>
      </c>
      <c r="AA63" s="3" t="s">
        <v>145</v>
      </c>
      <c r="AD63" s="3" t="s">
        <v>508</v>
      </c>
      <c r="AF63" s="3" t="s">
        <v>64</v>
      </c>
      <c r="AG63" s="2" t="s">
        <v>509</v>
      </c>
      <c r="AH63" s="2" t="s">
        <v>510</v>
      </c>
      <c r="AJ63" s="3" t="s">
        <v>511</v>
      </c>
      <c r="AK63" s="3" t="s">
        <v>512</v>
      </c>
      <c r="AL63" s="2" t="s">
        <v>513</v>
      </c>
      <c r="AM63" s="2" t="s">
        <v>515</v>
      </c>
      <c r="AN63" s="2" t="s">
        <v>90</v>
      </c>
      <c r="AO63" s="2" t="s">
        <v>517</v>
      </c>
      <c r="AP63" s="2">
        <v>25</v>
      </c>
    </row>
    <row r="64" ht="13.25" customHeight="1" spans="2:44">
      <c r="B64" s="2">
        <v>29</v>
      </c>
      <c r="C64" s="2">
        <v>63</v>
      </c>
      <c r="D64" s="2" t="s">
        <v>503</v>
      </c>
      <c r="E64" s="2">
        <v>2024</v>
      </c>
      <c r="F64" s="2" t="s">
        <v>504</v>
      </c>
      <c r="G64" s="3" t="s">
        <v>505</v>
      </c>
      <c r="H64" s="2" t="s">
        <v>94</v>
      </c>
      <c r="I64" s="3" t="s">
        <v>95</v>
      </c>
      <c r="J64" s="2" t="s">
        <v>71</v>
      </c>
      <c r="K64" s="2">
        <v>48.2</v>
      </c>
      <c r="L64" s="2" t="s">
        <v>48</v>
      </c>
      <c r="M64" s="2">
        <v>15</v>
      </c>
      <c r="P64" s="4" t="s">
        <v>68</v>
      </c>
      <c r="T64" s="2" t="s">
        <v>52</v>
      </c>
      <c r="U64" s="3" t="s">
        <v>268</v>
      </c>
      <c r="X64" s="3" t="s">
        <v>115</v>
      </c>
      <c r="Y64" s="3" t="s">
        <v>56</v>
      </c>
      <c r="Z64" s="3" t="s">
        <v>57</v>
      </c>
      <c r="AA64" s="3" t="s">
        <v>507</v>
      </c>
      <c r="AD64" s="3" t="s">
        <v>508</v>
      </c>
      <c r="AF64" s="3" t="s">
        <v>64</v>
      </c>
      <c r="AG64" s="2" t="s">
        <v>509</v>
      </c>
      <c r="AH64" s="2" t="s">
        <v>510</v>
      </c>
      <c r="AJ64" s="3" t="s">
        <v>511</v>
      </c>
      <c r="AK64" s="3" t="s">
        <v>512</v>
      </c>
      <c r="AL64" s="2" t="s">
        <v>513</v>
      </c>
      <c r="AR64" s="2">
        <v>29.6</v>
      </c>
    </row>
    <row r="65" ht="13.25" customHeight="1" spans="2:44">
      <c r="B65" s="2">
        <v>29</v>
      </c>
      <c r="C65" s="2">
        <v>64</v>
      </c>
      <c r="D65" s="2" t="s">
        <v>503</v>
      </c>
      <c r="E65" s="2">
        <v>2024</v>
      </c>
      <c r="F65" s="2" t="s">
        <v>504</v>
      </c>
      <c r="G65" s="3" t="s">
        <v>505</v>
      </c>
      <c r="H65" s="2" t="s">
        <v>94</v>
      </c>
      <c r="I65" s="3" t="s">
        <v>95</v>
      </c>
      <c r="J65" s="2" t="s">
        <v>71</v>
      </c>
      <c r="K65" s="2">
        <v>26</v>
      </c>
      <c r="L65" s="2" t="s">
        <v>48</v>
      </c>
      <c r="M65" s="2">
        <v>21</v>
      </c>
      <c r="P65" s="4" t="s">
        <v>68</v>
      </c>
      <c r="T65" s="2" t="s">
        <v>52</v>
      </c>
      <c r="U65" s="3" t="s">
        <v>268</v>
      </c>
      <c r="X65" s="3" t="s">
        <v>115</v>
      </c>
      <c r="Y65" s="3" t="s">
        <v>143</v>
      </c>
      <c r="Z65" s="3" t="s">
        <v>57</v>
      </c>
      <c r="AA65" s="3" t="s">
        <v>145</v>
      </c>
      <c r="AD65" s="3" t="s">
        <v>508</v>
      </c>
      <c r="AF65" s="3" t="s">
        <v>64</v>
      </c>
      <c r="AG65" s="2" t="s">
        <v>509</v>
      </c>
      <c r="AH65" s="2" t="s">
        <v>510</v>
      </c>
      <c r="AJ65" s="3" t="s">
        <v>511</v>
      </c>
      <c r="AK65" s="3" t="s">
        <v>512</v>
      </c>
      <c r="AL65" s="2" t="s">
        <v>513</v>
      </c>
      <c r="AR65" s="2">
        <v>18.4</v>
      </c>
    </row>
    <row r="66" ht="13.25" customHeight="1" spans="2:38">
      <c r="B66" s="2">
        <v>29</v>
      </c>
      <c r="C66" s="2">
        <v>65</v>
      </c>
      <c r="D66" s="2" t="s">
        <v>503</v>
      </c>
      <c r="E66" s="2">
        <v>2024</v>
      </c>
      <c r="F66" s="2" t="s">
        <v>504</v>
      </c>
      <c r="G66" s="3" t="s">
        <v>505</v>
      </c>
      <c r="H66" s="2" t="s">
        <v>94</v>
      </c>
      <c r="I66" s="3" t="s">
        <v>95</v>
      </c>
      <c r="J66" s="2" t="s">
        <v>71</v>
      </c>
      <c r="K66" s="2">
        <v>44.5</v>
      </c>
      <c r="L66" s="2" t="s">
        <v>48</v>
      </c>
      <c r="M66" s="2">
        <v>15</v>
      </c>
      <c r="P66" s="4" t="s">
        <v>68</v>
      </c>
      <c r="T66" s="2" t="s">
        <v>52</v>
      </c>
      <c r="U66" s="3" t="s">
        <v>268</v>
      </c>
      <c r="X66" s="3" t="s">
        <v>98</v>
      </c>
      <c r="Y66" s="3" t="s">
        <v>56</v>
      </c>
      <c r="Z66" s="3" t="s">
        <v>57</v>
      </c>
      <c r="AA66" s="3" t="s">
        <v>507</v>
      </c>
      <c r="AD66" s="3" t="s">
        <v>508</v>
      </c>
      <c r="AF66" s="3" t="s">
        <v>64</v>
      </c>
      <c r="AG66" s="2" t="s">
        <v>509</v>
      </c>
      <c r="AH66" s="2" t="s">
        <v>510</v>
      </c>
      <c r="AJ66" s="3" t="s">
        <v>511</v>
      </c>
      <c r="AK66" s="3" t="s">
        <v>512</v>
      </c>
      <c r="AL66" s="2" t="s">
        <v>513</v>
      </c>
    </row>
    <row r="67" ht="13.25" customHeight="1" spans="2:38">
      <c r="B67" s="2">
        <v>29</v>
      </c>
      <c r="C67" s="2">
        <v>66</v>
      </c>
      <c r="D67" s="2" t="s">
        <v>503</v>
      </c>
      <c r="E67" s="2">
        <v>2024</v>
      </c>
      <c r="F67" s="2" t="s">
        <v>504</v>
      </c>
      <c r="G67" s="3" t="s">
        <v>505</v>
      </c>
      <c r="H67" s="2" t="s">
        <v>94</v>
      </c>
      <c r="I67" s="3" t="s">
        <v>95</v>
      </c>
      <c r="J67" s="2" t="s">
        <v>71</v>
      </c>
      <c r="K67" s="2">
        <v>26</v>
      </c>
      <c r="L67" s="2" t="s">
        <v>48</v>
      </c>
      <c r="M67" s="2">
        <v>21</v>
      </c>
      <c r="P67" s="4" t="s">
        <v>68</v>
      </c>
      <c r="T67" s="2" t="s">
        <v>52</v>
      </c>
      <c r="U67" s="3" t="s">
        <v>268</v>
      </c>
      <c r="X67" s="3" t="s">
        <v>98</v>
      </c>
      <c r="Y67" s="3" t="s">
        <v>143</v>
      </c>
      <c r="Z67" s="3" t="s">
        <v>57</v>
      </c>
      <c r="AA67" s="3" t="s">
        <v>145</v>
      </c>
      <c r="AD67" s="3" t="s">
        <v>508</v>
      </c>
      <c r="AF67" s="3" t="s">
        <v>64</v>
      </c>
      <c r="AG67" s="2" t="s">
        <v>509</v>
      </c>
      <c r="AH67" s="2" t="s">
        <v>510</v>
      </c>
      <c r="AJ67" s="3" t="s">
        <v>511</v>
      </c>
      <c r="AK67" s="3" t="s">
        <v>512</v>
      </c>
      <c r="AL67" s="2" t="s">
        <v>513</v>
      </c>
    </row>
    <row r="68" ht="13.25" customHeight="1" spans="2:38">
      <c r="B68" s="2">
        <v>29</v>
      </c>
      <c r="C68" s="2">
        <v>67</v>
      </c>
      <c r="D68" s="2" t="s">
        <v>503</v>
      </c>
      <c r="E68" s="2">
        <v>2024</v>
      </c>
      <c r="F68" s="2" t="s">
        <v>504</v>
      </c>
      <c r="G68" s="3" t="s">
        <v>505</v>
      </c>
      <c r="H68" s="2" t="s">
        <v>94</v>
      </c>
      <c r="I68" s="3" t="s">
        <v>95</v>
      </c>
      <c r="J68" s="2" t="s">
        <v>71</v>
      </c>
      <c r="K68" s="2">
        <v>44.5</v>
      </c>
      <c r="L68" s="2" t="s">
        <v>48</v>
      </c>
      <c r="M68" s="2">
        <v>16</v>
      </c>
      <c r="P68" s="4" t="s">
        <v>68</v>
      </c>
      <c r="T68" s="2" t="s">
        <v>52</v>
      </c>
      <c r="U68" s="3" t="s">
        <v>268</v>
      </c>
      <c r="X68" s="3" t="s">
        <v>55</v>
      </c>
      <c r="Y68" s="3" t="s">
        <v>56</v>
      </c>
      <c r="Z68" s="3" t="s">
        <v>57</v>
      </c>
      <c r="AA68" s="3" t="s">
        <v>507</v>
      </c>
      <c r="AD68" s="3" t="s">
        <v>508</v>
      </c>
      <c r="AF68" s="3" t="s">
        <v>64</v>
      </c>
      <c r="AG68" s="2" t="s">
        <v>509</v>
      </c>
      <c r="AH68" s="2" t="s">
        <v>510</v>
      </c>
      <c r="AJ68" s="3" t="s">
        <v>511</v>
      </c>
      <c r="AK68" s="3" t="s">
        <v>512</v>
      </c>
      <c r="AL68" s="2" t="s">
        <v>513</v>
      </c>
    </row>
    <row r="69" ht="13.25" customHeight="1" spans="2:38">
      <c r="B69" s="2">
        <v>29</v>
      </c>
      <c r="C69" s="2">
        <v>68</v>
      </c>
      <c r="D69" s="2" t="s">
        <v>503</v>
      </c>
      <c r="E69" s="2">
        <v>2024</v>
      </c>
      <c r="F69" s="2" t="s">
        <v>504</v>
      </c>
      <c r="G69" s="3" t="s">
        <v>505</v>
      </c>
      <c r="H69" s="2" t="s">
        <v>94</v>
      </c>
      <c r="I69" s="3" t="s">
        <v>95</v>
      </c>
      <c r="J69" s="2" t="s">
        <v>71</v>
      </c>
      <c r="K69" s="2">
        <v>26</v>
      </c>
      <c r="L69" s="2" t="s">
        <v>48</v>
      </c>
      <c r="M69" s="2">
        <v>21</v>
      </c>
      <c r="P69" s="4" t="s">
        <v>68</v>
      </c>
      <c r="T69" s="2" t="s">
        <v>52</v>
      </c>
      <c r="U69" s="3" t="s">
        <v>268</v>
      </c>
      <c r="X69" s="3" t="s">
        <v>55</v>
      </c>
      <c r="Y69" s="3" t="s">
        <v>143</v>
      </c>
      <c r="Z69" s="3" t="s">
        <v>57</v>
      </c>
      <c r="AA69" s="3" t="s">
        <v>145</v>
      </c>
      <c r="AD69" s="3" t="s">
        <v>508</v>
      </c>
      <c r="AF69" s="3" t="s">
        <v>64</v>
      </c>
      <c r="AG69" s="2" t="s">
        <v>509</v>
      </c>
      <c r="AH69" s="2" t="s">
        <v>510</v>
      </c>
      <c r="AJ69" s="3" t="s">
        <v>511</v>
      </c>
      <c r="AK69" s="3" t="s">
        <v>512</v>
      </c>
      <c r="AL69" s="2" t="s">
        <v>513</v>
      </c>
    </row>
    <row r="70" ht="13.25" customHeight="1" spans="1:44">
      <c r="A70" s="2">
        <v>30</v>
      </c>
      <c r="B70" s="2">
        <v>30</v>
      </c>
      <c r="C70" s="2">
        <v>69</v>
      </c>
      <c r="D70" s="2" t="s">
        <v>518</v>
      </c>
      <c r="E70" s="2">
        <v>2023</v>
      </c>
      <c r="F70" s="2" t="s">
        <v>519</v>
      </c>
      <c r="G70" s="3" t="s">
        <v>520</v>
      </c>
      <c r="H70" s="2" t="s">
        <v>94</v>
      </c>
      <c r="I70" s="3" t="s">
        <v>46</v>
      </c>
      <c r="J70" s="2" t="s">
        <v>49</v>
      </c>
      <c r="K70" s="2">
        <v>68.8</v>
      </c>
      <c r="P70" s="4" t="s">
        <v>463</v>
      </c>
      <c r="Q70" s="5">
        <f t="shared" ref="Q70:Q77" si="2">100*R70/K70</f>
        <v>200</v>
      </c>
      <c r="R70" s="5">
        <v>137.6</v>
      </c>
      <c r="S70" s="2" t="s">
        <v>521</v>
      </c>
      <c r="T70" s="2" t="s">
        <v>52</v>
      </c>
      <c r="U70" s="3" t="s">
        <v>522</v>
      </c>
      <c r="X70" s="3" t="s">
        <v>415</v>
      </c>
      <c r="Y70" s="3" t="s">
        <v>56</v>
      </c>
      <c r="AA70" s="3" t="s">
        <v>443</v>
      </c>
      <c r="AD70" s="3" t="s">
        <v>163</v>
      </c>
      <c r="AH70" s="2" t="s">
        <v>523</v>
      </c>
      <c r="AL70" s="2" t="s">
        <v>524</v>
      </c>
      <c r="AM70" s="2" t="s">
        <v>168</v>
      </c>
      <c r="AN70" s="2" t="s">
        <v>525</v>
      </c>
      <c r="AO70" s="2" t="s">
        <v>68</v>
      </c>
      <c r="AP70" s="2">
        <v>63</v>
      </c>
      <c r="AR70" s="2">
        <v>28.3</v>
      </c>
    </row>
    <row r="71" ht="13.25" customHeight="1" spans="2:44">
      <c r="B71" s="2">
        <v>30</v>
      </c>
      <c r="C71" s="2">
        <v>70</v>
      </c>
      <c r="D71" s="2" t="s">
        <v>518</v>
      </c>
      <c r="E71" s="2">
        <v>2023</v>
      </c>
      <c r="F71" s="2" t="s">
        <v>519</v>
      </c>
      <c r="G71" s="3" t="s">
        <v>526</v>
      </c>
      <c r="H71" s="2" t="s">
        <v>94</v>
      </c>
      <c r="I71" s="3" t="s">
        <v>46</v>
      </c>
      <c r="J71" s="2" t="s">
        <v>49</v>
      </c>
      <c r="K71" s="2">
        <v>40.7</v>
      </c>
      <c r="P71" s="4" t="s">
        <v>527</v>
      </c>
      <c r="Q71" s="5">
        <f t="shared" si="2"/>
        <v>200</v>
      </c>
      <c r="R71" s="5">
        <v>81.4</v>
      </c>
      <c r="S71" s="2" t="s">
        <v>528</v>
      </c>
      <c r="T71" s="2" t="s">
        <v>52</v>
      </c>
      <c r="U71" s="3" t="s">
        <v>522</v>
      </c>
      <c r="X71" s="3" t="s">
        <v>415</v>
      </c>
      <c r="Y71" s="3" t="s">
        <v>56</v>
      </c>
      <c r="AA71" s="3" t="s">
        <v>443</v>
      </c>
      <c r="AD71" s="3" t="s">
        <v>163</v>
      </c>
      <c r="AH71" s="2" t="s">
        <v>529</v>
      </c>
      <c r="AL71" s="2" t="s">
        <v>524</v>
      </c>
      <c r="AR71" s="2">
        <v>15.4</v>
      </c>
    </row>
    <row r="72" ht="13.25" customHeight="1" spans="1:44">
      <c r="A72" s="2">
        <v>31</v>
      </c>
      <c r="B72" s="2">
        <v>31</v>
      </c>
      <c r="C72" s="2">
        <v>71</v>
      </c>
      <c r="D72" s="2" t="s">
        <v>530</v>
      </c>
      <c r="E72" s="2">
        <v>2020</v>
      </c>
      <c r="F72" s="2" t="s">
        <v>531</v>
      </c>
      <c r="G72" s="3" t="s">
        <v>532</v>
      </c>
      <c r="H72" s="2" t="s">
        <v>260</v>
      </c>
      <c r="I72" s="3" t="s">
        <v>95</v>
      </c>
      <c r="J72" s="2" t="s">
        <v>47</v>
      </c>
      <c r="K72" s="2">
        <v>90</v>
      </c>
      <c r="P72" s="4" t="s">
        <v>533</v>
      </c>
      <c r="Q72" s="5">
        <f t="shared" si="2"/>
        <v>500</v>
      </c>
      <c r="R72" s="5">
        <v>450</v>
      </c>
      <c r="S72" s="2" t="s">
        <v>534</v>
      </c>
      <c r="T72" s="2" t="s">
        <v>535</v>
      </c>
      <c r="U72" s="3" t="s">
        <v>536</v>
      </c>
      <c r="V72" s="3" t="s">
        <v>537</v>
      </c>
      <c r="W72" s="3" t="s">
        <v>538</v>
      </c>
      <c r="X72" s="3" t="s">
        <v>539</v>
      </c>
      <c r="Y72" s="3" t="s">
        <v>496</v>
      </c>
      <c r="Z72" s="3" t="s">
        <v>199</v>
      </c>
      <c r="AA72" s="3" t="s">
        <v>540</v>
      </c>
      <c r="AD72" s="3" t="s">
        <v>541</v>
      </c>
      <c r="AE72" s="3" t="s">
        <v>199</v>
      </c>
      <c r="AG72" s="2" t="s">
        <v>542</v>
      </c>
      <c r="AH72" s="2" t="s">
        <v>543</v>
      </c>
      <c r="AI72" s="3" t="s">
        <v>199</v>
      </c>
      <c r="AJ72" s="3" t="s">
        <v>64</v>
      </c>
      <c r="AK72" s="3" t="s">
        <v>544</v>
      </c>
      <c r="AL72" s="2" t="s">
        <v>545</v>
      </c>
      <c r="AM72" s="2" t="s">
        <v>546</v>
      </c>
      <c r="AN72" s="2" t="s">
        <v>67</v>
      </c>
      <c r="AO72" s="2" t="s">
        <v>547</v>
      </c>
      <c r="AP72" s="2">
        <v>80</v>
      </c>
      <c r="AR72" s="2">
        <v>15.3</v>
      </c>
    </row>
    <row r="73" ht="13.25" customHeight="1" spans="2:38">
      <c r="B73" s="2">
        <v>31</v>
      </c>
      <c r="C73" s="2">
        <v>72</v>
      </c>
      <c r="D73" s="2" t="s">
        <v>530</v>
      </c>
      <c r="E73" s="2">
        <v>2020</v>
      </c>
      <c r="F73" s="2" t="s">
        <v>531</v>
      </c>
      <c r="G73" s="3" t="s">
        <v>532</v>
      </c>
      <c r="H73" s="2" t="s">
        <v>260</v>
      </c>
      <c r="I73" s="3" t="s">
        <v>95</v>
      </c>
      <c r="J73" s="2" t="s">
        <v>47</v>
      </c>
      <c r="K73" s="2">
        <v>94</v>
      </c>
      <c r="P73" s="4" t="s">
        <v>548</v>
      </c>
      <c r="Q73" s="5">
        <f t="shared" si="2"/>
        <v>500</v>
      </c>
      <c r="R73" s="5">
        <v>470</v>
      </c>
      <c r="S73" s="2" t="s">
        <v>549</v>
      </c>
      <c r="T73" s="2" t="s">
        <v>535</v>
      </c>
      <c r="U73" s="3" t="s">
        <v>536</v>
      </c>
      <c r="V73" s="3" t="s">
        <v>537</v>
      </c>
      <c r="W73" s="3" t="s">
        <v>538</v>
      </c>
      <c r="X73" s="3" t="s">
        <v>539</v>
      </c>
      <c r="Y73" s="3" t="s">
        <v>496</v>
      </c>
      <c r="Z73" s="3" t="s">
        <v>199</v>
      </c>
      <c r="AA73" s="3" t="s">
        <v>540</v>
      </c>
      <c r="AD73" s="3" t="s">
        <v>541</v>
      </c>
      <c r="AE73" s="3" t="s">
        <v>199</v>
      </c>
      <c r="AG73" s="2" t="s">
        <v>542</v>
      </c>
      <c r="AH73" s="2" t="s">
        <v>543</v>
      </c>
      <c r="AI73" s="3" t="s">
        <v>199</v>
      </c>
      <c r="AJ73" s="3" t="s">
        <v>550</v>
      </c>
      <c r="AK73" s="3" t="s">
        <v>544</v>
      </c>
      <c r="AL73" s="2" t="s">
        <v>545</v>
      </c>
    </row>
    <row r="74" ht="13.25" customHeight="1" spans="2:38">
      <c r="B74" s="2">
        <v>31</v>
      </c>
      <c r="C74" s="2">
        <v>73</v>
      </c>
      <c r="D74" s="2" t="s">
        <v>530</v>
      </c>
      <c r="E74" s="2">
        <v>2020</v>
      </c>
      <c r="F74" s="2" t="s">
        <v>531</v>
      </c>
      <c r="G74" s="3" t="s">
        <v>532</v>
      </c>
      <c r="H74" s="2" t="s">
        <v>260</v>
      </c>
      <c r="I74" s="3" t="s">
        <v>95</v>
      </c>
      <c r="J74" s="2" t="s">
        <v>47</v>
      </c>
      <c r="K74" s="2">
        <v>93</v>
      </c>
      <c r="P74" s="4" t="s">
        <v>551</v>
      </c>
      <c r="Q74" s="5">
        <f t="shared" si="2"/>
        <v>500</v>
      </c>
      <c r="R74" s="5">
        <v>465</v>
      </c>
      <c r="S74" s="2" t="s">
        <v>552</v>
      </c>
      <c r="T74" s="2" t="s">
        <v>535</v>
      </c>
      <c r="U74" s="3" t="s">
        <v>536</v>
      </c>
      <c r="V74" s="3" t="s">
        <v>537</v>
      </c>
      <c r="W74" s="3" t="s">
        <v>538</v>
      </c>
      <c r="X74" s="3" t="s">
        <v>539</v>
      </c>
      <c r="Y74" s="3" t="s">
        <v>496</v>
      </c>
      <c r="Z74" s="3" t="s">
        <v>199</v>
      </c>
      <c r="AA74" s="3" t="s">
        <v>540</v>
      </c>
      <c r="AD74" s="3" t="s">
        <v>541</v>
      </c>
      <c r="AE74" s="3" t="s">
        <v>199</v>
      </c>
      <c r="AG74" s="2" t="s">
        <v>542</v>
      </c>
      <c r="AH74" s="2" t="s">
        <v>543</v>
      </c>
      <c r="AI74" s="3" t="s">
        <v>199</v>
      </c>
      <c r="AJ74" s="3" t="s">
        <v>553</v>
      </c>
      <c r="AK74" s="3" t="s">
        <v>544</v>
      </c>
      <c r="AL74" s="2" t="s">
        <v>545</v>
      </c>
    </row>
    <row r="75" ht="13.25" customHeight="1" spans="2:38">
      <c r="B75" s="2">
        <v>31</v>
      </c>
      <c r="C75" s="2">
        <v>74</v>
      </c>
      <c r="D75" s="2" t="s">
        <v>530</v>
      </c>
      <c r="E75" s="2">
        <v>2020</v>
      </c>
      <c r="F75" s="2" t="s">
        <v>531</v>
      </c>
      <c r="G75" s="3" t="s">
        <v>532</v>
      </c>
      <c r="H75" s="2" t="s">
        <v>260</v>
      </c>
      <c r="I75" s="3" t="s">
        <v>95</v>
      </c>
      <c r="J75" s="2" t="s">
        <v>47</v>
      </c>
      <c r="K75" s="2">
        <v>85</v>
      </c>
      <c r="P75" s="4" t="s">
        <v>551</v>
      </c>
      <c r="Q75" s="5">
        <f t="shared" si="2"/>
        <v>500</v>
      </c>
      <c r="R75" s="5">
        <v>425</v>
      </c>
      <c r="S75" s="2" t="s">
        <v>554</v>
      </c>
      <c r="T75" s="2" t="s">
        <v>535</v>
      </c>
      <c r="U75" s="3" t="s">
        <v>536</v>
      </c>
      <c r="V75" s="3" t="s">
        <v>537</v>
      </c>
      <c r="W75" s="3" t="s">
        <v>538</v>
      </c>
      <c r="X75" s="3" t="s">
        <v>539</v>
      </c>
      <c r="Y75" s="3" t="s">
        <v>496</v>
      </c>
      <c r="Z75" s="3" t="s">
        <v>199</v>
      </c>
      <c r="AA75" s="3" t="s">
        <v>540</v>
      </c>
      <c r="AD75" s="3" t="s">
        <v>541</v>
      </c>
      <c r="AE75" s="3" t="s">
        <v>199</v>
      </c>
      <c r="AG75" s="2" t="s">
        <v>542</v>
      </c>
      <c r="AH75" s="2" t="s">
        <v>543</v>
      </c>
      <c r="AI75" s="3" t="s">
        <v>199</v>
      </c>
      <c r="AJ75" s="3" t="s">
        <v>555</v>
      </c>
      <c r="AK75" s="3" t="s">
        <v>544</v>
      </c>
      <c r="AL75" s="2" t="s">
        <v>545</v>
      </c>
    </row>
    <row r="76" ht="13.25" customHeight="1" spans="2:38">
      <c r="B76" s="2">
        <v>31</v>
      </c>
      <c r="C76" s="2">
        <v>75</v>
      </c>
      <c r="D76" s="2" t="s">
        <v>530</v>
      </c>
      <c r="E76" s="2">
        <v>2020</v>
      </c>
      <c r="F76" s="2" t="s">
        <v>531</v>
      </c>
      <c r="G76" s="3" t="s">
        <v>532</v>
      </c>
      <c r="H76" s="2" t="s">
        <v>260</v>
      </c>
      <c r="I76" s="3" t="s">
        <v>95</v>
      </c>
      <c r="J76" s="2" t="s">
        <v>47</v>
      </c>
      <c r="K76" s="2">
        <v>85</v>
      </c>
      <c r="P76" s="4" t="s">
        <v>556</v>
      </c>
      <c r="Q76" s="5">
        <f t="shared" si="2"/>
        <v>500</v>
      </c>
      <c r="R76" s="5">
        <v>425</v>
      </c>
      <c r="S76" s="2" t="s">
        <v>554</v>
      </c>
      <c r="T76" s="2" t="s">
        <v>535</v>
      </c>
      <c r="U76" s="3" t="s">
        <v>536</v>
      </c>
      <c r="V76" s="3" t="s">
        <v>537</v>
      </c>
      <c r="W76" s="3" t="s">
        <v>538</v>
      </c>
      <c r="X76" s="3" t="s">
        <v>539</v>
      </c>
      <c r="Y76" s="3" t="s">
        <v>496</v>
      </c>
      <c r="Z76" s="3" t="s">
        <v>199</v>
      </c>
      <c r="AA76" s="3" t="s">
        <v>540</v>
      </c>
      <c r="AD76" s="3" t="s">
        <v>541</v>
      </c>
      <c r="AE76" s="3" t="s">
        <v>199</v>
      </c>
      <c r="AG76" s="2" t="s">
        <v>542</v>
      </c>
      <c r="AH76" s="2" t="s">
        <v>543</v>
      </c>
      <c r="AI76" s="3" t="s">
        <v>199</v>
      </c>
      <c r="AJ76" s="3" t="s">
        <v>331</v>
      </c>
      <c r="AK76" s="3" t="s">
        <v>544</v>
      </c>
      <c r="AL76" s="2" t="s">
        <v>545</v>
      </c>
    </row>
    <row r="77" ht="13.25" customHeight="1" spans="1:42">
      <c r="A77" s="2">
        <v>32</v>
      </c>
      <c r="B77" s="2">
        <v>32</v>
      </c>
      <c r="C77" s="2">
        <v>76</v>
      </c>
      <c r="D77" s="2" t="s">
        <v>557</v>
      </c>
      <c r="E77" s="2">
        <v>2023</v>
      </c>
      <c r="F77" s="2" t="s">
        <v>558</v>
      </c>
      <c r="G77" s="3" t="s">
        <v>559</v>
      </c>
      <c r="H77" s="2" t="s">
        <v>94</v>
      </c>
      <c r="I77" s="3" t="s">
        <v>95</v>
      </c>
      <c r="J77" s="2" t="s">
        <v>47</v>
      </c>
      <c r="K77" s="2">
        <v>90.2</v>
      </c>
      <c r="L77" s="2" t="s">
        <v>71</v>
      </c>
      <c r="M77" s="2">
        <v>3</v>
      </c>
      <c r="P77" s="4" t="s">
        <v>251</v>
      </c>
      <c r="Q77" s="5">
        <f t="shared" si="2"/>
        <v>144.124168514412</v>
      </c>
      <c r="R77" s="5">
        <v>130</v>
      </c>
      <c r="S77" s="2" t="s">
        <v>560</v>
      </c>
      <c r="T77" s="2" t="s">
        <v>52</v>
      </c>
      <c r="U77" s="3" t="s">
        <v>161</v>
      </c>
      <c r="V77" s="3" t="s">
        <v>54</v>
      </c>
      <c r="X77" s="3" t="s">
        <v>98</v>
      </c>
      <c r="Y77" s="3" t="s">
        <v>56</v>
      </c>
      <c r="Z77" s="3" t="s">
        <v>61</v>
      </c>
      <c r="AA77" s="3" t="s">
        <v>99</v>
      </c>
      <c r="AB77" s="3" t="s">
        <v>59</v>
      </c>
      <c r="AD77" s="3" t="s">
        <v>561</v>
      </c>
      <c r="AG77" s="2" t="s">
        <v>562</v>
      </c>
      <c r="AH77" s="2" t="s">
        <v>563</v>
      </c>
      <c r="AL77" s="2" t="s">
        <v>564</v>
      </c>
      <c r="AM77" s="2" t="s">
        <v>184</v>
      </c>
      <c r="AN77" s="2" t="s">
        <v>565</v>
      </c>
      <c r="AO77" s="2" t="s">
        <v>223</v>
      </c>
      <c r="AP77" s="2">
        <v>80</v>
      </c>
    </row>
    <row r="78" ht="13.25" customHeight="1" spans="2:38">
      <c r="B78" s="2">
        <v>32</v>
      </c>
      <c r="C78" s="2">
        <v>77</v>
      </c>
      <c r="D78" s="2" t="s">
        <v>557</v>
      </c>
      <c r="E78" s="2">
        <v>2023</v>
      </c>
      <c r="F78" s="2" t="s">
        <v>558</v>
      </c>
      <c r="G78" s="3" t="s">
        <v>559</v>
      </c>
      <c r="H78" s="2" t="s">
        <v>94</v>
      </c>
      <c r="I78" s="3" t="s">
        <v>95</v>
      </c>
      <c r="J78" s="2" t="s">
        <v>47</v>
      </c>
      <c r="K78" s="2">
        <v>73</v>
      </c>
      <c r="P78" s="4" t="s">
        <v>251</v>
      </c>
      <c r="T78" s="2" t="s">
        <v>52</v>
      </c>
      <c r="U78" s="3" t="s">
        <v>161</v>
      </c>
      <c r="V78" s="3" t="s">
        <v>211</v>
      </c>
      <c r="X78" s="3" t="s">
        <v>83</v>
      </c>
      <c r="Y78" s="3" t="s">
        <v>56</v>
      </c>
      <c r="Z78" s="3" t="s">
        <v>566</v>
      </c>
      <c r="AA78" s="3" t="s">
        <v>99</v>
      </c>
      <c r="AB78" s="3" t="s">
        <v>567</v>
      </c>
      <c r="AD78" s="3" t="s">
        <v>561</v>
      </c>
      <c r="AG78" s="2" t="s">
        <v>562</v>
      </c>
      <c r="AH78" s="2" t="s">
        <v>563</v>
      </c>
      <c r="AL78" s="2" t="s">
        <v>568</v>
      </c>
    </row>
    <row r="79" ht="13.25" customHeight="1" spans="2:38">
      <c r="B79" s="2">
        <v>32</v>
      </c>
      <c r="C79" s="2">
        <v>78</v>
      </c>
      <c r="D79" s="2" t="s">
        <v>557</v>
      </c>
      <c r="E79" s="2">
        <v>2023</v>
      </c>
      <c r="F79" s="2" t="s">
        <v>558</v>
      </c>
      <c r="G79" s="3" t="s">
        <v>559</v>
      </c>
      <c r="H79" s="2" t="s">
        <v>94</v>
      </c>
      <c r="I79" s="3" t="s">
        <v>95</v>
      </c>
      <c r="J79" s="2" t="s">
        <v>47</v>
      </c>
      <c r="K79" s="2">
        <v>82</v>
      </c>
      <c r="P79" s="4" t="s">
        <v>569</v>
      </c>
      <c r="T79" s="2" t="s">
        <v>52</v>
      </c>
      <c r="U79" s="3" t="s">
        <v>161</v>
      </c>
      <c r="V79" s="3" t="s">
        <v>211</v>
      </c>
      <c r="X79" s="3" t="s">
        <v>570</v>
      </c>
      <c r="Y79" s="3" t="s">
        <v>56</v>
      </c>
      <c r="Z79" s="3" t="s">
        <v>566</v>
      </c>
      <c r="AA79" s="3" t="s">
        <v>99</v>
      </c>
      <c r="AB79" s="3" t="s">
        <v>567</v>
      </c>
      <c r="AD79" s="3" t="s">
        <v>561</v>
      </c>
      <c r="AG79" s="2" t="s">
        <v>562</v>
      </c>
      <c r="AH79" s="2" t="s">
        <v>563</v>
      </c>
      <c r="AL79" s="2" t="s">
        <v>568</v>
      </c>
    </row>
    <row r="80" ht="13.25" customHeight="1" spans="2:38">
      <c r="B80" s="2">
        <v>32</v>
      </c>
      <c r="C80" s="2">
        <v>79</v>
      </c>
      <c r="D80" s="2" t="s">
        <v>557</v>
      </c>
      <c r="E80" s="2">
        <v>2023</v>
      </c>
      <c r="F80" s="2" t="s">
        <v>558</v>
      </c>
      <c r="G80" s="3" t="s">
        <v>559</v>
      </c>
      <c r="H80" s="2" t="s">
        <v>94</v>
      </c>
      <c r="I80" s="3" t="s">
        <v>95</v>
      </c>
      <c r="J80" s="2" t="s">
        <v>47</v>
      </c>
      <c r="K80" s="2">
        <v>84.3</v>
      </c>
      <c r="P80" s="4" t="s">
        <v>569</v>
      </c>
      <c r="Q80" s="5">
        <f>100*R80/K80</f>
        <v>160</v>
      </c>
      <c r="R80" s="5">
        <v>134.88</v>
      </c>
      <c r="S80" s="2" t="s">
        <v>571</v>
      </c>
      <c r="T80" s="2" t="s">
        <v>52</v>
      </c>
      <c r="U80" s="3" t="s">
        <v>161</v>
      </c>
      <c r="V80" s="3" t="s">
        <v>211</v>
      </c>
      <c r="X80" s="3" t="s">
        <v>176</v>
      </c>
      <c r="Y80" s="3" t="s">
        <v>56</v>
      </c>
      <c r="Z80" s="3" t="s">
        <v>566</v>
      </c>
      <c r="AA80" s="3" t="s">
        <v>99</v>
      </c>
      <c r="AB80" s="3" t="s">
        <v>567</v>
      </c>
      <c r="AD80" s="3" t="s">
        <v>561</v>
      </c>
      <c r="AG80" s="2" t="s">
        <v>562</v>
      </c>
      <c r="AH80" s="2" t="s">
        <v>563</v>
      </c>
      <c r="AL80" s="2" t="s">
        <v>568</v>
      </c>
    </row>
    <row r="81" ht="13.25" customHeight="1" spans="2:38">
      <c r="B81" s="2">
        <v>32</v>
      </c>
      <c r="C81" s="2">
        <v>80</v>
      </c>
      <c r="D81" s="2" t="s">
        <v>557</v>
      </c>
      <c r="E81" s="2">
        <v>2023</v>
      </c>
      <c r="F81" s="2" t="s">
        <v>558</v>
      </c>
      <c r="G81" s="3" t="s">
        <v>559</v>
      </c>
      <c r="H81" s="2" t="s">
        <v>94</v>
      </c>
      <c r="I81" s="3" t="s">
        <v>95</v>
      </c>
      <c r="J81" s="2" t="s">
        <v>47</v>
      </c>
      <c r="K81" s="2">
        <v>81</v>
      </c>
      <c r="P81" s="4" t="s">
        <v>251</v>
      </c>
      <c r="T81" s="2" t="s">
        <v>52</v>
      </c>
      <c r="U81" s="3" t="s">
        <v>161</v>
      </c>
      <c r="V81" s="3" t="s">
        <v>211</v>
      </c>
      <c r="X81" s="3" t="s">
        <v>572</v>
      </c>
      <c r="Y81" s="3" t="s">
        <v>56</v>
      </c>
      <c r="Z81" s="3" t="s">
        <v>566</v>
      </c>
      <c r="AA81" s="3" t="s">
        <v>99</v>
      </c>
      <c r="AB81" s="3" t="s">
        <v>567</v>
      </c>
      <c r="AD81" s="3" t="s">
        <v>561</v>
      </c>
      <c r="AG81" s="2" t="s">
        <v>562</v>
      </c>
      <c r="AH81" s="2" t="s">
        <v>563</v>
      </c>
      <c r="AL81" s="2" t="s">
        <v>568</v>
      </c>
    </row>
    <row r="82" ht="13.25" customHeight="1" spans="2:38">
      <c r="B82" s="2">
        <v>32</v>
      </c>
      <c r="C82" s="2">
        <v>81</v>
      </c>
      <c r="D82" s="2" t="s">
        <v>557</v>
      </c>
      <c r="E82" s="2">
        <v>2023</v>
      </c>
      <c r="F82" s="2" t="s">
        <v>558</v>
      </c>
      <c r="G82" s="3" t="s">
        <v>573</v>
      </c>
      <c r="H82" s="2" t="s">
        <v>94</v>
      </c>
      <c r="I82" s="3" t="s">
        <v>95</v>
      </c>
      <c r="J82" s="2" t="s">
        <v>47</v>
      </c>
      <c r="K82" s="2">
        <v>81</v>
      </c>
      <c r="P82" s="4" t="s">
        <v>569</v>
      </c>
      <c r="T82" s="2" t="s">
        <v>52</v>
      </c>
      <c r="U82" s="3" t="s">
        <v>161</v>
      </c>
      <c r="V82" s="3" t="s">
        <v>211</v>
      </c>
      <c r="X82" s="3" t="s">
        <v>176</v>
      </c>
      <c r="Y82" s="3" t="s">
        <v>56</v>
      </c>
      <c r="Z82" s="3" t="s">
        <v>566</v>
      </c>
      <c r="AA82" s="3" t="s">
        <v>99</v>
      </c>
      <c r="AB82" s="3" t="s">
        <v>567</v>
      </c>
      <c r="AD82" s="3" t="s">
        <v>561</v>
      </c>
      <c r="AG82" s="2" t="s">
        <v>562</v>
      </c>
      <c r="AH82" s="2" t="s">
        <v>563</v>
      </c>
      <c r="AL82" s="2" t="s">
        <v>568</v>
      </c>
    </row>
    <row r="83" ht="13.25" customHeight="1" spans="2:38">
      <c r="B83" s="2">
        <v>32</v>
      </c>
      <c r="C83" s="2">
        <v>82</v>
      </c>
      <c r="D83" s="2" t="s">
        <v>557</v>
      </c>
      <c r="E83" s="2">
        <v>2023</v>
      </c>
      <c r="F83" s="2" t="s">
        <v>558</v>
      </c>
      <c r="G83" s="3" t="s">
        <v>574</v>
      </c>
      <c r="H83" s="2" t="s">
        <v>94</v>
      </c>
      <c r="I83" s="3" t="s">
        <v>95</v>
      </c>
      <c r="J83" s="2" t="s">
        <v>47</v>
      </c>
      <c r="K83" s="2">
        <v>74</v>
      </c>
      <c r="P83" s="4" t="s">
        <v>251</v>
      </c>
      <c r="T83" s="2" t="s">
        <v>52</v>
      </c>
      <c r="U83" s="3" t="s">
        <v>161</v>
      </c>
      <c r="V83" s="3" t="s">
        <v>211</v>
      </c>
      <c r="X83" s="3" t="s">
        <v>176</v>
      </c>
      <c r="Y83" s="3" t="s">
        <v>56</v>
      </c>
      <c r="Z83" s="3" t="s">
        <v>566</v>
      </c>
      <c r="AA83" s="3" t="s">
        <v>99</v>
      </c>
      <c r="AB83" s="3" t="s">
        <v>567</v>
      </c>
      <c r="AD83" s="3" t="s">
        <v>561</v>
      </c>
      <c r="AG83" s="2" t="s">
        <v>562</v>
      </c>
      <c r="AH83" s="2" t="s">
        <v>563</v>
      </c>
      <c r="AL83" s="2" t="s">
        <v>568</v>
      </c>
    </row>
    <row r="84" ht="13.25" customHeight="1" spans="2:38">
      <c r="B84" s="2">
        <v>32</v>
      </c>
      <c r="C84" s="2">
        <v>83</v>
      </c>
      <c r="D84" s="2" t="s">
        <v>557</v>
      </c>
      <c r="E84" s="2">
        <v>2023</v>
      </c>
      <c r="F84" s="2" t="s">
        <v>558</v>
      </c>
      <c r="G84" s="3" t="s">
        <v>575</v>
      </c>
      <c r="H84" s="2" t="s">
        <v>260</v>
      </c>
      <c r="I84" s="3" t="s">
        <v>95</v>
      </c>
      <c r="J84" s="2" t="s">
        <v>47</v>
      </c>
      <c r="K84" s="2">
        <v>74</v>
      </c>
      <c r="P84" s="4" t="s">
        <v>569</v>
      </c>
      <c r="Q84" s="5">
        <f>100*R84/K84</f>
        <v>60.8108108108108</v>
      </c>
      <c r="R84" s="5">
        <v>45</v>
      </c>
      <c r="S84" s="2" t="s">
        <v>452</v>
      </c>
      <c r="T84" s="2" t="s">
        <v>52</v>
      </c>
      <c r="U84" s="3" t="s">
        <v>161</v>
      </c>
      <c r="V84" s="3" t="s">
        <v>54</v>
      </c>
      <c r="X84" s="3" t="s">
        <v>98</v>
      </c>
      <c r="Y84" s="3" t="s">
        <v>56</v>
      </c>
      <c r="Z84" s="3" t="s">
        <v>61</v>
      </c>
      <c r="AA84" s="3" t="s">
        <v>99</v>
      </c>
      <c r="AB84" s="3" t="s">
        <v>59</v>
      </c>
      <c r="AD84" s="3" t="s">
        <v>561</v>
      </c>
      <c r="AG84" s="2" t="s">
        <v>562</v>
      </c>
      <c r="AH84" s="2" t="s">
        <v>576</v>
      </c>
      <c r="AL84" s="2" t="s">
        <v>564</v>
      </c>
    </row>
    <row r="85" ht="13.25" customHeight="1" spans="2:38">
      <c r="B85" s="2">
        <v>32</v>
      </c>
      <c r="C85" s="2">
        <v>84</v>
      </c>
      <c r="D85" s="2" t="s">
        <v>557</v>
      </c>
      <c r="E85" s="2">
        <v>2023</v>
      </c>
      <c r="F85" s="2" t="s">
        <v>558</v>
      </c>
      <c r="G85" s="3" t="s">
        <v>575</v>
      </c>
      <c r="H85" s="2" t="s">
        <v>260</v>
      </c>
      <c r="I85" s="3" t="s">
        <v>95</v>
      </c>
      <c r="J85" s="2" t="s">
        <v>47</v>
      </c>
      <c r="K85" s="2">
        <v>70</v>
      </c>
      <c r="P85" s="4" t="s">
        <v>569</v>
      </c>
      <c r="T85" s="2" t="s">
        <v>52</v>
      </c>
      <c r="U85" s="3" t="s">
        <v>161</v>
      </c>
      <c r="V85" s="3" t="s">
        <v>211</v>
      </c>
      <c r="X85" s="3" t="s">
        <v>176</v>
      </c>
      <c r="Y85" s="3" t="s">
        <v>56</v>
      </c>
      <c r="Z85" s="3" t="s">
        <v>566</v>
      </c>
      <c r="AA85" s="3" t="s">
        <v>99</v>
      </c>
      <c r="AB85" s="3" t="s">
        <v>567</v>
      </c>
      <c r="AD85" s="3" t="s">
        <v>561</v>
      </c>
      <c r="AG85" s="2" t="s">
        <v>562</v>
      </c>
      <c r="AH85" s="2" t="s">
        <v>576</v>
      </c>
      <c r="AL85" s="2" t="s">
        <v>568</v>
      </c>
    </row>
    <row r="86" ht="13.25" customHeight="1" spans="1:42">
      <c r="A86" s="2">
        <v>33</v>
      </c>
      <c r="B86" s="2">
        <v>33</v>
      </c>
      <c r="C86" s="2">
        <v>85</v>
      </c>
      <c r="D86" s="2" t="s">
        <v>577</v>
      </c>
      <c r="E86" s="2">
        <v>2023</v>
      </c>
      <c r="F86" s="2" t="s">
        <v>578</v>
      </c>
      <c r="G86" s="3" t="s">
        <v>579</v>
      </c>
      <c r="H86" s="2" t="s">
        <v>260</v>
      </c>
      <c r="I86" s="3" t="s">
        <v>95</v>
      </c>
      <c r="J86" s="2" t="s">
        <v>47</v>
      </c>
      <c r="K86" s="2">
        <v>90.6</v>
      </c>
      <c r="P86" s="4" t="s">
        <v>580</v>
      </c>
      <c r="Q86" s="5">
        <f>100*R86/K86</f>
        <v>151.766004415011</v>
      </c>
      <c r="R86" s="5">
        <v>137.5</v>
      </c>
      <c r="S86" s="2" t="s">
        <v>581</v>
      </c>
      <c r="T86" s="2" t="s">
        <v>52</v>
      </c>
      <c r="U86" s="3" t="s">
        <v>175</v>
      </c>
      <c r="V86" s="3" t="s">
        <v>54</v>
      </c>
      <c r="X86" s="3" t="s">
        <v>55</v>
      </c>
      <c r="Y86" s="3" t="s">
        <v>56</v>
      </c>
      <c r="AA86" s="3" t="s">
        <v>443</v>
      </c>
      <c r="AD86" s="3" t="s">
        <v>582</v>
      </c>
      <c r="AG86" s="2" t="s">
        <v>583</v>
      </c>
      <c r="AH86" s="2" t="s">
        <v>584</v>
      </c>
      <c r="AI86" s="3" t="s">
        <v>61</v>
      </c>
      <c r="AJ86" s="3" t="s">
        <v>585</v>
      </c>
      <c r="AL86" s="2" t="s">
        <v>586</v>
      </c>
      <c r="AM86" s="2" t="s">
        <v>587</v>
      </c>
      <c r="AN86" s="2" t="s">
        <v>525</v>
      </c>
      <c r="AO86" s="2" t="s">
        <v>261</v>
      </c>
      <c r="AP86" s="2">
        <v>82</v>
      </c>
    </row>
    <row r="87" ht="13.25" customHeight="1" spans="2:38">
      <c r="B87" s="2">
        <v>33</v>
      </c>
      <c r="C87" s="2">
        <v>86</v>
      </c>
      <c r="D87" s="2" t="s">
        <v>577</v>
      </c>
      <c r="E87" s="2">
        <v>2023</v>
      </c>
      <c r="F87" s="2" t="s">
        <v>578</v>
      </c>
      <c r="G87" s="3" t="s">
        <v>588</v>
      </c>
      <c r="H87" s="2" t="s">
        <v>129</v>
      </c>
      <c r="I87" s="3" t="s">
        <v>95</v>
      </c>
      <c r="J87" s="2" t="s">
        <v>47</v>
      </c>
      <c r="K87" s="2">
        <v>71.2</v>
      </c>
      <c r="P87" s="4" t="s">
        <v>580</v>
      </c>
      <c r="Q87" s="5">
        <f>100*R87/K87</f>
        <v>147.47191011236</v>
      </c>
      <c r="R87" s="5">
        <v>105</v>
      </c>
      <c r="S87" s="2" t="s">
        <v>589</v>
      </c>
      <c r="T87" s="2" t="s">
        <v>52</v>
      </c>
      <c r="U87" s="3" t="s">
        <v>175</v>
      </c>
      <c r="V87" s="3" t="s">
        <v>54</v>
      </c>
      <c r="X87" s="3" t="s">
        <v>55</v>
      </c>
      <c r="Y87" s="3" t="s">
        <v>56</v>
      </c>
      <c r="AA87" s="3" t="s">
        <v>443</v>
      </c>
      <c r="AD87" s="3" t="s">
        <v>582</v>
      </c>
      <c r="AG87" s="2" t="s">
        <v>590</v>
      </c>
      <c r="AH87" s="2" t="s">
        <v>591</v>
      </c>
      <c r="AI87" s="3" t="s">
        <v>61</v>
      </c>
      <c r="AJ87" s="3" t="s">
        <v>585</v>
      </c>
      <c r="AL87" s="2" t="s">
        <v>586</v>
      </c>
    </row>
    <row r="88" ht="13.25" customHeight="1" spans="1:42">
      <c r="A88" s="2">
        <v>34</v>
      </c>
      <c r="B88" s="2">
        <v>34</v>
      </c>
      <c r="C88" s="2">
        <v>87</v>
      </c>
      <c r="D88" s="2" t="s">
        <v>592</v>
      </c>
      <c r="E88" s="2">
        <v>2023</v>
      </c>
      <c r="F88" s="2" t="s">
        <v>593</v>
      </c>
      <c r="G88" s="3" t="s">
        <v>594</v>
      </c>
      <c r="H88" s="2" t="s">
        <v>129</v>
      </c>
      <c r="I88" s="3" t="s">
        <v>46</v>
      </c>
      <c r="J88" s="2" t="s">
        <v>79</v>
      </c>
      <c r="K88" s="2">
        <v>32</v>
      </c>
      <c r="P88" s="4" t="s">
        <v>223</v>
      </c>
      <c r="T88" s="2" t="s">
        <v>52</v>
      </c>
      <c r="U88" s="3" t="s">
        <v>432</v>
      </c>
      <c r="V88" s="3" t="s">
        <v>54</v>
      </c>
      <c r="X88" s="3" t="s">
        <v>55</v>
      </c>
      <c r="Y88" s="3" t="s">
        <v>56</v>
      </c>
      <c r="Z88" s="3" t="s">
        <v>416</v>
      </c>
      <c r="AA88" s="3" t="s">
        <v>595</v>
      </c>
      <c r="AC88" s="2" t="s">
        <v>596</v>
      </c>
      <c r="AD88" s="3" t="s">
        <v>597</v>
      </c>
      <c r="AG88" s="2" t="s">
        <v>598</v>
      </c>
      <c r="AH88" s="2" t="s">
        <v>599</v>
      </c>
      <c r="AL88" s="2" t="s">
        <v>600</v>
      </c>
      <c r="AM88" s="2" t="s">
        <v>515</v>
      </c>
      <c r="AO88" s="2" t="s">
        <v>601</v>
      </c>
      <c r="AP88" s="2">
        <v>29</v>
      </c>
    </row>
    <row r="89" ht="13.25" customHeight="1" spans="2:42">
      <c r="B89" s="2">
        <v>34</v>
      </c>
      <c r="C89" s="2">
        <v>88</v>
      </c>
      <c r="D89" s="2" t="s">
        <v>592</v>
      </c>
      <c r="E89" s="2">
        <v>2023</v>
      </c>
      <c r="F89" s="2" t="s">
        <v>593</v>
      </c>
      <c r="G89" s="3" t="s">
        <v>594</v>
      </c>
      <c r="H89" s="2" t="s">
        <v>129</v>
      </c>
      <c r="I89" s="3" t="s">
        <v>46</v>
      </c>
      <c r="J89" s="2" t="s">
        <v>79</v>
      </c>
      <c r="K89" s="2">
        <v>26.8</v>
      </c>
      <c r="L89" s="2" t="s">
        <v>49</v>
      </c>
      <c r="M89" s="2">
        <v>20.7</v>
      </c>
      <c r="N89" s="2" t="s">
        <v>71</v>
      </c>
      <c r="O89" s="2">
        <v>4</v>
      </c>
      <c r="P89" s="4" t="s">
        <v>228</v>
      </c>
      <c r="T89" s="2" t="s">
        <v>52</v>
      </c>
      <c r="U89" s="3" t="s">
        <v>432</v>
      </c>
      <c r="V89" s="3" t="s">
        <v>54</v>
      </c>
      <c r="X89" s="3" t="s">
        <v>602</v>
      </c>
      <c r="Y89" s="3" t="s">
        <v>56</v>
      </c>
      <c r="Z89" s="3" t="s">
        <v>603</v>
      </c>
      <c r="AA89" s="3" t="s">
        <v>595</v>
      </c>
      <c r="AC89" s="2" t="s">
        <v>596</v>
      </c>
      <c r="AD89" s="3" t="s">
        <v>597</v>
      </c>
      <c r="AG89" s="2" t="s">
        <v>598</v>
      </c>
      <c r="AH89" s="2" t="s">
        <v>599</v>
      </c>
      <c r="AL89" s="2" t="s">
        <v>600</v>
      </c>
      <c r="AM89" s="2" t="s">
        <v>333</v>
      </c>
      <c r="AO89" s="2" t="s">
        <v>604</v>
      </c>
      <c r="AP89" s="2">
        <v>28</v>
      </c>
    </row>
    <row r="90" ht="13.25" customHeight="1" spans="1:38">
      <c r="A90" s="2">
        <v>35</v>
      </c>
      <c r="B90" s="2">
        <v>35</v>
      </c>
      <c r="C90" s="2">
        <v>89</v>
      </c>
      <c r="D90" s="2" t="s">
        <v>605</v>
      </c>
      <c r="E90" s="2">
        <v>2023</v>
      </c>
      <c r="F90" s="2" t="s">
        <v>606</v>
      </c>
      <c r="G90" s="3" t="s">
        <v>607</v>
      </c>
      <c r="H90" s="2" t="s">
        <v>129</v>
      </c>
      <c r="I90" s="3" t="s">
        <v>95</v>
      </c>
      <c r="J90" s="2" t="s">
        <v>47</v>
      </c>
      <c r="K90" s="2">
        <v>87.2</v>
      </c>
      <c r="P90" s="4" t="s">
        <v>608</v>
      </c>
      <c r="Q90" s="5">
        <f t="shared" ref="Q90:Q97" si="3">100*R90/K90</f>
        <v>100</v>
      </c>
      <c r="R90" s="5">
        <v>87.2</v>
      </c>
      <c r="S90" s="2" t="s">
        <v>609</v>
      </c>
      <c r="T90" s="2" t="s">
        <v>52</v>
      </c>
      <c r="U90" s="3" t="s">
        <v>97</v>
      </c>
      <c r="X90" s="3" t="s">
        <v>115</v>
      </c>
      <c r="Y90" s="3" t="s">
        <v>56</v>
      </c>
      <c r="AA90" s="3" t="s">
        <v>58</v>
      </c>
      <c r="AD90" s="3" t="s">
        <v>610</v>
      </c>
      <c r="AF90" s="3" t="s">
        <v>611</v>
      </c>
      <c r="AH90" s="2" t="s">
        <v>612</v>
      </c>
      <c r="AJ90" s="3" t="s">
        <v>242</v>
      </c>
      <c r="AL90" s="2" t="s">
        <v>613</v>
      </c>
    </row>
    <row r="91" ht="13.25" customHeight="1" spans="1:38">
      <c r="A91" s="2">
        <v>36</v>
      </c>
      <c r="B91" s="2">
        <v>36</v>
      </c>
      <c r="C91" s="2">
        <v>90</v>
      </c>
      <c r="D91" s="2" t="s">
        <v>614</v>
      </c>
      <c r="E91" s="2">
        <v>2022</v>
      </c>
      <c r="F91" s="2" t="s">
        <v>615</v>
      </c>
      <c r="G91" s="3" t="s">
        <v>616</v>
      </c>
      <c r="H91" s="2" t="s">
        <v>129</v>
      </c>
      <c r="I91" s="3" t="s">
        <v>46</v>
      </c>
      <c r="J91" s="2" t="s">
        <v>71</v>
      </c>
      <c r="K91" s="2">
        <v>14</v>
      </c>
      <c r="L91" s="2" t="s">
        <v>49</v>
      </c>
      <c r="M91" s="2">
        <v>10</v>
      </c>
      <c r="N91" s="2" t="s">
        <v>617</v>
      </c>
      <c r="O91" s="2">
        <v>6</v>
      </c>
      <c r="Q91" s="5">
        <f t="shared" si="3"/>
        <v>500</v>
      </c>
      <c r="R91" s="5">
        <v>70</v>
      </c>
      <c r="S91" s="2" t="s">
        <v>618</v>
      </c>
      <c r="T91" s="2" t="s">
        <v>52</v>
      </c>
      <c r="U91" s="3" t="s">
        <v>161</v>
      </c>
      <c r="V91" s="3" t="s">
        <v>619</v>
      </c>
      <c r="X91" s="3" t="s">
        <v>83</v>
      </c>
      <c r="Y91" s="3" t="s">
        <v>56</v>
      </c>
      <c r="AA91" s="3" t="s">
        <v>620</v>
      </c>
      <c r="AC91" s="2" t="s">
        <v>621</v>
      </c>
      <c r="AD91" s="3" t="s">
        <v>622</v>
      </c>
      <c r="AG91" s="2" t="s">
        <v>623</v>
      </c>
      <c r="AH91" s="2" t="s">
        <v>624</v>
      </c>
      <c r="AL91" s="2" t="s">
        <v>625</v>
      </c>
    </row>
    <row r="92" ht="13.25" customHeight="1" spans="2:38">
      <c r="B92" s="2">
        <v>36</v>
      </c>
      <c r="C92" s="2">
        <v>91</v>
      </c>
      <c r="D92" s="2" t="s">
        <v>614</v>
      </c>
      <c r="E92" s="2">
        <v>2022</v>
      </c>
      <c r="F92" s="2" t="s">
        <v>615</v>
      </c>
      <c r="G92" s="3" t="s">
        <v>626</v>
      </c>
      <c r="H92" s="2" t="s">
        <v>129</v>
      </c>
      <c r="I92" s="3" t="s">
        <v>46</v>
      </c>
      <c r="J92" s="2" t="s">
        <v>49</v>
      </c>
      <c r="K92" s="2">
        <v>8</v>
      </c>
      <c r="L92" s="2" t="s">
        <v>617</v>
      </c>
      <c r="M92" s="2">
        <v>5</v>
      </c>
      <c r="N92" s="2" t="s">
        <v>71</v>
      </c>
      <c r="O92" s="2">
        <v>4</v>
      </c>
      <c r="Q92" s="5">
        <f t="shared" si="3"/>
        <v>500</v>
      </c>
      <c r="R92" s="5">
        <v>40</v>
      </c>
      <c r="S92" s="2" t="s">
        <v>627</v>
      </c>
      <c r="T92" s="2" t="s">
        <v>52</v>
      </c>
      <c r="U92" s="3" t="s">
        <v>161</v>
      </c>
      <c r="V92" s="3" t="s">
        <v>619</v>
      </c>
      <c r="X92" s="3" t="s">
        <v>83</v>
      </c>
      <c r="Y92" s="3" t="s">
        <v>56</v>
      </c>
      <c r="AA92" s="3" t="s">
        <v>620</v>
      </c>
      <c r="AC92" s="2" t="s">
        <v>621</v>
      </c>
      <c r="AD92" s="3" t="s">
        <v>622</v>
      </c>
      <c r="AG92" s="2" t="s">
        <v>623</v>
      </c>
      <c r="AH92" s="2" t="s">
        <v>624</v>
      </c>
      <c r="AL92" s="2" t="s">
        <v>625</v>
      </c>
    </row>
    <row r="93" ht="13.25" customHeight="1" spans="2:38">
      <c r="B93" s="2">
        <v>36</v>
      </c>
      <c r="C93" s="2">
        <v>92</v>
      </c>
      <c r="D93" s="2" t="s">
        <v>614</v>
      </c>
      <c r="E93" s="2">
        <v>2022</v>
      </c>
      <c r="F93" s="2" t="s">
        <v>615</v>
      </c>
      <c r="G93" s="3" t="s">
        <v>628</v>
      </c>
      <c r="H93" s="2" t="s">
        <v>129</v>
      </c>
      <c r="I93" s="3" t="s">
        <v>46</v>
      </c>
      <c r="J93" s="2" t="s">
        <v>49</v>
      </c>
      <c r="K93" s="2">
        <v>24</v>
      </c>
      <c r="L93" s="2" t="s">
        <v>71</v>
      </c>
      <c r="M93" s="2">
        <v>21</v>
      </c>
      <c r="N93" s="2" t="s">
        <v>617</v>
      </c>
      <c r="O93" s="2">
        <v>7</v>
      </c>
      <c r="Q93" s="5">
        <f t="shared" si="3"/>
        <v>500</v>
      </c>
      <c r="R93" s="5">
        <v>120</v>
      </c>
      <c r="S93" s="2" t="s">
        <v>422</v>
      </c>
      <c r="T93" s="2" t="s">
        <v>52</v>
      </c>
      <c r="U93" s="3" t="s">
        <v>161</v>
      </c>
      <c r="V93" s="3" t="s">
        <v>619</v>
      </c>
      <c r="X93" s="3" t="s">
        <v>83</v>
      </c>
      <c r="Y93" s="3" t="s">
        <v>56</v>
      </c>
      <c r="AA93" s="3" t="s">
        <v>620</v>
      </c>
      <c r="AC93" s="2" t="s">
        <v>621</v>
      </c>
      <c r="AD93" s="3" t="s">
        <v>622</v>
      </c>
      <c r="AG93" s="2" t="s">
        <v>623</v>
      </c>
      <c r="AH93" s="2" t="s">
        <v>624</v>
      </c>
      <c r="AJ93" s="3" t="s">
        <v>629</v>
      </c>
      <c r="AL93" s="2" t="s">
        <v>625</v>
      </c>
    </row>
    <row r="94" ht="13.25" customHeight="1" spans="2:42">
      <c r="B94" s="2">
        <v>36</v>
      </c>
      <c r="C94" s="2">
        <v>93</v>
      </c>
      <c r="D94" s="2" t="s">
        <v>614</v>
      </c>
      <c r="E94" s="2">
        <v>2022</v>
      </c>
      <c r="F94" s="2" t="s">
        <v>615</v>
      </c>
      <c r="G94" s="3" t="s">
        <v>630</v>
      </c>
      <c r="H94" s="2" t="s">
        <v>129</v>
      </c>
      <c r="I94" s="3" t="s">
        <v>46</v>
      </c>
      <c r="J94" s="2" t="s">
        <v>49</v>
      </c>
      <c r="K94" s="2">
        <v>38</v>
      </c>
      <c r="L94" s="2" t="s">
        <v>71</v>
      </c>
      <c r="M94" s="2">
        <v>18</v>
      </c>
      <c r="N94" s="2" t="s">
        <v>617</v>
      </c>
      <c r="O94" s="2">
        <v>17</v>
      </c>
      <c r="Q94" s="5">
        <f t="shared" si="3"/>
        <v>500</v>
      </c>
      <c r="R94" s="5">
        <v>190</v>
      </c>
      <c r="S94" s="2" t="s">
        <v>392</v>
      </c>
      <c r="T94" s="2" t="s">
        <v>52</v>
      </c>
      <c r="U94" s="3" t="s">
        <v>161</v>
      </c>
      <c r="V94" s="3" t="s">
        <v>619</v>
      </c>
      <c r="X94" s="3" t="s">
        <v>83</v>
      </c>
      <c r="Y94" s="3" t="s">
        <v>56</v>
      </c>
      <c r="AA94" s="3" t="s">
        <v>620</v>
      </c>
      <c r="AC94" s="2" t="s">
        <v>621</v>
      </c>
      <c r="AD94" s="3" t="s">
        <v>622</v>
      </c>
      <c r="AG94" s="2" t="s">
        <v>623</v>
      </c>
      <c r="AH94" s="2" t="s">
        <v>624</v>
      </c>
      <c r="AJ94" s="3" t="s">
        <v>64</v>
      </c>
      <c r="AL94" s="2" t="s">
        <v>625</v>
      </c>
      <c r="AM94" s="2" t="s">
        <v>106</v>
      </c>
      <c r="AN94" s="2" t="s">
        <v>631</v>
      </c>
      <c r="AO94" s="2" t="s">
        <v>547</v>
      </c>
      <c r="AP94" s="2">
        <v>20</v>
      </c>
    </row>
    <row r="95" ht="13.25" customHeight="1" spans="2:38">
      <c r="B95" s="2">
        <v>36</v>
      </c>
      <c r="C95" s="2">
        <v>94</v>
      </c>
      <c r="D95" s="2" t="s">
        <v>614</v>
      </c>
      <c r="E95" s="2">
        <v>2022</v>
      </c>
      <c r="F95" s="2" t="s">
        <v>615</v>
      </c>
      <c r="G95" s="3" t="s">
        <v>632</v>
      </c>
      <c r="H95" s="2" t="s">
        <v>129</v>
      </c>
      <c r="I95" s="3" t="s">
        <v>46</v>
      </c>
      <c r="J95" s="2" t="s">
        <v>49</v>
      </c>
      <c r="K95" s="2">
        <v>30</v>
      </c>
      <c r="L95" s="2" t="s">
        <v>617</v>
      </c>
      <c r="M95" s="2">
        <v>13</v>
      </c>
      <c r="N95" s="2" t="s">
        <v>71</v>
      </c>
      <c r="O95" s="2">
        <v>11</v>
      </c>
      <c r="Q95" s="5">
        <f t="shared" si="3"/>
        <v>500</v>
      </c>
      <c r="R95" s="5">
        <v>150</v>
      </c>
      <c r="S95" s="2" t="s">
        <v>67</v>
      </c>
      <c r="T95" s="2" t="s">
        <v>52</v>
      </c>
      <c r="U95" s="3" t="s">
        <v>161</v>
      </c>
      <c r="V95" s="3" t="s">
        <v>619</v>
      </c>
      <c r="X95" s="3" t="s">
        <v>83</v>
      </c>
      <c r="Y95" s="3" t="s">
        <v>56</v>
      </c>
      <c r="AA95" s="3" t="s">
        <v>620</v>
      </c>
      <c r="AC95" s="2" t="s">
        <v>621</v>
      </c>
      <c r="AD95" s="3" t="s">
        <v>622</v>
      </c>
      <c r="AG95" s="2" t="s">
        <v>623</v>
      </c>
      <c r="AH95" s="2" t="s">
        <v>624</v>
      </c>
      <c r="AJ95" s="3" t="s">
        <v>331</v>
      </c>
      <c r="AL95" s="2" t="s">
        <v>625</v>
      </c>
    </row>
    <row r="96" ht="13.25" customHeight="1" spans="1:38">
      <c r="A96" s="2">
        <v>37</v>
      </c>
      <c r="B96" s="2">
        <v>37</v>
      </c>
      <c r="C96" s="2">
        <v>95</v>
      </c>
      <c r="D96" s="2" t="s">
        <v>633</v>
      </c>
      <c r="E96" s="2">
        <v>2022</v>
      </c>
      <c r="F96" s="2" t="s">
        <v>634</v>
      </c>
      <c r="G96" s="3" t="s">
        <v>635</v>
      </c>
      <c r="H96" s="2" t="s">
        <v>129</v>
      </c>
      <c r="I96" s="3" t="s">
        <v>46</v>
      </c>
      <c r="J96" s="2" t="s">
        <v>49</v>
      </c>
      <c r="K96" s="2">
        <v>36</v>
      </c>
      <c r="L96" s="2" t="s">
        <v>71</v>
      </c>
      <c r="M96" s="2">
        <v>8</v>
      </c>
      <c r="P96" s="4" t="s">
        <v>636</v>
      </c>
      <c r="Q96" s="5">
        <f t="shared" si="3"/>
        <v>360</v>
      </c>
      <c r="R96" s="5">
        <v>129.6</v>
      </c>
      <c r="S96" s="2" t="s">
        <v>637</v>
      </c>
      <c r="T96" s="2" t="s">
        <v>52</v>
      </c>
      <c r="U96" s="3" t="s">
        <v>161</v>
      </c>
      <c r="V96" s="3" t="s">
        <v>638</v>
      </c>
      <c r="X96" s="3" t="s">
        <v>83</v>
      </c>
      <c r="Y96" s="3" t="s">
        <v>56</v>
      </c>
      <c r="Z96" s="3" t="s">
        <v>57</v>
      </c>
      <c r="AA96" s="3" t="s">
        <v>58</v>
      </c>
      <c r="AC96" s="2" t="s">
        <v>639</v>
      </c>
      <c r="AD96" s="3" t="s">
        <v>640</v>
      </c>
      <c r="AE96" s="3" t="s">
        <v>61</v>
      </c>
      <c r="AG96" s="2" t="s">
        <v>641</v>
      </c>
      <c r="AH96" s="2" t="s">
        <v>642</v>
      </c>
      <c r="AI96" s="3" t="s">
        <v>118</v>
      </c>
      <c r="AL96" s="2" t="s">
        <v>643</v>
      </c>
    </row>
    <row r="97" ht="13.25" customHeight="1" spans="1:38">
      <c r="A97" s="2">
        <v>38</v>
      </c>
      <c r="B97" s="2">
        <v>38</v>
      </c>
      <c r="C97" s="2">
        <v>96</v>
      </c>
      <c r="D97" s="2" t="s">
        <v>644</v>
      </c>
      <c r="E97" s="2">
        <v>2019</v>
      </c>
      <c r="F97" s="2" t="s">
        <v>645</v>
      </c>
      <c r="G97" s="3" t="s">
        <v>646</v>
      </c>
      <c r="H97" s="2" t="s">
        <v>94</v>
      </c>
      <c r="I97" s="3" t="s">
        <v>95</v>
      </c>
      <c r="J97" s="2" t="s">
        <v>71</v>
      </c>
      <c r="K97" s="2">
        <v>62</v>
      </c>
      <c r="P97" s="4" t="s">
        <v>647</v>
      </c>
      <c r="Q97" s="5">
        <f t="shared" si="3"/>
        <v>6.7741935483871</v>
      </c>
      <c r="R97" s="5">
        <v>4.2</v>
      </c>
      <c r="S97" s="2" t="s">
        <v>648</v>
      </c>
      <c r="Y97" s="3" t="s">
        <v>143</v>
      </c>
      <c r="Z97" s="3" t="s">
        <v>61</v>
      </c>
      <c r="AA97" s="3" t="s">
        <v>649</v>
      </c>
      <c r="AC97" s="2" t="s">
        <v>650</v>
      </c>
      <c r="AD97" s="3" t="s">
        <v>469</v>
      </c>
      <c r="AG97" s="2" t="s">
        <v>651</v>
      </c>
      <c r="AH97" s="2" t="s">
        <v>652</v>
      </c>
      <c r="AL97" s="2" t="s">
        <v>653</v>
      </c>
    </row>
    <row r="98" ht="13.25" customHeight="1" spans="1:38">
      <c r="A98" s="2">
        <v>39</v>
      </c>
      <c r="B98" s="2">
        <v>39</v>
      </c>
      <c r="C98" s="2">
        <v>97</v>
      </c>
      <c r="D98" s="2" t="s">
        <v>654</v>
      </c>
      <c r="E98" s="2">
        <v>2018</v>
      </c>
      <c r="F98" s="2" t="s">
        <v>655</v>
      </c>
      <c r="G98" s="3" t="s">
        <v>656</v>
      </c>
      <c r="H98" s="2" t="s">
        <v>129</v>
      </c>
      <c r="I98" s="3" t="s">
        <v>46</v>
      </c>
      <c r="J98" s="2" t="s">
        <v>617</v>
      </c>
      <c r="L98" s="2" t="s">
        <v>657</v>
      </c>
      <c r="N98" s="2" t="s">
        <v>658</v>
      </c>
      <c r="Y98" s="3" t="s">
        <v>143</v>
      </c>
      <c r="AA98" s="3" t="s">
        <v>659</v>
      </c>
      <c r="AC98" s="2" t="s">
        <v>660</v>
      </c>
      <c r="AD98" s="3" t="s">
        <v>661</v>
      </c>
      <c r="AG98" s="2" t="s">
        <v>662</v>
      </c>
      <c r="AH98" s="2" t="s">
        <v>663</v>
      </c>
      <c r="AJ98" s="3" t="s">
        <v>664</v>
      </c>
      <c r="AK98" s="3" t="s">
        <v>665</v>
      </c>
      <c r="AL98" s="2" t="s">
        <v>666</v>
      </c>
    </row>
    <row r="99" ht="13.25" customHeight="1" spans="2:38">
      <c r="B99" s="2">
        <v>39</v>
      </c>
      <c r="C99" s="2">
        <v>98</v>
      </c>
      <c r="D99" s="2" t="s">
        <v>654</v>
      </c>
      <c r="E99" s="2">
        <v>2018</v>
      </c>
      <c r="F99" s="2" t="s">
        <v>655</v>
      </c>
      <c r="G99" s="3" t="s">
        <v>667</v>
      </c>
      <c r="H99" s="2" t="s">
        <v>129</v>
      </c>
      <c r="I99" s="3" t="s">
        <v>46</v>
      </c>
      <c r="J99" s="2" t="s">
        <v>657</v>
      </c>
      <c r="L99" s="2" t="s">
        <v>658</v>
      </c>
      <c r="Y99" s="3" t="s">
        <v>143</v>
      </c>
      <c r="AA99" s="3" t="s">
        <v>659</v>
      </c>
      <c r="AC99" s="2" t="s">
        <v>660</v>
      </c>
      <c r="AD99" s="3" t="s">
        <v>661</v>
      </c>
      <c r="AG99" s="2" t="s">
        <v>662</v>
      </c>
      <c r="AH99" s="2" t="s">
        <v>668</v>
      </c>
      <c r="AJ99" s="3" t="s">
        <v>669</v>
      </c>
      <c r="AK99" s="3" t="s">
        <v>665</v>
      </c>
      <c r="AL99" s="2" t="s">
        <v>666</v>
      </c>
    </row>
    <row r="100" ht="13.25" customHeight="1" spans="2:38">
      <c r="B100" s="2">
        <v>39</v>
      </c>
      <c r="C100" s="2">
        <v>99</v>
      </c>
      <c r="D100" s="2" t="s">
        <v>654</v>
      </c>
      <c r="E100" s="2">
        <v>2018</v>
      </c>
      <c r="F100" s="2" t="s">
        <v>655</v>
      </c>
      <c r="G100" s="3" t="s">
        <v>670</v>
      </c>
      <c r="H100" s="2" t="s">
        <v>129</v>
      </c>
      <c r="I100" s="3" t="s">
        <v>46</v>
      </c>
      <c r="J100" s="2" t="s">
        <v>657</v>
      </c>
      <c r="L100" s="2" t="s">
        <v>658</v>
      </c>
      <c r="Y100" s="3" t="s">
        <v>143</v>
      </c>
      <c r="AA100" s="3" t="s">
        <v>659</v>
      </c>
      <c r="AC100" s="2" t="s">
        <v>660</v>
      </c>
      <c r="AD100" s="3" t="s">
        <v>661</v>
      </c>
      <c r="AG100" s="2" t="s">
        <v>662</v>
      </c>
      <c r="AH100" s="2" t="s">
        <v>671</v>
      </c>
      <c r="AJ100" s="3" t="s">
        <v>672</v>
      </c>
      <c r="AK100" s="3" t="s">
        <v>665</v>
      </c>
      <c r="AL100" s="2" t="s">
        <v>666</v>
      </c>
    </row>
    <row r="101" ht="13.25" customHeight="1" spans="1:38">
      <c r="A101" s="2">
        <v>40</v>
      </c>
      <c r="B101" s="2">
        <v>40</v>
      </c>
      <c r="C101" s="2">
        <v>100</v>
      </c>
      <c r="D101" s="2" t="s">
        <v>673</v>
      </c>
      <c r="E101" s="2">
        <v>2022</v>
      </c>
      <c r="F101" s="2" t="s">
        <v>674</v>
      </c>
      <c r="G101" s="3" t="s">
        <v>675</v>
      </c>
      <c r="H101" s="2" t="s">
        <v>260</v>
      </c>
      <c r="I101" s="3" t="s">
        <v>95</v>
      </c>
      <c r="J101" s="2" t="s">
        <v>617</v>
      </c>
      <c r="K101" s="2">
        <v>62</v>
      </c>
      <c r="L101" s="2" t="s">
        <v>71</v>
      </c>
      <c r="M101" s="2">
        <v>36</v>
      </c>
      <c r="P101" s="4" t="s">
        <v>322</v>
      </c>
      <c r="Q101" s="5">
        <f>100*R101/K101</f>
        <v>25</v>
      </c>
      <c r="R101" s="5">
        <v>15.5</v>
      </c>
      <c r="S101" s="2" t="s">
        <v>676</v>
      </c>
      <c r="T101" s="2" t="s">
        <v>535</v>
      </c>
      <c r="U101" s="3" t="s">
        <v>677</v>
      </c>
      <c r="V101" s="3" t="s">
        <v>54</v>
      </c>
      <c r="W101" s="3" t="s">
        <v>678</v>
      </c>
      <c r="X101" s="3" t="s">
        <v>176</v>
      </c>
      <c r="Y101" s="3" t="s">
        <v>496</v>
      </c>
      <c r="AA101" s="3" t="s">
        <v>540</v>
      </c>
      <c r="AD101" s="3" t="s">
        <v>60</v>
      </c>
      <c r="AG101" s="2" t="s">
        <v>679</v>
      </c>
      <c r="AH101" s="2" t="s">
        <v>680</v>
      </c>
      <c r="AI101" s="3" t="s">
        <v>681</v>
      </c>
      <c r="AJ101" s="3" t="s">
        <v>682</v>
      </c>
      <c r="AK101" s="3" t="s">
        <v>203</v>
      </c>
      <c r="AL101" s="2" t="s">
        <v>683</v>
      </c>
    </row>
    <row r="102" ht="13.25" customHeight="1" spans="2:38">
      <c r="B102" s="2">
        <v>40</v>
      </c>
      <c r="C102" s="2">
        <v>101</v>
      </c>
      <c r="D102" s="2" t="s">
        <v>673</v>
      </c>
      <c r="E102" s="2">
        <v>2022</v>
      </c>
      <c r="F102" s="2" t="s">
        <v>674</v>
      </c>
      <c r="G102" s="3" t="s">
        <v>128</v>
      </c>
      <c r="H102" s="2" t="s">
        <v>129</v>
      </c>
      <c r="I102" s="3" t="s">
        <v>95</v>
      </c>
      <c r="J102" s="2" t="s">
        <v>71</v>
      </c>
      <c r="K102" s="2">
        <v>96</v>
      </c>
      <c r="P102" s="4" t="s">
        <v>170</v>
      </c>
      <c r="Q102" s="5">
        <f>100*R102/K102</f>
        <v>50</v>
      </c>
      <c r="R102" s="5">
        <v>48</v>
      </c>
      <c r="S102" s="2" t="s">
        <v>224</v>
      </c>
      <c r="T102" s="2" t="s">
        <v>535</v>
      </c>
      <c r="U102" s="3" t="s">
        <v>677</v>
      </c>
      <c r="V102" s="3" t="s">
        <v>54</v>
      </c>
      <c r="W102" s="3" t="s">
        <v>678</v>
      </c>
      <c r="X102" s="3" t="s">
        <v>176</v>
      </c>
      <c r="Y102" s="3" t="s">
        <v>496</v>
      </c>
      <c r="AA102" s="3" t="s">
        <v>540</v>
      </c>
      <c r="AD102" s="3" t="s">
        <v>60</v>
      </c>
      <c r="AG102" s="2" t="s">
        <v>679</v>
      </c>
      <c r="AH102" s="2" t="s">
        <v>684</v>
      </c>
      <c r="AI102" s="3" t="s">
        <v>681</v>
      </c>
      <c r="AJ102" s="3" t="s">
        <v>682</v>
      </c>
      <c r="AK102" s="3" t="s">
        <v>203</v>
      </c>
      <c r="AL102" s="2" t="s">
        <v>683</v>
      </c>
    </row>
    <row r="103" ht="13.25" customHeight="1" spans="1:38">
      <c r="A103" s="2">
        <v>41</v>
      </c>
      <c r="B103" s="2">
        <v>41</v>
      </c>
      <c r="C103" s="2">
        <v>102</v>
      </c>
      <c r="D103" s="2" t="s">
        <v>685</v>
      </c>
      <c r="E103" s="2">
        <v>2020</v>
      </c>
      <c r="F103" s="2" t="s">
        <v>686</v>
      </c>
      <c r="G103" s="3" t="s">
        <v>687</v>
      </c>
      <c r="H103" s="2" t="s">
        <v>129</v>
      </c>
      <c r="I103" s="3" t="s">
        <v>95</v>
      </c>
      <c r="J103" s="2" t="s">
        <v>47</v>
      </c>
      <c r="K103" s="2">
        <v>81</v>
      </c>
      <c r="L103" s="2" t="s">
        <v>71</v>
      </c>
      <c r="M103" s="2">
        <v>11</v>
      </c>
      <c r="P103" s="4" t="s">
        <v>68</v>
      </c>
      <c r="T103" s="2" t="s">
        <v>52</v>
      </c>
      <c r="U103" s="3" t="s">
        <v>688</v>
      </c>
      <c r="V103" s="3" t="s">
        <v>54</v>
      </c>
      <c r="Y103" s="3" t="s">
        <v>143</v>
      </c>
      <c r="Z103" s="3" t="s">
        <v>59</v>
      </c>
      <c r="AA103" s="3" t="s">
        <v>145</v>
      </c>
      <c r="AD103" s="3" t="s">
        <v>541</v>
      </c>
      <c r="AG103" s="2" t="s">
        <v>689</v>
      </c>
      <c r="AH103" s="2" t="s">
        <v>690</v>
      </c>
      <c r="AJ103" s="3" t="s">
        <v>682</v>
      </c>
      <c r="AL103" s="2" t="s">
        <v>691</v>
      </c>
    </row>
    <row r="104" ht="13.25" customHeight="1" spans="2:38">
      <c r="B104" s="2">
        <v>41</v>
      </c>
      <c r="C104" s="2">
        <v>103</v>
      </c>
      <c r="D104" s="2" t="s">
        <v>685</v>
      </c>
      <c r="E104" s="2">
        <v>2020</v>
      </c>
      <c r="F104" s="2" t="s">
        <v>686</v>
      </c>
      <c r="G104" s="3" t="s">
        <v>687</v>
      </c>
      <c r="H104" s="2" t="s">
        <v>129</v>
      </c>
      <c r="I104" s="3" t="s">
        <v>95</v>
      </c>
      <c r="J104" s="2" t="s">
        <v>71</v>
      </c>
      <c r="K104" s="2">
        <v>4</v>
      </c>
      <c r="L104" s="2" t="s">
        <v>47</v>
      </c>
      <c r="M104" s="2">
        <v>2</v>
      </c>
      <c r="P104" s="4" t="s">
        <v>547</v>
      </c>
      <c r="T104" s="2" t="s">
        <v>52</v>
      </c>
      <c r="U104" s="3" t="s">
        <v>688</v>
      </c>
      <c r="V104" s="3" t="s">
        <v>54</v>
      </c>
      <c r="Y104" s="3" t="s">
        <v>496</v>
      </c>
      <c r="Z104" s="3" t="s">
        <v>59</v>
      </c>
      <c r="AA104" s="3" t="s">
        <v>540</v>
      </c>
      <c r="AD104" s="3" t="s">
        <v>541</v>
      </c>
      <c r="AG104" s="2" t="s">
        <v>689</v>
      </c>
      <c r="AH104" s="2" t="s">
        <v>690</v>
      </c>
      <c r="AJ104" s="3" t="s">
        <v>682</v>
      </c>
      <c r="AL104" s="2" t="s">
        <v>691</v>
      </c>
    </row>
    <row r="105" ht="13.25" customHeight="1" spans="1:42">
      <c r="A105" s="2">
        <v>42</v>
      </c>
      <c r="B105" s="2">
        <v>42</v>
      </c>
      <c r="C105" s="2">
        <v>104</v>
      </c>
      <c r="D105" s="2" t="s">
        <v>692</v>
      </c>
      <c r="E105" s="2">
        <v>2023</v>
      </c>
      <c r="F105" s="2" t="s">
        <v>693</v>
      </c>
      <c r="G105" s="3" t="s">
        <v>694</v>
      </c>
      <c r="H105" s="2" t="s">
        <v>139</v>
      </c>
      <c r="I105" s="3" t="s">
        <v>46</v>
      </c>
      <c r="J105" s="2" t="s">
        <v>71</v>
      </c>
      <c r="K105" s="2">
        <v>90</v>
      </c>
      <c r="P105" s="4" t="s">
        <v>222</v>
      </c>
      <c r="Q105" s="5">
        <f t="shared" ref="Q105:Q113" si="4">100*R105/K105</f>
        <v>458.888888888889</v>
      </c>
      <c r="R105" s="5">
        <v>413</v>
      </c>
      <c r="S105" s="2" t="s">
        <v>695</v>
      </c>
      <c r="T105" s="2" t="s">
        <v>52</v>
      </c>
      <c r="U105" s="3" t="s">
        <v>161</v>
      </c>
      <c r="X105" s="3" t="s">
        <v>176</v>
      </c>
      <c r="Y105" s="3" t="s">
        <v>56</v>
      </c>
      <c r="Z105" s="3" t="s">
        <v>57</v>
      </c>
      <c r="AA105" s="3" t="s">
        <v>443</v>
      </c>
      <c r="AD105" s="3" t="s">
        <v>696</v>
      </c>
      <c r="AG105" s="2" t="s">
        <v>697</v>
      </c>
      <c r="AH105" s="2" t="s">
        <v>698</v>
      </c>
      <c r="AJ105" s="3" t="s">
        <v>699</v>
      </c>
      <c r="AL105" s="2" t="s">
        <v>700</v>
      </c>
      <c r="AM105" s="2" t="s">
        <v>701</v>
      </c>
      <c r="AN105" s="2" t="s">
        <v>702</v>
      </c>
      <c r="AO105" s="2" t="s">
        <v>703</v>
      </c>
      <c r="AP105" s="2">
        <v>90</v>
      </c>
    </row>
    <row r="106" ht="13.25" customHeight="1" spans="2:38">
      <c r="B106" s="2">
        <v>42</v>
      </c>
      <c r="C106" s="2">
        <v>105</v>
      </c>
      <c r="D106" s="2" t="s">
        <v>692</v>
      </c>
      <c r="E106" s="2">
        <v>2023</v>
      </c>
      <c r="F106" s="2" t="s">
        <v>693</v>
      </c>
      <c r="G106" s="3" t="s">
        <v>704</v>
      </c>
      <c r="H106" s="2" t="s">
        <v>139</v>
      </c>
      <c r="I106" s="3" t="s">
        <v>95</v>
      </c>
      <c r="J106" s="2" t="s">
        <v>71</v>
      </c>
      <c r="K106" s="2">
        <v>60</v>
      </c>
      <c r="P106" s="4" t="s">
        <v>222</v>
      </c>
      <c r="Q106" s="5">
        <f t="shared" si="4"/>
        <v>360</v>
      </c>
      <c r="R106" s="5">
        <v>216</v>
      </c>
      <c r="S106" s="2" t="s">
        <v>705</v>
      </c>
      <c r="T106" s="2" t="s">
        <v>52</v>
      </c>
      <c r="U106" s="3" t="s">
        <v>161</v>
      </c>
      <c r="X106" s="3" t="s">
        <v>176</v>
      </c>
      <c r="Y106" s="3" t="s">
        <v>56</v>
      </c>
      <c r="Z106" s="3" t="s">
        <v>57</v>
      </c>
      <c r="AA106" s="3" t="s">
        <v>443</v>
      </c>
      <c r="AD106" s="3" t="s">
        <v>696</v>
      </c>
      <c r="AG106" s="2" t="s">
        <v>697</v>
      </c>
      <c r="AH106" s="2" t="s">
        <v>706</v>
      </c>
      <c r="AJ106" s="3" t="s">
        <v>699</v>
      </c>
      <c r="AL106" s="2" t="s">
        <v>700</v>
      </c>
    </row>
    <row r="107" ht="13.25" customHeight="1" spans="1:38">
      <c r="A107" s="2">
        <v>43</v>
      </c>
      <c r="B107" s="2">
        <v>43</v>
      </c>
      <c r="C107" s="2">
        <v>106</v>
      </c>
      <c r="D107" s="2" t="s">
        <v>707</v>
      </c>
      <c r="E107" s="2">
        <v>2021</v>
      </c>
      <c r="F107" s="2" t="s">
        <v>708</v>
      </c>
      <c r="G107" s="3" t="s">
        <v>709</v>
      </c>
      <c r="H107" s="2" t="s">
        <v>94</v>
      </c>
      <c r="I107" s="3" t="s">
        <v>95</v>
      </c>
      <c r="J107" s="2" t="s">
        <v>47</v>
      </c>
      <c r="K107" s="2">
        <v>70.9</v>
      </c>
      <c r="L107" s="2" t="s">
        <v>71</v>
      </c>
      <c r="M107" s="2">
        <v>6.5</v>
      </c>
      <c r="P107" s="4" t="s">
        <v>463</v>
      </c>
      <c r="Q107" s="5">
        <f t="shared" si="4"/>
        <v>45</v>
      </c>
      <c r="R107" s="5">
        <v>31.905</v>
      </c>
      <c r="S107" s="2" t="s">
        <v>710</v>
      </c>
      <c r="T107" s="2" t="s">
        <v>52</v>
      </c>
      <c r="U107" s="3" t="s">
        <v>97</v>
      </c>
      <c r="Y107" s="3" t="s">
        <v>143</v>
      </c>
      <c r="AA107" s="3" t="s">
        <v>145</v>
      </c>
      <c r="AD107" s="3" t="s">
        <v>711</v>
      </c>
      <c r="AG107" s="2" t="s">
        <v>712</v>
      </c>
      <c r="AH107" s="2" t="s">
        <v>713</v>
      </c>
      <c r="AI107" s="3" t="s">
        <v>308</v>
      </c>
      <c r="AJ107" s="3" t="s">
        <v>555</v>
      </c>
      <c r="AL107" s="2" t="s">
        <v>714</v>
      </c>
    </row>
    <row r="108" ht="13.25" customHeight="1" spans="2:38">
      <c r="B108" s="2">
        <v>43</v>
      </c>
      <c r="C108" s="2">
        <v>107</v>
      </c>
      <c r="D108" s="2" t="s">
        <v>707</v>
      </c>
      <c r="E108" s="2">
        <v>2021</v>
      </c>
      <c r="F108" s="2" t="s">
        <v>708</v>
      </c>
      <c r="G108" s="3" t="s">
        <v>709</v>
      </c>
      <c r="H108" s="2" t="s">
        <v>94</v>
      </c>
      <c r="I108" s="3" t="s">
        <v>95</v>
      </c>
      <c r="J108" s="2" t="s">
        <v>47</v>
      </c>
      <c r="K108" s="2">
        <v>89.2</v>
      </c>
      <c r="L108" s="2" t="s">
        <v>71</v>
      </c>
      <c r="M108" s="2">
        <v>4.7</v>
      </c>
      <c r="P108" s="4" t="s">
        <v>569</v>
      </c>
      <c r="Q108" s="5">
        <f t="shared" si="4"/>
        <v>45</v>
      </c>
      <c r="R108" s="5">
        <v>40.14</v>
      </c>
      <c r="S108" s="2" t="s">
        <v>715</v>
      </c>
      <c r="T108" s="2" t="s">
        <v>52</v>
      </c>
      <c r="U108" s="3" t="s">
        <v>97</v>
      </c>
      <c r="Y108" s="3" t="s">
        <v>143</v>
      </c>
      <c r="AA108" s="3" t="s">
        <v>145</v>
      </c>
      <c r="AD108" s="3" t="s">
        <v>711</v>
      </c>
      <c r="AG108" s="2" t="s">
        <v>712</v>
      </c>
      <c r="AH108" s="2" t="s">
        <v>713</v>
      </c>
      <c r="AI108" s="3" t="s">
        <v>308</v>
      </c>
      <c r="AJ108" s="3" t="s">
        <v>331</v>
      </c>
      <c r="AL108" s="2" t="s">
        <v>714</v>
      </c>
    </row>
    <row r="109" ht="13.25" customHeight="1" spans="1:38">
      <c r="A109" s="2">
        <v>44</v>
      </c>
      <c r="B109" s="2">
        <v>44</v>
      </c>
      <c r="C109" s="2">
        <v>108</v>
      </c>
      <c r="D109" s="2" t="s">
        <v>716</v>
      </c>
      <c r="E109" s="2">
        <v>2020</v>
      </c>
      <c r="F109" s="2" t="s">
        <v>717</v>
      </c>
      <c r="G109" s="3" t="s">
        <v>718</v>
      </c>
      <c r="H109" s="2" t="s">
        <v>94</v>
      </c>
      <c r="I109" s="3" t="s">
        <v>95</v>
      </c>
      <c r="J109" s="2" t="s">
        <v>47</v>
      </c>
      <c r="K109" s="2">
        <v>70</v>
      </c>
      <c r="P109" s="4" t="s">
        <v>108</v>
      </c>
      <c r="Q109" s="5">
        <f t="shared" si="4"/>
        <v>150</v>
      </c>
      <c r="R109" s="5">
        <v>105</v>
      </c>
      <c r="S109" s="2" t="s">
        <v>589</v>
      </c>
      <c r="X109" s="3" t="s">
        <v>176</v>
      </c>
      <c r="Y109" s="3" t="s">
        <v>143</v>
      </c>
      <c r="AA109" s="3" t="s">
        <v>145</v>
      </c>
      <c r="AD109" s="3" t="s">
        <v>711</v>
      </c>
      <c r="AE109" s="3" t="s">
        <v>308</v>
      </c>
      <c r="AG109" s="2" t="s">
        <v>719</v>
      </c>
      <c r="AH109" s="2" t="s">
        <v>720</v>
      </c>
      <c r="AI109" s="3" t="s">
        <v>308</v>
      </c>
      <c r="AJ109" s="3" t="s">
        <v>555</v>
      </c>
      <c r="AL109" s="2" t="s">
        <v>721</v>
      </c>
    </row>
    <row r="110" ht="13.25" customHeight="1" spans="2:38">
      <c r="B110" s="2">
        <v>44</v>
      </c>
      <c r="C110" s="2">
        <v>109</v>
      </c>
      <c r="D110" s="2" t="s">
        <v>716</v>
      </c>
      <c r="E110" s="2">
        <v>2020</v>
      </c>
      <c r="F110" s="2" t="s">
        <v>717</v>
      </c>
      <c r="G110" s="3" t="s">
        <v>722</v>
      </c>
      <c r="H110" s="2" t="s">
        <v>94</v>
      </c>
      <c r="I110" s="3" t="s">
        <v>95</v>
      </c>
      <c r="J110" s="2" t="s">
        <v>47</v>
      </c>
      <c r="K110" s="2">
        <v>92.4</v>
      </c>
      <c r="P110" s="4" t="s">
        <v>723</v>
      </c>
      <c r="Q110" s="5">
        <f t="shared" si="4"/>
        <v>90</v>
      </c>
      <c r="R110" s="5">
        <v>83.16</v>
      </c>
      <c r="S110" s="2" t="s">
        <v>724</v>
      </c>
      <c r="X110" s="3" t="s">
        <v>176</v>
      </c>
      <c r="Y110" s="3" t="s">
        <v>143</v>
      </c>
      <c r="AA110" s="3" t="s">
        <v>145</v>
      </c>
      <c r="AD110" s="3" t="s">
        <v>725</v>
      </c>
      <c r="AE110" s="3" t="s">
        <v>308</v>
      </c>
      <c r="AG110" s="2" t="s">
        <v>726</v>
      </c>
      <c r="AH110" s="2" t="s">
        <v>713</v>
      </c>
      <c r="AI110" s="3" t="s">
        <v>308</v>
      </c>
      <c r="AJ110" s="3" t="s">
        <v>555</v>
      </c>
      <c r="AL110" s="2" t="s">
        <v>727</v>
      </c>
    </row>
    <row r="111" ht="13.25" customHeight="1" spans="2:38">
      <c r="B111" s="2">
        <v>44</v>
      </c>
      <c r="C111" s="2">
        <v>110</v>
      </c>
      <c r="D111" s="2" t="s">
        <v>716</v>
      </c>
      <c r="E111" s="2">
        <v>2020</v>
      </c>
      <c r="F111" s="2" t="s">
        <v>717</v>
      </c>
      <c r="G111" s="3" t="s">
        <v>722</v>
      </c>
      <c r="H111" s="2" t="s">
        <v>94</v>
      </c>
      <c r="I111" s="3" t="s">
        <v>95</v>
      </c>
      <c r="J111" s="2" t="s">
        <v>47</v>
      </c>
      <c r="K111" s="2">
        <v>54.8</v>
      </c>
      <c r="P111" s="4" t="s">
        <v>72</v>
      </c>
      <c r="Q111" s="5">
        <f t="shared" si="4"/>
        <v>45</v>
      </c>
      <c r="R111" s="5">
        <v>24.66</v>
      </c>
      <c r="S111" s="2" t="s">
        <v>728</v>
      </c>
      <c r="T111" s="2" t="s">
        <v>52</v>
      </c>
      <c r="U111" s="3" t="s">
        <v>97</v>
      </c>
      <c r="V111" s="3" t="s">
        <v>729</v>
      </c>
      <c r="X111" s="3" t="s">
        <v>176</v>
      </c>
      <c r="Y111" s="3" t="s">
        <v>143</v>
      </c>
      <c r="AA111" s="3" t="s">
        <v>145</v>
      </c>
      <c r="AB111" s="3" t="s">
        <v>308</v>
      </c>
      <c r="AD111" s="3" t="s">
        <v>711</v>
      </c>
      <c r="AE111" s="3" t="s">
        <v>308</v>
      </c>
      <c r="AG111" s="2" t="s">
        <v>730</v>
      </c>
      <c r="AH111" s="2" t="s">
        <v>731</v>
      </c>
      <c r="AI111" s="3" t="s">
        <v>308</v>
      </c>
      <c r="AJ111" s="3" t="s">
        <v>555</v>
      </c>
      <c r="AL111" s="2" t="s">
        <v>732</v>
      </c>
    </row>
    <row r="112" ht="13.25" customHeight="1" spans="1:38">
      <c r="A112" s="2">
        <v>45</v>
      </c>
      <c r="B112" s="2">
        <v>45</v>
      </c>
      <c r="C112" s="2">
        <v>111</v>
      </c>
      <c r="D112" s="2" t="s">
        <v>733</v>
      </c>
      <c r="E112" s="2">
        <v>2020</v>
      </c>
      <c r="F112" s="2" t="s">
        <v>734</v>
      </c>
      <c r="G112" s="3" t="s">
        <v>735</v>
      </c>
      <c r="H112" s="2" t="s">
        <v>94</v>
      </c>
      <c r="I112" s="3" t="s">
        <v>95</v>
      </c>
      <c r="J112" s="2" t="s">
        <v>47</v>
      </c>
      <c r="K112" s="2">
        <v>49.4</v>
      </c>
      <c r="P112" s="4" t="s">
        <v>736</v>
      </c>
      <c r="Q112" s="5">
        <f t="shared" si="4"/>
        <v>45</v>
      </c>
      <c r="R112" s="5">
        <v>22.23</v>
      </c>
      <c r="S112" s="2" t="s">
        <v>737</v>
      </c>
      <c r="T112" s="2" t="s">
        <v>52</v>
      </c>
      <c r="U112" s="3" t="s">
        <v>97</v>
      </c>
      <c r="V112" s="3" t="s">
        <v>729</v>
      </c>
      <c r="X112" s="3" t="s">
        <v>176</v>
      </c>
      <c r="Y112" s="3" t="s">
        <v>143</v>
      </c>
      <c r="AA112" s="3" t="s">
        <v>145</v>
      </c>
      <c r="AB112" s="3" t="s">
        <v>308</v>
      </c>
      <c r="AD112" s="3" t="s">
        <v>711</v>
      </c>
      <c r="AE112" s="3" t="s">
        <v>308</v>
      </c>
      <c r="AG112" s="2" t="s">
        <v>738</v>
      </c>
      <c r="AH112" s="2" t="s">
        <v>739</v>
      </c>
      <c r="AI112" s="3" t="s">
        <v>308</v>
      </c>
      <c r="AJ112" s="3" t="s">
        <v>555</v>
      </c>
      <c r="AL112" s="2" t="s">
        <v>740</v>
      </c>
    </row>
    <row r="113" ht="13.25" customHeight="1" spans="1:42">
      <c r="A113" s="2">
        <v>46</v>
      </c>
      <c r="B113" s="2">
        <v>46</v>
      </c>
      <c r="C113" s="2">
        <v>112</v>
      </c>
      <c r="D113" s="2" t="s">
        <v>741</v>
      </c>
      <c r="E113" s="2">
        <v>2023</v>
      </c>
      <c r="F113" s="2" t="s">
        <v>742</v>
      </c>
      <c r="G113" s="3" t="s">
        <v>743</v>
      </c>
      <c r="H113" s="2" t="s">
        <v>431</v>
      </c>
      <c r="I113" s="3" t="s">
        <v>95</v>
      </c>
      <c r="J113" s="2" t="s">
        <v>71</v>
      </c>
      <c r="K113" s="2">
        <v>93.8</v>
      </c>
      <c r="P113" s="4" t="s">
        <v>340</v>
      </c>
      <c r="Q113" s="5">
        <f t="shared" si="4"/>
        <v>59.7014925373134</v>
      </c>
      <c r="R113" s="5">
        <v>56</v>
      </c>
      <c r="S113" s="2" t="s">
        <v>744</v>
      </c>
      <c r="T113" s="2" t="s">
        <v>52</v>
      </c>
      <c r="U113" s="3" t="s">
        <v>97</v>
      </c>
      <c r="V113" s="3" t="s">
        <v>82</v>
      </c>
      <c r="X113" s="3" t="s">
        <v>115</v>
      </c>
      <c r="Y113" s="3" t="s">
        <v>56</v>
      </c>
      <c r="Z113" s="3" t="s">
        <v>102</v>
      </c>
      <c r="AA113" s="3" t="s">
        <v>745</v>
      </c>
      <c r="AB113" s="3" t="s">
        <v>216</v>
      </c>
      <c r="AD113" s="3" t="s">
        <v>60</v>
      </c>
      <c r="AE113" s="3" t="s">
        <v>102</v>
      </c>
      <c r="AH113" s="2" t="s">
        <v>746</v>
      </c>
      <c r="AI113" s="3" t="s">
        <v>102</v>
      </c>
      <c r="AL113" s="2" t="s">
        <v>747</v>
      </c>
      <c r="AM113" s="2" t="s">
        <v>748</v>
      </c>
      <c r="AN113" s="2" t="s">
        <v>749</v>
      </c>
      <c r="AO113" s="2" t="s">
        <v>340</v>
      </c>
      <c r="AP113" s="2">
        <v>90</v>
      </c>
    </row>
    <row r="114" ht="13.25" customHeight="1" spans="2:38">
      <c r="B114" s="2">
        <v>46</v>
      </c>
      <c r="C114" s="2">
        <v>113</v>
      </c>
      <c r="D114" s="2" t="s">
        <v>741</v>
      </c>
      <c r="E114" s="2">
        <v>2023</v>
      </c>
      <c r="F114" s="2" t="s">
        <v>742</v>
      </c>
      <c r="G114" s="3" t="s">
        <v>750</v>
      </c>
      <c r="H114" s="2" t="s">
        <v>431</v>
      </c>
      <c r="I114" s="3" t="s">
        <v>95</v>
      </c>
      <c r="J114" s="2" t="s">
        <v>71</v>
      </c>
      <c r="K114" s="2">
        <v>2</v>
      </c>
      <c r="P114" s="4" t="s">
        <v>348</v>
      </c>
      <c r="T114" s="2" t="s">
        <v>52</v>
      </c>
      <c r="U114" s="3" t="s">
        <v>97</v>
      </c>
      <c r="V114" s="3" t="s">
        <v>82</v>
      </c>
      <c r="X114" s="3" t="s">
        <v>115</v>
      </c>
      <c r="Y114" s="3" t="s">
        <v>56</v>
      </c>
      <c r="Z114" s="3" t="s">
        <v>102</v>
      </c>
      <c r="AA114" s="3" t="s">
        <v>745</v>
      </c>
      <c r="AB114" s="3" t="s">
        <v>216</v>
      </c>
      <c r="AD114" s="3" t="s">
        <v>60</v>
      </c>
      <c r="AE114" s="3" t="s">
        <v>102</v>
      </c>
      <c r="AH114" s="2" t="s">
        <v>751</v>
      </c>
      <c r="AI114" s="3" t="s">
        <v>102</v>
      </c>
      <c r="AL114" s="2" t="s">
        <v>747</v>
      </c>
    </row>
    <row r="115" ht="13.25" customHeight="1" spans="2:38">
      <c r="B115" s="2">
        <v>46</v>
      </c>
      <c r="C115" s="2">
        <v>114</v>
      </c>
      <c r="D115" s="2" t="s">
        <v>741</v>
      </c>
      <c r="E115" s="2">
        <v>2023</v>
      </c>
      <c r="F115" s="2" t="s">
        <v>742</v>
      </c>
      <c r="G115" s="3" t="s">
        <v>752</v>
      </c>
      <c r="H115" s="2" t="s">
        <v>431</v>
      </c>
      <c r="I115" s="3" t="s">
        <v>95</v>
      </c>
      <c r="J115" s="2" t="s">
        <v>71</v>
      </c>
      <c r="K115" s="2">
        <v>93</v>
      </c>
      <c r="P115" s="4" t="s">
        <v>72</v>
      </c>
      <c r="Q115" s="5">
        <f t="shared" ref="Q115:Q125" si="5">100*R115/K115</f>
        <v>54.8387096774194</v>
      </c>
      <c r="R115" s="5">
        <v>51</v>
      </c>
      <c r="S115" s="2" t="s">
        <v>753</v>
      </c>
      <c r="T115" s="2" t="s">
        <v>52</v>
      </c>
      <c r="U115" s="3" t="s">
        <v>97</v>
      </c>
      <c r="V115" s="3" t="s">
        <v>82</v>
      </c>
      <c r="X115" s="3" t="s">
        <v>115</v>
      </c>
      <c r="Y115" s="3" t="s">
        <v>56</v>
      </c>
      <c r="Z115" s="3" t="s">
        <v>102</v>
      </c>
      <c r="AA115" s="3" t="s">
        <v>745</v>
      </c>
      <c r="AB115" s="3" t="s">
        <v>216</v>
      </c>
      <c r="AD115" s="3" t="s">
        <v>60</v>
      </c>
      <c r="AE115" s="3" t="s">
        <v>102</v>
      </c>
      <c r="AH115" s="2" t="s">
        <v>754</v>
      </c>
      <c r="AI115" s="3" t="s">
        <v>102</v>
      </c>
      <c r="AL115" s="2" t="s">
        <v>747</v>
      </c>
    </row>
    <row r="116" ht="13.25" customHeight="1" spans="2:38">
      <c r="B116" s="2">
        <v>46</v>
      </c>
      <c r="C116" s="2">
        <v>115</v>
      </c>
      <c r="D116" s="2" t="s">
        <v>741</v>
      </c>
      <c r="E116" s="2">
        <v>2023</v>
      </c>
      <c r="F116" s="2" t="s">
        <v>742</v>
      </c>
      <c r="G116" s="3" t="s">
        <v>755</v>
      </c>
      <c r="H116" s="2" t="s">
        <v>431</v>
      </c>
      <c r="I116" s="3" t="s">
        <v>95</v>
      </c>
      <c r="J116" s="2" t="s">
        <v>71</v>
      </c>
      <c r="K116" s="2">
        <v>88</v>
      </c>
      <c r="P116" s="4" t="s">
        <v>756</v>
      </c>
      <c r="Q116" s="5">
        <f t="shared" si="5"/>
        <v>35.2272727272727</v>
      </c>
      <c r="R116" s="5">
        <v>31</v>
      </c>
      <c r="S116" s="2" t="s">
        <v>757</v>
      </c>
      <c r="T116" s="2" t="s">
        <v>52</v>
      </c>
      <c r="U116" s="3" t="s">
        <v>97</v>
      </c>
      <c r="V116" s="3" t="s">
        <v>82</v>
      </c>
      <c r="X116" s="3" t="s">
        <v>115</v>
      </c>
      <c r="Y116" s="3" t="s">
        <v>56</v>
      </c>
      <c r="Z116" s="3" t="s">
        <v>102</v>
      </c>
      <c r="AA116" s="3" t="s">
        <v>745</v>
      </c>
      <c r="AB116" s="3" t="s">
        <v>216</v>
      </c>
      <c r="AD116" s="3" t="s">
        <v>60</v>
      </c>
      <c r="AE116" s="3" t="s">
        <v>102</v>
      </c>
      <c r="AH116" s="2" t="s">
        <v>758</v>
      </c>
      <c r="AI116" s="3" t="s">
        <v>102</v>
      </c>
      <c r="AL116" s="2" t="s">
        <v>747</v>
      </c>
    </row>
    <row r="117" ht="13.25" customHeight="1" spans="1:42">
      <c r="A117" s="2">
        <v>47</v>
      </c>
      <c r="B117" s="2">
        <v>47</v>
      </c>
      <c r="C117" s="2">
        <v>116</v>
      </c>
      <c r="D117" s="2" t="s">
        <v>759</v>
      </c>
      <c r="E117" s="2">
        <v>2022</v>
      </c>
      <c r="F117" s="2" t="s">
        <v>760</v>
      </c>
      <c r="G117" s="3" t="s">
        <v>761</v>
      </c>
      <c r="H117" s="2" t="s">
        <v>70</v>
      </c>
      <c r="I117" s="3" t="s">
        <v>46</v>
      </c>
      <c r="J117" s="2" t="s">
        <v>47</v>
      </c>
      <c r="K117" s="2">
        <v>92.6</v>
      </c>
      <c r="P117" s="4" t="s">
        <v>762</v>
      </c>
      <c r="Q117" s="5">
        <f t="shared" si="5"/>
        <v>81</v>
      </c>
      <c r="R117" s="5">
        <v>75.006</v>
      </c>
      <c r="S117" s="2" t="s">
        <v>763</v>
      </c>
      <c r="T117" s="2" t="s">
        <v>52</v>
      </c>
      <c r="U117" s="3" t="s">
        <v>764</v>
      </c>
      <c r="V117" s="3" t="s">
        <v>82</v>
      </c>
      <c r="X117" s="3" t="s">
        <v>55</v>
      </c>
      <c r="Y117" s="3" t="s">
        <v>765</v>
      </c>
      <c r="AA117" s="3" t="s">
        <v>766</v>
      </c>
      <c r="AD117" s="3" t="s">
        <v>767</v>
      </c>
      <c r="AE117" s="3" t="s">
        <v>118</v>
      </c>
      <c r="AG117" s="2" t="s">
        <v>768</v>
      </c>
      <c r="AH117" s="2" t="s">
        <v>769</v>
      </c>
      <c r="AI117" s="3" t="s">
        <v>118</v>
      </c>
      <c r="AJ117" s="3" t="s">
        <v>770</v>
      </c>
      <c r="AL117" s="2" t="s">
        <v>771</v>
      </c>
      <c r="AM117" s="2" t="s">
        <v>772</v>
      </c>
      <c r="AO117" s="2" t="s">
        <v>762</v>
      </c>
      <c r="AP117" s="2">
        <v>81.9</v>
      </c>
    </row>
    <row r="118" ht="13.25" customHeight="1" spans="1:42">
      <c r="A118" s="2">
        <v>48</v>
      </c>
      <c r="B118" s="2">
        <v>48</v>
      </c>
      <c r="C118" s="2">
        <v>117</v>
      </c>
      <c r="D118" s="2" t="s">
        <v>773</v>
      </c>
      <c r="E118" s="2">
        <v>2019</v>
      </c>
      <c r="F118" s="2" t="s">
        <v>774</v>
      </c>
      <c r="G118" s="3" t="s">
        <v>607</v>
      </c>
      <c r="H118" s="2" t="s">
        <v>129</v>
      </c>
      <c r="I118" s="3" t="s">
        <v>95</v>
      </c>
      <c r="J118" s="2" t="s">
        <v>47</v>
      </c>
      <c r="K118" s="2">
        <v>93.1</v>
      </c>
      <c r="P118" s="4" t="s">
        <v>775</v>
      </c>
      <c r="Q118" s="5">
        <f t="shared" si="5"/>
        <v>34.4790547798067</v>
      </c>
      <c r="R118" s="5">
        <v>32.1</v>
      </c>
      <c r="S118" s="2" t="s">
        <v>776</v>
      </c>
      <c r="T118" s="2" t="s">
        <v>52</v>
      </c>
      <c r="U118" s="3" t="s">
        <v>777</v>
      </c>
      <c r="V118" s="3" t="s">
        <v>778</v>
      </c>
      <c r="X118" s="3" t="s">
        <v>415</v>
      </c>
      <c r="Y118" s="3" t="s">
        <v>765</v>
      </c>
      <c r="AA118" s="3" t="s">
        <v>779</v>
      </c>
      <c r="AD118" s="3" t="s">
        <v>780</v>
      </c>
      <c r="AG118" s="2" t="s">
        <v>781</v>
      </c>
      <c r="AH118" s="2" t="s">
        <v>782</v>
      </c>
      <c r="AI118" s="3" t="s">
        <v>416</v>
      </c>
      <c r="AJ118" s="3" t="s">
        <v>200</v>
      </c>
      <c r="AL118" s="2" t="s">
        <v>783</v>
      </c>
      <c r="AM118" s="2" t="s">
        <v>184</v>
      </c>
      <c r="AN118" s="2" t="s">
        <v>153</v>
      </c>
      <c r="AO118" s="2" t="s">
        <v>322</v>
      </c>
      <c r="AP118" s="2">
        <v>80</v>
      </c>
    </row>
    <row r="119" ht="13.25" customHeight="1" spans="2:38">
      <c r="B119" s="2">
        <v>48</v>
      </c>
      <c r="C119" s="2">
        <v>118</v>
      </c>
      <c r="D119" s="2" t="s">
        <v>773</v>
      </c>
      <c r="E119" s="2">
        <v>2019</v>
      </c>
      <c r="F119" s="2" t="s">
        <v>774</v>
      </c>
      <c r="G119" s="3" t="s">
        <v>607</v>
      </c>
      <c r="H119" s="2" t="s">
        <v>129</v>
      </c>
      <c r="I119" s="3" t="s">
        <v>95</v>
      </c>
      <c r="J119" s="2" t="s">
        <v>47</v>
      </c>
      <c r="K119" s="2">
        <v>90.1</v>
      </c>
      <c r="P119" s="4" t="s">
        <v>784</v>
      </c>
      <c r="Q119" s="5">
        <f t="shared" si="5"/>
        <v>31.0765815760266</v>
      </c>
      <c r="R119" s="5">
        <v>28</v>
      </c>
      <c r="S119" s="2" t="s">
        <v>140</v>
      </c>
      <c r="T119" s="2" t="s">
        <v>52</v>
      </c>
      <c r="U119" s="3" t="s">
        <v>777</v>
      </c>
      <c r="V119" s="3" t="s">
        <v>778</v>
      </c>
      <c r="X119" s="3" t="s">
        <v>415</v>
      </c>
      <c r="Y119" s="3" t="s">
        <v>765</v>
      </c>
      <c r="AA119" s="3" t="s">
        <v>779</v>
      </c>
      <c r="AD119" s="3" t="s">
        <v>780</v>
      </c>
      <c r="AG119" s="2" t="s">
        <v>781</v>
      </c>
      <c r="AH119" s="2" t="s">
        <v>782</v>
      </c>
      <c r="AI119" s="3" t="s">
        <v>416</v>
      </c>
      <c r="AJ119" s="3" t="s">
        <v>200</v>
      </c>
      <c r="AL119" s="2" t="s">
        <v>785</v>
      </c>
    </row>
    <row r="120" ht="13.25" customHeight="1" spans="1:38">
      <c r="A120" s="2">
        <v>49</v>
      </c>
      <c r="B120" s="2">
        <v>49</v>
      </c>
      <c r="C120" s="2">
        <v>119</v>
      </c>
      <c r="D120" s="2" t="s">
        <v>786</v>
      </c>
      <c r="E120" s="2">
        <v>2023</v>
      </c>
      <c r="F120" s="2" t="s">
        <v>787</v>
      </c>
      <c r="G120" s="3" t="s">
        <v>788</v>
      </c>
      <c r="H120" s="2" t="s">
        <v>139</v>
      </c>
      <c r="I120" s="3" t="s">
        <v>95</v>
      </c>
      <c r="J120" s="2" t="s">
        <v>71</v>
      </c>
      <c r="K120" s="2">
        <v>70.2</v>
      </c>
      <c r="P120" s="4" t="s">
        <v>789</v>
      </c>
      <c r="Q120" s="5">
        <f t="shared" si="5"/>
        <v>50</v>
      </c>
      <c r="R120" s="5">
        <v>35.1</v>
      </c>
      <c r="S120" s="2" t="s">
        <v>790</v>
      </c>
      <c r="T120" s="2" t="s">
        <v>52</v>
      </c>
      <c r="U120" s="3" t="s">
        <v>97</v>
      </c>
      <c r="X120" s="3" t="s">
        <v>415</v>
      </c>
      <c r="Y120" s="3" t="s">
        <v>496</v>
      </c>
      <c r="AA120" s="3" t="s">
        <v>791</v>
      </c>
      <c r="AC120" s="2" t="s">
        <v>792</v>
      </c>
      <c r="AD120" s="3" t="s">
        <v>793</v>
      </c>
      <c r="AF120" s="3" t="s">
        <v>148</v>
      </c>
      <c r="AG120" s="2" t="s">
        <v>794</v>
      </c>
      <c r="AH120" s="2" t="s">
        <v>795</v>
      </c>
      <c r="AL120" s="2" t="s">
        <v>796</v>
      </c>
    </row>
    <row r="121" ht="13.25" customHeight="1" spans="2:38">
      <c r="B121" s="2">
        <v>49</v>
      </c>
      <c r="C121" s="2">
        <v>120</v>
      </c>
      <c r="D121" s="2" t="s">
        <v>786</v>
      </c>
      <c r="E121" s="2">
        <v>2023</v>
      </c>
      <c r="F121" s="2" t="s">
        <v>787</v>
      </c>
      <c r="G121" s="3" t="s">
        <v>788</v>
      </c>
      <c r="H121" s="2" t="s">
        <v>139</v>
      </c>
      <c r="I121" s="3" t="s">
        <v>95</v>
      </c>
      <c r="J121" s="2" t="s">
        <v>71</v>
      </c>
      <c r="K121" s="2">
        <v>48</v>
      </c>
      <c r="P121" s="4" t="s">
        <v>251</v>
      </c>
      <c r="Q121" s="5">
        <f t="shared" si="5"/>
        <v>20</v>
      </c>
      <c r="R121" s="5">
        <v>9.6</v>
      </c>
      <c r="S121" s="2" t="s">
        <v>797</v>
      </c>
      <c r="T121" s="2" t="s">
        <v>52</v>
      </c>
      <c r="U121" s="3" t="s">
        <v>97</v>
      </c>
      <c r="X121" s="3" t="s">
        <v>415</v>
      </c>
      <c r="Y121" s="3" t="s">
        <v>56</v>
      </c>
      <c r="AA121" s="3" t="s">
        <v>177</v>
      </c>
      <c r="AC121" s="2" t="s">
        <v>792</v>
      </c>
      <c r="AD121" s="3" t="s">
        <v>793</v>
      </c>
      <c r="AF121" s="3" t="s">
        <v>148</v>
      </c>
      <c r="AG121" s="2" t="s">
        <v>794</v>
      </c>
      <c r="AH121" s="2" t="s">
        <v>795</v>
      </c>
      <c r="AL121" s="2" t="s">
        <v>796</v>
      </c>
    </row>
    <row r="122" ht="13.25" customHeight="1" spans="1:38">
      <c r="A122" s="2">
        <v>50</v>
      </c>
      <c r="B122" s="2">
        <v>50</v>
      </c>
      <c r="C122" s="2">
        <v>121</v>
      </c>
      <c r="D122" s="2" t="s">
        <v>798</v>
      </c>
      <c r="E122" s="2">
        <v>2023</v>
      </c>
      <c r="F122" s="2" t="s">
        <v>799</v>
      </c>
      <c r="G122" s="3" t="s">
        <v>800</v>
      </c>
      <c r="H122" s="2" t="s">
        <v>129</v>
      </c>
      <c r="I122" s="3" t="s">
        <v>46</v>
      </c>
      <c r="J122" s="2" t="s">
        <v>71</v>
      </c>
      <c r="K122" s="2">
        <v>51</v>
      </c>
      <c r="L122" s="2" t="s">
        <v>658</v>
      </c>
      <c r="M122" s="2">
        <v>2</v>
      </c>
      <c r="N122" s="2" t="s">
        <v>159</v>
      </c>
      <c r="O122" s="2">
        <v>0.3</v>
      </c>
      <c r="P122" s="4" t="s">
        <v>251</v>
      </c>
      <c r="Q122" s="5">
        <f t="shared" si="5"/>
        <v>39.2156862745098</v>
      </c>
      <c r="R122" s="5">
        <v>20</v>
      </c>
      <c r="S122" s="2" t="s">
        <v>801</v>
      </c>
      <c r="T122" s="2" t="s">
        <v>52</v>
      </c>
      <c r="U122" s="3" t="s">
        <v>802</v>
      </c>
      <c r="V122" s="3" t="s">
        <v>803</v>
      </c>
      <c r="X122" s="3" t="s">
        <v>425</v>
      </c>
      <c r="Y122" s="3" t="s">
        <v>56</v>
      </c>
      <c r="AA122" s="3" t="s">
        <v>804</v>
      </c>
      <c r="AC122" s="2" t="s">
        <v>805</v>
      </c>
      <c r="AD122" s="3" t="s">
        <v>806</v>
      </c>
      <c r="AE122" s="3" t="s">
        <v>807</v>
      </c>
      <c r="AF122" s="3" t="s">
        <v>699</v>
      </c>
      <c r="AG122" s="2" t="s">
        <v>808</v>
      </c>
      <c r="AH122" s="2" t="s">
        <v>809</v>
      </c>
      <c r="AI122" s="3" t="s">
        <v>807</v>
      </c>
      <c r="AJ122" s="3" t="s">
        <v>699</v>
      </c>
      <c r="AL122" s="2" t="s">
        <v>810</v>
      </c>
    </row>
    <row r="123" ht="13.25" customHeight="1" spans="2:42">
      <c r="B123" s="2">
        <v>50</v>
      </c>
      <c r="C123" s="2">
        <v>122</v>
      </c>
      <c r="D123" s="2" t="s">
        <v>798</v>
      </c>
      <c r="E123" s="2">
        <v>2023</v>
      </c>
      <c r="F123" s="2" t="s">
        <v>799</v>
      </c>
      <c r="G123" s="3" t="s">
        <v>800</v>
      </c>
      <c r="H123" s="2" t="s">
        <v>129</v>
      </c>
      <c r="I123" s="3" t="s">
        <v>46</v>
      </c>
      <c r="J123" s="2" t="s">
        <v>71</v>
      </c>
      <c r="K123" s="2">
        <v>73</v>
      </c>
      <c r="L123" s="2" t="s">
        <v>49</v>
      </c>
      <c r="M123" s="2">
        <v>3</v>
      </c>
      <c r="N123" s="2" t="s">
        <v>617</v>
      </c>
      <c r="O123" s="2">
        <v>2</v>
      </c>
      <c r="P123" s="4" t="s">
        <v>251</v>
      </c>
      <c r="Q123" s="5">
        <f t="shared" si="5"/>
        <v>69.8630136986301</v>
      </c>
      <c r="R123" s="5">
        <v>51</v>
      </c>
      <c r="S123" s="2" t="s">
        <v>753</v>
      </c>
      <c r="T123" s="2" t="s">
        <v>52</v>
      </c>
      <c r="U123" s="3" t="s">
        <v>811</v>
      </c>
      <c r="V123" s="3" t="s">
        <v>803</v>
      </c>
      <c r="X123" s="3" t="s">
        <v>425</v>
      </c>
      <c r="Y123" s="3" t="s">
        <v>56</v>
      </c>
      <c r="AA123" s="3" t="s">
        <v>804</v>
      </c>
      <c r="AC123" s="2" t="s">
        <v>805</v>
      </c>
      <c r="AD123" s="3" t="s">
        <v>806</v>
      </c>
      <c r="AE123" s="3" t="s">
        <v>807</v>
      </c>
      <c r="AF123" s="3" t="s">
        <v>699</v>
      </c>
      <c r="AG123" s="2" t="s">
        <v>808</v>
      </c>
      <c r="AH123" s="2" t="s">
        <v>809</v>
      </c>
      <c r="AI123" s="3" t="s">
        <v>807</v>
      </c>
      <c r="AJ123" s="3" t="s">
        <v>699</v>
      </c>
      <c r="AL123" s="2" t="s">
        <v>810</v>
      </c>
      <c r="AM123" s="2" t="s">
        <v>66</v>
      </c>
      <c r="AO123" s="2" t="s">
        <v>251</v>
      </c>
      <c r="AP123" s="2">
        <v>80</v>
      </c>
    </row>
    <row r="124" ht="13.25" customHeight="1" spans="2:38">
      <c r="B124" s="2">
        <v>50</v>
      </c>
      <c r="C124" s="2">
        <v>123</v>
      </c>
      <c r="D124" s="2" t="s">
        <v>798</v>
      </c>
      <c r="E124" s="2">
        <v>2023</v>
      </c>
      <c r="F124" s="2" t="s">
        <v>799</v>
      </c>
      <c r="G124" s="3" t="s">
        <v>800</v>
      </c>
      <c r="H124" s="2" t="s">
        <v>129</v>
      </c>
      <c r="I124" s="3" t="s">
        <v>46</v>
      </c>
      <c r="J124" s="2" t="s">
        <v>49</v>
      </c>
      <c r="K124" s="2">
        <v>36</v>
      </c>
      <c r="L124" s="2" t="s">
        <v>79</v>
      </c>
      <c r="M124" s="2">
        <v>7.8</v>
      </c>
      <c r="N124" s="2" t="s">
        <v>658</v>
      </c>
      <c r="O124" s="2">
        <v>4.8</v>
      </c>
      <c r="P124" s="4" t="s">
        <v>251</v>
      </c>
      <c r="Q124" s="5">
        <f t="shared" si="5"/>
        <v>94.4444444444444</v>
      </c>
      <c r="R124" s="5">
        <v>34</v>
      </c>
      <c r="S124" s="2" t="s">
        <v>812</v>
      </c>
      <c r="T124" s="2" t="s">
        <v>52</v>
      </c>
      <c r="U124" s="3" t="s">
        <v>175</v>
      </c>
      <c r="V124" s="3" t="s">
        <v>803</v>
      </c>
      <c r="X124" s="3" t="s">
        <v>425</v>
      </c>
      <c r="Y124" s="3" t="s">
        <v>56</v>
      </c>
      <c r="AA124" s="3" t="s">
        <v>804</v>
      </c>
      <c r="AC124" s="2" t="s">
        <v>805</v>
      </c>
      <c r="AD124" s="3" t="s">
        <v>806</v>
      </c>
      <c r="AE124" s="3" t="s">
        <v>807</v>
      </c>
      <c r="AF124" s="3" t="s">
        <v>699</v>
      </c>
      <c r="AG124" s="2" t="s">
        <v>808</v>
      </c>
      <c r="AH124" s="2" t="s">
        <v>809</v>
      </c>
      <c r="AI124" s="3" t="s">
        <v>807</v>
      </c>
      <c r="AJ124" s="3" t="s">
        <v>699</v>
      </c>
      <c r="AL124" s="2" t="s">
        <v>810</v>
      </c>
    </row>
    <row r="125" ht="13.25" customHeight="1" spans="2:38">
      <c r="B125" s="2">
        <v>50</v>
      </c>
      <c r="C125" s="2">
        <v>124</v>
      </c>
      <c r="D125" s="2" t="s">
        <v>798</v>
      </c>
      <c r="E125" s="2">
        <v>2023</v>
      </c>
      <c r="F125" s="2" t="s">
        <v>799</v>
      </c>
      <c r="G125" s="3" t="s">
        <v>800</v>
      </c>
      <c r="H125" s="2" t="s">
        <v>129</v>
      </c>
      <c r="I125" s="3" t="s">
        <v>46</v>
      </c>
      <c r="J125" s="2" t="s">
        <v>49</v>
      </c>
      <c r="K125" s="2">
        <v>32</v>
      </c>
      <c r="L125" s="2" t="s">
        <v>71</v>
      </c>
      <c r="M125" s="2">
        <v>6</v>
      </c>
      <c r="N125" s="2" t="s">
        <v>617</v>
      </c>
      <c r="O125" s="2">
        <v>2.8</v>
      </c>
      <c r="P125" s="4" t="s">
        <v>251</v>
      </c>
      <c r="Q125" s="5">
        <f t="shared" si="5"/>
        <v>81.25</v>
      </c>
      <c r="R125" s="5">
        <v>26</v>
      </c>
      <c r="S125" s="2" t="s">
        <v>813</v>
      </c>
      <c r="T125" s="2" t="s">
        <v>52</v>
      </c>
      <c r="U125" s="3" t="s">
        <v>81</v>
      </c>
      <c r="V125" s="3" t="s">
        <v>803</v>
      </c>
      <c r="X125" s="3" t="s">
        <v>425</v>
      </c>
      <c r="Y125" s="3" t="s">
        <v>56</v>
      </c>
      <c r="AA125" s="3" t="s">
        <v>804</v>
      </c>
      <c r="AC125" s="2" t="s">
        <v>805</v>
      </c>
      <c r="AD125" s="3" t="s">
        <v>806</v>
      </c>
      <c r="AE125" s="3" t="s">
        <v>807</v>
      </c>
      <c r="AF125" s="3" t="s">
        <v>699</v>
      </c>
      <c r="AG125" s="2" t="s">
        <v>808</v>
      </c>
      <c r="AH125" s="2" t="s">
        <v>809</v>
      </c>
      <c r="AI125" s="3" t="s">
        <v>807</v>
      </c>
      <c r="AJ125" s="3" t="s">
        <v>699</v>
      </c>
      <c r="AL125" s="2" t="s">
        <v>810</v>
      </c>
    </row>
    <row r="126" ht="13.25" customHeight="1" spans="2:38">
      <c r="B126" s="2">
        <v>50</v>
      </c>
      <c r="C126" s="2">
        <v>125</v>
      </c>
      <c r="D126" s="2" t="s">
        <v>798</v>
      </c>
      <c r="E126" s="2">
        <v>2023</v>
      </c>
      <c r="F126" s="2" t="s">
        <v>799</v>
      </c>
      <c r="G126" s="3" t="s">
        <v>800</v>
      </c>
      <c r="H126" s="2" t="s">
        <v>129</v>
      </c>
      <c r="I126" s="3" t="s">
        <v>46</v>
      </c>
      <c r="J126" s="2" t="s">
        <v>71</v>
      </c>
      <c r="K126" s="2">
        <v>38</v>
      </c>
      <c r="L126" s="2" t="s">
        <v>49</v>
      </c>
      <c r="M126" s="2">
        <v>5</v>
      </c>
      <c r="P126" s="4" t="s">
        <v>251</v>
      </c>
      <c r="T126" s="2" t="s">
        <v>52</v>
      </c>
      <c r="U126" s="3" t="s">
        <v>814</v>
      </c>
      <c r="V126" s="3" t="s">
        <v>803</v>
      </c>
      <c r="X126" s="3" t="s">
        <v>425</v>
      </c>
      <c r="Y126" s="3" t="s">
        <v>56</v>
      </c>
      <c r="AA126" s="3" t="s">
        <v>804</v>
      </c>
      <c r="AC126" s="2" t="s">
        <v>805</v>
      </c>
      <c r="AD126" s="3" t="s">
        <v>806</v>
      </c>
      <c r="AE126" s="3" t="s">
        <v>807</v>
      </c>
      <c r="AF126" s="3" t="s">
        <v>699</v>
      </c>
      <c r="AG126" s="2" t="s">
        <v>808</v>
      </c>
      <c r="AH126" s="2" t="s">
        <v>809</v>
      </c>
      <c r="AI126" s="3" t="s">
        <v>807</v>
      </c>
      <c r="AJ126" s="3" t="s">
        <v>699</v>
      </c>
      <c r="AL126" s="2" t="s">
        <v>810</v>
      </c>
    </row>
    <row r="127" ht="13.25" customHeight="1" spans="2:38">
      <c r="B127" s="2">
        <v>50</v>
      </c>
      <c r="C127" s="2">
        <v>126</v>
      </c>
      <c r="D127" s="2" t="s">
        <v>798</v>
      </c>
      <c r="E127" s="2">
        <v>2023</v>
      </c>
      <c r="F127" s="2" t="s">
        <v>799</v>
      </c>
      <c r="G127" s="3" t="s">
        <v>800</v>
      </c>
      <c r="H127" s="2" t="s">
        <v>129</v>
      </c>
      <c r="I127" s="3" t="s">
        <v>46</v>
      </c>
      <c r="J127" s="2" t="s">
        <v>71</v>
      </c>
      <c r="K127" s="2">
        <v>60</v>
      </c>
      <c r="L127" s="2" t="s">
        <v>49</v>
      </c>
      <c r="M127" s="2">
        <v>11</v>
      </c>
      <c r="P127" s="4" t="s">
        <v>251</v>
      </c>
      <c r="T127" s="2" t="s">
        <v>52</v>
      </c>
      <c r="U127" s="3" t="s">
        <v>383</v>
      </c>
      <c r="V127" s="3" t="s">
        <v>803</v>
      </c>
      <c r="X127" s="3" t="s">
        <v>425</v>
      </c>
      <c r="Y127" s="3" t="s">
        <v>56</v>
      </c>
      <c r="AA127" s="3" t="s">
        <v>804</v>
      </c>
      <c r="AC127" s="2" t="s">
        <v>805</v>
      </c>
      <c r="AD127" s="3" t="s">
        <v>806</v>
      </c>
      <c r="AE127" s="3" t="s">
        <v>807</v>
      </c>
      <c r="AF127" s="3" t="s">
        <v>699</v>
      </c>
      <c r="AG127" s="2" t="s">
        <v>808</v>
      </c>
      <c r="AH127" s="2" t="s">
        <v>809</v>
      </c>
      <c r="AI127" s="3" t="s">
        <v>807</v>
      </c>
      <c r="AJ127" s="3" t="s">
        <v>699</v>
      </c>
      <c r="AL127" s="2" t="s">
        <v>810</v>
      </c>
    </row>
    <row r="128" ht="13.25" customHeight="1" spans="2:38">
      <c r="B128" s="2">
        <v>50</v>
      </c>
      <c r="C128" s="2">
        <v>127</v>
      </c>
      <c r="D128" s="2" t="s">
        <v>798</v>
      </c>
      <c r="E128" s="2">
        <v>2023</v>
      </c>
      <c r="F128" s="2" t="s">
        <v>799</v>
      </c>
      <c r="G128" s="3" t="s">
        <v>800</v>
      </c>
      <c r="H128" s="2" t="s">
        <v>129</v>
      </c>
      <c r="I128" s="3" t="s">
        <v>46</v>
      </c>
      <c r="J128" s="2" t="s">
        <v>71</v>
      </c>
      <c r="K128" s="2">
        <v>38</v>
      </c>
      <c r="L128" s="2" t="s">
        <v>49</v>
      </c>
      <c r="M128" s="2">
        <v>14</v>
      </c>
      <c r="P128" s="4" t="s">
        <v>251</v>
      </c>
      <c r="T128" s="2" t="s">
        <v>52</v>
      </c>
      <c r="U128" s="3" t="s">
        <v>161</v>
      </c>
      <c r="V128" s="3" t="s">
        <v>803</v>
      </c>
      <c r="X128" s="3" t="s">
        <v>425</v>
      </c>
      <c r="Y128" s="3" t="s">
        <v>56</v>
      </c>
      <c r="AA128" s="3" t="s">
        <v>804</v>
      </c>
      <c r="AC128" s="2" t="s">
        <v>805</v>
      </c>
      <c r="AD128" s="3" t="s">
        <v>806</v>
      </c>
      <c r="AE128" s="3" t="s">
        <v>807</v>
      </c>
      <c r="AF128" s="3" t="s">
        <v>699</v>
      </c>
      <c r="AG128" s="2" t="s">
        <v>808</v>
      </c>
      <c r="AH128" s="2" t="s">
        <v>809</v>
      </c>
      <c r="AI128" s="3" t="s">
        <v>807</v>
      </c>
      <c r="AJ128" s="3" t="s">
        <v>699</v>
      </c>
      <c r="AL128" s="2" t="s">
        <v>810</v>
      </c>
    </row>
    <row r="129" ht="13.25" customHeight="1" spans="2:38">
      <c r="B129" s="2">
        <v>50</v>
      </c>
      <c r="C129" s="2">
        <v>128</v>
      </c>
      <c r="D129" s="2" t="s">
        <v>798</v>
      </c>
      <c r="E129" s="2">
        <v>2023</v>
      </c>
      <c r="F129" s="2" t="s">
        <v>799</v>
      </c>
      <c r="G129" s="3" t="s">
        <v>800</v>
      </c>
      <c r="H129" s="2" t="s">
        <v>129</v>
      </c>
      <c r="I129" s="3" t="s">
        <v>46</v>
      </c>
      <c r="J129" s="2" t="s">
        <v>49</v>
      </c>
      <c r="K129" s="2">
        <v>33</v>
      </c>
      <c r="L129" s="2" t="s">
        <v>71</v>
      </c>
      <c r="M129" s="2">
        <v>4</v>
      </c>
      <c r="P129" s="4" t="s">
        <v>251</v>
      </c>
      <c r="T129" s="2" t="s">
        <v>52</v>
      </c>
      <c r="U129" s="3" t="s">
        <v>522</v>
      </c>
      <c r="V129" s="3" t="s">
        <v>803</v>
      </c>
      <c r="X129" s="3" t="s">
        <v>425</v>
      </c>
      <c r="Y129" s="3" t="s">
        <v>56</v>
      </c>
      <c r="AA129" s="3" t="s">
        <v>804</v>
      </c>
      <c r="AC129" s="2" t="s">
        <v>805</v>
      </c>
      <c r="AD129" s="3" t="s">
        <v>806</v>
      </c>
      <c r="AE129" s="3" t="s">
        <v>807</v>
      </c>
      <c r="AF129" s="3" t="s">
        <v>699</v>
      </c>
      <c r="AG129" s="2" t="s">
        <v>808</v>
      </c>
      <c r="AH129" s="2" t="s">
        <v>809</v>
      </c>
      <c r="AI129" s="3" t="s">
        <v>807</v>
      </c>
      <c r="AJ129" s="3" t="s">
        <v>699</v>
      </c>
      <c r="AL129" s="2" t="s">
        <v>810</v>
      </c>
    </row>
    <row r="130" ht="13.25" customHeight="1" spans="2:38">
      <c r="B130" s="2">
        <v>50</v>
      </c>
      <c r="C130" s="2">
        <v>129</v>
      </c>
      <c r="D130" s="2" t="s">
        <v>798</v>
      </c>
      <c r="E130" s="2">
        <v>2023</v>
      </c>
      <c r="F130" s="2" t="s">
        <v>799</v>
      </c>
      <c r="G130" s="3" t="s">
        <v>800</v>
      </c>
      <c r="H130" s="2" t="s">
        <v>129</v>
      </c>
      <c r="I130" s="3" t="s">
        <v>46</v>
      </c>
      <c r="J130" s="2" t="s">
        <v>49</v>
      </c>
      <c r="K130" s="2">
        <v>28</v>
      </c>
      <c r="L130" s="2" t="s">
        <v>71</v>
      </c>
      <c r="M130" s="2">
        <v>5</v>
      </c>
      <c r="P130" s="4" t="s">
        <v>251</v>
      </c>
      <c r="T130" s="2" t="s">
        <v>52</v>
      </c>
      <c r="U130" s="3" t="s">
        <v>815</v>
      </c>
      <c r="V130" s="3" t="s">
        <v>803</v>
      </c>
      <c r="X130" s="3" t="s">
        <v>425</v>
      </c>
      <c r="Y130" s="3" t="s">
        <v>56</v>
      </c>
      <c r="AA130" s="3" t="s">
        <v>804</v>
      </c>
      <c r="AC130" s="2" t="s">
        <v>805</v>
      </c>
      <c r="AD130" s="3" t="s">
        <v>806</v>
      </c>
      <c r="AE130" s="3" t="s">
        <v>807</v>
      </c>
      <c r="AF130" s="3" t="s">
        <v>699</v>
      </c>
      <c r="AG130" s="2" t="s">
        <v>808</v>
      </c>
      <c r="AH130" s="2" t="s">
        <v>809</v>
      </c>
      <c r="AI130" s="3" t="s">
        <v>807</v>
      </c>
      <c r="AJ130" s="3" t="s">
        <v>699</v>
      </c>
      <c r="AL130" s="2" t="s">
        <v>810</v>
      </c>
    </row>
    <row r="131" ht="13.25" customHeight="1" spans="1:44">
      <c r="A131" s="2">
        <v>51</v>
      </c>
      <c r="B131" s="2">
        <v>51</v>
      </c>
      <c r="C131" s="2">
        <v>130</v>
      </c>
      <c r="D131" s="2" t="s">
        <v>816</v>
      </c>
      <c r="E131" s="2">
        <v>2024</v>
      </c>
      <c r="F131" s="2" t="s">
        <v>817</v>
      </c>
      <c r="G131" s="3" t="s">
        <v>128</v>
      </c>
      <c r="H131" s="2" t="s">
        <v>129</v>
      </c>
      <c r="I131" s="3" t="s">
        <v>95</v>
      </c>
      <c r="J131" s="2" t="s">
        <v>71</v>
      </c>
      <c r="K131" s="2">
        <v>81</v>
      </c>
      <c r="P131" s="4" t="s">
        <v>818</v>
      </c>
      <c r="Q131" s="5">
        <f t="shared" ref="Q131:Q138" si="6">100*R131/K131</f>
        <v>100</v>
      </c>
      <c r="R131" s="5">
        <v>81</v>
      </c>
      <c r="S131" s="2" t="s">
        <v>819</v>
      </c>
      <c r="T131" s="2" t="s">
        <v>52</v>
      </c>
      <c r="U131" s="3" t="s">
        <v>820</v>
      </c>
      <c r="V131" s="3" t="s">
        <v>82</v>
      </c>
      <c r="X131" s="3" t="s">
        <v>98</v>
      </c>
      <c r="Y131" s="3" t="s">
        <v>143</v>
      </c>
      <c r="Z131" s="3" t="s">
        <v>57</v>
      </c>
      <c r="AA131" s="3" t="s">
        <v>145</v>
      </c>
      <c r="AD131" s="3" t="s">
        <v>821</v>
      </c>
      <c r="AG131" s="2" t="s">
        <v>822</v>
      </c>
      <c r="AH131" s="2" t="s">
        <v>823</v>
      </c>
      <c r="AI131" s="3" t="s">
        <v>61</v>
      </c>
      <c r="AJ131" s="3" t="s">
        <v>242</v>
      </c>
      <c r="AL131" s="2" t="s">
        <v>824</v>
      </c>
      <c r="AM131" s="2" t="s">
        <v>299</v>
      </c>
      <c r="AN131" s="2" t="s">
        <v>90</v>
      </c>
      <c r="AO131" s="2" t="s">
        <v>825</v>
      </c>
      <c r="AP131" s="2">
        <v>56</v>
      </c>
      <c r="AR131" s="2">
        <v>32</v>
      </c>
    </row>
    <row r="132" ht="13.25" customHeight="1" spans="2:38">
      <c r="B132" s="2">
        <v>51</v>
      </c>
      <c r="C132" s="2">
        <v>131</v>
      </c>
      <c r="D132" s="2" t="s">
        <v>816</v>
      </c>
      <c r="E132" s="2">
        <v>2024</v>
      </c>
      <c r="F132" s="2" t="s">
        <v>817</v>
      </c>
      <c r="G132" s="3" t="s">
        <v>128</v>
      </c>
      <c r="H132" s="2" t="s">
        <v>129</v>
      </c>
      <c r="I132" s="3" t="s">
        <v>95</v>
      </c>
      <c r="J132" s="2" t="s">
        <v>71</v>
      </c>
      <c r="K132" s="2">
        <v>80</v>
      </c>
      <c r="P132" s="4" t="s">
        <v>826</v>
      </c>
      <c r="Q132" s="5">
        <f t="shared" si="6"/>
        <v>101.25</v>
      </c>
      <c r="R132" s="5">
        <v>81</v>
      </c>
      <c r="S132" s="2" t="s">
        <v>819</v>
      </c>
      <c r="T132" s="2" t="s">
        <v>52</v>
      </c>
      <c r="U132" s="3" t="s">
        <v>820</v>
      </c>
      <c r="V132" s="3" t="s">
        <v>82</v>
      </c>
      <c r="X132" s="3" t="s">
        <v>415</v>
      </c>
      <c r="Y132" s="3" t="s">
        <v>143</v>
      </c>
      <c r="Z132" s="3" t="s">
        <v>57</v>
      </c>
      <c r="AA132" s="3" t="s">
        <v>145</v>
      </c>
      <c r="AD132" s="3" t="s">
        <v>821</v>
      </c>
      <c r="AG132" s="2" t="s">
        <v>822</v>
      </c>
      <c r="AH132" s="2" t="s">
        <v>823</v>
      </c>
      <c r="AI132" s="3" t="s">
        <v>61</v>
      </c>
      <c r="AJ132" s="3" t="s">
        <v>242</v>
      </c>
      <c r="AL132" s="2" t="s">
        <v>824</v>
      </c>
    </row>
    <row r="133" ht="13.25" customHeight="1" spans="2:38">
      <c r="B133" s="2">
        <v>51</v>
      </c>
      <c r="C133" s="2">
        <v>132</v>
      </c>
      <c r="D133" s="2" t="s">
        <v>816</v>
      </c>
      <c r="E133" s="2">
        <v>2024</v>
      </c>
      <c r="F133" s="2" t="s">
        <v>817</v>
      </c>
      <c r="G133" s="3" t="s">
        <v>128</v>
      </c>
      <c r="H133" s="2" t="s">
        <v>129</v>
      </c>
      <c r="I133" s="3" t="s">
        <v>95</v>
      </c>
      <c r="J133" s="2" t="s">
        <v>71</v>
      </c>
      <c r="K133" s="2">
        <v>78</v>
      </c>
      <c r="P133" s="4" t="s">
        <v>547</v>
      </c>
      <c r="Q133" s="5">
        <f t="shared" si="6"/>
        <v>103.846153846154</v>
      </c>
      <c r="R133" s="5">
        <v>81</v>
      </c>
      <c r="S133" s="2" t="s">
        <v>819</v>
      </c>
      <c r="T133" s="2" t="s">
        <v>52</v>
      </c>
      <c r="U133" s="3" t="s">
        <v>820</v>
      </c>
      <c r="V133" s="3" t="s">
        <v>82</v>
      </c>
      <c r="X133" s="3" t="s">
        <v>142</v>
      </c>
      <c r="Y133" s="3" t="s">
        <v>143</v>
      </c>
      <c r="Z133" s="3" t="s">
        <v>57</v>
      </c>
      <c r="AA133" s="3" t="s">
        <v>145</v>
      </c>
      <c r="AD133" s="3" t="s">
        <v>821</v>
      </c>
      <c r="AG133" s="2" t="s">
        <v>822</v>
      </c>
      <c r="AH133" s="2" t="s">
        <v>823</v>
      </c>
      <c r="AI133" s="3" t="s">
        <v>61</v>
      </c>
      <c r="AJ133" s="3" t="s">
        <v>242</v>
      </c>
      <c r="AL133" s="2" t="s">
        <v>824</v>
      </c>
    </row>
    <row r="134" ht="13.25" customHeight="1" spans="2:38">
      <c r="B134" s="2">
        <v>51</v>
      </c>
      <c r="C134" s="2">
        <v>133</v>
      </c>
      <c r="D134" s="2" t="s">
        <v>816</v>
      </c>
      <c r="E134" s="2">
        <v>2024</v>
      </c>
      <c r="F134" s="2" t="s">
        <v>817</v>
      </c>
      <c r="G134" s="3" t="s">
        <v>128</v>
      </c>
      <c r="H134" s="2" t="s">
        <v>129</v>
      </c>
      <c r="I134" s="3" t="s">
        <v>95</v>
      </c>
      <c r="J134" s="2" t="s">
        <v>71</v>
      </c>
      <c r="K134" s="2">
        <v>63</v>
      </c>
      <c r="P134" s="4" t="s">
        <v>827</v>
      </c>
      <c r="Q134" s="5">
        <f t="shared" si="6"/>
        <v>128.571428571429</v>
      </c>
      <c r="R134" s="5">
        <v>81</v>
      </c>
      <c r="S134" s="2" t="s">
        <v>819</v>
      </c>
      <c r="T134" s="2" t="s">
        <v>52</v>
      </c>
      <c r="U134" s="3" t="s">
        <v>820</v>
      </c>
      <c r="V134" s="3" t="s">
        <v>82</v>
      </c>
      <c r="X134" s="3" t="s">
        <v>828</v>
      </c>
      <c r="Y134" s="3" t="s">
        <v>143</v>
      </c>
      <c r="Z134" s="3" t="s">
        <v>57</v>
      </c>
      <c r="AA134" s="3" t="s">
        <v>145</v>
      </c>
      <c r="AD134" s="3" t="s">
        <v>821</v>
      </c>
      <c r="AG134" s="2" t="s">
        <v>822</v>
      </c>
      <c r="AH134" s="2" t="s">
        <v>823</v>
      </c>
      <c r="AI134" s="3" t="s">
        <v>61</v>
      </c>
      <c r="AJ134" s="3" t="s">
        <v>242</v>
      </c>
      <c r="AL134" s="2" t="s">
        <v>824</v>
      </c>
    </row>
    <row r="135" ht="13.25" customHeight="1" spans="2:38">
      <c r="B135" s="2">
        <v>51</v>
      </c>
      <c r="C135" s="2">
        <v>134</v>
      </c>
      <c r="D135" s="2" t="s">
        <v>816</v>
      </c>
      <c r="E135" s="2">
        <v>2024</v>
      </c>
      <c r="F135" s="2" t="s">
        <v>817</v>
      </c>
      <c r="G135" s="3" t="s">
        <v>128</v>
      </c>
      <c r="H135" s="2" t="s">
        <v>129</v>
      </c>
      <c r="I135" s="3" t="s">
        <v>95</v>
      </c>
      <c r="J135" s="2" t="s">
        <v>71</v>
      </c>
      <c r="K135" s="2">
        <v>27</v>
      </c>
      <c r="P135" s="4" t="s">
        <v>108</v>
      </c>
      <c r="Q135" s="5">
        <f t="shared" si="6"/>
        <v>300</v>
      </c>
      <c r="R135" s="5">
        <v>81</v>
      </c>
      <c r="S135" s="2" t="s">
        <v>819</v>
      </c>
      <c r="T135" s="2" t="s">
        <v>52</v>
      </c>
      <c r="U135" s="3" t="s">
        <v>820</v>
      </c>
      <c r="V135" s="3" t="s">
        <v>82</v>
      </c>
      <c r="X135" s="3" t="s">
        <v>829</v>
      </c>
      <c r="Y135" s="3" t="s">
        <v>143</v>
      </c>
      <c r="Z135" s="3" t="s">
        <v>57</v>
      </c>
      <c r="AA135" s="3" t="s">
        <v>145</v>
      </c>
      <c r="AD135" s="3" t="s">
        <v>821</v>
      </c>
      <c r="AG135" s="2" t="s">
        <v>822</v>
      </c>
      <c r="AH135" s="2" t="s">
        <v>823</v>
      </c>
      <c r="AI135" s="3" t="s">
        <v>61</v>
      </c>
      <c r="AJ135" s="3" t="s">
        <v>242</v>
      </c>
      <c r="AL135" s="2" t="s">
        <v>824</v>
      </c>
    </row>
    <row r="136" ht="13.25" customHeight="1" spans="2:38">
      <c r="B136" s="2">
        <v>51</v>
      </c>
      <c r="C136" s="2">
        <v>135</v>
      </c>
      <c r="D136" s="2" t="s">
        <v>816</v>
      </c>
      <c r="E136" s="2">
        <v>2024</v>
      </c>
      <c r="F136" s="2" t="s">
        <v>817</v>
      </c>
      <c r="G136" s="3" t="s">
        <v>128</v>
      </c>
      <c r="H136" s="2" t="s">
        <v>129</v>
      </c>
      <c r="I136" s="3" t="s">
        <v>95</v>
      </c>
      <c r="J136" s="2" t="s">
        <v>71</v>
      </c>
      <c r="K136" s="2">
        <v>77</v>
      </c>
      <c r="P136" s="4" t="s">
        <v>825</v>
      </c>
      <c r="Q136" s="5">
        <f t="shared" si="6"/>
        <v>98.7012987012987</v>
      </c>
      <c r="R136" s="5">
        <v>76</v>
      </c>
      <c r="S136" s="2" t="s">
        <v>830</v>
      </c>
      <c r="T136" s="2" t="s">
        <v>52</v>
      </c>
      <c r="U136" s="3" t="s">
        <v>831</v>
      </c>
      <c r="V136" s="3" t="s">
        <v>82</v>
      </c>
      <c r="X136" s="3" t="s">
        <v>829</v>
      </c>
      <c r="Y136" s="3" t="s">
        <v>143</v>
      </c>
      <c r="Z136" s="3" t="s">
        <v>57</v>
      </c>
      <c r="AA136" s="3" t="s">
        <v>145</v>
      </c>
      <c r="AD136" s="3" t="s">
        <v>821</v>
      </c>
      <c r="AG136" s="2" t="s">
        <v>822</v>
      </c>
      <c r="AH136" s="2" t="s">
        <v>823</v>
      </c>
      <c r="AI136" s="3" t="s">
        <v>61</v>
      </c>
      <c r="AJ136" s="3" t="s">
        <v>242</v>
      </c>
      <c r="AK136" s="3" t="s">
        <v>182</v>
      </c>
      <c r="AL136" s="2" t="s">
        <v>824</v>
      </c>
    </row>
    <row r="137" ht="13.25" customHeight="1" spans="2:44">
      <c r="B137" s="2">
        <v>51</v>
      </c>
      <c r="C137" s="2">
        <v>136</v>
      </c>
      <c r="D137" s="2" t="s">
        <v>816</v>
      </c>
      <c r="E137" s="2">
        <v>2024</v>
      </c>
      <c r="F137" s="2" t="s">
        <v>817</v>
      </c>
      <c r="G137" s="3" t="s">
        <v>128</v>
      </c>
      <c r="H137" s="2" t="s">
        <v>129</v>
      </c>
      <c r="I137" s="3" t="s">
        <v>95</v>
      </c>
      <c r="J137" s="2" t="s">
        <v>71</v>
      </c>
      <c r="K137" s="2">
        <v>76</v>
      </c>
      <c r="P137" s="4" t="s">
        <v>547</v>
      </c>
      <c r="Q137" s="5">
        <f t="shared" si="6"/>
        <v>106.578947368421</v>
      </c>
      <c r="R137" s="5">
        <v>81</v>
      </c>
      <c r="S137" s="2" t="s">
        <v>819</v>
      </c>
      <c r="T137" s="2" t="s">
        <v>52</v>
      </c>
      <c r="U137" s="3" t="s">
        <v>831</v>
      </c>
      <c r="V137" s="3" t="s">
        <v>82</v>
      </c>
      <c r="X137" s="3" t="s">
        <v>829</v>
      </c>
      <c r="Y137" s="3" t="s">
        <v>143</v>
      </c>
      <c r="Z137" s="3" t="s">
        <v>57</v>
      </c>
      <c r="AA137" s="3" t="s">
        <v>145</v>
      </c>
      <c r="AD137" s="3" t="s">
        <v>821</v>
      </c>
      <c r="AG137" s="2" t="s">
        <v>822</v>
      </c>
      <c r="AH137" s="2" t="s">
        <v>823</v>
      </c>
      <c r="AI137" s="3" t="s">
        <v>61</v>
      </c>
      <c r="AJ137" s="3" t="s">
        <v>242</v>
      </c>
      <c r="AK137" s="3" t="s">
        <v>832</v>
      </c>
      <c r="AL137" s="2" t="s">
        <v>824</v>
      </c>
      <c r="AR137" s="2">
        <v>28</v>
      </c>
    </row>
    <row r="138" ht="13.25" customHeight="1" spans="2:44">
      <c r="B138" s="2">
        <v>51</v>
      </c>
      <c r="C138" s="2">
        <v>137</v>
      </c>
      <c r="D138" s="2" t="s">
        <v>816</v>
      </c>
      <c r="E138" s="2">
        <v>2024</v>
      </c>
      <c r="F138" s="2" t="s">
        <v>817</v>
      </c>
      <c r="G138" s="3" t="s">
        <v>128</v>
      </c>
      <c r="H138" s="2" t="s">
        <v>129</v>
      </c>
      <c r="I138" s="3" t="s">
        <v>95</v>
      </c>
      <c r="J138" s="2" t="s">
        <v>71</v>
      </c>
      <c r="K138" s="2">
        <v>61</v>
      </c>
      <c r="P138" s="4" t="s">
        <v>261</v>
      </c>
      <c r="Q138" s="5">
        <f t="shared" si="6"/>
        <v>132.786885245902</v>
      </c>
      <c r="R138" s="5">
        <v>81</v>
      </c>
      <c r="S138" s="2" t="s">
        <v>819</v>
      </c>
      <c r="T138" s="2" t="s">
        <v>52</v>
      </c>
      <c r="U138" s="3" t="s">
        <v>831</v>
      </c>
      <c r="V138" s="3" t="s">
        <v>82</v>
      </c>
      <c r="X138" s="3" t="s">
        <v>829</v>
      </c>
      <c r="Y138" s="3" t="s">
        <v>143</v>
      </c>
      <c r="Z138" s="3" t="s">
        <v>57</v>
      </c>
      <c r="AA138" s="3" t="s">
        <v>145</v>
      </c>
      <c r="AD138" s="3" t="s">
        <v>821</v>
      </c>
      <c r="AG138" s="2" t="s">
        <v>822</v>
      </c>
      <c r="AH138" s="2" t="s">
        <v>823</v>
      </c>
      <c r="AI138" s="3" t="s">
        <v>61</v>
      </c>
      <c r="AJ138" s="3" t="s">
        <v>242</v>
      </c>
      <c r="AK138" s="3" t="s">
        <v>203</v>
      </c>
      <c r="AL138" s="2" t="s">
        <v>824</v>
      </c>
      <c r="AR138" s="2">
        <v>24</v>
      </c>
    </row>
    <row r="139" ht="13.25" customHeight="1" spans="1:42">
      <c r="A139" s="2">
        <v>52</v>
      </c>
      <c r="B139" s="2">
        <v>52</v>
      </c>
      <c r="C139" s="2">
        <v>138</v>
      </c>
      <c r="D139" s="2" t="s">
        <v>833</v>
      </c>
      <c r="E139" s="2">
        <v>2024</v>
      </c>
      <c r="F139" s="2" t="s">
        <v>834</v>
      </c>
      <c r="G139" s="3" t="s">
        <v>835</v>
      </c>
      <c r="H139" s="2" t="s">
        <v>139</v>
      </c>
      <c r="I139" s="3" t="s">
        <v>95</v>
      </c>
      <c r="J139" s="2" t="s">
        <v>71</v>
      </c>
      <c r="K139" s="2">
        <v>35</v>
      </c>
      <c r="P139" s="4" t="s">
        <v>547</v>
      </c>
      <c r="T139" s="2" t="s">
        <v>52</v>
      </c>
      <c r="U139" s="3" t="s">
        <v>836</v>
      </c>
      <c r="V139" s="3" t="s">
        <v>837</v>
      </c>
      <c r="X139" s="3" t="s">
        <v>415</v>
      </c>
      <c r="Y139" s="3" t="s">
        <v>143</v>
      </c>
      <c r="Z139" s="3" t="s">
        <v>416</v>
      </c>
      <c r="AA139" s="3" t="s">
        <v>145</v>
      </c>
      <c r="AD139" s="3" t="s">
        <v>838</v>
      </c>
      <c r="AG139" s="2" t="s">
        <v>839</v>
      </c>
      <c r="AH139" s="2" t="s">
        <v>840</v>
      </c>
      <c r="AI139" s="3" t="s">
        <v>416</v>
      </c>
      <c r="AJ139" s="3" t="s">
        <v>242</v>
      </c>
      <c r="AL139" s="2" t="s">
        <v>841</v>
      </c>
      <c r="AM139" s="2" t="s">
        <v>842</v>
      </c>
      <c r="AO139" s="2" t="s">
        <v>223</v>
      </c>
      <c r="AP139" s="2">
        <v>22</v>
      </c>
    </row>
    <row r="140" ht="13.25" customHeight="1" spans="2:38">
      <c r="B140" s="2">
        <v>52</v>
      </c>
      <c r="C140" s="2">
        <v>139</v>
      </c>
      <c r="D140" s="2" t="s">
        <v>833</v>
      </c>
      <c r="E140" s="2">
        <v>2024</v>
      </c>
      <c r="F140" s="2" t="s">
        <v>834</v>
      </c>
      <c r="G140" s="3" t="s">
        <v>835</v>
      </c>
      <c r="H140" s="2" t="s">
        <v>139</v>
      </c>
      <c r="I140" s="3" t="s">
        <v>95</v>
      </c>
      <c r="J140" s="2" t="s">
        <v>71</v>
      </c>
      <c r="K140" s="2">
        <v>73</v>
      </c>
      <c r="P140" s="4" t="s">
        <v>223</v>
      </c>
      <c r="T140" s="2" t="s">
        <v>52</v>
      </c>
      <c r="U140" s="3" t="s">
        <v>836</v>
      </c>
      <c r="V140" s="3" t="s">
        <v>837</v>
      </c>
      <c r="X140" s="3" t="s">
        <v>415</v>
      </c>
      <c r="Y140" s="3" t="s">
        <v>143</v>
      </c>
      <c r="Z140" s="3" t="s">
        <v>416</v>
      </c>
      <c r="AA140" s="3" t="s">
        <v>843</v>
      </c>
      <c r="AD140" s="3" t="s">
        <v>838</v>
      </c>
      <c r="AG140" s="2" t="s">
        <v>839</v>
      </c>
      <c r="AH140" s="2" t="s">
        <v>840</v>
      </c>
      <c r="AI140" s="3" t="s">
        <v>416</v>
      </c>
      <c r="AJ140" s="3" t="s">
        <v>242</v>
      </c>
      <c r="AL140" s="2" t="s">
        <v>841</v>
      </c>
    </row>
    <row r="141" ht="13.25" customHeight="1" spans="1:38">
      <c r="A141" s="2">
        <v>53</v>
      </c>
      <c r="B141" s="2">
        <v>53</v>
      </c>
      <c r="C141" s="2">
        <v>140</v>
      </c>
      <c r="D141" s="2" t="s">
        <v>844</v>
      </c>
      <c r="E141" s="2">
        <v>2023</v>
      </c>
      <c r="F141" s="2" t="s">
        <v>845</v>
      </c>
      <c r="G141" s="3" t="s">
        <v>128</v>
      </c>
      <c r="H141" s="2" t="s">
        <v>129</v>
      </c>
      <c r="I141" s="3" t="s">
        <v>95</v>
      </c>
      <c r="J141" s="2" t="s">
        <v>71</v>
      </c>
      <c r="K141" s="2">
        <v>64</v>
      </c>
      <c r="P141" s="4" t="s">
        <v>322</v>
      </c>
      <c r="Q141" s="5">
        <f t="shared" ref="Q141:Q155" si="7">100*R141/K141</f>
        <v>200</v>
      </c>
      <c r="R141" s="5">
        <v>128</v>
      </c>
      <c r="S141" s="2" t="s">
        <v>846</v>
      </c>
      <c r="T141" s="2" t="s">
        <v>52</v>
      </c>
      <c r="U141" s="3" t="s">
        <v>97</v>
      </c>
      <c r="V141" s="3" t="s">
        <v>847</v>
      </c>
      <c r="X141" s="3" t="s">
        <v>848</v>
      </c>
      <c r="Y141" s="3" t="s">
        <v>56</v>
      </c>
      <c r="Z141" s="3" t="s">
        <v>199</v>
      </c>
      <c r="AA141" s="3" t="s">
        <v>849</v>
      </c>
      <c r="AC141" s="2" t="s">
        <v>850</v>
      </c>
      <c r="AD141" s="3" t="s">
        <v>851</v>
      </c>
      <c r="AE141" s="3" t="s">
        <v>199</v>
      </c>
      <c r="AF141" s="3" t="s">
        <v>148</v>
      </c>
      <c r="AG141" s="2" t="s">
        <v>852</v>
      </c>
      <c r="AH141" s="2" t="s">
        <v>853</v>
      </c>
      <c r="AI141" s="3" t="s">
        <v>199</v>
      </c>
      <c r="AJ141" s="3" t="s">
        <v>854</v>
      </c>
      <c r="AK141" s="3" t="s">
        <v>544</v>
      </c>
      <c r="AL141" s="2" t="s">
        <v>855</v>
      </c>
    </row>
    <row r="142" ht="13.25" customHeight="1" spans="1:42">
      <c r="A142" s="2">
        <v>54</v>
      </c>
      <c r="B142" s="2">
        <v>54</v>
      </c>
      <c r="C142" s="2">
        <v>141</v>
      </c>
      <c r="D142" s="2" t="s">
        <v>856</v>
      </c>
      <c r="E142" s="2">
        <v>2019</v>
      </c>
      <c r="F142" s="2" t="s">
        <v>857</v>
      </c>
      <c r="G142" s="3" t="s">
        <v>858</v>
      </c>
      <c r="H142" s="2" t="s">
        <v>129</v>
      </c>
      <c r="I142" s="3" t="s">
        <v>46</v>
      </c>
      <c r="J142" s="2" t="s">
        <v>49</v>
      </c>
      <c r="K142" s="2">
        <v>50</v>
      </c>
      <c r="L142" s="2" t="s">
        <v>71</v>
      </c>
      <c r="M142" s="2">
        <v>24</v>
      </c>
      <c r="N142" s="2" t="s">
        <v>79</v>
      </c>
      <c r="O142" s="2">
        <v>13</v>
      </c>
      <c r="P142" s="4" t="s">
        <v>859</v>
      </c>
      <c r="Q142" s="5">
        <f t="shared" si="7"/>
        <v>182.5</v>
      </c>
      <c r="R142" s="5">
        <v>91.25</v>
      </c>
      <c r="S142" s="2" t="s">
        <v>860</v>
      </c>
      <c r="T142" s="2" t="s">
        <v>52</v>
      </c>
      <c r="U142" s="3" t="s">
        <v>861</v>
      </c>
      <c r="V142" s="3" t="s">
        <v>295</v>
      </c>
      <c r="X142" s="3" t="s">
        <v>296</v>
      </c>
      <c r="Y142" s="3" t="s">
        <v>56</v>
      </c>
      <c r="Z142" s="3" t="s">
        <v>862</v>
      </c>
      <c r="AA142" s="3" t="s">
        <v>443</v>
      </c>
      <c r="AC142" s="2" t="s">
        <v>863</v>
      </c>
      <c r="AD142" s="3" t="s">
        <v>329</v>
      </c>
      <c r="AF142" s="3" t="s">
        <v>770</v>
      </c>
      <c r="AG142" s="2" t="s">
        <v>864</v>
      </c>
      <c r="AH142" s="2" t="s">
        <v>865</v>
      </c>
      <c r="AL142" s="2" t="s">
        <v>866</v>
      </c>
      <c r="AM142" s="2" t="s">
        <v>867</v>
      </c>
      <c r="AN142" s="2" t="s">
        <v>67</v>
      </c>
      <c r="AO142" s="2" t="s">
        <v>868</v>
      </c>
      <c r="AP142" s="2">
        <v>47</v>
      </c>
    </row>
    <row r="143" ht="13.25" customHeight="1" spans="2:38">
      <c r="B143" s="2">
        <v>54</v>
      </c>
      <c r="C143" s="2">
        <v>142</v>
      </c>
      <c r="D143" s="2" t="s">
        <v>856</v>
      </c>
      <c r="E143" s="2">
        <v>2019</v>
      </c>
      <c r="F143" s="2" t="s">
        <v>857</v>
      </c>
      <c r="G143" s="3" t="s">
        <v>869</v>
      </c>
      <c r="H143" s="2" t="s">
        <v>129</v>
      </c>
      <c r="I143" s="3" t="s">
        <v>46</v>
      </c>
      <c r="J143" s="2" t="s">
        <v>49</v>
      </c>
      <c r="K143" s="2">
        <v>39</v>
      </c>
      <c r="L143" s="2" t="s">
        <v>71</v>
      </c>
      <c r="M143" s="2">
        <v>27</v>
      </c>
      <c r="P143" s="4" t="s">
        <v>859</v>
      </c>
      <c r="Q143" s="5">
        <f t="shared" si="7"/>
        <v>150</v>
      </c>
      <c r="R143" s="5">
        <v>58.5</v>
      </c>
      <c r="S143" s="2" t="s">
        <v>870</v>
      </c>
      <c r="T143" s="2" t="s">
        <v>52</v>
      </c>
      <c r="U143" s="3" t="s">
        <v>861</v>
      </c>
      <c r="V143" s="3" t="s">
        <v>295</v>
      </c>
      <c r="X143" s="3" t="s">
        <v>296</v>
      </c>
      <c r="Y143" s="3" t="s">
        <v>56</v>
      </c>
      <c r="Z143" s="3" t="s">
        <v>862</v>
      </c>
      <c r="AA143" s="3" t="s">
        <v>443</v>
      </c>
      <c r="AC143" s="2" t="s">
        <v>863</v>
      </c>
      <c r="AD143" s="3" t="s">
        <v>329</v>
      </c>
      <c r="AF143" s="3" t="s">
        <v>770</v>
      </c>
      <c r="AG143" s="2" t="s">
        <v>864</v>
      </c>
      <c r="AH143" s="2" t="s">
        <v>865</v>
      </c>
      <c r="AL143" s="2" t="s">
        <v>866</v>
      </c>
    </row>
    <row r="144" ht="13.25" customHeight="1" spans="2:42">
      <c r="B144" s="2">
        <v>54</v>
      </c>
      <c r="C144" s="2">
        <v>143</v>
      </c>
      <c r="D144" s="2" t="s">
        <v>856</v>
      </c>
      <c r="E144" s="2">
        <v>2019</v>
      </c>
      <c r="F144" s="2" t="s">
        <v>857</v>
      </c>
      <c r="G144" s="3" t="s">
        <v>871</v>
      </c>
      <c r="H144" s="2" t="s">
        <v>129</v>
      </c>
      <c r="I144" s="3" t="s">
        <v>46</v>
      </c>
      <c r="J144" s="2" t="s">
        <v>49</v>
      </c>
      <c r="K144" s="2">
        <v>47</v>
      </c>
      <c r="L144" s="2" t="s">
        <v>79</v>
      </c>
      <c r="M144" s="2">
        <v>18.4</v>
      </c>
      <c r="N144" s="2" t="s">
        <v>617</v>
      </c>
      <c r="O144" s="2">
        <v>10.6</v>
      </c>
      <c r="P144" s="4" t="s">
        <v>859</v>
      </c>
      <c r="Q144" s="5">
        <f t="shared" si="7"/>
        <v>375</v>
      </c>
      <c r="R144" s="5">
        <v>176.25</v>
      </c>
      <c r="S144" s="2" t="s">
        <v>872</v>
      </c>
      <c r="T144" s="2" t="s">
        <v>52</v>
      </c>
      <c r="U144" s="3" t="s">
        <v>861</v>
      </c>
      <c r="V144" s="3" t="s">
        <v>295</v>
      </c>
      <c r="X144" s="3" t="s">
        <v>296</v>
      </c>
      <c r="Y144" s="3" t="s">
        <v>56</v>
      </c>
      <c r="Z144" s="3" t="s">
        <v>862</v>
      </c>
      <c r="AA144" s="3" t="s">
        <v>443</v>
      </c>
      <c r="AC144" s="2" t="s">
        <v>863</v>
      </c>
      <c r="AD144" s="3" t="s">
        <v>329</v>
      </c>
      <c r="AF144" s="3" t="s">
        <v>770</v>
      </c>
      <c r="AG144" s="2" t="s">
        <v>864</v>
      </c>
      <c r="AH144" s="2" t="s">
        <v>865</v>
      </c>
      <c r="AL144" s="2" t="s">
        <v>866</v>
      </c>
      <c r="AM144" s="2" t="s">
        <v>184</v>
      </c>
      <c r="AN144" s="2" t="s">
        <v>422</v>
      </c>
      <c r="AO144" s="2" t="s">
        <v>222</v>
      </c>
      <c r="AP144" s="2">
        <v>40</v>
      </c>
    </row>
    <row r="145" ht="13.25" customHeight="1" spans="2:42">
      <c r="B145" s="2">
        <v>54</v>
      </c>
      <c r="C145" s="2">
        <v>144</v>
      </c>
      <c r="D145" s="2" t="s">
        <v>856</v>
      </c>
      <c r="E145" s="2">
        <v>2019</v>
      </c>
      <c r="F145" s="2" t="s">
        <v>857</v>
      </c>
      <c r="G145" s="3" t="s">
        <v>858</v>
      </c>
      <c r="H145" s="2" t="s">
        <v>129</v>
      </c>
      <c r="I145" s="3" t="s">
        <v>46</v>
      </c>
      <c r="J145" s="2" t="s">
        <v>49</v>
      </c>
      <c r="K145" s="2">
        <v>48</v>
      </c>
      <c r="L145" s="2" t="s">
        <v>71</v>
      </c>
      <c r="M145" s="2">
        <v>17</v>
      </c>
      <c r="P145" s="4" t="s">
        <v>873</v>
      </c>
      <c r="Q145" s="5">
        <f t="shared" si="7"/>
        <v>225</v>
      </c>
      <c r="R145" s="5">
        <v>108</v>
      </c>
      <c r="S145" s="2" t="s">
        <v>874</v>
      </c>
      <c r="T145" s="2" t="s">
        <v>52</v>
      </c>
      <c r="U145" s="3" t="s">
        <v>861</v>
      </c>
      <c r="V145" s="3" t="s">
        <v>295</v>
      </c>
      <c r="X145" s="3" t="s">
        <v>296</v>
      </c>
      <c r="Y145" s="3" t="s">
        <v>56</v>
      </c>
      <c r="Z145" s="3" t="s">
        <v>862</v>
      </c>
      <c r="AA145" s="3" t="s">
        <v>443</v>
      </c>
      <c r="AC145" s="2" t="s">
        <v>863</v>
      </c>
      <c r="AD145" s="3" t="s">
        <v>329</v>
      </c>
      <c r="AF145" s="3" t="s">
        <v>770</v>
      </c>
      <c r="AG145" s="2" t="s">
        <v>864</v>
      </c>
      <c r="AH145" s="2" t="s">
        <v>865</v>
      </c>
      <c r="AK145" s="3" t="s">
        <v>832</v>
      </c>
      <c r="AL145" s="2" t="s">
        <v>866</v>
      </c>
      <c r="AM145" s="2" t="s">
        <v>867</v>
      </c>
      <c r="AN145" s="2" t="s">
        <v>67</v>
      </c>
      <c r="AO145" s="2" t="s">
        <v>868</v>
      </c>
      <c r="AP145" s="2">
        <v>47</v>
      </c>
    </row>
    <row r="146" ht="13.25" customHeight="1" spans="2:42">
      <c r="B146" s="2">
        <v>54</v>
      </c>
      <c r="C146" s="2">
        <v>145</v>
      </c>
      <c r="D146" s="2" t="s">
        <v>856</v>
      </c>
      <c r="E146" s="2">
        <v>2019</v>
      </c>
      <c r="F146" s="2" t="s">
        <v>857</v>
      </c>
      <c r="G146" s="3" t="s">
        <v>858</v>
      </c>
      <c r="H146" s="2" t="s">
        <v>129</v>
      </c>
      <c r="I146" s="3" t="s">
        <v>46</v>
      </c>
      <c r="J146" s="2" t="s">
        <v>49</v>
      </c>
      <c r="K146" s="2">
        <v>36</v>
      </c>
      <c r="L146" s="2" t="s">
        <v>71</v>
      </c>
      <c r="M146" s="2">
        <v>27</v>
      </c>
      <c r="P146" s="4" t="s">
        <v>547</v>
      </c>
      <c r="Q146" s="5">
        <f t="shared" si="7"/>
        <v>150</v>
      </c>
      <c r="R146" s="5">
        <v>54</v>
      </c>
      <c r="S146" s="2" t="s">
        <v>875</v>
      </c>
      <c r="T146" s="2" t="s">
        <v>52</v>
      </c>
      <c r="U146" s="3" t="s">
        <v>861</v>
      </c>
      <c r="V146" s="3" t="s">
        <v>295</v>
      </c>
      <c r="X146" s="3" t="s">
        <v>296</v>
      </c>
      <c r="Y146" s="3" t="s">
        <v>56</v>
      </c>
      <c r="Z146" s="3" t="s">
        <v>862</v>
      </c>
      <c r="AA146" s="3" t="s">
        <v>443</v>
      </c>
      <c r="AC146" s="2" t="s">
        <v>863</v>
      </c>
      <c r="AD146" s="3" t="s">
        <v>329</v>
      </c>
      <c r="AF146" s="3" t="s">
        <v>770</v>
      </c>
      <c r="AG146" s="2" t="s">
        <v>864</v>
      </c>
      <c r="AH146" s="2" t="s">
        <v>865</v>
      </c>
      <c r="AK146" s="3" t="s">
        <v>203</v>
      </c>
      <c r="AL146" s="2" t="s">
        <v>866</v>
      </c>
      <c r="AM146" s="2" t="s">
        <v>867</v>
      </c>
      <c r="AN146" s="2" t="s">
        <v>67</v>
      </c>
      <c r="AO146" s="2" t="s">
        <v>868</v>
      </c>
      <c r="AP146" s="2">
        <v>47</v>
      </c>
    </row>
    <row r="147" ht="13.25" customHeight="1" spans="1:38">
      <c r="A147" s="2">
        <v>55</v>
      </c>
      <c r="B147" s="2">
        <v>55</v>
      </c>
      <c r="C147" s="2">
        <v>146</v>
      </c>
      <c r="D147" s="2" t="s">
        <v>876</v>
      </c>
      <c r="E147" s="2">
        <v>2022</v>
      </c>
      <c r="F147" s="2" t="s">
        <v>877</v>
      </c>
      <c r="G147" s="3" t="s">
        <v>878</v>
      </c>
      <c r="H147" s="2" t="s">
        <v>129</v>
      </c>
      <c r="I147" s="3" t="s">
        <v>95</v>
      </c>
      <c r="J147" s="2" t="s">
        <v>71</v>
      </c>
      <c r="K147" s="2">
        <v>35.55</v>
      </c>
      <c r="P147" s="4" t="s">
        <v>548</v>
      </c>
      <c r="Q147" s="5">
        <f t="shared" si="7"/>
        <v>150</v>
      </c>
      <c r="R147" s="5">
        <v>53.325</v>
      </c>
      <c r="S147" s="2" t="s">
        <v>879</v>
      </c>
      <c r="T147" s="2" t="s">
        <v>52</v>
      </c>
      <c r="U147" s="3" t="s">
        <v>880</v>
      </c>
      <c r="V147" s="3" t="s">
        <v>678</v>
      </c>
      <c r="X147" s="3" t="s">
        <v>425</v>
      </c>
      <c r="Y147" s="3" t="s">
        <v>56</v>
      </c>
      <c r="Z147" s="3" t="s">
        <v>57</v>
      </c>
      <c r="AA147" s="3" t="s">
        <v>881</v>
      </c>
      <c r="AD147" s="3" t="s">
        <v>882</v>
      </c>
      <c r="AG147" s="2" t="s">
        <v>883</v>
      </c>
      <c r="AH147" s="2" t="s">
        <v>884</v>
      </c>
      <c r="AL147" s="2" t="s">
        <v>885</v>
      </c>
    </row>
    <row r="148" ht="13.25" customHeight="1" spans="2:42">
      <c r="B148" s="2">
        <v>55</v>
      </c>
      <c r="C148" s="2">
        <v>147</v>
      </c>
      <c r="D148" s="2" t="s">
        <v>876</v>
      </c>
      <c r="E148" s="2">
        <v>2022</v>
      </c>
      <c r="F148" s="2" t="s">
        <v>877</v>
      </c>
      <c r="G148" s="3" t="s">
        <v>886</v>
      </c>
      <c r="H148" s="2" t="s">
        <v>129</v>
      </c>
      <c r="I148" s="3" t="s">
        <v>95</v>
      </c>
      <c r="J148" s="2" t="s">
        <v>71</v>
      </c>
      <c r="K148" s="2">
        <v>71.86</v>
      </c>
      <c r="P148" s="4" t="s">
        <v>887</v>
      </c>
      <c r="Q148" s="5">
        <f t="shared" si="7"/>
        <v>150</v>
      </c>
      <c r="R148" s="5">
        <v>107.79</v>
      </c>
      <c r="S148" s="2" t="s">
        <v>888</v>
      </c>
      <c r="T148" s="2" t="s">
        <v>52</v>
      </c>
      <c r="U148" s="3" t="s">
        <v>880</v>
      </c>
      <c r="V148" s="3" t="s">
        <v>678</v>
      </c>
      <c r="X148" s="3" t="s">
        <v>425</v>
      </c>
      <c r="Y148" s="3" t="s">
        <v>56</v>
      </c>
      <c r="Z148" s="3" t="s">
        <v>57</v>
      </c>
      <c r="AA148" s="3" t="s">
        <v>881</v>
      </c>
      <c r="AD148" s="3" t="s">
        <v>882</v>
      </c>
      <c r="AG148" s="2" t="s">
        <v>889</v>
      </c>
      <c r="AH148" s="2" t="s">
        <v>890</v>
      </c>
      <c r="AJ148" s="3" t="s">
        <v>331</v>
      </c>
      <c r="AL148" s="2" t="s">
        <v>885</v>
      </c>
      <c r="AM148" s="2" t="s">
        <v>891</v>
      </c>
      <c r="AN148" s="2" t="s">
        <v>90</v>
      </c>
      <c r="AO148" s="2" t="s">
        <v>892</v>
      </c>
      <c r="AP148" s="2">
        <v>85</v>
      </c>
    </row>
    <row r="149" ht="13.25" customHeight="1" spans="2:38">
      <c r="B149" s="2">
        <v>55</v>
      </c>
      <c r="C149" s="2">
        <v>148</v>
      </c>
      <c r="D149" s="2" t="s">
        <v>876</v>
      </c>
      <c r="E149" s="2">
        <v>2022</v>
      </c>
      <c r="F149" s="2" t="s">
        <v>877</v>
      </c>
      <c r="G149" s="3" t="s">
        <v>128</v>
      </c>
      <c r="H149" s="2" t="s">
        <v>129</v>
      </c>
      <c r="I149" s="3" t="s">
        <v>95</v>
      </c>
      <c r="J149" s="2" t="s">
        <v>71</v>
      </c>
      <c r="K149" s="2">
        <v>50.81</v>
      </c>
      <c r="P149" s="4" t="s">
        <v>548</v>
      </c>
      <c r="Q149" s="5">
        <f t="shared" si="7"/>
        <v>150</v>
      </c>
      <c r="R149" s="5">
        <v>76.215</v>
      </c>
      <c r="S149" s="2" t="s">
        <v>893</v>
      </c>
      <c r="T149" s="2" t="s">
        <v>52</v>
      </c>
      <c r="U149" s="3" t="s">
        <v>880</v>
      </c>
      <c r="V149" s="3" t="s">
        <v>678</v>
      </c>
      <c r="X149" s="3" t="s">
        <v>425</v>
      </c>
      <c r="Y149" s="3" t="s">
        <v>56</v>
      </c>
      <c r="Z149" s="3" t="s">
        <v>57</v>
      </c>
      <c r="AA149" s="3" t="s">
        <v>881</v>
      </c>
      <c r="AD149" s="3" t="s">
        <v>882</v>
      </c>
      <c r="AG149" s="2" t="s">
        <v>894</v>
      </c>
      <c r="AH149" s="2" t="s">
        <v>895</v>
      </c>
      <c r="AJ149" s="3" t="s">
        <v>242</v>
      </c>
      <c r="AL149" s="2" t="s">
        <v>885</v>
      </c>
    </row>
    <row r="150" ht="13.25" customHeight="1" spans="1:38">
      <c r="A150" s="2">
        <v>56</v>
      </c>
      <c r="B150" s="2">
        <v>56</v>
      </c>
      <c r="C150" s="2">
        <v>149</v>
      </c>
      <c r="D150" s="2" t="s">
        <v>896</v>
      </c>
      <c r="E150" s="2">
        <v>2023</v>
      </c>
      <c r="F150" s="2" t="s">
        <v>897</v>
      </c>
      <c r="G150" s="3" t="s">
        <v>858</v>
      </c>
      <c r="H150" s="2" t="s">
        <v>129</v>
      </c>
      <c r="I150" s="3" t="s">
        <v>46</v>
      </c>
      <c r="J150" s="2" t="s">
        <v>48</v>
      </c>
      <c r="K150" s="2">
        <v>3</v>
      </c>
      <c r="Q150" s="5">
        <f t="shared" si="7"/>
        <v>200</v>
      </c>
      <c r="R150" s="5">
        <v>6</v>
      </c>
      <c r="S150" s="2" t="s">
        <v>898</v>
      </c>
      <c r="T150" s="2" t="s">
        <v>52</v>
      </c>
      <c r="U150" s="3" t="s">
        <v>899</v>
      </c>
      <c r="V150" s="3" t="s">
        <v>82</v>
      </c>
      <c r="X150" s="3" t="s">
        <v>115</v>
      </c>
      <c r="Y150" s="3" t="s">
        <v>56</v>
      </c>
      <c r="AA150" s="3" t="s">
        <v>900</v>
      </c>
      <c r="AD150" s="3" t="s">
        <v>882</v>
      </c>
      <c r="AG150" s="2" t="s">
        <v>901</v>
      </c>
      <c r="AH150" s="2" t="s">
        <v>902</v>
      </c>
      <c r="AL150" s="2" t="s">
        <v>903</v>
      </c>
    </row>
    <row r="151" ht="13.25" customHeight="1" spans="2:38">
      <c r="B151" s="2">
        <v>56</v>
      </c>
      <c r="C151" s="2">
        <v>150</v>
      </c>
      <c r="D151" s="2" t="s">
        <v>896</v>
      </c>
      <c r="E151" s="2">
        <v>2023</v>
      </c>
      <c r="F151" s="2" t="s">
        <v>897</v>
      </c>
      <c r="G151" s="3" t="s">
        <v>858</v>
      </c>
      <c r="H151" s="2" t="s">
        <v>129</v>
      </c>
      <c r="I151" s="3" t="s">
        <v>46</v>
      </c>
      <c r="J151" s="2" t="s">
        <v>48</v>
      </c>
      <c r="K151" s="2">
        <v>24</v>
      </c>
      <c r="L151" s="2" t="s">
        <v>49</v>
      </c>
      <c r="M151" s="2">
        <v>9</v>
      </c>
      <c r="N151" s="2" t="s">
        <v>617</v>
      </c>
      <c r="O151" s="2">
        <v>4</v>
      </c>
      <c r="Q151" s="5">
        <f t="shared" si="7"/>
        <v>200</v>
      </c>
      <c r="R151" s="5">
        <v>48</v>
      </c>
      <c r="S151" s="2" t="s">
        <v>224</v>
      </c>
      <c r="T151" s="2" t="s">
        <v>52</v>
      </c>
      <c r="U151" s="3" t="s">
        <v>904</v>
      </c>
      <c r="V151" s="3" t="s">
        <v>82</v>
      </c>
      <c r="X151" s="3" t="s">
        <v>115</v>
      </c>
      <c r="Y151" s="3" t="s">
        <v>56</v>
      </c>
      <c r="AA151" s="3" t="s">
        <v>900</v>
      </c>
      <c r="AD151" s="3" t="s">
        <v>882</v>
      </c>
      <c r="AG151" s="2" t="s">
        <v>901</v>
      </c>
      <c r="AH151" s="2" t="s">
        <v>902</v>
      </c>
      <c r="AL151" s="2" t="s">
        <v>903</v>
      </c>
    </row>
    <row r="152" ht="13.25" customHeight="1" spans="2:38">
      <c r="B152" s="2">
        <v>56</v>
      </c>
      <c r="C152" s="2">
        <v>151</v>
      </c>
      <c r="D152" s="2" t="s">
        <v>896</v>
      </c>
      <c r="E152" s="2">
        <v>2023</v>
      </c>
      <c r="F152" s="2" t="s">
        <v>897</v>
      </c>
      <c r="G152" s="3" t="s">
        <v>858</v>
      </c>
      <c r="H152" s="2" t="s">
        <v>129</v>
      </c>
      <c r="I152" s="3" t="s">
        <v>46</v>
      </c>
      <c r="J152" s="2" t="s">
        <v>49</v>
      </c>
      <c r="K152" s="2">
        <v>30</v>
      </c>
      <c r="L152" s="2" t="s">
        <v>79</v>
      </c>
      <c r="M152" s="2">
        <v>14</v>
      </c>
      <c r="N152" s="2" t="s">
        <v>617</v>
      </c>
      <c r="O152" s="2">
        <v>8</v>
      </c>
      <c r="Q152" s="5">
        <f t="shared" si="7"/>
        <v>200</v>
      </c>
      <c r="R152" s="5">
        <v>60</v>
      </c>
      <c r="S152" s="2" t="s">
        <v>252</v>
      </c>
      <c r="T152" s="2" t="s">
        <v>52</v>
      </c>
      <c r="U152" s="3" t="s">
        <v>161</v>
      </c>
      <c r="V152" s="3" t="s">
        <v>82</v>
      </c>
      <c r="X152" s="3" t="s">
        <v>115</v>
      </c>
      <c r="Y152" s="3" t="s">
        <v>56</v>
      </c>
      <c r="AA152" s="3" t="s">
        <v>900</v>
      </c>
      <c r="AD152" s="3" t="s">
        <v>882</v>
      </c>
      <c r="AG152" s="2" t="s">
        <v>901</v>
      </c>
      <c r="AH152" s="2" t="s">
        <v>902</v>
      </c>
      <c r="AL152" s="2" t="s">
        <v>903</v>
      </c>
    </row>
    <row r="153" ht="13.25" customHeight="1" spans="2:38">
      <c r="B153" s="2">
        <v>56</v>
      </c>
      <c r="C153" s="2">
        <v>152</v>
      </c>
      <c r="D153" s="2" t="s">
        <v>896</v>
      </c>
      <c r="E153" s="2">
        <v>2023</v>
      </c>
      <c r="F153" s="2" t="s">
        <v>897</v>
      </c>
      <c r="G153" s="3" t="s">
        <v>858</v>
      </c>
      <c r="H153" s="2" t="s">
        <v>129</v>
      </c>
      <c r="I153" s="3" t="s">
        <v>46</v>
      </c>
      <c r="J153" s="2" t="s">
        <v>49</v>
      </c>
      <c r="K153" s="2">
        <v>26</v>
      </c>
      <c r="L153" s="2" t="s">
        <v>79</v>
      </c>
      <c r="M153" s="2">
        <v>12</v>
      </c>
      <c r="N153" s="2" t="s">
        <v>617</v>
      </c>
      <c r="O153" s="2">
        <v>11</v>
      </c>
      <c r="Q153" s="5">
        <f t="shared" si="7"/>
        <v>200</v>
      </c>
      <c r="R153" s="5">
        <v>52</v>
      </c>
      <c r="S153" s="2" t="s">
        <v>905</v>
      </c>
      <c r="T153" s="2" t="s">
        <v>52</v>
      </c>
      <c r="U153" s="3" t="s">
        <v>906</v>
      </c>
      <c r="V153" s="3" t="s">
        <v>82</v>
      </c>
      <c r="X153" s="3" t="s">
        <v>115</v>
      </c>
      <c r="Y153" s="3" t="s">
        <v>56</v>
      </c>
      <c r="AA153" s="3" t="s">
        <v>900</v>
      </c>
      <c r="AD153" s="3" t="s">
        <v>882</v>
      </c>
      <c r="AG153" s="2" t="s">
        <v>901</v>
      </c>
      <c r="AH153" s="2" t="s">
        <v>902</v>
      </c>
      <c r="AL153" s="2" t="s">
        <v>903</v>
      </c>
    </row>
    <row r="154" ht="13.25" customHeight="1" spans="1:38">
      <c r="A154" s="2">
        <v>57</v>
      </c>
      <c r="B154" s="2">
        <v>57</v>
      </c>
      <c r="C154" s="2">
        <v>153</v>
      </c>
      <c r="D154" s="2" t="s">
        <v>907</v>
      </c>
      <c r="E154" s="2">
        <v>2022</v>
      </c>
      <c r="F154" s="2" t="s">
        <v>908</v>
      </c>
      <c r="G154" s="3" t="s">
        <v>909</v>
      </c>
      <c r="H154" s="2" t="s">
        <v>260</v>
      </c>
      <c r="I154" s="3" t="s">
        <v>46</v>
      </c>
      <c r="J154" s="2" t="s">
        <v>910</v>
      </c>
      <c r="K154" s="2">
        <v>80</v>
      </c>
      <c r="L154" s="2" t="s">
        <v>911</v>
      </c>
      <c r="M154" s="2">
        <v>20</v>
      </c>
      <c r="Q154" s="5">
        <f t="shared" si="7"/>
        <v>2.3</v>
      </c>
      <c r="R154" s="5">
        <v>1.84</v>
      </c>
      <c r="S154" s="2" t="s">
        <v>912</v>
      </c>
      <c r="T154" s="2" t="s">
        <v>52</v>
      </c>
      <c r="U154" s="3" t="s">
        <v>161</v>
      </c>
      <c r="Y154" s="3" t="s">
        <v>143</v>
      </c>
      <c r="AA154" s="3" t="s">
        <v>913</v>
      </c>
      <c r="AD154" s="3" t="s">
        <v>914</v>
      </c>
      <c r="AG154" s="2" t="s">
        <v>915</v>
      </c>
      <c r="AH154" s="2" t="s">
        <v>916</v>
      </c>
      <c r="AI154" s="3" t="s">
        <v>144</v>
      </c>
      <c r="AJ154" s="3" t="s">
        <v>854</v>
      </c>
      <c r="AL154" s="2" t="s">
        <v>917</v>
      </c>
    </row>
    <row r="155" ht="13.25" customHeight="1" spans="2:38">
      <c r="B155" s="2">
        <v>57</v>
      </c>
      <c r="C155" s="2">
        <v>154</v>
      </c>
      <c r="D155" s="2" t="s">
        <v>907</v>
      </c>
      <c r="E155" s="2">
        <v>2022</v>
      </c>
      <c r="F155" s="2" t="s">
        <v>908</v>
      </c>
      <c r="G155" s="3" t="s">
        <v>909</v>
      </c>
      <c r="H155" s="2" t="s">
        <v>260</v>
      </c>
      <c r="I155" s="3" t="s">
        <v>46</v>
      </c>
      <c r="J155" s="2" t="s">
        <v>71</v>
      </c>
      <c r="K155" s="2">
        <v>58</v>
      </c>
      <c r="L155" s="2" t="s">
        <v>79</v>
      </c>
      <c r="M155" s="2">
        <v>34</v>
      </c>
      <c r="N155" s="2" t="s">
        <v>657</v>
      </c>
      <c r="O155" s="2">
        <v>8</v>
      </c>
      <c r="Q155" s="5">
        <f t="shared" si="7"/>
        <v>7</v>
      </c>
      <c r="R155" s="5">
        <v>4.06</v>
      </c>
      <c r="S155" s="2" t="s">
        <v>918</v>
      </c>
      <c r="T155" s="2" t="s">
        <v>52</v>
      </c>
      <c r="U155" s="3" t="s">
        <v>919</v>
      </c>
      <c r="Y155" s="3" t="s">
        <v>143</v>
      </c>
      <c r="AA155" s="3" t="s">
        <v>913</v>
      </c>
      <c r="AD155" s="3" t="s">
        <v>914</v>
      </c>
      <c r="AG155" s="2" t="s">
        <v>915</v>
      </c>
      <c r="AH155" s="2" t="s">
        <v>916</v>
      </c>
      <c r="AI155" s="3" t="s">
        <v>144</v>
      </c>
      <c r="AJ155" s="3" t="s">
        <v>854</v>
      </c>
      <c r="AL155" s="2" t="s">
        <v>917</v>
      </c>
    </row>
    <row r="156" ht="13.25" customHeight="1" spans="1:44">
      <c r="A156" s="2">
        <v>58</v>
      </c>
      <c r="B156" s="2">
        <v>58</v>
      </c>
      <c r="C156" s="2">
        <v>155</v>
      </c>
      <c r="D156" s="2" t="s">
        <v>920</v>
      </c>
      <c r="E156" s="2">
        <v>2021</v>
      </c>
      <c r="F156" s="2" t="s">
        <v>921</v>
      </c>
      <c r="G156" s="3" t="s">
        <v>922</v>
      </c>
      <c r="H156" s="2" t="s">
        <v>94</v>
      </c>
      <c r="I156" s="3" t="s">
        <v>95</v>
      </c>
      <c r="J156" s="2" t="s">
        <v>71</v>
      </c>
      <c r="T156" s="2" t="s">
        <v>52</v>
      </c>
      <c r="U156" s="3" t="s">
        <v>923</v>
      </c>
      <c r="V156" s="3" t="s">
        <v>837</v>
      </c>
      <c r="X156" s="3" t="s">
        <v>924</v>
      </c>
      <c r="Y156" s="3" t="s">
        <v>56</v>
      </c>
      <c r="AA156" s="3" t="s">
        <v>925</v>
      </c>
      <c r="AD156" s="3" t="s">
        <v>60</v>
      </c>
      <c r="AE156" s="3" t="s">
        <v>102</v>
      </c>
      <c r="AG156" s="2" t="s">
        <v>926</v>
      </c>
      <c r="AH156" s="2" t="s">
        <v>927</v>
      </c>
      <c r="AJ156" s="3" t="s">
        <v>242</v>
      </c>
      <c r="AK156" s="3" t="s">
        <v>182</v>
      </c>
      <c r="AL156" s="2" t="s">
        <v>928</v>
      </c>
      <c r="AR156" s="2">
        <v>60.4</v>
      </c>
    </row>
    <row r="157" ht="13.25" customHeight="1" spans="2:44">
      <c r="B157" s="2">
        <v>58</v>
      </c>
      <c r="C157" s="2">
        <v>156</v>
      </c>
      <c r="D157" s="2" t="s">
        <v>920</v>
      </c>
      <c r="E157" s="2">
        <v>2021</v>
      </c>
      <c r="F157" s="2" t="s">
        <v>921</v>
      </c>
      <c r="G157" s="3" t="s">
        <v>922</v>
      </c>
      <c r="H157" s="2" t="s">
        <v>94</v>
      </c>
      <c r="I157" s="3" t="s">
        <v>95</v>
      </c>
      <c r="J157" s="2" t="s">
        <v>71</v>
      </c>
      <c r="T157" s="2" t="s">
        <v>52</v>
      </c>
      <c r="U157" s="3" t="s">
        <v>923</v>
      </c>
      <c r="V157" s="3" t="s">
        <v>837</v>
      </c>
      <c r="X157" s="3" t="s">
        <v>924</v>
      </c>
      <c r="Y157" s="3" t="s">
        <v>56</v>
      </c>
      <c r="AA157" s="3" t="s">
        <v>929</v>
      </c>
      <c r="AD157" s="3" t="s">
        <v>60</v>
      </c>
      <c r="AE157" s="3" t="s">
        <v>102</v>
      </c>
      <c r="AG157" s="2" t="s">
        <v>926</v>
      </c>
      <c r="AH157" s="2" t="s">
        <v>927</v>
      </c>
      <c r="AJ157" s="3" t="s">
        <v>242</v>
      </c>
      <c r="AK157" s="3" t="s">
        <v>182</v>
      </c>
      <c r="AL157" s="2" t="s">
        <v>928</v>
      </c>
      <c r="AR157" s="2">
        <v>69.7</v>
      </c>
    </row>
    <row r="158" ht="13.25" customHeight="1" spans="1:38">
      <c r="A158" s="2">
        <v>59</v>
      </c>
      <c r="B158" s="2">
        <v>59</v>
      </c>
      <c r="C158" s="2">
        <v>157</v>
      </c>
      <c r="D158" s="2" t="s">
        <v>930</v>
      </c>
      <c r="E158" s="2">
        <v>2016</v>
      </c>
      <c r="F158" s="2" t="s">
        <v>931</v>
      </c>
      <c r="G158" s="3" t="s">
        <v>932</v>
      </c>
      <c r="H158" s="2" t="s">
        <v>94</v>
      </c>
      <c r="I158" s="3" t="s">
        <v>46</v>
      </c>
      <c r="J158" s="2" t="s">
        <v>658</v>
      </c>
      <c r="L158" s="2" t="s">
        <v>933</v>
      </c>
      <c r="N158" s="2" t="s">
        <v>657</v>
      </c>
      <c r="Y158" s="3" t="s">
        <v>143</v>
      </c>
      <c r="AA158" s="3" t="s">
        <v>934</v>
      </c>
      <c r="AC158" s="2" t="s">
        <v>935</v>
      </c>
      <c r="AD158" s="3" t="s">
        <v>469</v>
      </c>
      <c r="AE158" s="3" t="s">
        <v>936</v>
      </c>
      <c r="AG158" s="2" t="s">
        <v>937</v>
      </c>
      <c r="AH158" s="2" t="s">
        <v>938</v>
      </c>
      <c r="AI158" s="3" t="s">
        <v>936</v>
      </c>
      <c r="AK158" s="3" t="s">
        <v>939</v>
      </c>
      <c r="AL158" s="2" t="s">
        <v>940</v>
      </c>
    </row>
    <row r="159" ht="13.25" customHeight="1" spans="2:38">
      <c r="B159" s="2">
        <v>59</v>
      </c>
      <c r="C159" s="2">
        <v>158</v>
      </c>
      <c r="D159" s="2" t="s">
        <v>930</v>
      </c>
      <c r="E159" s="2">
        <v>2016</v>
      </c>
      <c r="F159" s="2" t="s">
        <v>931</v>
      </c>
      <c r="G159" s="3" t="s">
        <v>941</v>
      </c>
      <c r="H159" s="2" t="s">
        <v>94</v>
      </c>
      <c r="I159" s="3" t="s">
        <v>46</v>
      </c>
      <c r="J159" s="2" t="s">
        <v>657</v>
      </c>
      <c r="L159" s="2" t="s">
        <v>658</v>
      </c>
      <c r="N159" s="2" t="s">
        <v>933</v>
      </c>
      <c r="Y159" s="3" t="s">
        <v>143</v>
      </c>
      <c r="AA159" s="3" t="s">
        <v>934</v>
      </c>
      <c r="AC159" s="2" t="s">
        <v>935</v>
      </c>
      <c r="AD159" s="3" t="s">
        <v>469</v>
      </c>
      <c r="AE159" s="3" t="s">
        <v>936</v>
      </c>
      <c r="AG159" s="2" t="s">
        <v>942</v>
      </c>
      <c r="AH159" s="2" t="s">
        <v>943</v>
      </c>
      <c r="AI159" s="3" t="s">
        <v>936</v>
      </c>
      <c r="AK159" s="3" t="s">
        <v>939</v>
      </c>
      <c r="AL159" s="2" t="s">
        <v>940</v>
      </c>
    </row>
    <row r="160" ht="13.25" customHeight="1" spans="2:38">
      <c r="B160" s="2">
        <v>59</v>
      </c>
      <c r="C160" s="2">
        <v>159</v>
      </c>
      <c r="D160" s="2" t="s">
        <v>930</v>
      </c>
      <c r="E160" s="2">
        <v>2016</v>
      </c>
      <c r="F160" s="2" t="s">
        <v>931</v>
      </c>
      <c r="G160" s="3" t="s">
        <v>944</v>
      </c>
      <c r="H160" s="2" t="s">
        <v>94</v>
      </c>
      <c r="I160" s="3" t="s">
        <v>46</v>
      </c>
      <c r="J160" s="2" t="s">
        <v>657</v>
      </c>
      <c r="L160" s="2" t="s">
        <v>945</v>
      </c>
      <c r="N160" s="2" t="s">
        <v>71</v>
      </c>
      <c r="Y160" s="3" t="s">
        <v>143</v>
      </c>
      <c r="AA160" s="3" t="s">
        <v>934</v>
      </c>
      <c r="AC160" s="2" t="s">
        <v>946</v>
      </c>
      <c r="AD160" s="3" t="s">
        <v>469</v>
      </c>
      <c r="AE160" s="3" t="s">
        <v>936</v>
      </c>
      <c r="AG160" s="2" t="s">
        <v>947</v>
      </c>
      <c r="AH160" s="2" t="s">
        <v>948</v>
      </c>
      <c r="AI160" s="3" t="s">
        <v>936</v>
      </c>
      <c r="AK160" s="3" t="s">
        <v>939</v>
      </c>
      <c r="AL160" s="2" t="s">
        <v>940</v>
      </c>
    </row>
    <row r="161" ht="13.25" customHeight="1" spans="1:38">
      <c r="A161" s="2">
        <v>60</v>
      </c>
      <c r="B161" s="2">
        <v>60</v>
      </c>
      <c r="C161" s="2">
        <v>160</v>
      </c>
      <c r="D161" s="2" t="s">
        <v>949</v>
      </c>
      <c r="E161" s="2">
        <v>2022</v>
      </c>
      <c r="F161" s="2" t="s">
        <v>950</v>
      </c>
      <c r="G161" s="3" t="s">
        <v>687</v>
      </c>
      <c r="H161" s="2" t="s">
        <v>129</v>
      </c>
      <c r="I161" s="3" t="s">
        <v>95</v>
      </c>
      <c r="J161" s="2" t="s">
        <v>47</v>
      </c>
      <c r="K161" s="2">
        <v>38</v>
      </c>
      <c r="Q161" s="5">
        <f t="shared" ref="Q161:Q171" si="8">100*R161/K161</f>
        <v>10</v>
      </c>
      <c r="R161" s="5">
        <v>3.8</v>
      </c>
      <c r="S161" s="2" t="s">
        <v>951</v>
      </c>
      <c r="T161" s="2" t="s">
        <v>535</v>
      </c>
      <c r="U161" s="3" t="s">
        <v>952</v>
      </c>
      <c r="V161" s="3" t="s">
        <v>953</v>
      </c>
      <c r="W161" s="3" t="s">
        <v>295</v>
      </c>
      <c r="Y161" s="3" t="s">
        <v>496</v>
      </c>
      <c r="AA161" s="3" t="s">
        <v>954</v>
      </c>
      <c r="AD161" s="3" t="s">
        <v>60</v>
      </c>
      <c r="AG161" s="2" t="s">
        <v>955</v>
      </c>
      <c r="AH161" s="2" t="s">
        <v>735</v>
      </c>
      <c r="AI161" s="3" t="s">
        <v>59</v>
      </c>
      <c r="AJ161" s="3" t="s">
        <v>585</v>
      </c>
      <c r="AK161" s="3" t="s">
        <v>182</v>
      </c>
      <c r="AL161" s="2" t="s">
        <v>956</v>
      </c>
    </row>
    <row r="162" ht="13.25" customHeight="1" spans="2:38">
      <c r="B162" s="2">
        <v>60</v>
      </c>
      <c r="C162" s="2">
        <v>161</v>
      </c>
      <c r="D162" s="2" t="s">
        <v>949</v>
      </c>
      <c r="E162" s="2">
        <v>2022</v>
      </c>
      <c r="F162" s="2" t="s">
        <v>950</v>
      </c>
      <c r="G162" s="3" t="s">
        <v>675</v>
      </c>
      <c r="H162" s="2" t="s">
        <v>260</v>
      </c>
      <c r="I162" s="3" t="s">
        <v>95</v>
      </c>
      <c r="J162" s="2" t="s">
        <v>47</v>
      </c>
      <c r="K162" s="2">
        <v>51</v>
      </c>
      <c r="Q162" s="5">
        <f t="shared" si="8"/>
        <v>25</v>
      </c>
      <c r="R162" s="5">
        <v>12.75</v>
      </c>
      <c r="S162" s="2" t="s">
        <v>957</v>
      </c>
      <c r="T162" s="2" t="s">
        <v>535</v>
      </c>
      <c r="U162" s="3" t="s">
        <v>952</v>
      </c>
      <c r="V162" s="3" t="s">
        <v>953</v>
      </c>
      <c r="W162" s="3" t="s">
        <v>295</v>
      </c>
      <c r="Y162" s="3" t="s">
        <v>496</v>
      </c>
      <c r="AA162" s="3" t="s">
        <v>954</v>
      </c>
      <c r="AD162" s="3" t="s">
        <v>60</v>
      </c>
      <c r="AG162" s="2" t="s">
        <v>955</v>
      </c>
      <c r="AH162" s="2" t="s">
        <v>958</v>
      </c>
      <c r="AI162" s="3" t="s">
        <v>59</v>
      </c>
      <c r="AJ162" s="3" t="s">
        <v>585</v>
      </c>
      <c r="AK162" s="3" t="s">
        <v>182</v>
      </c>
      <c r="AL162" s="2" t="s">
        <v>956</v>
      </c>
    </row>
    <row r="163" ht="13.25" customHeight="1" spans="2:38">
      <c r="B163" s="2">
        <v>60</v>
      </c>
      <c r="C163" s="2">
        <v>162</v>
      </c>
      <c r="D163" s="2" t="s">
        <v>949</v>
      </c>
      <c r="E163" s="2">
        <v>2022</v>
      </c>
      <c r="F163" s="2" t="s">
        <v>950</v>
      </c>
      <c r="G163" s="3" t="s">
        <v>675</v>
      </c>
      <c r="H163" s="2" t="s">
        <v>260</v>
      </c>
      <c r="I163" s="3" t="s">
        <v>95</v>
      </c>
      <c r="J163" s="2" t="s">
        <v>47</v>
      </c>
      <c r="K163" s="2">
        <v>27</v>
      </c>
      <c r="Q163" s="5">
        <f t="shared" si="8"/>
        <v>25</v>
      </c>
      <c r="R163" s="5">
        <v>6.75</v>
      </c>
      <c r="S163" s="2" t="s">
        <v>959</v>
      </c>
      <c r="T163" s="2" t="s">
        <v>535</v>
      </c>
      <c r="U163" s="3" t="s">
        <v>952</v>
      </c>
      <c r="V163" s="3" t="s">
        <v>953</v>
      </c>
      <c r="W163" s="3" t="s">
        <v>295</v>
      </c>
      <c r="Y163" s="3" t="s">
        <v>496</v>
      </c>
      <c r="AA163" s="3" t="s">
        <v>954</v>
      </c>
      <c r="AD163" s="3" t="s">
        <v>60</v>
      </c>
      <c r="AG163" s="2" t="s">
        <v>955</v>
      </c>
      <c r="AH163" s="2" t="s">
        <v>960</v>
      </c>
      <c r="AI163" s="3" t="s">
        <v>59</v>
      </c>
      <c r="AJ163" s="3" t="s">
        <v>585</v>
      </c>
      <c r="AK163" s="3" t="s">
        <v>182</v>
      </c>
      <c r="AL163" s="2" t="s">
        <v>956</v>
      </c>
    </row>
    <row r="164" ht="13.25" customHeight="1" spans="2:38">
      <c r="B164" s="2">
        <v>60</v>
      </c>
      <c r="C164" s="2">
        <v>163</v>
      </c>
      <c r="D164" s="2" t="s">
        <v>949</v>
      </c>
      <c r="E164" s="2">
        <v>2022</v>
      </c>
      <c r="F164" s="2" t="s">
        <v>950</v>
      </c>
      <c r="G164" s="3" t="s">
        <v>675</v>
      </c>
      <c r="H164" s="2" t="s">
        <v>260</v>
      </c>
      <c r="I164" s="3" t="s">
        <v>95</v>
      </c>
      <c r="J164" s="2" t="s">
        <v>47</v>
      </c>
      <c r="K164" s="2">
        <v>58</v>
      </c>
      <c r="P164" s="4" t="s">
        <v>859</v>
      </c>
      <c r="Q164" s="5">
        <f t="shared" si="8"/>
        <v>100</v>
      </c>
      <c r="R164" s="5">
        <v>58</v>
      </c>
      <c r="S164" s="2" t="s">
        <v>749</v>
      </c>
      <c r="T164" s="2" t="s">
        <v>535</v>
      </c>
      <c r="U164" s="3" t="s">
        <v>952</v>
      </c>
      <c r="V164" s="3" t="s">
        <v>953</v>
      </c>
      <c r="W164" s="3" t="s">
        <v>295</v>
      </c>
      <c r="Y164" s="3" t="s">
        <v>496</v>
      </c>
      <c r="AA164" s="3" t="s">
        <v>954</v>
      </c>
      <c r="AD164" s="3" t="s">
        <v>60</v>
      </c>
      <c r="AG164" s="2" t="s">
        <v>955</v>
      </c>
      <c r="AH164" s="2" t="s">
        <v>961</v>
      </c>
      <c r="AI164" s="3" t="s">
        <v>59</v>
      </c>
      <c r="AJ164" s="3" t="s">
        <v>585</v>
      </c>
      <c r="AK164" s="3" t="s">
        <v>182</v>
      </c>
      <c r="AL164" s="2" t="s">
        <v>956</v>
      </c>
    </row>
    <row r="165" ht="13.25" customHeight="1" spans="2:38">
      <c r="B165" s="2">
        <v>60</v>
      </c>
      <c r="C165" s="2">
        <v>164</v>
      </c>
      <c r="D165" s="2" t="s">
        <v>949</v>
      </c>
      <c r="E165" s="2">
        <v>2022</v>
      </c>
      <c r="F165" s="2" t="s">
        <v>950</v>
      </c>
      <c r="G165" s="3" t="s">
        <v>675</v>
      </c>
      <c r="H165" s="2" t="s">
        <v>260</v>
      </c>
      <c r="I165" s="3" t="s">
        <v>95</v>
      </c>
      <c r="J165" s="2" t="s">
        <v>47</v>
      </c>
      <c r="K165" s="2">
        <v>50</v>
      </c>
      <c r="P165" s="4" t="s">
        <v>873</v>
      </c>
      <c r="Q165" s="5">
        <f t="shared" si="8"/>
        <v>100</v>
      </c>
      <c r="R165" s="5">
        <v>50</v>
      </c>
      <c r="S165" s="2" t="s">
        <v>376</v>
      </c>
      <c r="T165" s="2" t="s">
        <v>535</v>
      </c>
      <c r="U165" s="3" t="s">
        <v>952</v>
      </c>
      <c r="V165" s="3" t="s">
        <v>953</v>
      </c>
      <c r="W165" s="3" t="s">
        <v>295</v>
      </c>
      <c r="Y165" s="3" t="s">
        <v>496</v>
      </c>
      <c r="AA165" s="3" t="s">
        <v>954</v>
      </c>
      <c r="AD165" s="3" t="s">
        <v>60</v>
      </c>
      <c r="AG165" s="2" t="s">
        <v>955</v>
      </c>
      <c r="AH165" s="2" t="s">
        <v>961</v>
      </c>
      <c r="AI165" s="3" t="s">
        <v>59</v>
      </c>
      <c r="AJ165" s="3" t="s">
        <v>585</v>
      </c>
      <c r="AK165" s="3" t="s">
        <v>182</v>
      </c>
      <c r="AL165" s="2" t="s">
        <v>956</v>
      </c>
    </row>
    <row r="166" ht="13.25" customHeight="1" spans="2:38">
      <c r="B166" s="2">
        <v>60</v>
      </c>
      <c r="C166" s="2">
        <v>165</v>
      </c>
      <c r="D166" s="2" t="s">
        <v>949</v>
      </c>
      <c r="E166" s="2">
        <v>2022</v>
      </c>
      <c r="F166" s="2" t="s">
        <v>950</v>
      </c>
      <c r="G166" s="3" t="s">
        <v>675</v>
      </c>
      <c r="H166" s="2" t="s">
        <v>260</v>
      </c>
      <c r="I166" s="3" t="s">
        <v>95</v>
      </c>
      <c r="J166" s="2" t="s">
        <v>47</v>
      </c>
      <c r="K166" s="2">
        <v>48</v>
      </c>
      <c r="P166" s="4" t="s">
        <v>962</v>
      </c>
      <c r="Q166" s="5">
        <f t="shared" si="8"/>
        <v>100</v>
      </c>
      <c r="R166" s="5">
        <v>48</v>
      </c>
      <c r="S166" s="2" t="s">
        <v>224</v>
      </c>
      <c r="T166" s="2" t="s">
        <v>535</v>
      </c>
      <c r="U166" s="3" t="s">
        <v>952</v>
      </c>
      <c r="V166" s="3" t="s">
        <v>953</v>
      </c>
      <c r="W166" s="3" t="s">
        <v>295</v>
      </c>
      <c r="Y166" s="3" t="s">
        <v>496</v>
      </c>
      <c r="AA166" s="3" t="s">
        <v>954</v>
      </c>
      <c r="AD166" s="3" t="s">
        <v>60</v>
      </c>
      <c r="AG166" s="2" t="s">
        <v>955</v>
      </c>
      <c r="AH166" s="2" t="s">
        <v>961</v>
      </c>
      <c r="AI166" s="3" t="s">
        <v>59</v>
      </c>
      <c r="AJ166" s="3" t="s">
        <v>585</v>
      </c>
      <c r="AK166" s="3" t="s">
        <v>182</v>
      </c>
      <c r="AL166" s="2" t="s">
        <v>956</v>
      </c>
    </row>
    <row r="167" ht="13.25" customHeight="1" spans="2:38">
      <c r="B167" s="2">
        <v>60</v>
      </c>
      <c r="C167" s="2">
        <v>166</v>
      </c>
      <c r="D167" s="2" t="s">
        <v>949</v>
      </c>
      <c r="E167" s="2">
        <v>2022</v>
      </c>
      <c r="F167" s="2" t="s">
        <v>950</v>
      </c>
      <c r="G167" s="3" t="s">
        <v>675</v>
      </c>
      <c r="H167" s="2" t="s">
        <v>260</v>
      </c>
      <c r="I167" s="3" t="s">
        <v>95</v>
      </c>
      <c r="J167" s="2" t="s">
        <v>47</v>
      </c>
      <c r="K167" s="2">
        <v>59</v>
      </c>
      <c r="P167" s="4" t="s">
        <v>963</v>
      </c>
      <c r="Q167" s="5">
        <f t="shared" si="8"/>
        <v>100</v>
      </c>
      <c r="R167" s="5">
        <v>59</v>
      </c>
      <c r="S167" s="2" t="s">
        <v>964</v>
      </c>
      <c r="T167" s="2" t="s">
        <v>535</v>
      </c>
      <c r="U167" s="3" t="s">
        <v>952</v>
      </c>
      <c r="V167" s="3" t="s">
        <v>953</v>
      </c>
      <c r="W167" s="3" t="s">
        <v>295</v>
      </c>
      <c r="Y167" s="3" t="s">
        <v>496</v>
      </c>
      <c r="AA167" s="3" t="s">
        <v>954</v>
      </c>
      <c r="AD167" s="3" t="s">
        <v>60</v>
      </c>
      <c r="AG167" s="2" t="s">
        <v>955</v>
      </c>
      <c r="AH167" s="2" t="s">
        <v>961</v>
      </c>
      <c r="AI167" s="3" t="s">
        <v>59</v>
      </c>
      <c r="AJ167" s="3" t="s">
        <v>585</v>
      </c>
      <c r="AK167" s="3" t="s">
        <v>832</v>
      </c>
      <c r="AL167" s="2" t="s">
        <v>956</v>
      </c>
    </row>
    <row r="168" ht="13.25" customHeight="1" spans="2:38">
      <c r="B168" s="2">
        <v>60</v>
      </c>
      <c r="C168" s="2">
        <v>167</v>
      </c>
      <c r="D168" s="2" t="s">
        <v>949</v>
      </c>
      <c r="E168" s="2">
        <v>2022</v>
      </c>
      <c r="F168" s="2" t="s">
        <v>950</v>
      </c>
      <c r="G168" s="3" t="s">
        <v>675</v>
      </c>
      <c r="H168" s="2" t="s">
        <v>260</v>
      </c>
      <c r="I168" s="3" t="s">
        <v>95</v>
      </c>
      <c r="J168" s="2" t="s">
        <v>47</v>
      </c>
      <c r="K168" s="2">
        <v>52</v>
      </c>
      <c r="P168" s="4" t="s">
        <v>547</v>
      </c>
      <c r="Q168" s="5">
        <f t="shared" si="8"/>
        <v>100</v>
      </c>
      <c r="R168" s="5">
        <v>52</v>
      </c>
      <c r="S168" s="2" t="s">
        <v>905</v>
      </c>
      <c r="T168" s="2" t="s">
        <v>535</v>
      </c>
      <c r="U168" s="3" t="s">
        <v>952</v>
      </c>
      <c r="V168" s="3" t="s">
        <v>953</v>
      </c>
      <c r="W168" s="3" t="s">
        <v>295</v>
      </c>
      <c r="Y168" s="3" t="s">
        <v>496</v>
      </c>
      <c r="AA168" s="3" t="s">
        <v>954</v>
      </c>
      <c r="AD168" s="3" t="s">
        <v>60</v>
      </c>
      <c r="AG168" s="2" t="s">
        <v>955</v>
      </c>
      <c r="AH168" s="2" t="s">
        <v>961</v>
      </c>
      <c r="AI168" s="3" t="s">
        <v>59</v>
      </c>
      <c r="AJ168" s="3" t="s">
        <v>585</v>
      </c>
      <c r="AK168" s="3" t="s">
        <v>203</v>
      </c>
      <c r="AL168" s="2" t="s">
        <v>956</v>
      </c>
    </row>
    <row r="169" ht="13.25" customHeight="1" spans="2:38">
      <c r="B169" s="2">
        <v>60</v>
      </c>
      <c r="C169" s="2">
        <v>168</v>
      </c>
      <c r="D169" s="2" t="s">
        <v>949</v>
      </c>
      <c r="E169" s="2">
        <v>2022</v>
      </c>
      <c r="F169" s="2" t="s">
        <v>950</v>
      </c>
      <c r="G169" s="3" t="s">
        <v>675</v>
      </c>
      <c r="H169" s="2" t="s">
        <v>260</v>
      </c>
      <c r="I169" s="3" t="s">
        <v>95</v>
      </c>
      <c r="J169" s="2" t="s">
        <v>47</v>
      </c>
      <c r="K169" s="2">
        <v>33</v>
      </c>
      <c r="P169" s="4" t="s">
        <v>965</v>
      </c>
      <c r="Q169" s="5">
        <f t="shared" si="8"/>
        <v>100</v>
      </c>
      <c r="R169" s="5">
        <v>33</v>
      </c>
      <c r="S169" s="2" t="s">
        <v>966</v>
      </c>
      <c r="T169" s="2" t="s">
        <v>535</v>
      </c>
      <c r="U169" s="3" t="s">
        <v>967</v>
      </c>
      <c r="V169" s="3" t="s">
        <v>953</v>
      </c>
      <c r="W169" s="3" t="s">
        <v>295</v>
      </c>
      <c r="Y169" s="3" t="s">
        <v>496</v>
      </c>
      <c r="AA169" s="3" t="s">
        <v>954</v>
      </c>
      <c r="AD169" s="3" t="s">
        <v>60</v>
      </c>
      <c r="AG169" s="2" t="s">
        <v>955</v>
      </c>
      <c r="AH169" s="2" t="s">
        <v>961</v>
      </c>
      <c r="AI169" s="3" t="s">
        <v>59</v>
      </c>
      <c r="AJ169" s="3" t="s">
        <v>585</v>
      </c>
      <c r="AK169" s="3" t="s">
        <v>182</v>
      </c>
      <c r="AL169" s="2" t="s">
        <v>956</v>
      </c>
    </row>
    <row r="170" ht="13.25" customHeight="1" spans="2:38">
      <c r="B170" s="2">
        <v>60</v>
      </c>
      <c r="C170" s="2">
        <v>169</v>
      </c>
      <c r="D170" s="2" t="s">
        <v>949</v>
      </c>
      <c r="E170" s="2">
        <v>2022</v>
      </c>
      <c r="F170" s="2" t="s">
        <v>950</v>
      </c>
      <c r="G170" s="3" t="s">
        <v>675</v>
      </c>
      <c r="H170" s="2" t="s">
        <v>260</v>
      </c>
      <c r="I170" s="3" t="s">
        <v>95</v>
      </c>
      <c r="J170" s="2" t="s">
        <v>47</v>
      </c>
      <c r="K170" s="2">
        <v>41</v>
      </c>
      <c r="P170" s="4" t="s">
        <v>963</v>
      </c>
      <c r="Q170" s="5">
        <f t="shared" si="8"/>
        <v>100</v>
      </c>
      <c r="R170" s="5">
        <v>41</v>
      </c>
      <c r="S170" s="2" t="s">
        <v>405</v>
      </c>
      <c r="T170" s="2" t="s">
        <v>535</v>
      </c>
      <c r="U170" s="3" t="s">
        <v>968</v>
      </c>
      <c r="V170" s="3" t="s">
        <v>953</v>
      </c>
      <c r="W170" s="3" t="s">
        <v>295</v>
      </c>
      <c r="Y170" s="3" t="s">
        <v>496</v>
      </c>
      <c r="AA170" s="3" t="s">
        <v>954</v>
      </c>
      <c r="AD170" s="3" t="s">
        <v>60</v>
      </c>
      <c r="AG170" s="2" t="s">
        <v>955</v>
      </c>
      <c r="AH170" s="2" t="s">
        <v>961</v>
      </c>
      <c r="AI170" s="3" t="s">
        <v>59</v>
      </c>
      <c r="AJ170" s="3" t="s">
        <v>585</v>
      </c>
      <c r="AK170" s="3" t="s">
        <v>182</v>
      </c>
      <c r="AL170" s="2" t="s">
        <v>956</v>
      </c>
    </row>
    <row r="171" ht="13.25" customHeight="1" spans="1:42">
      <c r="A171" s="2">
        <v>61</v>
      </c>
      <c r="B171" s="2">
        <v>61</v>
      </c>
      <c r="C171" s="2">
        <v>170</v>
      </c>
      <c r="D171" s="2" t="s">
        <v>969</v>
      </c>
      <c r="E171" s="2">
        <v>2021</v>
      </c>
      <c r="F171" s="2" t="s">
        <v>970</v>
      </c>
      <c r="G171" s="3" t="s">
        <v>971</v>
      </c>
      <c r="H171" s="2" t="s">
        <v>129</v>
      </c>
      <c r="I171" s="3" t="s">
        <v>95</v>
      </c>
      <c r="J171" s="2" t="s">
        <v>71</v>
      </c>
      <c r="K171" s="2">
        <v>36</v>
      </c>
      <c r="P171" s="4" t="s">
        <v>647</v>
      </c>
      <c r="Q171" s="5">
        <f t="shared" si="8"/>
        <v>5.8</v>
      </c>
      <c r="R171" s="5">
        <v>2.088</v>
      </c>
      <c r="S171" s="2" t="s">
        <v>972</v>
      </c>
      <c r="X171" s="3" t="s">
        <v>142</v>
      </c>
      <c r="Y171" s="3" t="s">
        <v>143</v>
      </c>
      <c r="Z171" s="3" t="s">
        <v>61</v>
      </c>
      <c r="AA171" s="3" t="s">
        <v>649</v>
      </c>
      <c r="AC171" s="2" t="s">
        <v>973</v>
      </c>
      <c r="AD171" s="3" t="s">
        <v>974</v>
      </c>
      <c r="AF171" s="3" t="s">
        <v>242</v>
      </c>
      <c r="AG171" s="2" t="s">
        <v>975</v>
      </c>
      <c r="AH171" s="2" t="s">
        <v>976</v>
      </c>
      <c r="AJ171" s="3" t="s">
        <v>242</v>
      </c>
      <c r="AL171" s="2" t="s">
        <v>977</v>
      </c>
      <c r="AM171" s="2" t="s">
        <v>978</v>
      </c>
      <c r="AN171" s="2" t="s">
        <v>979</v>
      </c>
      <c r="AO171" s="2" t="s">
        <v>647</v>
      </c>
      <c r="AP171" s="2">
        <v>36</v>
      </c>
    </row>
    <row r="172" ht="13.25" customHeight="1" spans="1:38">
      <c r="A172" s="2">
        <v>62</v>
      </c>
      <c r="B172" s="2">
        <v>62</v>
      </c>
      <c r="C172" s="2">
        <v>171</v>
      </c>
      <c r="D172" s="2" t="s">
        <v>980</v>
      </c>
      <c r="E172" s="2">
        <v>2019</v>
      </c>
      <c r="F172" s="2" t="s">
        <v>981</v>
      </c>
      <c r="G172" s="3" t="s">
        <v>128</v>
      </c>
      <c r="H172" s="2" t="s">
        <v>129</v>
      </c>
      <c r="I172" s="3" t="s">
        <v>95</v>
      </c>
      <c r="J172" s="2" t="s">
        <v>71</v>
      </c>
      <c r="X172" s="3" t="s">
        <v>83</v>
      </c>
      <c r="Y172" s="3" t="s">
        <v>143</v>
      </c>
      <c r="AA172" s="3" t="s">
        <v>982</v>
      </c>
      <c r="AC172" s="2" t="s">
        <v>983</v>
      </c>
      <c r="AD172" s="3" t="s">
        <v>508</v>
      </c>
      <c r="AG172" s="2" t="s">
        <v>984</v>
      </c>
      <c r="AH172" s="2" t="s">
        <v>985</v>
      </c>
      <c r="AI172" s="3" t="s">
        <v>986</v>
      </c>
      <c r="AL172" s="2" t="s">
        <v>987</v>
      </c>
    </row>
    <row r="173" ht="13.25" customHeight="1" spans="1:42">
      <c r="A173" s="2">
        <v>63</v>
      </c>
      <c r="B173" s="2">
        <v>63</v>
      </c>
      <c r="C173" s="2">
        <v>172</v>
      </c>
      <c r="D173" s="2" t="s">
        <v>988</v>
      </c>
      <c r="E173" s="2">
        <v>2024</v>
      </c>
      <c r="F173" s="2" t="s">
        <v>989</v>
      </c>
      <c r="G173" s="3" t="s">
        <v>858</v>
      </c>
      <c r="H173" s="2" t="s">
        <v>129</v>
      </c>
      <c r="I173" s="3" t="s">
        <v>46</v>
      </c>
      <c r="J173" s="2" t="s">
        <v>49</v>
      </c>
      <c r="K173" s="2">
        <v>85.6</v>
      </c>
      <c r="L173" s="2" t="s">
        <v>79</v>
      </c>
      <c r="M173" s="2">
        <v>2.2</v>
      </c>
      <c r="N173" s="2" t="s">
        <v>71</v>
      </c>
      <c r="O173" s="2">
        <v>1.9</v>
      </c>
      <c r="P173" s="4" t="s">
        <v>569</v>
      </c>
      <c r="Q173" s="5">
        <f>100*R173/K173</f>
        <v>367.990654205607</v>
      </c>
      <c r="R173" s="5">
        <v>315</v>
      </c>
      <c r="S173" s="2" t="s">
        <v>990</v>
      </c>
      <c r="T173" s="2" t="s">
        <v>52</v>
      </c>
      <c r="U173" s="3" t="s">
        <v>991</v>
      </c>
      <c r="V173" s="3" t="s">
        <v>295</v>
      </c>
      <c r="X173" s="3" t="s">
        <v>924</v>
      </c>
      <c r="Y173" s="3" t="s">
        <v>56</v>
      </c>
      <c r="AA173" s="3" t="s">
        <v>929</v>
      </c>
      <c r="AD173" s="3" t="s">
        <v>992</v>
      </c>
      <c r="AE173" s="3" t="s">
        <v>57</v>
      </c>
      <c r="AG173" s="2" t="s">
        <v>993</v>
      </c>
      <c r="AH173" s="2" t="s">
        <v>994</v>
      </c>
      <c r="AI173" s="3" t="s">
        <v>57</v>
      </c>
      <c r="AL173" s="2" t="s">
        <v>995</v>
      </c>
      <c r="AM173" s="2" t="s">
        <v>891</v>
      </c>
      <c r="AN173" s="2" t="s">
        <v>996</v>
      </c>
      <c r="AO173" s="2" t="s">
        <v>569</v>
      </c>
      <c r="AP173" s="2">
        <v>84</v>
      </c>
    </row>
    <row r="174" ht="13.25" customHeight="1" spans="1:38">
      <c r="A174" s="2">
        <v>64</v>
      </c>
      <c r="B174" s="2">
        <v>64</v>
      </c>
      <c r="C174" s="2">
        <v>173</v>
      </c>
      <c r="D174" s="2" t="s">
        <v>997</v>
      </c>
      <c r="E174" s="2">
        <v>2021</v>
      </c>
      <c r="F174" s="2" t="s">
        <v>998</v>
      </c>
      <c r="G174" s="3" t="s">
        <v>999</v>
      </c>
      <c r="H174" s="2" t="s">
        <v>94</v>
      </c>
      <c r="I174" s="3" t="s">
        <v>95</v>
      </c>
      <c r="J174" s="2" t="s">
        <v>71</v>
      </c>
      <c r="K174" s="2">
        <v>98</v>
      </c>
      <c r="P174" s="4" t="s">
        <v>1000</v>
      </c>
      <c r="Q174" s="5">
        <f>100*R174/K174</f>
        <v>400</v>
      </c>
      <c r="R174" s="5">
        <v>392</v>
      </c>
      <c r="S174" s="2" t="s">
        <v>1001</v>
      </c>
      <c r="T174" s="2" t="s">
        <v>52</v>
      </c>
      <c r="U174" s="3" t="s">
        <v>97</v>
      </c>
      <c r="V174" s="3" t="s">
        <v>54</v>
      </c>
      <c r="Y174" s="3" t="s">
        <v>56</v>
      </c>
      <c r="Z174" s="3" t="s">
        <v>57</v>
      </c>
      <c r="AA174" s="3" t="s">
        <v>177</v>
      </c>
      <c r="AD174" s="3" t="s">
        <v>561</v>
      </c>
      <c r="AG174" s="2" t="s">
        <v>1002</v>
      </c>
      <c r="AH174" s="2" t="s">
        <v>1003</v>
      </c>
      <c r="AL174" s="2" t="s">
        <v>1004</v>
      </c>
    </row>
    <row r="175" ht="13.25" customHeight="1" spans="1:38">
      <c r="A175" s="2">
        <v>65</v>
      </c>
      <c r="B175" s="2">
        <v>65</v>
      </c>
      <c r="C175" s="2">
        <v>174</v>
      </c>
      <c r="D175" s="2" t="s">
        <v>1005</v>
      </c>
      <c r="E175" s="2">
        <v>2022</v>
      </c>
      <c r="F175" s="2" t="s">
        <v>1006</v>
      </c>
      <c r="G175" s="3" t="s">
        <v>128</v>
      </c>
      <c r="H175" s="2" t="s">
        <v>129</v>
      </c>
      <c r="I175" s="3" t="s">
        <v>95</v>
      </c>
      <c r="J175" s="2" t="s">
        <v>71</v>
      </c>
      <c r="K175" s="2">
        <v>66</v>
      </c>
      <c r="Q175" s="5">
        <f>100*R175/K175</f>
        <v>100</v>
      </c>
      <c r="R175" s="5">
        <v>66</v>
      </c>
      <c r="S175" s="2" t="s">
        <v>1007</v>
      </c>
      <c r="T175" s="2" t="s">
        <v>52</v>
      </c>
      <c r="U175" s="3" t="s">
        <v>991</v>
      </c>
      <c r="V175" s="3" t="s">
        <v>82</v>
      </c>
      <c r="X175" s="3" t="s">
        <v>55</v>
      </c>
      <c r="Y175" s="3" t="s">
        <v>56</v>
      </c>
      <c r="Z175" s="3" t="s">
        <v>1008</v>
      </c>
      <c r="AA175" s="3" t="s">
        <v>1009</v>
      </c>
      <c r="AC175" s="2" t="s">
        <v>1010</v>
      </c>
      <c r="AD175" s="3" t="s">
        <v>1011</v>
      </c>
      <c r="AF175" s="3" t="s">
        <v>242</v>
      </c>
      <c r="AG175" s="2" t="s">
        <v>1012</v>
      </c>
      <c r="AH175" s="2" t="s">
        <v>1013</v>
      </c>
      <c r="AI175" s="3" t="s">
        <v>144</v>
      </c>
      <c r="AJ175" s="3" t="s">
        <v>1014</v>
      </c>
      <c r="AK175" s="3" t="s">
        <v>203</v>
      </c>
      <c r="AL175" s="2" t="s">
        <v>1015</v>
      </c>
    </row>
    <row r="176" ht="13.25" customHeight="1" spans="1:42">
      <c r="A176" s="2">
        <v>66</v>
      </c>
      <c r="B176" s="2">
        <v>66</v>
      </c>
      <c r="C176" s="2">
        <v>175</v>
      </c>
      <c r="D176" s="2" t="s">
        <v>1016</v>
      </c>
      <c r="E176" s="2">
        <v>2021</v>
      </c>
      <c r="F176" s="2" t="s">
        <v>1017</v>
      </c>
      <c r="G176" s="3" t="s">
        <v>1018</v>
      </c>
      <c r="H176" s="2" t="s">
        <v>94</v>
      </c>
      <c r="I176" s="3" t="s">
        <v>95</v>
      </c>
      <c r="J176" s="2" t="s">
        <v>47</v>
      </c>
      <c r="K176" s="2">
        <v>92.5</v>
      </c>
      <c r="L176" s="2" t="s">
        <v>71</v>
      </c>
      <c r="M176" s="2">
        <v>2</v>
      </c>
      <c r="P176" s="4" t="s">
        <v>1019</v>
      </c>
      <c r="Q176" s="5">
        <f>100*R176/K176</f>
        <v>64.972972972973</v>
      </c>
      <c r="R176" s="5">
        <v>60.1</v>
      </c>
      <c r="S176" s="2" t="s">
        <v>1020</v>
      </c>
      <c r="X176" s="3" t="s">
        <v>115</v>
      </c>
      <c r="Y176" s="3" t="s">
        <v>143</v>
      </c>
      <c r="AA176" s="3" t="s">
        <v>913</v>
      </c>
      <c r="AB176" s="3" t="s">
        <v>57</v>
      </c>
      <c r="AC176" s="2" t="s">
        <v>1021</v>
      </c>
      <c r="AD176" s="3" t="s">
        <v>254</v>
      </c>
      <c r="AG176" s="2" t="s">
        <v>1022</v>
      </c>
      <c r="AH176" s="2" t="s">
        <v>1018</v>
      </c>
      <c r="AL176" s="2" t="s">
        <v>1023</v>
      </c>
      <c r="AM176" s="2" t="s">
        <v>1024</v>
      </c>
      <c r="AN176" s="2" t="s">
        <v>1025</v>
      </c>
      <c r="AO176" s="2" t="s">
        <v>1019</v>
      </c>
      <c r="AP176" s="2">
        <v>90</v>
      </c>
    </row>
    <row r="177" ht="13.25" customHeight="1" spans="1:38">
      <c r="A177" s="2">
        <v>67</v>
      </c>
      <c r="B177" s="2">
        <v>67</v>
      </c>
      <c r="C177" s="2">
        <v>176</v>
      </c>
      <c r="D177" s="2" t="s">
        <v>1026</v>
      </c>
      <c r="E177" s="2">
        <v>2023</v>
      </c>
      <c r="F177" s="2" t="s">
        <v>1027</v>
      </c>
      <c r="G177" s="3" t="s">
        <v>128</v>
      </c>
      <c r="H177" s="2" t="s">
        <v>129</v>
      </c>
      <c r="I177" s="3" t="s">
        <v>95</v>
      </c>
      <c r="J177" s="2" t="s">
        <v>71</v>
      </c>
      <c r="T177" s="2" t="s">
        <v>52</v>
      </c>
      <c r="U177" s="3" t="s">
        <v>688</v>
      </c>
      <c r="Y177" s="3" t="s">
        <v>56</v>
      </c>
      <c r="AA177" s="3" t="s">
        <v>1028</v>
      </c>
      <c r="AD177" s="3" t="s">
        <v>1029</v>
      </c>
      <c r="AG177" s="2" t="s">
        <v>1030</v>
      </c>
      <c r="AH177" s="2" t="s">
        <v>1031</v>
      </c>
      <c r="AL177" s="2" t="s">
        <v>1032</v>
      </c>
    </row>
    <row r="178" ht="13.25" customHeight="1" spans="1:40">
      <c r="A178" s="2">
        <v>68</v>
      </c>
      <c r="B178" s="2">
        <v>68</v>
      </c>
      <c r="C178" s="2">
        <v>177</v>
      </c>
      <c r="D178" s="2" t="s">
        <v>1033</v>
      </c>
      <c r="E178" s="2">
        <v>2023</v>
      </c>
      <c r="F178" s="2" t="s">
        <v>1034</v>
      </c>
      <c r="G178" s="3" t="s">
        <v>1035</v>
      </c>
      <c r="H178" s="2" t="s">
        <v>260</v>
      </c>
      <c r="I178" s="3" t="s">
        <v>95</v>
      </c>
      <c r="J178" s="2" t="s">
        <v>47</v>
      </c>
      <c r="K178" s="2">
        <v>29.4</v>
      </c>
      <c r="P178" s="4" t="s">
        <v>1036</v>
      </c>
      <c r="T178" s="2" t="s">
        <v>535</v>
      </c>
      <c r="U178" s="3" t="s">
        <v>1037</v>
      </c>
      <c r="V178" s="3" t="s">
        <v>82</v>
      </c>
      <c r="W178" s="3" t="s">
        <v>778</v>
      </c>
      <c r="X178" s="3" t="s">
        <v>539</v>
      </c>
      <c r="Y178" s="3" t="s">
        <v>502</v>
      </c>
      <c r="Z178" s="3" t="s">
        <v>199</v>
      </c>
      <c r="AA178" s="3" t="s">
        <v>1038</v>
      </c>
      <c r="AB178" s="3" t="s">
        <v>1039</v>
      </c>
      <c r="AC178" s="2" t="s">
        <v>1040</v>
      </c>
      <c r="AD178" s="3" t="s">
        <v>1041</v>
      </c>
      <c r="AE178" s="3" t="s">
        <v>199</v>
      </c>
      <c r="AF178" s="3" t="s">
        <v>553</v>
      </c>
      <c r="AG178" s="2" t="s">
        <v>1042</v>
      </c>
      <c r="AH178" s="2" t="s">
        <v>1043</v>
      </c>
      <c r="AJ178" s="3" t="s">
        <v>1044</v>
      </c>
      <c r="AK178" s="3" t="s">
        <v>544</v>
      </c>
      <c r="AL178" s="2" t="s">
        <v>1045</v>
      </c>
      <c r="AM178" s="2" t="s">
        <v>501</v>
      </c>
      <c r="AN178" s="2" t="s">
        <v>525</v>
      </c>
    </row>
    <row r="179" ht="13.25" customHeight="1" spans="1:42">
      <c r="A179" s="2">
        <v>69</v>
      </c>
      <c r="B179" s="2">
        <v>69</v>
      </c>
      <c r="C179" s="2">
        <v>178</v>
      </c>
      <c r="D179" s="2" t="s">
        <v>1046</v>
      </c>
      <c r="E179" s="2">
        <v>2022</v>
      </c>
      <c r="F179" s="2" t="s">
        <v>1047</v>
      </c>
      <c r="G179" s="3" t="s">
        <v>1048</v>
      </c>
      <c r="H179" s="2" t="s">
        <v>94</v>
      </c>
      <c r="I179" s="3" t="s">
        <v>95</v>
      </c>
      <c r="J179" s="2" t="s">
        <v>71</v>
      </c>
      <c r="K179" s="2">
        <v>98</v>
      </c>
      <c r="P179" s="4" t="s">
        <v>251</v>
      </c>
      <c r="T179" s="2" t="s">
        <v>52</v>
      </c>
      <c r="U179" s="3" t="s">
        <v>861</v>
      </c>
      <c r="V179" s="3" t="s">
        <v>295</v>
      </c>
      <c r="X179" s="3" t="s">
        <v>296</v>
      </c>
      <c r="Y179" s="3" t="s">
        <v>56</v>
      </c>
      <c r="AA179" s="3" t="s">
        <v>1049</v>
      </c>
      <c r="AC179" s="2" t="s">
        <v>1050</v>
      </c>
      <c r="AD179" s="3" t="s">
        <v>387</v>
      </c>
      <c r="AE179" s="3" t="s">
        <v>118</v>
      </c>
      <c r="AF179" s="3" t="s">
        <v>242</v>
      </c>
      <c r="AH179" s="2" t="s">
        <v>1051</v>
      </c>
      <c r="AI179" s="3" t="s">
        <v>57</v>
      </c>
      <c r="AJ179" s="3" t="s">
        <v>1052</v>
      </c>
      <c r="AL179" s="2" t="s">
        <v>1053</v>
      </c>
      <c r="AM179" s="2" t="s">
        <v>1054</v>
      </c>
      <c r="AO179" s="2" t="s">
        <v>251</v>
      </c>
      <c r="AP179" s="2">
        <v>98</v>
      </c>
    </row>
    <row r="180" ht="13.25" customHeight="1" spans="1:42">
      <c r="A180" s="2">
        <v>70</v>
      </c>
      <c r="B180" s="2">
        <v>70</v>
      </c>
      <c r="C180" s="2">
        <v>179</v>
      </c>
      <c r="D180" s="2" t="s">
        <v>1055</v>
      </c>
      <c r="E180" s="2">
        <v>2019</v>
      </c>
      <c r="F180" s="2" t="s">
        <v>1056</v>
      </c>
      <c r="G180" s="3" t="s">
        <v>1057</v>
      </c>
      <c r="H180" s="2" t="s">
        <v>94</v>
      </c>
      <c r="I180" s="3" t="s">
        <v>95</v>
      </c>
      <c r="J180" s="2" t="s">
        <v>71</v>
      </c>
      <c r="K180" s="2">
        <v>98</v>
      </c>
      <c r="P180" s="4" t="s">
        <v>569</v>
      </c>
      <c r="Q180" s="5">
        <f t="shared" ref="Q180:Q217" si="9">100*R180/K180</f>
        <v>380</v>
      </c>
      <c r="R180" s="5">
        <v>372.4</v>
      </c>
      <c r="S180" s="2" t="s">
        <v>1058</v>
      </c>
      <c r="T180" s="2" t="s">
        <v>52</v>
      </c>
      <c r="U180" s="3" t="s">
        <v>268</v>
      </c>
      <c r="Y180" s="3" t="s">
        <v>56</v>
      </c>
      <c r="AA180" s="3" t="s">
        <v>177</v>
      </c>
      <c r="AD180" s="3" t="s">
        <v>1059</v>
      </c>
      <c r="AG180" s="2" t="s">
        <v>1060</v>
      </c>
      <c r="AH180" s="2" t="s">
        <v>1061</v>
      </c>
      <c r="AJ180" s="3" t="s">
        <v>473</v>
      </c>
      <c r="AL180" s="2" t="s">
        <v>1062</v>
      </c>
      <c r="AM180" s="2" t="s">
        <v>1063</v>
      </c>
      <c r="AN180" s="2" t="s">
        <v>1064</v>
      </c>
      <c r="AO180" s="2" t="s">
        <v>1065</v>
      </c>
      <c r="AP180" s="2">
        <v>98</v>
      </c>
    </row>
    <row r="181" ht="13.25" customHeight="1" spans="1:42">
      <c r="A181" s="2">
        <v>71</v>
      </c>
      <c r="B181" s="2">
        <v>71</v>
      </c>
      <c r="C181" s="2">
        <v>180</v>
      </c>
      <c r="D181" s="2" t="s">
        <v>1066</v>
      </c>
      <c r="E181" s="2">
        <v>2018</v>
      </c>
      <c r="F181" s="2" t="s">
        <v>1067</v>
      </c>
      <c r="G181" s="3" t="s">
        <v>1068</v>
      </c>
      <c r="H181" s="2" t="s">
        <v>94</v>
      </c>
      <c r="I181" s="3" t="s">
        <v>95</v>
      </c>
      <c r="J181" s="2" t="s">
        <v>71</v>
      </c>
      <c r="K181" s="2">
        <v>97</v>
      </c>
      <c r="P181" s="4" t="s">
        <v>463</v>
      </c>
      <c r="Q181" s="5">
        <f t="shared" si="9"/>
        <v>51.5</v>
      </c>
      <c r="R181" s="5">
        <v>49.955</v>
      </c>
      <c r="S181" s="2" t="s">
        <v>1069</v>
      </c>
      <c r="T181" s="2" t="s">
        <v>52</v>
      </c>
      <c r="U181" s="3" t="s">
        <v>861</v>
      </c>
      <c r="V181" s="3" t="s">
        <v>778</v>
      </c>
      <c r="X181" s="3" t="s">
        <v>55</v>
      </c>
      <c r="Y181" s="3" t="s">
        <v>56</v>
      </c>
      <c r="AA181" s="3" t="s">
        <v>1070</v>
      </c>
      <c r="AC181" s="2" t="s">
        <v>1071</v>
      </c>
      <c r="AD181" s="3" t="s">
        <v>1072</v>
      </c>
      <c r="AE181" s="3" t="s">
        <v>416</v>
      </c>
      <c r="AF181" s="3" t="s">
        <v>64</v>
      </c>
      <c r="AG181" s="2" t="s">
        <v>1073</v>
      </c>
      <c r="AH181" s="2" t="s">
        <v>1074</v>
      </c>
      <c r="AI181" s="3" t="s">
        <v>416</v>
      </c>
      <c r="AJ181" s="3" t="s">
        <v>64</v>
      </c>
      <c r="AL181" s="2" t="s">
        <v>1075</v>
      </c>
      <c r="AM181" s="2" t="s">
        <v>515</v>
      </c>
      <c r="AN181" s="2" t="s">
        <v>376</v>
      </c>
      <c r="AO181" s="2" t="s">
        <v>1076</v>
      </c>
      <c r="AP181" s="2">
        <v>90</v>
      </c>
    </row>
    <row r="182" ht="13.25" customHeight="1" spans="1:38">
      <c r="A182" s="2">
        <v>72</v>
      </c>
      <c r="B182" s="2">
        <v>72</v>
      </c>
      <c r="C182" s="2">
        <v>181</v>
      </c>
      <c r="D182" s="2" t="s">
        <v>1077</v>
      </c>
      <c r="E182" s="2">
        <v>2023</v>
      </c>
      <c r="F182" s="2" t="s">
        <v>1078</v>
      </c>
      <c r="G182" s="3" t="s">
        <v>1079</v>
      </c>
      <c r="H182" s="2" t="s">
        <v>70</v>
      </c>
      <c r="I182" s="3" t="s">
        <v>46</v>
      </c>
      <c r="J182" s="2" t="s">
        <v>71</v>
      </c>
      <c r="K182" s="2">
        <v>62</v>
      </c>
      <c r="L182" s="2" t="s">
        <v>49</v>
      </c>
      <c r="M182" s="2">
        <v>28</v>
      </c>
      <c r="P182" s="4" t="s">
        <v>569</v>
      </c>
      <c r="Q182" s="5">
        <f t="shared" si="9"/>
        <v>67.741935483871</v>
      </c>
      <c r="R182" s="5">
        <v>42</v>
      </c>
      <c r="S182" s="2" t="s">
        <v>357</v>
      </c>
      <c r="T182" s="2" t="s">
        <v>52</v>
      </c>
      <c r="U182" s="3" t="s">
        <v>861</v>
      </c>
      <c r="Y182" s="3" t="s">
        <v>56</v>
      </c>
      <c r="AA182" s="3" t="s">
        <v>1080</v>
      </c>
      <c r="AB182" s="3" t="s">
        <v>1081</v>
      </c>
      <c r="AC182" s="2" t="s">
        <v>1082</v>
      </c>
      <c r="AD182" s="3" t="s">
        <v>1083</v>
      </c>
      <c r="AE182" s="3" t="s">
        <v>57</v>
      </c>
      <c r="AF182" s="3" t="s">
        <v>770</v>
      </c>
      <c r="AG182" s="2" t="s">
        <v>1084</v>
      </c>
      <c r="AH182" s="2" t="s">
        <v>1085</v>
      </c>
      <c r="AI182" s="3" t="s">
        <v>57</v>
      </c>
      <c r="AJ182" s="3" t="s">
        <v>242</v>
      </c>
      <c r="AK182" s="3" t="s">
        <v>1086</v>
      </c>
      <c r="AL182" s="2" t="s">
        <v>1087</v>
      </c>
    </row>
    <row r="183" ht="13.25" customHeight="1" spans="2:42">
      <c r="B183" s="2">
        <v>72</v>
      </c>
      <c r="C183" s="2">
        <v>182</v>
      </c>
      <c r="D183" s="2" t="s">
        <v>1077</v>
      </c>
      <c r="E183" s="2">
        <v>2023</v>
      </c>
      <c r="F183" s="2" t="s">
        <v>1078</v>
      </c>
      <c r="G183" s="3" t="s">
        <v>1079</v>
      </c>
      <c r="H183" s="2" t="s">
        <v>70</v>
      </c>
      <c r="I183" s="3" t="s">
        <v>46</v>
      </c>
      <c r="J183" s="2" t="s">
        <v>71</v>
      </c>
      <c r="K183" s="2">
        <v>58</v>
      </c>
      <c r="L183" s="2" t="s">
        <v>49</v>
      </c>
      <c r="M183" s="2">
        <v>20</v>
      </c>
      <c r="P183" s="4" t="s">
        <v>569</v>
      </c>
      <c r="Q183" s="5">
        <f t="shared" si="9"/>
        <v>103.448275862069</v>
      </c>
      <c r="R183" s="5">
        <v>60</v>
      </c>
      <c r="S183" s="2" t="s">
        <v>252</v>
      </c>
      <c r="T183" s="2" t="s">
        <v>52</v>
      </c>
      <c r="U183" s="3" t="s">
        <v>861</v>
      </c>
      <c r="Y183" s="3" t="s">
        <v>56</v>
      </c>
      <c r="AA183" s="3" t="s">
        <v>1080</v>
      </c>
      <c r="AB183" s="3" t="s">
        <v>1081</v>
      </c>
      <c r="AC183" s="2" t="s">
        <v>1082</v>
      </c>
      <c r="AD183" s="3" t="s">
        <v>1083</v>
      </c>
      <c r="AE183" s="3" t="s">
        <v>57</v>
      </c>
      <c r="AF183" s="3" t="s">
        <v>770</v>
      </c>
      <c r="AG183" s="2" t="s">
        <v>1084</v>
      </c>
      <c r="AH183" s="2" t="s">
        <v>1085</v>
      </c>
      <c r="AI183" s="3" t="s">
        <v>57</v>
      </c>
      <c r="AJ183" s="3" t="s">
        <v>242</v>
      </c>
      <c r="AK183" s="3" t="s">
        <v>1088</v>
      </c>
      <c r="AL183" s="2" t="s">
        <v>1087</v>
      </c>
      <c r="AM183" s="2" t="s">
        <v>89</v>
      </c>
      <c r="AN183" s="2" t="s">
        <v>1089</v>
      </c>
      <c r="AO183" s="2" t="s">
        <v>1090</v>
      </c>
      <c r="AP183" s="2">
        <v>22</v>
      </c>
    </row>
    <row r="184" ht="13.25" customHeight="1" spans="2:38">
      <c r="B184" s="2">
        <v>72</v>
      </c>
      <c r="C184" s="2">
        <v>183</v>
      </c>
      <c r="D184" s="2" t="s">
        <v>1077</v>
      </c>
      <c r="E184" s="2">
        <v>2023</v>
      </c>
      <c r="F184" s="2" t="s">
        <v>1078</v>
      </c>
      <c r="G184" s="3" t="s">
        <v>1079</v>
      </c>
      <c r="H184" s="2" t="s">
        <v>70</v>
      </c>
      <c r="I184" s="3" t="s">
        <v>46</v>
      </c>
      <c r="J184" s="2" t="s">
        <v>71</v>
      </c>
      <c r="K184" s="2">
        <v>52</v>
      </c>
      <c r="L184" s="2" t="s">
        <v>49</v>
      </c>
      <c r="M184" s="2">
        <v>18</v>
      </c>
      <c r="P184" s="4" t="s">
        <v>569</v>
      </c>
      <c r="Q184" s="5">
        <f t="shared" si="9"/>
        <v>150</v>
      </c>
      <c r="R184" s="5">
        <v>78</v>
      </c>
      <c r="S184" s="2" t="s">
        <v>1091</v>
      </c>
      <c r="T184" s="2" t="s">
        <v>52</v>
      </c>
      <c r="U184" s="3" t="s">
        <v>861</v>
      </c>
      <c r="Y184" s="3" t="s">
        <v>56</v>
      </c>
      <c r="AA184" s="3" t="s">
        <v>1080</v>
      </c>
      <c r="AB184" s="3" t="s">
        <v>1081</v>
      </c>
      <c r="AC184" s="2" t="s">
        <v>1082</v>
      </c>
      <c r="AD184" s="3" t="s">
        <v>1083</v>
      </c>
      <c r="AE184" s="3" t="s">
        <v>57</v>
      </c>
      <c r="AF184" s="3" t="s">
        <v>770</v>
      </c>
      <c r="AG184" s="2" t="s">
        <v>1084</v>
      </c>
      <c r="AH184" s="2" t="s">
        <v>1085</v>
      </c>
      <c r="AI184" s="3" t="s">
        <v>57</v>
      </c>
      <c r="AJ184" s="3" t="s">
        <v>242</v>
      </c>
      <c r="AK184" s="3" t="s">
        <v>1092</v>
      </c>
      <c r="AL184" s="2" t="s">
        <v>1087</v>
      </c>
    </row>
    <row r="185" ht="13.25" customHeight="1" spans="2:38">
      <c r="B185" s="2">
        <v>72</v>
      </c>
      <c r="C185" s="2">
        <v>184</v>
      </c>
      <c r="D185" s="2" t="s">
        <v>1077</v>
      </c>
      <c r="E185" s="2">
        <v>2023</v>
      </c>
      <c r="F185" s="2" t="s">
        <v>1078</v>
      </c>
      <c r="G185" s="3" t="s">
        <v>1079</v>
      </c>
      <c r="H185" s="2" t="s">
        <v>70</v>
      </c>
      <c r="I185" s="3" t="s">
        <v>46</v>
      </c>
      <c r="J185" s="2" t="s">
        <v>71</v>
      </c>
      <c r="K185" s="2">
        <v>47</v>
      </c>
      <c r="L185" s="2" t="s">
        <v>49</v>
      </c>
      <c r="M185" s="2">
        <v>16</v>
      </c>
      <c r="P185" s="4" t="s">
        <v>569</v>
      </c>
      <c r="Q185" s="5">
        <f t="shared" si="9"/>
        <v>208.510638297872</v>
      </c>
      <c r="R185" s="5">
        <v>98</v>
      </c>
      <c r="S185" s="2" t="s">
        <v>1093</v>
      </c>
      <c r="T185" s="2" t="s">
        <v>52</v>
      </c>
      <c r="U185" s="3" t="s">
        <v>861</v>
      </c>
      <c r="Y185" s="3" t="s">
        <v>56</v>
      </c>
      <c r="AA185" s="3" t="s">
        <v>1080</v>
      </c>
      <c r="AB185" s="3" t="s">
        <v>1081</v>
      </c>
      <c r="AC185" s="2" t="s">
        <v>1082</v>
      </c>
      <c r="AD185" s="3" t="s">
        <v>1083</v>
      </c>
      <c r="AE185" s="3" t="s">
        <v>57</v>
      </c>
      <c r="AF185" s="3" t="s">
        <v>770</v>
      </c>
      <c r="AG185" s="2" t="s">
        <v>1084</v>
      </c>
      <c r="AH185" s="2" t="s">
        <v>1085</v>
      </c>
      <c r="AI185" s="3" t="s">
        <v>57</v>
      </c>
      <c r="AJ185" s="3" t="s">
        <v>242</v>
      </c>
      <c r="AK185" s="3" t="s">
        <v>1094</v>
      </c>
      <c r="AL185" s="2" t="s">
        <v>1087</v>
      </c>
    </row>
    <row r="186" ht="13.25" customHeight="1" spans="2:38">
      <c r="B186" s="2">
        <v>72</v>
      </c>
      <c r="C186" s="2">
        <v>185</v>
      </c>
      <c r="D186" s="2" t="s">
        <v>1077</v>
      </c>
      <c r="E186" s="2">
        <v>2023</v>
      </c>
      <c r="F186" s="2" t="s">
        <v>1078</v>
      </c>
      <c r="G186" s="3" t="s">
        <v>1079</v>
      </c>
      <c r="H186" s="2" t="s">
        <v>70</v>
      </c>
      <c r="I186" s="3" t="s">
        <v>46</v>
      </c>
      <c r="J186" s="2" t="s">
        <v>71</v>
      </c>
      <c r="K186" s="2">
        <v>42</v>
      </c>
      <c r="L186" s="2" t="s">
        <v>49</v>
      </c>
      <c r="M186" s="2">
        <v>10</v>
      </c>
      <c r="P186" s="4" t="s">
        <v>569</v>
      </c>
      <c r="Q186" s="5">
        <f t="shared" si="9"/>
        <v>295.238095238095</v>
      </c>
      <c r="R186" s="5">
        <v>124</v>
      </c>
      <c r="S186" s="2" t="s">
        <v>1095</v>
      </c>
      <c r="T186" s="2" t="s">
        <v>52</v>
      </c>
      <c r="U186" s="3" t="s">
        <v>861</v>
      </c>
      <c r="Y186" s="3" t="s">
        <v>56</v>
      </c>
      <c r="AA186" s="3" t="s">
        <v>1080</v>
      </c>
      <c r="AB186" s="3" t="s">
        <v>1081</v>
      </c>
      <c r="AC186" s="2" t="s">
        <v>1082</v>
      </c>
      <c r="AD186" s="3" t="s">
        <v>1083</v>
      </c>
      <c r="AE186" s="3" t="s">
        <v>57</v>
      </c>
      <c r="AF186" s="3" t="s">
        <v>770</v>
      </c>
      <c r="AG186" s="2" t="s">
        <v>1084</v>
      </c>
      <c r="AH186" s="2" t="s">
        <v>1085</v>
      </c>
      <c r="AI186" s="3" t="s">
        <v>57</v>
      </c>
      <c r="AJ186" s="3" t="s">
        <v>242</v>
      </c>
      <c r="AK186" s="3" t="s">
        <v>544</v>
      </c>
      <c r="AL186" s="2" t="s">
        <v>1087</v>
      </c>
    </row>
    <row r="187" ht="13.25" customHeight="1" spans="2:38">
      <c r="B187" s="2">
        <v>72</v>
      </c>
      <c r="C187" s="2">
        <v>186</v>
      </c>
      <c r="D187" s="2" t="s">
        <v>1077</v>
      </c>
      <c r="E187" s="2">
        <v>2023</v>
      </c>
      <c r="F187" s="2" t="s">
        <v>1078</v>
      </c>
      <c r="G187" s="3" t="s">
        <v>1096</v>
      </c>
      <c r="H187" s="2" t="s">
        <v>129</v>
      </c>
      <c r="I187" s="3" t="s">
        <v>46</v>
      </c>
      <c r="J187" s="2" t="s">
        <v>49</v>
      </c>
      <c r="K187" s="2">
        <v>27</v>
      </c>
      <c r="L187" s="2" t="s">
        <v>71</v>
      </c>
      <c r="M187" s="2">
        <v>17</v>
      </c>
      <c r="P187" s="4" t="s">
        <v>569</v>
      </c>
      <c r="Q187" s="5">
        <f t="shared" si="9"/>
        <v>37.037037037037</v>
      </c>
      <c r="R187" s="5">
        <v>10</v>
      </c>
      <c r="S187" s="2" t="s">
        <v>1097</v>
      </c>
      <c r="T187" s="2" t="s">
        <v>52</v>
      </c>
      <c r="U187" s="3" t="s">
        <v>861</v>
      </c>
      <c r="Y187" s="3" t="s">
        <v>56</v>
      </c>
      <c r="AA187" s="3" t="s">
        <v>1080</v>
      </c>
      <c r="AB187" s="3" t="s">
        <v>1081</v>
      </c>
      <c r="AC187" s="2" t="s">
        <v>1082</v>
      </c>
      <c r="AD187" s="3" t="s">
        <v>1083</v>
      </c>
      <c r="AE187" s="3" t="s">
        <v>57</v>
      </c>
      <c r="AF187" s="3" t="s">
        <v>770</v>
      </c>
      <c r="AG187" s="2" t="s">
        <v>1084</v>
      </c>
      <c r="AH187" s="2" t="s">
        <v>1098</v>
      </c>
      <c r="AI187" s="3" t="s">
        <v>57</v>
      </c>
      <c r="AJ187" s="3" t="s">
        <v>242</v>
      </c>
      <c r="AK187" s="3" t="s">
        <v>1086</v>
      </c>
      <c r="AL187" s="2" t="s">
        <v>1087</v>
      </c>
    </row>
    <row r="188" ht="13.25" customHeight="1" spans="2:38">
      <c r="B188" s="2">
        <v>72</v>
      </c>
      <c r="C188" s="2">
        <v>187</v>
      </c>
      <c r="D188" s="2" t="s">
        <v>1077</v>
      </c>
      <c r="E188" s="2">
        <v>2023</v>
      </c>
      <c r="F188" s="2" t="s">
        <v>1078</v>
      </c>
      <c r="G188" s="3" t="s">
        <v>1096</v>
      </c>
      <c r="H188" s="2" t="s">
        <v>129</v>
      </c>
      <c r="I188" s="3" t="s">
        <v>46</v>
      </c>
      <c r="J188" s="2" t="s">
        <v>49</v>
      </c>
      <c r="K188" s="2">
        <v>25</v>
      </c>
      <c r="L188" s="2" t="s">
        <v>71</v>
      </c>
      <c r="M188" s="2">
        <v>7</v>
      </c>
      <c r="P188" s="4" t="s">
        <v>569</v>
      </c>
      <c r="Q188" s="5">
        <f t="shared" si="9"/>
        <v>72</v>
      </c>
      <c r="R188" s="5">
        <v>18</v>
      </c>
      <c r="S188" s="2" t="s">
        <v>1099</v>
      </c>
      <c r="T188" s="2" t="s">
        <v>52</v>
      </c>
      <c r="U188" s="3" t="s">
        <v>861</v>
      </c>
      <c r="Y188" s="3" t="s">
        <v>56</v>
      </c>
      <c r="AA188" s="3" t="s">
        <v>1080</v>
      </c>
      <c r="AB188" s="3" t="s">
        <v>1081</v>
      </c>
      <c r="AC188" s="2" t="s">
        <v>1082</v>
      </c>
      <c r="AD188" s="3" t="s">
        <v>1083</v>
      </c>
      <c r="AE188" s="3" t="s">
        <v>57</v>
      </c>
      <c r="AF188" s="3" t="s">
        <v>770</v>
      </c>
      <c r="AG188" s="2" t="s">
        <v>1084</v>
      </c>
      <c r="AH188" s="2" t="s">
        <v>1098</v>
      </c>
      <c r="AI188" s="3" t="s">
        <v>57</v>
      </c>
      <c r="AJ188" s="3" t="s">
        <v>242</v>
      </c>
      <c r="AK188" s="3" t="s">
        <v>1088</v>
      </c>
      <c r="AL188" s="2" t="s">
        <v>1087</v>
      </c>
    </row>
    <row r="189" ht="13.25" customHeight="1" spans="2:38">
      <c r="B189" s="2">
        <v>72</v>
      </c>
      <c r="C189" s="2">
        <v>188</v>
      </c>
      <c r="D189" s="2" t="s">
        <v>1077</v>
      </c>
      <c r="E189" s="2">
        <v>2023</v>
      </c>
      <c r="F189" s="2" t="s">
        <v>1078</v>
      </c>
      <c r="G189" s="3" t="s">
        <v>1096</v>
      </c>
      <c r="H189" s="2" t="s">
        <v>129</v>
      </c>
      <c r="I189" s="3" t="s">
        <v>46</v>
      </c>
      <c r="J189" s="2" t="s">
        <v>49</v>
      </c>
      <c r="K189" s="2">
        <v>26</v>
      </c>
      <c r="L189" s="2" t="s">
        <v>71</v>
      </c>
      <c r="M189" s="2">
        <v>8</v>
      </c>
      <c r="P189" s="4" t="s">
        <v>569</v>
      </c>
      <c r="Q189" s="5">
        <f t="shared" si="9"/>
        <v>115.384615384615</v>
      </c>
      <c r="R189" s="5">
        <v>30</v>
      </c>
      <c r="S189" s="2" t="s">
        <v>153</v>
      </c>
      <c r="T189" s="2" t="s">
        <v>52</v>
      </c>
      <c r="U189" s="3" t="s">
        <v>861</v>
      </c>
      <c r="Y189" s="3" t="s">
        <v>56</v>
      </c>
      <c r="AA189" s="3" t="s">
        <v>1080</v>
      </c>
      <c r="AB189" s="3" t="s">
        <v>1081</v>
      </c>
      <c r="AC189" s="2" t="s">
        <v>1082</v>
      </c>
      <c r="AD189" s="3" t="s">
        <v>1083</v>
      </c>
      <c r="AE189" s="3" t="s">
        <v>57</v>
      </c>
      <c r="AF189" s="3" t="s">
        <v>770</v>
      </c>
      <c r="AG189" s="2" t="s">
        <v>1084</v>
      </c>
      <c r="AH189" s="2" t="s">
        <v>1098</v>
      </c>
      <c r="AI189" s="3" t="s">
        <v>57</v>
      </c>
      <c r="AJ189" s="3" t="s">
        <v>242</v>
      </c>
      <c r="AK189" s="3" t="s">
        <v>1092</v>
      </c>
      <c r="AL189" s="2" t="s">
        <v>1087</v>
      </c>
    </row>
    <row r="190" ht="13.25" customHeight="1" spans="2:38">
      <c r="B190" s="2">
        <v>72</v>
      </c>
      <c r="C190" s="2">
        <v>189</v>
      </c>
      <c r="D190" s="2" t="s">
        <v>1077</v>
      </c>
      <c r="E190" s="2">
        <v>2023</v>
      </c>
      <c r="F190" s="2" t="s">
        <v>1078</v>
      </c>
      <c r="G190" s="3" t="s">
        <v>1096</v>
      </c>
      <c r="H190" s="2" t="s">
        <v>129</v>
      </c>
      <c r="I190" s="3" t="s">
        <v>46</v>
      </c>
      <c r="J190" s="2" t="s">
        <v>49</v>
      </c>
      <c r="K190" s="2">
        <v>22</v>
      </c>
      <c r="L190" s="2" t="s">
        <v>71</v>
      </c>
      <c r="M190" s="2">
        <v>7</v>
      </c>
      <c r="P190" s="4" t="s">
        <v>569</v>
      </c>
      <c r="Q190" s="5">
        <f t="shared" si="9"/>
        <v>172.727272727273</v>
      </c>
      <c r="R190" s="5">
        <v>38</v>
      </c>
      <c r="S190" s="2" t="s">
        <v>1100</v>
      </c>
      <c r="T190" s="2" t="s">
        <v>52</v>
      </c>
      <c r="U190" s="3" t="s">
        <v>861</v>
      </c>
      <c r="Y190" s="3" t="s">
        <v>56</v>
      </c>
      <c r="AA190" s="3" t="s">
        <v>1080</v>
      </c>
      <c r="AB190" s="3" t="s">
        <v>1081</v>
      </c>
      <c r="AC190" s="2" t="s">
        <v>1082</v>
      </c>
      <c r="AD190" s="3" t="s">
        <v>1083</v>
      </c>
      <c r="AE190" s="3" t="s">
        <v>57</v>
      </c>
      <c r="AF190" s="3" t="s">
        <v>770</v>
      </c>
      <c r="AG190" s="2" t="s">
        <v>1084</v>
      </c>
      <c r="AH190" s="2" t="s">
        <v>1098</v>
      </c>
      <c r="AI190" s="3" t="s">
        <v>57</v>
      </c>
      <c r="AJ190" s="3" t="s">
        <v>242</v>
      </c>
      <c r="AK190" s="3" t="s">
        <v>1094</v>
      </c>
      <c r="AL190" s="2" t="s">
        <v>1087</v>
      </c>
    </row>
    <row r="191" ht="13.25" customHeight="1" spans="2:38">
      <c r="B191" s="2">
        <v>72</v>
      </c>
      <c r="C191" s="2">
        <v>190</v>
      </c>
      <c r="D191" s="2" t="s">
        <v>1077</v>
      </c>
      <c r="E191" s="2">
        <v>2023</v>
      </c>
      <c r="F191" s="2" t="s">
        <v>1078</v>
      </c>
      <c r="G191" s="3" t="s">
        <v>1096</v>
      </c>
      <c r="H191" s="2" t="s">
        <v>129</v>
      </c>
      <c r="I191" s="3" t="s">
        <v>46</v>
      </c>
      <c r="J191" s="2" t="s">
        <v>49</v>
      </c>
      <c r="K191" s="2">
        <v>16</v>
      </c>
      <c r="L191" s="2" t="s">
        <v>71</v>
      </c>
      <c r="M191" s="2">
        <v>6</v>
      </c>
      <c r="P191" s="4" t="s">
        <v>569</v>
      </c>
      <c r="Q191" s="5">
        <f t="shared" si="9"/>
        <v>250</v>
      </c>
      <c r="R191" s="5">
        <v>40</v>
      </c>
      <c r="S191" s="2" t="s">
        <v>627</v>
      </c>
      <c r="T191" s="2" t="s">
        <v>52</v>
      </c>
      <c r="U191" s="3" t="s">
        <v>861</v>
      </c>
      <c r="Y191" s="3" t="s">
        <v>56</v>
      </c>
      <c r="AA191" s="3" t="s">
        <v>1080</v>
      </c>
      <c r="AB191" s="3" t="s">
        <v>1081</v>
      </c>
      <c r="AC191" s="2" t="s">
        <v>1082</v>
      </c>
      <c r="AD191" s="3" t="s">
        <v>1083</v>
      </c>
      <c r="AE191" s="3" t="s">
        <v>57</v>
      </c>
      <c r="AF191" s="3" t="s">
        <v>770</v>
      </c>
      <c r="AG191" s="2" t="s">
        <v>1084</v>
      </c>
      <c r="AH191" s="2" t="s">
        <v>1098</v>
      </c>
      <c r="AI191" s="3" t="s">
        <v>57</v>
      </c>
      <c r="AJ191" s="3" t="s">
        <v>242</v>
      </c>
      <c r="AK191" s="3" t="s">
        <v>544</v>
      </c>
      <c r="AL191" s="2" t="s">
        <v>1087</v>
      </c>
    </row>
    <row r="192" ht="13.25" customHeight="1" spans="2:38">
      <c r="B192" s="2">
        <v>72</v>
      </c>
      <c r="C192" s="2">
        <v>191</v>
      </c>
      <c r="D192" s="2" t="s">
        <v>1077</v>
      </c>
      <c r="E192" s="2">
        <v>2023</v>
      </c>
      <c r="F192" s="2" t="s">
        <v>1078</v>
      </c>
      <c r="G192" s="3" t="s">
        <v>1101</v>
      </c>
      <c r="H192" s="2" t="s">
        <v>70</v>
      </c>
      <c r="I192" s="3" t="s">
        <v>46</v>
      </c>
      <c r="J192" s="2" t="s">
        <v>71</v>
      </c>
      <c r="K192" s="2">
        <v>77</v>
      </c>
      <c r="L192" s="2" t="s">
        <v>49</v>
      </c>
      <c r="M192" s="2">
        <v>6</v>
      </c>
      <c r="P192" s="4" t="s">
        <v>251</v>
      </c>
      <c r="Q192" s="5">
        <f t="shared" si="9"/>
        <v>44.1558441558442</v>
      </c>
      <c r="R192" s="5">
        <v>34</v>
      </c>
      <c r="S192" s="2" t="s">
        <v>812</v>
      </c>
      <c r="T192" s="2" t="s">
        <v>52</v>
      </c>
      <c r="U192" s="3" t="s">
        <v>861</v>
      </c>
      <c r="Y192" s="3" t="s">
        <v>56</v>
      </c>
      <c r="AA192" s="3" t="s">
        <v>1080</v>
      </c>
      <c r="AB192" s="3" t="s">
        <v>1081</v>
      </c>
      <c r="AC192" s="2" t="s">
        <v>1082</v>
      </c>
      <c r="AD192" s="3" t="s">
        <v>1083</v>
      </c>
      <c r="AE192" s="3" t="s">
        <v>57</v>
      </c>
      <c r="AF192" s="3" t="s">
        <v>770</v>
      </c>
      <c r="AG192" s="2" t="s">
        <v>1084</v>
      </c>
      <c r="AH192" s="2" t="s">
        <v>1102</v>
      </c>
      <c r="AI192" s="3" t="s">
        <v>57</v>
      </c>
      <c r="AJ192" s="3" t="s">
        <v>242</v>
      </c>
      <c r="AK192" s="3" t="s">
        <v>1086</v>
      </c>
      <c r="AL192" s="2" t="s">
        <v>1087</v>
      </c>
    </row>
    <row r="193" ht="13.25" customHeight="1" spans="2:38">
      <c r="B193" s="2">
        <v>72</v>
      </c>
      <c r="C193" s="2">
        <v>192</v>
      </c>
      <c r="D193" s="2" t="s">
        <v>1077</v>
      </c>
      <c r="E193" s="2">
        <v>2023</v>
      </c>
      <c r="F193" s="2" t="s">
        <v>1078</v>
      </c>
      <c r="G193" s="3" t="s">
        <v>1101</v>
      </c>
      <c r="H193" s="2" t="s">
        <v>70</v>
      </c>
      <c r="I193" s="3" t="s">
        <v>46</v>
      </c>
      <c r="J193" s="2" t="s">
        <v>71</v>
      </c>
      <c r="K193" s="2">
        <v>66.2</v>
      </c>
      <c r="L193" s="2" t="s">
        <v>49</v>
      </c>
      <c r="M193" s="2">
        <v>15</v>
      </c>
      <c r="P193" s="4" t="s">
        <v>251</v>
      </c>
      <c r="Q193" s="5">
        <f t="shared" si="9"/>
        <v>60.4229607250755</v>
      </c>
      <c r="R193" s="5">
        <v>40</v>
      </c>
      <c r="S193" s="2" t="s">
        <v>627</v>
      </c>
      <c r="T193" s="2" t="s">
        <v>52</v>
      </c>
      <c r="U193" s="3" t="s">
        <v>861</v>
      </c>
      <c r="Y193" s="3" t="s">
        <v>56</v>
      </c>
      <c r="AA193" s="3" t="s">
        <v>1080</v>
      </c>
      <c r="AB193" s="3" t="s">
        <v>1081</v>
      </c>
      <c r="AC193" s="2" t="s">
        <v>1082</v>
      </c>
      <c r="AD193" s="3" t="s">
        <v>1083</v>
      </c>
      <c r="AE193" s="3" t="s">
        <v>57</v>
      </c>
      <c r="AF193" s="3" t="s">
        <v>770</v>
      </c>
      <c r="AG193" s="2" t="s">
        <v>1084</v>
      </c>
      <c r="AH193" s="2" t="s">
        <v>1102</v>
      </c>
      <c r="AI193" s="3" t="s">
        <v>57</v>
      </c>
      <c r="AJ193" s="3" t="s">
        <v>242</v>
      </c>
      <c r="AK193" s="3" t="s">
        <v>1088</v>
      </c>
      <c r="AL193" s="2" t="s">
        <v>1087</v>
      </c>
    </row>
    <row r="194" ht="13.25" customHeight="1" spans="2:38">
      <c r="B194" s="2">
        <v>72</v>
      </c>
      <c r="C194" s="2">
        <v>193</v>
      </c>
      <c r="D194" s="2" t="s">
        <v>1077</v>
      </c>
      <c r="E194" s="2">
        <v>2023</v>
      </c>
      <c r="F194" s="2" t="s">
        <v>1078</v>
      </c>
      <c r="G194" s="3" t="s">
        <v>1101</v>
      </c>
      <c r="H194" s="2" t="s">
        <v>70</v>
      </c>
      <c r="I194" s="3" t="s">
        <v>46</v>
      </c>
      <c r="J194" s="2" t="s">
        <v>71</v>
      </c>
      <c r="K194" s="2">
        <v>64</v>
      </c>
      <c r="L194" s="2" t="s">
        <v>49</v>
      </c>
      <c r="M194" s="2">
        <v>12</v>
      </c>
      <c r="P194" s="4" t="s">
        <v>251</v>
      </c>
      <c r="Q194" s="5">
        <f t="shared" si="9"/>
        <v>90.625</v>
      </c>
      <c r="R194" s="5">
        <v>58</v>
      </c>
      <c r="S194" s="2" t="s">
        <v>749</v>
      </c>
      <c r="T194" s="2" t="s">
        <v>52</v>
      </c>
      <c r="U194" s="3" t="s">
        <v>861</v>
      </c>
      <c r="Y194" s="3" t="s">
        <v>56</v>
      </c>
      <c r="AA194" s="3" t="s">
        <v>1080</v>
      </c>
      <c r="AB194" s="3" t="s">
        <v>1081</v>
      </c>
      <c r="AC194" s="2" t="s">
        <v>1082</v>
      </c>
      <c r="AD194" s="3" t="s">
        <v>1083</v>
      </c>
      <c r="AE194" s="3" t="s">
        <v>57</v>
      </c>
      <c r="AF194" s="3" t="s">
        <v>770</v>
      </c>
      <c r="AG194" s="2" t="s">
        <v>1084</v>
      </c>
      <c r="AH194" s="2" t="s">
        <v>1102</v>
      </c>
      <c r="AI194" s="3" t="s">
        <v>57</v>
      </c>
      <c r="AJ194" s="3" t="s">
        <v>242</v>
      </c>
      <c r="AK194" s="3" t="s">
        <v>1092</v>
      </c>
      <c r="AL194" s="2" t="s">
        <v>1087</v>
      </c>
    </row>
    <row r="195" ht="13.25" customHeight="1" spans="2:38">
      <c r="B195" s="2">
        <v>72</v>
      </c>
      <c r="C195" s="2">
        <v>194</v>
      </c>
      <c r="D195" s="2" t="s">
        <v>1077</v>
      </c>
      <c r="E195" s="2">
        <v>2023</v>
      </c>
      <c r="F195" s="2" t="s">
        <v>1078</v>
      </c>
      <c r="G195" s="3" t="s">
        <v>1101</v>
      </c>
      <c r="H195" s="2" t="s">
        <v>70</v>
      </c>
      <c r="I195" s="3" t="s">
        <v>46</v>
      </c>
      <c r="J195" s="2" t="s">
        <v>71</v>
      </c>
      <c r="K195" s="2">
        <v>53</v>
      </c>
      <c r="L195" s="2" t="s">
        <v>49</v>
      </c>
      <c r="M195" s="2">
        <v>4</v>
      </c>
      <c r="P195" s="4" t="s">
        <v>251</v>
      </c>
      <c r="Q195" s="5">
        <f t="shared" si="9"/>
        <v>143.396226415094</v>
      </c>
      <c r="R195" s="5">
        <v>76</v>
      </c>
      <c r="S195" s="2" t="s">
        <v>830</v>
      </c>
      <c r="T195" s="2" t="s">
        <v>52</v>
      </c>
      <c r="U195" s="3" t="s">
        <v>861</v>
      </c>
      <c r="Y195" s="3" t="s">
        <v>56</v>
      </c>
      <c r="AA195" s="3" t="s">
        <v>1080</v>
      </c>
      <c r="AB195" s="3" t="s">
        <v>1081</v>
      </c>
      <c r="AC195" s="2" t="s">
        <v>1082</v>
      </c>
      <c r="AD195" s="3" t="s">
        <v>1083</v>
      </c>
      <c r="AE195" s="3" t="s">
        <v>57</v>
      </c>
      <c r="AF195" s="3" t="s">
        <v>770</v>
      </c>
      <c r="AG195" s="2" t="s">
        <v>1084</v>
      </c>
      <c r="AH195" s="2" t="s">
        <v>1102</v>
      </c>
      <c r="AI195" s="3" t="s">
        <v>57</v>
      </c>
      <c r="AJ195" s="3" t="s">
        <v>242</v>
      </c>
      <c r="AK195" s="3" t="s">
        <v>1094</v>
      </c>
      <c r="AL195" s="2" t="s">
        <v>1087</v>
      </c>
    </row>
    <row r="196" ht="13.25" customHeight="1" spans="2:38">
      <c r="B196" s="2">
        <v>72</v>
      </c>
      <c r="C196" s="2">
        <v>195</v>
      </c>
      <c r="D196" s="2" t="s">
        <v>1077</v>
      </c>
      <c r="E196" s="2">
        <v>2023</v>
      </c>
      <c r="F196" s="2" t="s">
        <v>1078</v>
      </c>
      <c r="G196" s="3" t="s">
        <v>1101</v>
      </c>
      <c r="H196" s="2" t="s">
        <v>70</v>
      </c>
      <c r="I196" s="3" t="s">
        <v>46</v>
      </c>
      <c r="J196" s="2" t="s">
        <v>71</v>
      </c>
      <c r="K196" s="2">
        <v>34</v>
      </c>
      <c r="L196" s="2" t="s">
        <v>49</v>
      </c>
      <c r="M196" s="2">
        <v>2</v>
      </c>
      <c r="P196" s="4" t="s">
        <v>251</v>
      </c>
      <c r="Q196" s="5">
        <f t="shared" si="9"/>
        <v>235.294117647059</v>
      </c>
      <c r="R196" s="5">
        <v>80</v>
      </c>
      <c r="S196" s="2" t="s">
        <v>1089</v>
      </c>
      <c r="T196" s="2" t="s">
        <v>52</v>
      </c>
      <c r="U196" s="3" t="s">
        <v>861</v>
      </c>
      <c r="Y196" s="3" t="s">
        <v>56</v>
      </c>
      <c r="AA196" s="3" t="s">
        <v>1080</v>
      </c>
      <c r="AB196" s="3" t="s">
        <v>1081</v>
      </c>
      <c r="AC196" s="2" t="s">
        <v>1082</v>
      </c>
      <c r="AD196" s="3" t="s">
        <v>1083</v>
      </c>
      <c r="AE196" s="3" t="s">
        <v>57</v>
      </c>
      <c r="AF196" s="3" t="s">
        <v>770</v>
      </c>
      <c r="AG196" s="2" t="s">
        <v>1084</v>
      </c>
      <c r="AH196" s="2" t="s">
        <v>1102</v>
      </c>
      <c r="AI196" s="3" t="s">
        <v>57</v>
      </c>
      <c r="AJ196" s="3" t="s">
        <v>242</v>
      </c>
      <c r="AK196" s="3" t="s">
        <v>544</v>
      </c>
      <c r="AL196" s="2" t="s">
        <v>1087</v>
      </c>
    </row>
    <row r="197" ht="13.25" customHeight="1" spans="1:44">
      <c r="A197" s="2">
        <v>73</v>
      </c>
      <c r="B197" s="2">
        <v>73</v>
      </c>
      <c r="C197" s="2">
        <v>196</v>
      </c>
      <c r="D197" s="2" t="s">
        <v>1103</v>
      </c>
      <c r="E197" s="2">
        <v>2023</v>
      </c>
      <c r="F197" s="2" t="s">
        <v>1104</v>
      </c>
      <c r="G197" s="3" t="s">
        <v>1105</v>
      </c>
      <c r="H197" s="2" t="s">
        <v>260</v>
      </c>
      <c r="I197" s="3" t="s">
        <v>95</v>
      </c>
      <c r="J197" s="2" t="s">
        <v>47</v>
      </c>
      <c r="K197" s="2">
        <v>90</v>
      </c>
      <c r="P197" s="4" t="s">
        <v>1106</v>
      </c>
      <c r="Q197" s="5">
        <f t="shared" si="9"/>
        <v>500</v>
      </c>
      <c r="R197" s="5">
        <v>450</v>
      </c>
      <c r="S197" s="2" t="s">
        <v>534</v>
      </c>
      <c r="T197" s="2" t="s">
        <v>52</v>
      </c>
      <c r="U197" s="3" t="s">
        <v>175</v>
      </c>
      <c r="V197" s="3" t="s">
        <v>295</v>
      </c>
      <c r="X197" s="3" t="s">
        <v>115</v>
      </c>
      <c r="Y197" s="3" t="s">
        <v>56</v>
      </c>
      <c r="AA197" s="3" t="s">
        <v>1107</v>
      </c>
      <c r="AD197" s="3" t="s">
        <v>1108</v>
      </c>
      <c r="AG197" s="2" t="s">
        <v>1109</v>
      </c>
      <c r="AH197" s="2" t="s">
        <v>1110</v>
      </c>
      <c r="AI197" s="3" t="s">
        <v>416</v>
      </c>
      <c r="AL197" s="2" t="s">
        <v>1111</v>
      </c>
      <c r="AM197" s="2" t="s">
        <v>66</v>
      </c>
      <c r="AN197" s="2" t="s">
        <v>525</v>
      </c>
      <c r="AO197" s="2" t="s">
        <v>261</v>
      </c>
      <c r="AP197" s="2">
        <v>77</v>
      </c>
      <c r="AR197" s="2">
        <v>34.1</v>
      </c>
    </row>
    <row r="198" ht="13.25" customHeight="1" spans="1:38">
      <c r="A198" s="2">
        <v>74</v>
      </c>
      <c r="B198" s="2">
        <v>74</v>
      </c>
      <c r="C198" s="2">
        <v>197</v>
      </c>
      <c r="D198" s="2" t="s">
        <v>1112</v>
      </c>
      <c r="E198" s="2">
        <v>2022</v>
      </c>
      <c r="F198" s="2" t="s">
        <v>1113</v>
      </c>
      <c r="G198" s="3" t="s">
        <v>1114</v>
      </c>
      <c r="H198" s="2" t="s">
        <v>129</v>
      </c>
      <c r="I198" s="3" t="s">
        <v>95</v>
      </c>
      <c r="J198" s="2" t="s">
        <v>71</v>
      </c>
      <c r="K198" s="2">
        <v>89</v>
      </c>
      <c r="P198" s="4" t="s">
        <v>322</v>
      </c>
      <c r="Q198" s="5">
        <f t="shared" si="9"/>
        <v>62</v>
      </c>
      <c r="R198" s="5">
        <v>55.18</v>
      </c>
      <c r="S198" s="2" t="s">
        <v>1115</v>
      </c>
      <c r="T198" s="2" t="s">
        <v>52</v>
      </c>
      <c r="U198" s="3" t="s">
        <v>880</v>
      </c>
      <c r="V198" s="3" t="s">
        <v>82</v>
      </c>
      <c r="X198" s="3" t="s">
        <v>142</v>
      </c>
      <c r="Y198" s="3" t="s">
        <v>56</v>
      </c>
      <c r="AA198" s="3" t="s">
        <v>58</v>
      </c>
      <c r="AD198" s="3" t="s">
        <v>1116</v>
      </c>
      <c r="AE198" s="3" t="s">
        <v>118</v>
      </c>
      <c r="AG198" s="2" t="s">
        <v>1117</v>
      </c>
      <c r="AH198" s="2" t="s">
        <v>1118</v>
      </c>
      <c r="AI198" s="3" t="s">
        <v>1119</v>
      </c>
      <c r="AJ198" s="3" t="s">
        <v>242</v>
      </c>
      <c r="AL198" s="2" t="s">
        <v>1120</v>
      </c>
    </row>
    <row r="199" ht="13.25" customHeight="1" spans="2:38">
      <c r="B199" s="2">
        <v>74</v>
      </c>
      <c r="C199" s="2">
        <v>198</v>
      </c>
      <c r="D199" s="2" t="s">
        <v>1112</v>
      </c>
      <c r="E199" s="2">
        <v>2022</v>
      </c>
      <c r="F199" s="2" t="s">
        <v>1113</v>
      </c>
      <c r="G199" s="3" t="s">
        <v>1114</v>
      </c>
      <c r="H199" s="2" t="s">
        <v>129</v>
      </c>
      <c r="I199" s="3" t="s">
        <v>95</v>
      </c>
      <c r="J199" s="2" t="s">
        <v>71</v>
      </c>
      <c r="K199" s="2">
        <v>86.1</v>
      </c>
      <c r="P199" s="4" t="s">
        <v>322</v>
      </c>
      <c r="Q199" s="5">
        <f t="shared" si="9"/>
        <v>98</v>
      </c>
      <c r="R199" s="5">
        <v>84.378</v>
      </c>
      <c r="S199" s="2" t="s">
        <v>1121</v>
      </c>
      <c r="T199" s="2" t="s">
        <v>52</v>
      </c>
      <c r="U199" s="3" t="s">
        <v>880</v>
      </c>
      <c r="V199" s="3" t="s">
        <v>82</v>
      </c>
      <c r="X199" s="3" t="s">
        <v>924</v>
      </c>
      <c r="Y199" s="3" t="s">
        <v>56</v>
      </c>
      <c r="AA199" s="3" t="s">
        <v>58</v>
      </c>
      <c r="AD199" s="3" t="s">
        <v>1116</v>
      </c>
      <c r="AE199" s="3" t="s">
        <v>118</v>
      </c>
      <c r="AG199" s="2" t="s">
        <v>1117</v>
      </c>
      <c r="AH199" s="2" t="s">
        <v>1118</v>
      </c>
      <c r="AI199" s="3" t="s">
        <v>1119</v>
      </c>
      <c r="AJ199" s="3" t="s">
        <v>242</v>
      </c>
      <c r="AL199" s="2" t="s">
        <v>1120</v>
      </c>
    </row>
    <row r="200" ht="13.25" customHeight="1" spans="2:38">
      <c r="B200" s="2">
        <v>74</v>
      </c>
      <c r="C200" s="2">
        <v>199</v>
      </c>
      <c r="D200" s="2" t="s">
        <v>1112</v>
      </c>
      <c r="E200" s="2">
        <v>2022</v>
      </c>
      <c r="F200" s="2" t="s">
        <v>1113</v>
      </c>
      <c r="G200" s="3" t="s">
        <v>1114</v>
      </c>
      <c r="H200" s="2" t="s">
        <v>129</v>
      </c>
      <c r="I200" s="3" t="s">
        <v>95</v>
      </c>
      <c r="J200" s="2" t="s">
        <v>71</v>
      </c>
      <c r="K200" s="2">
        <v>94</v>
      </c>
      <c r="P200" s="4" t="s">
        <v>322</v>
      </c>
      <c r="Q200" s="5">
        <f t="shared" si="9"/>
        <v>120</v>
      </c>
      <c r="R200" s="5">
        <v>112.8</v>
      </c>
      <c r="S200" s="2" t="s">
        <v>1122</v>
      </c>
      <c r="T200" s="2" t="s">
        <v>52</v>
      </c>
      <c r="U200" s="3" t="s">
        <v>880</v>
      </c>
      <c r="V200" s="3" t="s">
        <v>82</v>
      </c>
      <c r="X200" s="3" t="s">
        <v>415</v>
      </c>
      <c r="Y200" s="3" t="s">
        <v>56</v>
      </c>
      <c r="AA200" s="3" t="s">
        <v>58</v>
      </c>
      <c r="AD200" s="3" t="s">
        <v>1116</v>
      </c>
      <c r="AE200" s="3" t="s">
        <v>118</v>
      </c>
      <c r="AG200" s="2" t="s">
        <v>1117</v>
      </c>
      <c r="AH200" s="2" t="s">
        <v>1118</v>
      </c>
      <c r="AI200" s="3" t="s">
        <v>1119</v>
      </c>
      <c r="AJ200" s="3" t="s">
        <v>242</v>
      </c>
      <c r="AL200" s="2" t="s">
        <v>1120</v>
      </c>
    </row>
    <row r="201" ht="13.25" customHeight="1" spans="2:42">
      <c r="B201" s="2">
        <v>74</v>
      </c>
      <c r="C201" s="2">
        <v>200</v>
      </c>
      <c r="D201" s="2" t="s">
        <v>1112</v>
      </c>
      <c r="E201" s="2">
        <v>2022</v>
      </c>
      <c r="F201" s="2" t="s">
        <v>1113</v>
      </c>
      <c r="G201" s="3" t="s">
        <v>1114</v>
      </c>
      <c r="H201" s="2" t="s">
        <v>129</v>
      </c>
      <c r="I201" s="3" t="s">
        <v>95</v>
      </c>
      <c r="J201" s="2" t="s">
        <v>71</v>
      </c>
      <c r="K201" s="2">
        <v>85.9</v>
      </c>
      <c r="P201" s="4" t="s">
        <v>322</v>
      </c>
      <c r="Q201" s="5">
        <f t="shared" si="9"/>
        <v>148</v>
      </c>
      <c r="R201" s="5">
        <v>127.132</v>
      </c>
      <c r="S201" s="2" t="s">
        <v>1123</v>
      </c>
      <c r="T201" s="2" t="s">
        <v>52</v>
      </c>
      <c r="U201" s="3" t="s">
        <v>880</v>
      </c>
      <c r="V201" s="3" t="s">
        <v>82</v>
      </c>
      <c r="X201" s="3" t="s">
        <v>115</v>
      </c>
      <c r="Y201" s="3" t="s">
        <v>56</v>
      </c>
      <c r="AA201" s="3" t="s">
        <v>58</v>
      </c>
      <c r="AD201" s="3" t="s">
        <v>1116</v>
      </c>
      <c r="AE201" s="3" t="s">
        <v>118</v>
      </c>
      <c r="AG201" s="2" t="s">
        <v>1117</v>
      </c>
      <c r="AH201" s="2" t="s">
        <v>1118</v>
      </c>
      <c r="AI201" s="3" t="s">
        <v>1119</v>
      </c>
      <c r="AJ201" s="3" t="s">
        <v>242</v>
      </c>
      <c r="AL201" s="2" t="s">
        <v>1120</v>
      </c>
      <c r="AM201" s="2" t="s">
        <v>1124</v>
      </c>
      <c r="AN201" s="2" t="s">
        <v>252</v>
      </c>
      <c r="AO201" s="2" t="s">
        <v>322</v>
      </c>
      <c r="AP201" s="2">
        <v>80</v>
      </c>
    </row>
    <row r="202" ht="13.25" customHeight="1" spans="2:38">
      <c r="B202" s="2">
        <v>74</v>
      </c>
      <c r="C202" s="2">
        <v>201</v>
      </c>
      <c r="D202" s="2" t="s">
        <v>1112</v>
      </c>
      <c r="E202" s="2">
        <v>2022</v>
      </c>
      <c r="F202" s="2" t="s">
        <v>1113</v>
      </c>
      <c r="G202" s="3" t="s">
        <v>1114</v>
      </c>
      <c r="H202" s="2" t="s">
        <v>129</v>
      </c>
      <c r="I202" s="3" t="s">
        <v>95</v>
      </c>
      <c r="J202" s="2" t="s">
        <v>71</v>
      </c>
      <c r="K202" s="2">
        <v>88</v>
      </c>
      <c r="P202" s="4" t="s">
        <v>322</v>
      </c>
      <c r="Q202" s="5">
        <f t="shared" si="9"/>
        <v>158</v>
      </c>
      <c r="R202" s="5">
        <v>139.04</v>
      </c>
      <c r="S202" s="2" t="s">
        <v>1125</v>
      </c>
      <c r="T202" s="2" t="s">
        <v>52</v>
      </c>
      <c r="U202" s="3" t="s">
        <v>880</v>
      </c>
      <c r="V202" s="3" t="s">
        <v>82</v>
      </c>
      <c r="X202" s="3" t="s">
        <v>98</v>
      </c>
      <c r="Y202" s="3" t="s">
        <v>56</v>
      </c>
      <c r="AA202" s="3" t="s">
        <v>58</v>
      </c>
      <c r="AD202" s="3" t="s">
        <v>1116</v>
      </c>
      <c r="AE202" s="3" t="s">
        <v>118</v>
      </c>
      <c r="AG202" s="2" t="s">
        <v>1117</v>
      </c>
      <c r="AH202" s="2" t="s">
        <v>1118</v>
      </c>
      <c r="AI202" s="3" t="s">
        <v>1119</v>
      </c>
      <c r="AJ202" s="3" t="s">
        <v>242</v>
      </c>
      <c r="AL202" s="2" t="s">
        <v>1120</v>
      </c>
    </row>
    <row r="203" ht="13.25" customHeight="1" spans="2:38">
      <c r="B203" s="2">
        <v>74</v>
      </c>
      <c r="C203" s="2">
        <v>202</v>
      </c>
      <c r="D203" s="2" t="s">
        <v>1112</v>
      </c>
      <c r="E203" s="2">
        <v>2022</v>
      </c>
      <c r="F203" s="2" t="s">
        <v>1113</v>
      </c>
      <c r="G203" s="3" t="s">
        <v>1114</v>
      </c>
      <c r="H203" s="2" t="s">
        <v>129</v>
      </c>
      <c r="I203" s="3" t="s">
        <v>95</v>
      </c>
      <c r="J203" s="2" t="s">
        <v>71</v>
      </c>
      <c r="K203" s="2">
        <v>80.1</v>
      </c>
      <c r="P203" s="4" t="s">
        <v>322</v>
      </c>
      <c r="Q203" s="5">
        <f t="shared" si="9"/>
        <v>159</v>
      </c>
      <c r="R203" s="5">
        <v>127.359</v>
      </c>
      <c r="S203" s="2" t="s">
        <v>1126</v>
      </c>
      <c r="T203" s="2" t="s">
        <v>52</v>
      </c>
      <c r="U203" s="3" t="s">
        <v>880</v>
      </c>
      <c r="V203" s="3" t="s">
        <v>82</v>
      </c>
      <c r="X203" s="3" t="s">
        <v>55</v>
      </c>
      <c r="Y203" s="3" t="s">
        <v>56</v>
      </c>
      <c r="AA203" s="3" t="s">
        <v>58</v>
      </c>
      <c r="AD203" s="3" t="s">
        <v>1116</v>
      </c>
      <c r="AE203" s="3" t="s">
        <v>118</v>
      </c>
      <c r="AG203" s="2" t="s">
        <v>1117</v>
      </c>
      <c r="AH203" s="2" t="s">
        <v>1118</v>
      </c>
      <c r="AI203" s="3" t="s">
        <v>1119</v>
      </c>
      <c r="AJ203" s="3" t="s">
        <v>242</v>
      </c>
      <c r="AL203" s="2" t="s">
        <v>1120</v>
      </c>
    </row>
    <row r="204" ht="13.25" customHeight="1" spans="2:38">
      <c r="B204" s="2">
        <v>74</v>
      </c>
      <c r="C204" s="2">
        <v>203</v>
      </c>
      <c r="D204" s="2" t="s">
        <v>1112</v>
      </c>
      <c r="E204" s="2">
        <v>2022</v>
      </c>
      <c r="F204" s="2" t="s">
        <v>1113</v>
      </c>
      <c r="G204" s="3" t="s">
        <v>1114</v>
      </c>
      <c r="H204" s="2" t="s">
        <v>129</v>
      </c>
      <c r="I204" s="3" t="s">
        <v>95</v>
      </c>
      <c r="J204" s="2" t="s">
        <v>71</v>
      </c>
      <c r="K204" s="2">
        <v>83.9</v>
      </c>
      <c r="P204" s="4" t="s">
        <v>322</v>
      </c>
      <c r="Q204" s="5">
        <f t="shared" si="9"/>
        <v>161</v>
      </c>
      <c r="R204" s="5">
        <v>135.079</v>
      </c>
      <c r="S204" s="2" t="s">
        <v>1127</v>
      </c>
      <c r="T204" s="2" t="s">
        <v>52</v>
      </c>
      <c r="U204" s="3" t="s">
        <v>880</v>
      </c>
      <c r="V204" s="3" t="s">
        <v>82</v>
      </c>
      <c r="X204" s="3" t="s">
        <v>425</v>
      </c>
      <c r="Y204" s="3" t="s">
        <v>56</v>
      </c>
      <c r="AA204" s="3" t="s">
        <v>58</v>
      </c>
      <c r="AD204" s="3" t="s">
        <v>1116</v>
      </c>
      <c r="AE204" s="3" t="s">
        <v>118</v>
      </c>
      <c r="AG204" s="2" t="s">
        <v>1117</v>
      </c>
      <c r="AH204" s="2" t="s">
        <v>1118</v>
      </c>
      <c r="AI204" s="3" t="s">
        <v>1119</v>
      </c>
      <c r="AJ204" s="3" t="s">
        <v>242</v>
      </c>
      <c r="AL204" s="2" t="s">
        <v>1120</v>
      </c>
    </row>
    <row r="205" ht="13.25" customHeight="1" spans="2:38">
      <c r="B205" s="2">
        <v>74</v>
      </c>
      <c r="C205" s="2">
        <v>204</v>
      </c>
      <c r="D205" s="2" t="s">
        <v>1112</v>
      </c>
      <c r="E205" s="2">
        <v>2022</v>
      </c>
      <c r="F205" s="2" t="s">
        <v>1113</v>
      </c>
      <c r="G205" s="3" t="s">
        <v>1114</v>
      </c>
      <c r="H205" s="2" t="s">
        <v>129</v>
      </c>
      <c r="I205" s="3" t="s">
        <v>95</v>
      </c>
      <c r="J205" s="2" t="s">
        <v>71</v>
      </c>
      <c r="K205" s="2">
        <v>85.9</v>
      </c>
      <c r="P205" s="4" t="s">
        <v>322</v>
      </c>
      <c r="Q205" s="5">
        <f t="shared" si="9"/>
        <v>160</v>
      </c>
      <c r="R205" s="5">
        <v>137.44</v>
      </c>
      <c r="S205" s="2" t="s">
        <v>1128</v>
      </c>
      <c r="T205" s="2" t="s">
        <v>52</v>
      </c>
      <c r="U205" s="3" t="s">
        <v>880</v>
      </c>
      <c r="V205" s="3" t="s">
        <v>82</v>
      </c>
      <c r="X205" s="3" t="s">
        <v>1129</v>
      </c>
      <c r="Y205" s="3" t="s">
        <v>56</v>
      </c>
      <c r="AA205" s="3" t="s">
        <v>58</v>
      </c>
      <c r="AD205" s="3" t="s">
        <v>1116</v>
      </c>
      <c r="AE205" s="3" t="s">
        <v>118</v>
      </c>
      <c r="AG205" s="2" t="s">
        <v>1117</v>
      </c>
      <c r="AH205" s="2" t="s">
        <v>1118</v>
      </c>
      <c r="AI205" s="3" t="s">
        <v>1119</v>
      </c>
      <c r="AJ205" s="3" t="s">
        <v>242</v>
      </c>
      <c r="AL205" s="2" t="s">
        <v>1120</v>
      </c>
    </row>
    <row r="206" ht="13.25" customHeight="1" spans="1:38">
      <c r="A206" s="2">
        <v>75</v>
      </c>
      <c r="B206" s="2">
        <v>75</v>
      </c>
      <c r="C206" s="2">
        <v>205</v>
      </c>
      <c r="D206" s="2" t="s">
        <v>1130</v>
      </c>
      <c r="E206" s="2">
        <v>2021</v>
      </c>
      <c r="F206" s="2" t="s">
        <v>1131</v>
      </c>
      <c r="G206" s="3" t="s">
        <v>1132</v>
      </c>
      <c r="H206" s="2" t="s">
        <v>94</v>
      </c>
      <c r="I206" s="3" t="s">
        <v>95</v>
      </c>
      <c r="J206" s="2" t="s">
        <v>71</v>
      </c>
      <c r="K206" s="2">
        <v>99</v>
      </c>
      <c r="P206" s="4" t="s">
        <v>569</v>
      </c>
      <c r="Q206" s="5">
        <f t="shared" si="9"/>
        <v>272.727272727273</v>
      </c>
      <c r="R206" s="5">
        <v>270</v>
      </c>
      <c r="S206" s="2" t="s">
        <v>1133</v>
      </c>
      <c r="T206" s="2" t="s">
        <v>52</v>
      </c>
      <c r="U206" s="3" t="s">
        <v>161</v>
      </c>
      <c r="X206" s="3" t="s">
        <v>415</v>
      </c>
      <c r="Y206" s="3" t="s">
        <v>56</v>
      </c>
      <c r="Z206" s="3" t="s">
        <v>57</v>
      </c>
      <c r="AA206" s="3" t="s">
        <v>1134</v>
      </c>
      <c r="AC206" s="2" t="s">
        <v>1135</v>
      </c>
      <c r="AD206" s="3" t="s">
        <v>1136</v>
      </c>
      <c r="AE206" s="3" t="s">
        <v>57</v>
      </c>
      <c r="AF206" s="3" t="s">
        <v>242</v>
      </c>
      <c r="AG206" s="2" t="s">
        <v>1137</v>
      </c>
      <c r="AH206" s="2" t="s">
        <v>1138</v>
      </c>
      <c r="AI206" s="3" t="s">
        <v>57</v>
      </c>
      <c r="AJ206" s="3" t="s">
        <v>242</v>
      </c>
      <c r="AL206" s="2" t="s">
        <v>1139</v>
      </c>
    </row>
    <row r="207" ht="13.25" customHeight="1" spans="2:38">
      <c r="B207" s="2">
        <v>75</v>
      </c>
      <c r="C207" s="2">
        <v>206</v>
      </c>
      <c r="D207" s="2" t="s">
        <v>1130</v>
      </c>
      <c r="E207" s="2">
        <v>2021</v>
      </c>
      <c r="F207" s="2" t="s">
        <v>1131</v>
      </c>
      <c r="G207" s="3" t="s">
        <v>1132</v>
      </c>
      <c r="H207" s="2" t="s">
        <v>94</v>
      </c>
      <c r="I207" s="3" t="s">
        <v>95</v>
      </c>
      <c r="J207" s="2" t="s">
        <v>71</v>
      </c>
      <c r="K207" s="2">
        <v>100</v>
      </c>
      <c r="P207" s="4" t="s">
        <v>569</v>
      </c>
      <c r="Q207" s="5">
        <f t="shared" si="9"/>
        <v>285</v>
      </c>
      <c r="R207" s="5">
        <v>285</v>
      </c>
      <c r="S207" s="2" t="s">
        <v>1140</v>
      </c>
      <c r="T207" s="2" t="s">
        <v>52</v>
      </c>
      <c r="U207" s="3" t="s">
        <v>161</v>
      </c>
      <c r="X207" s="3" t="s">
        <v>55</v>
      </c>
      <c r="Y207" s="3" t="s">
        <v>56</v>
      </c>
      <c r="Z207" s="3" t="s">
        <v>57</v>
      </c>
      <c r="AA207" s="3" t="s">
        <v>1134</v>
      </c>
      <c r="AC207" s="2" t="s">
        <v>1135</v>
      </c>
      <c r="AD207" s="3" t="s">
        <v>1136</v>
      </c>
      <c r="AE207" s="3" t="s">
        <v>57</v>
      </c>
      <c r="AF207" s="3" t="s">
        <v>242</v>
      </c>
      <c r="AG207" s="2" t="s">
        <v>1137</v>
      </c>
      <c r="AH207" s="2" t="s">
        <v>1138</v>
      </c>
      <c r="AI207" s="3" t="s">
        <v>57</v>
      </c>
      <c r="AJ207" s="3" t="s">
        <v>242</v>
      </c>
      <c r="AL207" s="2" t="s">
        <v>1139</v>
      </c>
    </row>
    <row r="208" ht="13.25" customHeight="1" spans="2:38">
      <c r="B208" s="2">
        <v>75</v>
      </c>
      <c r="C208" s="2">
        <v>207</v>
      </c>
      <c r="D208" s="2" t="s">
        <v>1130</v>
      </c>
      <c r="E208" s="2">
        <v>2021</v>
      </c>
      <c r="F208" s="2" t="s">
        <v>1131</v>
      </c>
      <c r="G208" s="3" t="s">
        <v>1132</v>
      </c>
      <c r="H208" s="2" t="s">
        <v>94</v>
      </c>
      <c r="I208" s="3" t="s">
        <v>95</v>
      </c>
      <c r="J208" s="2" t="s">
        <v>71</v>
      </c>
      <c r="K208" s="2">
        <v>99</v>
      </c>
      <c r="P208" s="4" t="s">
        <v>569</v>
      </c>
      <c r="Q208" s="5">
        <f t="shared" si="9"/>
        <v>306.060606060606</v>
      </c>
      <c r="R208" s="5">
        <v>303</v>
      </c>
      <c r="S208" s="2" t="s">
        <v>1141</v>
      </c>
      <c r="T208" s="2" t="s">
        <v>52</v>
      </c>
      <c r="U208" s="3" t="s">
        <v>161</v>
      </c>
      <c r="X208" s="3" t="s">
        <v>83</v>
      </c>
      <c r="Y208" s="3" t="s">
        <v>56</v>
      </c>
      <c r="Z208" s="3" t="s">
        <v>57</v>
      </c>
      <c r="AA208" s="3" t="s">
        <v>1134</v>
      </c>
      <c r="AC208" s="2" t="s">
        <v>1135</v>
      </c>
      <c r="AD208" s="3" t="s">
        <v>1136</v>
      </c>
      <c r="AE208" s="3" t="s">
        <v>57</v>
      </c>
      <c r="AF208" s="3" t="s">
        <v>242</v>
      </c>
      <c r="AG208" s="2" t="s">
        <v>1137</v>
      </c>
      <c r="AH208" s="2" t="s">
        <v>1138</v>
      </c>
      <c r="AI208" s="3" t="s">
        <v>57</v>
      </c>
      <c r="AJ208" s="3" t="s">
        <v>242</v>
      </c>
      <c r="AL208" s="2" t="s">
        <v>1139</v>
      </c>
    </row>
    <row r="209" ht="13.25" customHeight="1" spans="2:38">
      <c r="B209" s="2">
        <v>75</v>
      </c>
      <c r="C209" s="2">
        <v>208</v>
      </c>
      <c r="D209" s="2" t="s">
        <v>1130</v>
      </c>
      <c r="E209" s="2">
        <v>2021</v>
      </c>
      <c r="F209" s="2" t="s">
        <v>1131</v>
      </c>
      <c r="G209" s="3" t="s">
        <v>1132</v>
      </c>
      <c r="H209" s="2" t="s">
        <v>94</v>
      </c>
      <c r="I209" s="3" t="s">
        <v>95</v>
      </c>
      <c r="J209" s="2" t="s">
        <v>71</v>
      </c>
      <c r="K209" s="2">
        <v>100</v>
      </c>
      <c r="P209" s="4" t="s">
        <v>569</v>
      </c>
      <c r="Q209" s="5">
        <f t="shared" si="9"/>
        <v>300</v>
      </c>
      <c r="R209" s="5">
        <v>300</v>
      </c>
      <c r="S209" s="2" t="s">
        <v>631</v>
      </c>
      <c r="T209" s="2" t="s">
        <v>52</v>
      </c>
      <c r="U209" s="3" t="s">
        <v>161</v>
      </c>
      <c r="X209" s="3" t="s">
        <v>176</v>
      </c>
      <c r="Y209" s="3" t="s">
        <v>56</v>
      </c>
      <c r="Z209" s="3" t="s">
        <v>57</v>
      </c>
      <c r="AA209" s="3" t="s">
        <v>1134</v>
      </c>
      <c r="AC209" s="2" t="s">
        <v>1135</v>
      </c>
      <c r="AD209" s="3" t="s">
        <v>1136</v>
      </c>
      <c r="AE209" s="3" t="s">
        <v>57</v>
      </c>
      <c r="AF209" s="3" t="s">
        <v>242</v>
      </c>
      <c r="AG209" s="2" t="s">
        <v>1137</v>
      </c>
      <c r="AH209" s="2" t="s">
        <v>1138</v>
      </c>
      <c r="AI209" s="3" t="s">
        <v>57</v>
      </c>
      <c r="AJ209" s="3" t="s">
        <v>242</v>
      </c>
      <c r="AL209" s="2" t="s">
        <v>1139</v>
      </c>
    </row>
    <row r="210" ht="13.25" customHeight="1" spans="2:38">
      <c r="B210" s="2">
        <v>75</v>
      </c>
      <c r="C210" s="2">
        <v>209</v>
      </c>
      <c r="D210" s="2" t="s">
        <v>1130</v>
      </c>
      <c r="E210" s="2">
        <v>2021</v>
      </c>
      <c r="F210" s="2" t="s">
        <v>1131</v>
      </c>
      <c r="G210" s="3" t="s">
        <v>1114</v>
      </c>
      <c r="H210" s="2" t="s">
        <v>129</v>
      </c>
      <c r="I210" s="3" t="s">
        <v>95</v>
      </c>
      <c r="J210" s="2" t="s">
        <v>71</v>
      </c>
      <c r="K210" s="2">
        <v>99</v>
      </c>
      <c r="P210" s="4" t="s">
        <v>569</v>
      </c>
      <c r="Q210" s="5">
        <f t="shared" si="9"/>
        <v>212.121212121212</v>
      </c>
      <c r="R210" s="5">
        <v>210</v>
      </c>
      <c r="S210" s="2" t="s">
        <v>565</v>
      </c>
      <c r="T210" s="2" t="s">
        <v>52</v>
      </c>
      <c r="U210" s="3" t="s">
        <v>161</v>
      </c>
      <c r="X210" s="3" t="s">
        <v>415</v>
      </c>
      <c r="Y210" s="3" t="s">
        <v>56</v>
      </c>
      <c r="Z210" s="3" t="s">
        <v>57</v>
      </c>
      <c r="AA210" s="3" t="s">
        <v>1134</v>
      </c>
      <c r="AC210" s="2" t="s">
        <v>1135</v>
      </c>
      <c r="AD210" s="3" t="s">
        <v>1136</v>
      </c>
      <c r="AE210" s="3" t="s">
        <v>57</v>
      </c>
      <c r="AF210" s="3" t="s">
        <v>242</v>
      </c>
      <c r="AG210" s="2" t="s">
        <v>1142</v>
      </c>
      <c r="AH210" s="2" t="s">
        <v>1143</v>
      </c>
      <c r="AI210" s="3" t="s">
        <v>57</v>
      </c>
      <c r="AJ210" s="3" t="s">
        <v>242</v>
      </c>
      <c r="AL210" s="2" t="s">
        <v>1139</v>
      </c>
    </row>
    <row r="211" ht="13.25" customHeight="1" spans="2:38">
      <c r="B211" s="2">
        <v>75</v>
      </c>
      <c r="C211" s="2">
        <v>210</v>
      </c>
      <c r="D211" s="2" t="s">
        <v>1130</v>
      </c>
      <c r="E211" s="2">
        <v>2021</v>
      </c>
      <c r="F211" s="2" t="s">
        <v>1131</v>
      </c>
      <c r="G211" s="3" t="s">
        <v>1114</v>
      </c>
      <c r="H211" s="2" t="s">
        <v>129</v>
      </c>
      <c r="I211" s="3" t="s">
        <v>95</v>
      </c>
      <c r="J211" s="2" t="s">
        <v>71</v>
      </c>
      <c r="K211" s="2">
        <v>99</v>
      </c>
      <c r="P211" s="4" t="s">
        <v>569</v>
      </c>
      <c r="Q211" s="5">
        <f t="shared" si="9"/>
        <v>205.050505050505</v>
      </c>
      <c r="R211" s="5">
        <v>203</v>
      </c>
      <c r="S211" s="2" t="s">
        <v>1144</v>
      </c>
      <c r="T211" s="2" t="s">
        <v>52</v>
      </c>
      <c r="U211" s="3" t="s">
        <v>161</v>
      </c>
      <c r="X211" s="3" t="s">
        <v>55</v>
      </c>
      <c r="Y211" s="3" t="s">
        <v>56</v>
      </c>
      <c r="Z211" s="3" t="s">
        <v>57</v>
      </c>
      <c r="AA211" s="3" t="s">
        <v>1134</v>
      </c>
      <c r="AC211" s="2" t="s">
        <v>1135</v>
      </c>
      <c r="AD211" s="3" t="s">
        <v>1136</v>
      </c>
      <c r="AE211" s="3" t="s">
        <v>57</v>
      </c>
      <c r="AF211" s="3" t="s">
        <v>242</v>
      </c>
      <c r="AG211" s="2" t="s">
        <v>1142</v>
      </c>
      <c r="AH211" s="2" t="s">
        <v>1143</v>
      </c>
      <c r="AI211" s="3" t="s">
        <v>57</v>
      </c>
      <c r="AJ211" s="3" t="s">
        <v>242</v>
      </c>
      <c r="AL211" s="2" t="s">
        <v>1139</v>
      </c>
    </row>
    <row r="212" ht="13.25" customHeight="1" spans="2:38">
      <c r="B212" s="2">
        <v>75</v>
      </c>
      <c r="C212" s="2">
        <v>211</v>
      </c>
      <c r="D212" s="2" t="s">
        <v>1130</v>
      </c>
      <c r="E212" s="2">
        <v>2021</v>
      </c>
      <c r="F212" s="2" t="s">
        <v>1131</v>
      </c>
      <c r="G212" s="3" t="s">
        <v>1114</v>
      </c>
      <c r="H212" s="2" t="s">
        <v>129</v>
      </c>
      <c r="I212" s="3" t="s">
        <v>95</v>
      </c>
      <c r="J212" s="2" t="s">
        <v>71</v>
      </c>
      <c r="K212" s="2">
        <v>97</v>
      </c>
      <c r="P212" s="4" t="s">
        <v>569</v>
      </c>
      <c r="Q212" s="5">
        <f t="shared" si="9"/>
        <v>211.340206185567</v>
      </c>
      <c r="R212" s="5">
        <v>205</v>
      </c>
      <c r="S212" s="2" t="s">
        <v>1145</v>
      </c>
      <c r="T212" s="2" t="s">
        <v>52</v>
      </c>
      <c r="U212" s="3" t="s">
        <v>161</v>
      </c>
      <c r="X212" s="3" t="s">
        <v>83</v>
      </c>
      <c r="Y212" s="3" t="s">
        <v>56</v>
      </c>
      <c r="Z212" s="3" t="s">
        <v>57</v>
      </c>
      <c r="AA212" s="3" t="s">
        <v>1134</v>
      </c>
      <c r="AC212" s="2" t="s">
        <v>1135</v>
      </c>
      <c r="AD212" s="3" t="s">
        <v>1136</v>
      </c>
      <c r="AE212" s="3" t="s">
        <v>57</v>
      </c>
      <c r="AF212" s="3" t="s">
        <v>242</v>
      </c>
      <c r="AG212" s="2" t="s">
        <v>1142</v>
      </c>
      <c r="AH212" s="2" t="s">
        <v>1143</v>
      </c>
      <c r="AI212" s="3" t="s">
        <v>57</v>
      </c>
      <c r="AJ212" s="3" t="s">
        <v>242</v>
      </c>
      <c r="AL212" s="2" t="s">
        <v>1139</v>
      </c>
    </row>
    <row r="213" ht="13.25" customHeight="1" spans="2:38">
      <c r="B213" s="2">
        <v>75</v>
      </c>
      <c r="C213" s="2">
        <v>212</v>
      </c>
      <c r="D213" s="2" t="s">
        <v>1130</v>
      </c>
      <c r="E213" s="2">
        <v>2021</v>
      </c>
      <c r="F213" s="2" t="s">
        <v>1131</v>
      </c>
      <c r="G213" s="3" t="s">
        <v>1114</v>
      </c>
      <c r="H213" s="2" t="s">
        <v>129</v>
      </c>
      <c r="I213" s="3" t="s">
        <v>95</v>
      </c>
      <c r="J213" s="2" t="s">
        <v>71</v>
      </c>
      <c r="K213" s="2">
        <v>95</v>
      </c>
      <c r="P213" s="4" t="s">
        <v>569</v>
      </c>
      <c r="Q213" s="5">
        <f t="shared" si="9"/>
        <v>200</v>
      </c>
      <c r="R213" s="5">
        <v>190</v>
      </c>
      <c r="S213" s="2" t="s">
        <v>392</v>
      </c>
      <c r="T213" s="2" t="s">
        <v>52</v>
      </c>
      <c r="U213" s="3" t="s">
        <v>161</v>
      </c>
      <c r="X213" s="3" t="s">
        <v>176</v>
      </c>
      <c r="Y213" s="3" t="s">
        <v>56</v>
      </c>
      <c r="Z213" s="3" t="s">
        <v>57</v>
      </c>
      <c r="AA213" s="3" t="s">
        <v>1134</v>
      </c>
      <c r="AC213" s="2" t="s">
        <v>1135</v>
      </c>
      <c r="AD213" s="3" t="s">
        <v>1136</v>
      </c>
      <c r="AE213" s="3" t="s">
        <v>57</v>
      </c>
      <c r="AF213" s="3" t="s">
        <v>242</v>
      </c>
      <c r="AG213" s="2" t="s">
        <v>1142</v>
      </c>
      <c r="AH213" s="2" t="s">
        <v>1143</v>
      </c>
      <c r="AI213" s="3" t="s">
        <v>57</v>
      </c>
      <c r="AJ213" s="3" t="s">
        <v>242</v>
      </c>
      <c r="AL213" s="2" t="s">
        <v>1139</v>
      </c>
    </row>
    <row r="214" ht="13.25" customHeight="1" spans="1:38">
      <c r="A214" s="2">
        <v>76</v>
      </c>
      <c r="B214" s="2">
        <v>76</v>
      </c>
      <c r="C214" s="2">
        <v>213</v>
      </c>
      <c r="D214" s="2" t="s">
        <v>1146</v>
      </c>
      <c r="E214" s="2">
        <v>2022</v>
      </c>
      <c r="F214" s="2" t="s">
        <v>1147</v>
      </c>
      <c r="G214" s="3" t="s">
        <v>1148</v>
      </c>
      <c r="H214" s="2" t="s">
        <v>94</v>
      </c>
      <c r="I214" s="3" t="s">
        <v>95</v>
      </c>
      <c r="J214" s="2" t="s">
        <v>71</v>
      </c>
      <c r="K214" s="2">
        <v>4</v>
      </c>
      <c r="Q214" s="5">
        <f t="shared" si="9"/>
        <v>25</v>
      </c>
      <c r="R214" s="5">
        <v>1</v>
      </c>
      <c r="S214" s="2" t="s">
        <v>1149</v>
      </c>
      <c r="Y214" s="3" t="s">
        <v>56</v>
      </c>
      <c r="AA214" s="3" t="s">
        <v>1134</v>
      </c>
      <c r="AC214" s="2" t="s">
        <v>1150</v>
      </c>
      <c r="AD214" s="3" t="s">
        <v>1136</v>
      </c>
      <c r="AG214" s="2" t="s">
        <v>1151</v>
      </c>
      <c r="AH214" s="2" t="s">
        <v>1152</v>
      </c>
      <c r="AI214" s="3" t="s">
        <v>57</v>
      </c>
      <c r="AK214" s="3" t="s">
        <v>1092</v>
      </c>
      <c r="AL214" s="2" t="s">
        <v>1153</v>
      </c>
    </row>
    <row r="215" ht="13.25" customHeight="1" spans="2:38">
      <c r="B215" s="2">
        <v>76</v>
      </c>
      <c r="C215" s="2">
        <v>214</v>
      </c>
      <c r="D215" s="2" t="s">
        <v>1146</v>
      </c>
      <c r="E215" s="2">
        <v>2022</v>
      </c>
      <c r="F215" s="2" t="s">
        <v>1147</v>
      </c>
      <c r="G215" s="3" t="s">
        <v>1148</v>
      </c>
      <c r="H215" s="2" t="s">
        <v>94</v>
      </c>
      <c r="I215" s="3" t="s">
        <v>95</v>
      </c>
      <c r="J215" s="2" t="s">
        <v>71</v>
      </c>
      <c r="K215" s="2">
        <v>64.9</v>
      </c>
      <c r="Q215" s="5">
        <f t="shared" si="9"/>
        <v>50</v>
      </c>
      <c r="R215" s="5">
        <v>32.45</v>
      </c>
      <c r="S215" s="2" t="s">
        <v>1154</v>
      </c>
      <c r="T215" s="2" t="s">
        <v>535</v>
      </c>
      <c r="U215" s="3" t="s">
        <v>1155</v>
      </c>
      <c r="W215" s="3" t="s">
        <v>803</v>
      </c>
      <c r="Y215" s="3" t="s">
        <v>496</v>
      </c>
      <c r="AA215" s="3" t="s">
        <v>1156</v>
      </c>
      <c r="AC215" s="2" t="s">
        <v>1150</v>
      </c>
      <c r="AD215" s="3" t="s">
        <v>1136</v>
      </c>
      <c r="AG215" s="2" t="s">
        <v>1151</v>
      </c>
      <c r="AH215" s="2" t="s">
        <v>1152</v>
      </c>
      <c r="AI215" s="3" t="s">
        <v>57</v>
      </c>
      <c r="AK215" s="3" t="s">
        <v>1092</v>
      </c>
      <c r="AL215" s="2" t="s">
        <v>1153</v>
      </c>
    </row>
    <row r="216" ht="13.25" customHeight="1" spans="2:38">
      <c r="B216" s="2">
        <v>76</v>
      </c>
      <c r="C216" s="2">
        <v>215</v>
      </c>
      <c r="D216" s="2" t="s">
        <v>1146</v>
      </c>
      <c r="E216" s="2">
        <v>2022</v>
      </c>
      <c r="F216" s="2" t="s">
        <v>1147</v>
      </c>
      <c r="G216" s="3" t="s">
        <v>128</v>
      </c>
      <c r="H216" s="2" t="s">
        <v>129</v>
      </c>
      <c r="I216" s="3" t="s">
        <v>95</v>
      </c>
      <c r="J216" s="2" t="s">
        <v>71</v>
      </c>
      <c r="K216" s="2">
        <v>1</v>
      </c>
      <c r="Q216" s="5">
        <f t="shared" si="9"/>
        <v>25</v>
      </c>
      <c r="R216" s="5">
        <v>0.25</v>
      </c>
      <c r="S216" s="2" t="s">
        <v>1157</v>
      </c>
      <c r="Y216" s="3" t="s">
        <v>56</v>
      </c>
      <c r="AA216" s="3" t="s">
        <v>1134</v>
      </c>
      <c r="AC216" s="2" t="s">
        <v>1150</v>
      </c>
      <c r="AD216" s="3" t="s">
        <v>1136</v>
      </c>
      <c r="AG216" s="2" t="s">
        <v>1151</v>
      </c>
      <c r="AH216" s="2" t="s">
        <v>1158</v>
      </c>
      <c r="AI216" s="3" t="s">
        <v>57</v>
      </c>
      <c r="AK216" s="3" t="s">
        <v>1092</v>
      </c>
      <c r="AL216" s="2" t="s">
        <v>1153</v>
      </c>
    </row>
    <row r="217" ht="13.25" customHeight="1" spans="2:38">
      <c r="B217" s="2">
        <v>76</v>
      </c>
      <c r="C217" s="2">
        <v>216</v>
      </c>
      <c r="D217" s="2" t="s">
        <v>1146</v>
      </c>
      <c r="E217" s="2">
        <v>2022</v>
      </c>
      <c r="F217" s="2" t="s">
        <v>1147</v>
      </c>
      <c r="G217" s="3" t="s">
        <v>128</v>
      </c>
      <c r="H217" s="2" t="s">
        <v>129</v>
      </c>
      <c r="I217" s="3" t="s">
        <v>95</v>
      </c>
      <c r="J217" s="2" t="s">
        <v>71</v>
      </c>
      <c r="K217" s="2">
        <v>25.5</v>
      </c>
      <c r="Q217" s="5">
        <f t="shared" si="9"/>
        <v>50</v>
      </c>
      <c r="R217" s="5">
        <v>12.75</v>
      </c>
      <c r="S217" s="2" t="s">
        <v>957</v>
      </c>
      <c r="T217" s="2" t="s">
        <v>535</v>
      </c>
      <c r="U217" s="3" t="s">
        <v>1155</v>
      </c>
      <c r="W217" s="3" t="s">
        <v>803</v>
      </c>
      <c r="Y217" s="3" t="s">
        <v>496</v>
      </c>
      <c r="AA217" s="3" t="s">
        <v>1156</v>
      </c>
      <c r="AC217" s="2" t="s">
        <v>1150</v>
      </c>
      <c r="AD217" s="3" t="s">
        <v>1136</v>
      </c>
      <c r="AG217" s="2" t="s">
        <v>1151</v>
      </c>
      <c r="AH217" s="2" t="s">
        <v>1158</v>
      </c>
      <c r="AI217" s="3" t="s">
        <v>57</v>
      </c>
      <c r="AK217" s="3" t="s">
        <v>1092</v>
      </c>
      <c r="AL217" s="2" t="s">
        <v>1153</v>
      </c>
    </row>
    <row r="218" ht="13.25" customHeight="1" spans="1:38">
      <c r="A218" s="2">
        <v>77</v>
      </c>
      <c r="B218" s="2">
        <v>77</v>
      </c>
      <c r="C218" s="2">
        <v>217</v>
      </c>
      <c r="D218" s="2" t="s">
        <v>1159</v>
      </c>
      <c r="E218" s="2">
        <v>2022</v>
      </c>
      <c r="F218" s="2" t="s">
        <v>1160</v>
      </c>
      <c r="G218" s="3" t="s">
        <v>288</v>
      </c>
      <c r="H218" s="2" t="s">
        <v>129</v>
      </c>
      <c r="I218" s="3" t="s">
        <v>95</v>
      </c>
      <c r="J218" s="2" t="s">
        <v>71</v>
      </c>
      <c r="K218" s="2">
        <v>0.18</v>
      </c>
      <c r="L218" s="2" t="s">
        <v>48</v>
      </c>
      <c r="M218" s="2">
        <v>0.033</v>
      </c>
      <c r="N218" s="2" t="s">
        <v>1161</v>
      </c>
      <c r="O218" s="2">
        <v>0.003</v>
      </c>
      <c r="P218" s="4" t="s">
        <v>1162</v>
      </c>
      <c r="Y218" s="3" t="s">
        <v>143</v>
      </c>
      <c r="Z218" s="3" t="s">
        <v>102</v>
      </c>
      <c r="AA218" s="3" t="s">
        <v>1163</v>
      </c>
      <c r="AC218" s="2" t="s">
        <v>1164</v>
      </c>
      <c r="AD218" s="3" t="s">
        <v>1165</v>
      </c>
      <c r="AF218" s="3" t="s">
        <v>200</v>
      </c>
      <c r="AG218" s="2" t="s">
        <v>1164</v>
      </c>
      <c r="AH218" s="2" t="s">
        <v>1165</v>
      </c>
      <c r="AJ218" s="3" t="s">
        <v>200</v>
      </c>
      <c r="AK218" s="3" t="s">
        <v>1166</v>
      </c>
      <c r="AL218" s="2" t="s">
        <v>1167</v>
      </c>
    </row>
    <row r="219" ht="13.25" customHeight="1" spans="2:38">
      <c r="B219" s="2">
        <v>77</v>
      </c>
      <c r="C219" s="2">
        <v>218</v>
      </c>
      <c r="D219" s="2" t="s">
        <v>1159</v>
      </c>
      <c r="E219" s="2">
        <v>2022</v>
      </c>
      <c r="F219" s="2" t="s">
        <v>1160</v>
      </c>
      <c r="G219" s="3" t="s">
        <v>858</v>
      </c>
      <c r="H219" s="2" t="s">
        <v>129</v>
      </c>
      <c r="I219" s="3" t="s">
        <v>46</v>
      </c>
      <c r="J219" s="2" t="s">
        <v>71</v>
      </c>
      <c r="K219" s="2">
        <v>0.15</v>
      </c>
      <c r="L219" s="2" t="s">
        <v>48</v>
      </c>
      <c r="M219" s="2">
        <v>0.26</v>
      </c>
      <c r="N219" s="2" t="s">
        <v>1161</v>
      </c>
      <c r="O219" s="2">
        <v>0.015</v>
      </c>
      <c r="P219" s="4" t="s">
        <v>1162</v>
      </c>
      <c r="Y219" s="3" t="s">
        <v>143</v>
      </c>
      <c r="Z219" s="3" t="s">
        <v>102</v>
      </c>
      <c r="AA219" s="3" t="s">
        <v>1163</v>
      </c>
      <c r="AC219" s="2" t="s">
        <v>1164</v>
      </c>
      <c r="AD219" s="3" t="s">
        <v>1165</v>
      </c>
      <c r="AF219" s="3" t="s">
        <v>200</v>
      </c>
      <c r="AG219" s="2" t="s">
        <v>1168</v>
      </c>
      <c r="AH219" s="2" t="s">
        <v>1169</v>
      </c>
      <c r="AJ219" s="3" t="s">
        <v>200</v>
      </c>
      <c r="AK219" s="3" t="s">
        <v>1166</v>
      </c>
      <c r="AL219" s="2" t="s">
        <v>1167</v>
      </c>
    </row>
    <row r="220" ht="13.25" customHeight="1" spans="1:42">
      <c r="A220" s="2">
        <v>78</v>
      </c>
      <c r="B220" s="2">
        <v>78</v>
      </c>
      <c r="C220" s="2">
        <v>219</v>
      </c>
      <c r="D220" s="2" t="s">
        <v>1170</v>
      </c>
      <c r="E220" s="2">
        <v>2022</v>
      </c>
      <c r="F220" s="2" t="s">
        <v>1171</v>
      </c>
      <c r="G220" s="3" t="s">
        <v>1172</v>
      </c>
      <c r="H220" s="2" t="s">
        <v>129</v>
      </c>
      <c r="I220" s="3" t="s">
        <v>95</v>
      </c>
      <c r="J220" s="2" t="s">
        <v>71</v>
      </c>
      <c r="K220" s="2">
        <v>98</v>
      </c>
      <c r="P220" s="4" t="s">
        <v>1173</v>
      </c>
      <c r="Q220" s="5">
        <f>100*R220/K220</f>
        <v>283</v>
      </c>
      <c r="R220" s="5">
        <v>277.34</v>
      </c>
      <c r="S220" s="2" t="s">
        <v>1174</v>
      </c>
      <c r="T220" s="2" t="s">
        <v>52</v>
      </c>
      <c r="U220" s="3" t="s">
        <v>688</v>
      </c>
      <c r="X220" s="3" t="s">
        <v>1175</v>
      </c>
      <c r="Y220" s="3" t="s">
        <v>56</v>
      </c>
      <c r="AA220" s="3" t="s">
        <v>1176</v>
      </c>
      <c r="AD220" s="3" t="s">
        <v>1029</v>
      </c>
      <c r="AG220" s="2" t="s">
        <v>1177</v>
      </c>
      <c r="AH220" s="2" t="s">
        <v>1178</v>
      </c>
      <c r="AL220" s="2" t="s">
        <v>1179</v>
      </c>
      <c r="AM220" s="2" t="s">
        <v>1180</v>
      </c>
      <c r="AN220" s="2" t="s">
        <v>1181</v>
      </c>
      <c r="AO220" s="2" t="s">
        <v>1182</v>
      </c>
      <c r="AP220" s="2">
        <v>4</v>
      </c>
    </row>
    <row r="221" ht="13.25" customHeight="1" spans="2:42">
      <c r="B221" s="2">
        <v>78</v>
      </c>
      <c r="C221" s="2">
        <v>220</v>
      </c>
      <c r="D221" s="2" t="s">
        <v>1170</v>
      </c>
      <c r="E221" s="2">
        <v>2022</v>
      </c>
      <c r="F221" s="2" t="s">
        <v>1171</v>
      </c>
      <c r="G221" s="3" t="s">
        <v>1172</v>
      </c>
      <c r="H221" s="2" t="s">
        <v>129</v>
      </c>
      <c r="I221" s="3" t="s">
        <v>95</v>
      </c>
      <c r="J221" s="2" t="s">
        <v>71</v>
      </c>
      <c r="K221" s="2">
        <v>98</v>
      </c>
      <c r="P221" s="4" t="s">
        <v>1183</v>
      </c>
      <c r="Q221" s="5">
        <f>100*R221/K221</f>
        <v>283</v>
      </c>
      <c r="R221" s="5">
        <v>277.34</v>
      </c>
      <c r="S221" s="2" t="s">
        <v>1174</v>
      </c>
      <c r="T221" s="2" t="s">
        <v>52</v>
      </c>
      <c r="U221" s="3" t="s">
        <v>688</v>
      </c>
      <c r="X221" s="3" t="s">
        <v>1175</v>
      </c>
      <c r="Y221" s="3" t="s">
        <v>56</v>
      </c>
      <c r="AA221" s="3" t="s">
        <v>1176</v>
      </c>
      <c r="AD221" s="3" t="s">
        <v>1029</v>
      </c>
      <c r="AG221" s="2" t="s">
        <v>1177</v>
      </c>
      <c r="AH221" s="2" t="s">
        <v>1184</v>
      </c>
      <c r="AL221" s="2" t="s">
        <v>1179</v>
      </c>
      <c r="AM221" s="2" t="s">
        <v>1180</v>
      </c>
      <c r="AN221" s="2" t="s">
        <v>1181</v>
      </c>
      <c r="AO221" s="2" t="s">
        <v>1185</v>
      </c>
      <c r="AP221" s="2">
        <v>24</v>
      </c>
    </row>
    <row r="222" ht="13.25" customHeight="1" spans="2:42">
      <c r="B222" s="2">
        <v>78</v>
      </c>
      <c r="C222" s="2">
        <v>221</v>
      </c>
      <c r="D222" s="2" t="s">
        <v>1170</v>
      </c>
      <c r="E222" s="2">
        <v>2022</v>
      </c>
      <c r="F222" s="2" t="s">
        <v>1171</v>
      </c>
      <c r="G222" s="3" t="s">
        <v>1172</v>
      </c>
      <c r="H222" s="2" t="s">
        <v>129</v>
      </c>
      <c r="I222" s="3" t="s">
        <v>95</v>
      </c>
      <c r="J222" s="2" t="s">
        <v>71</v>
      </c>
      <c r="K222" s="2">
        <v>98</v>
      </c>
      <c r="Q222" s="5">
        <f>100*R222/K222</f>
        <v>283</v>
      </c>
      <c r="R222" s="5">
        <v>277.34</v>
      </c>
      <c r="S222" s="2" t="s">
        <v>1174</v>
      </c>
      <c r="T222" s="2" t="s">
        <v>52</v>
      </c>
      <c r="U222" s="3" t="s">
        <v>688</v>
      </c>
      <c r="X222" s="3" t="s">
        <v>1175</v>
      </c>
      <c r="Y222" s="3" t="s">
        <v>56</v>
      </c>
      <c r="AA222" s="3" t="s">
        <v>1176</v>
      </c>
      <c r="AD222" s="3" t="s">
        <v>1029</v>
      </c>
      <c r="AG222" s="2" t="s">
        <v>1177</v>
      </c>
      <c r="AH222" s="2" t="s">
        <v>1186</v>
      </c>
      <c r="AL222" s="2" t="s">
        <v>1179</v>
      </c>
      <c r="AM222" s="2" t="s">
        <v>1180</v>
      </c>
      <c r="AN222" s="2" t="s">
        <v>1181</v>
      </c>
      <c r="AO222" s="2" t="s">
        <v>1187</v>
      </c>
      <c r="AP222" s="2">
        <v>90</v>
      </c>
    </row>
    <row r="223" ht="13.25" customHeight="1" spans="2:42">
      <c r="B223" s="2">
        <v>78</v>
      </c>
      <c r="C223" s="2">
        <v>222</v>
      </c>
      <c r="D223" s="2" t="s">
        <v>1170</v>
      </c>
      <c r="E223" s="2">
        <v>2022</v>
      </c>
      <c r="F223" s="2" t="s">
        <v>1171</v>
      </c>
      <c r="G223" s="3" t="s">
        <v>1172</v>
      </c>
      <c r="H223" s="2" t="s">
        <v>129</v>
      </c>
      <c r="I223" s="3" t="s">
        <v>95</v>
      </c>
      <c r="J223" s="2" t="s">
        <v>71</v>
      </c>
      <c r="K223" s="2">
        <v>98</v>
      </c>
      <c r="P223" s="4" t="s">
        <v>1188</v>
      </c>
      <c r="Q223" s="5">
        <f>100*R223/K223</f>
        <v>283</v>
      </c>
      <c r="R223" s="5">
        <v>277.34</v>
      </c>
      <c r="S223" s="2" t="s">
        <v>1174</v>
      </c>
      <c r="T223" s="2" t="s">
        <v>52</v>
      </c>
      <c r="U223" s="3" t="s">
        <v>688</v>
      </c>
      <c r="X223" s="3" t="s">
        <v>1175</v>
      </c>
      <c r="Y223" s="3" t="s">
        <v>56</v>
      </c>
      <c r="AA223" s="3" t="s">
        <v>1176</v>
      </c>
      <c r="AD223" s="3" t="s">
        <v>1029</v>
      </c>
      <c r="AG223" s="2" t="s">
        <v>1177</v>
      </c>
      <c r="AH223" s="2" t="s">
        <v>1189</v>
      </c>
      <c r="AL223" s="2" t="s">
        <v>1179</v>
      </c>
      <c r="AM223" s="2" t="s">
        <v>1180</v>
      </c>
      <c r="AN223" s="2" t="s">
        <v>1181</v>
      </c>
      <c r="AO223" s="2" t="s">
        <v>1190</v>
      </c>
      <c r="AP223" s="2">
        <v>96</v>
      </c>
    </row>
    <row r="224" ht="13.25" customHeight="1" spans="1:38">
      <c r="A224" s="2">
        <v>79</v>
      </c>
      <c r="B224" s="2">
        <v>79</v>
      </c>
      <c r="C224" s="2">
        <v>223</v>
      </c>
      <c r="D224" s="2" t="s">
        <v>1191</v>
      </c>
      <c r="E224" s="2">
        <v>2022</v>
      </c>
      <c r="F224" s="2" t="s">
        <v>1192</v>
      </c>
      <c r="G224" s="3" t="s">
        <v>858</v>
      </c>
      <c r="H224" s="2" t="s">
        <v>129</v>
      </c>
      <c r="I224" s="3" t="s">
        <v>46</v>
      </c>
      <c r="J224" s="2" t="s">
        <v>49</v>
      </c>
      <c r="K224" s="2">
        <v>26</v>
      </c>
      <c r="L224" s="2" t="s">
        <v>71</v>
      </c>
      <c r="M224" s="2">
        <v>17</v>
      </c>
      <c r="P224" s="4" t="s">
        <v>547</v>
      </c>
      <c r="Q224" s="5">
        <f>100*R224/K224</f>
        <v>200</v>
      </c>
      <c r="R224" s="5">
        <v>52</v>
      </c>
      <c r="S224" s="2" t="s">
        <v>905</v>
      </c>
      <c r="T224" s="2" t="s">
        <v>52</v>
      </c>
      <c r="U224" s="3" t="s">
        <v>161</v>
      </c>
      <c r="V224" s="3" t="s">
        <v>384</v>
      </c>
      <c r="X224" s="3" t="s">
        <v>1193</v>
      </c>
      <c r="Y224" s="3" t="s">
        <v>56</v>
      </c>
      <c r="Z224" s="3" t="s">
        <v>57</v>
      </c>
      <c r="AA224" s="3" t="s">
        <v>177</v>
      </c>
      <c r="AG224" s="2" t="s">
        <v>1194</v>
      </c>
      <c r="AH224" s="2" t="s">
        <v>858</v>
      </c>
      <c r="AL224" s="2" t="s">
        <v>1195</v>
      </c>
    </row>
    <row r="225" ht="13.25" customHeight="1" spans="1:38">
      <c r="A225" s="2">
        <v>80</v>
      </c>
      <c r="B225" s="2">
        <v>80</v>
      </c>
      <c r="C225" s="2">
        <v>224</v>
      </c>
      <c r="D225" s="2" t="s">
        <v>1196</v>
      </c>
      <c r="E225" s="2">
        <v>2015</v>
      </c>
      <c r="F225" s="2" t="s">
        <v>1197</v>
      </c>
      <c r="G225" s="3" t="s">
        <v>1198</v>
      </c>
      <c r="H225" s="2" t="s">
        <v>129</v>
      </c>
      <c r="I225" s="3" t="s">
        <v>46</v>
      </c>
      <c r="J225" s="2" t="s">
        <v>48</v>
      </c>
      <c r="K225" s="2">
        <v>0.11</v>
      </c>
      <c r="L225" s="2" t="s">
        <v>49</v>
      </c>
      <c r="M225" s="2">
        <v>0.168</v>
      </c>
      <c r="N225" s="2" t="s">
        <v>1161</v>
      </c>
      <c r="O225" s="2">
        <v>0.22</v>
      </c>
      <c r="X225" s="3" t="s">
        <v>83</v>
      </c>
      <c r="Y225" s="3" t="s">
        <v>143</v>
      </c>
      <c r="AA225" s="3" t="s">
        <v>1199</v>
      </c>
      <c r="AD225" s="3" t="s">
        <v>1200</v>
      </c>
      <c r="AH225" s="2" t="s">
        <v>1201</v>
      </c>
      <c r="AL225" s="2" t="s">
        <v>1202</v>
      </c>
    </row>
    <row r="226" ht="13.25" customHeight="1" spans="1:38">
      <c r="A226" s="2">
        <v>81</v>
      </c>
      <c r="B226" s="2">
        <v>81</v>
      </c>
      <c r="C226" s="2">
        <v>225</v>
      </c>
      <c r="D226" s="2" t="s">
        <v>1203</v>
      </c>
      <c r="E226" s="2">
        <v>2022</v>
      </c>
      <c r="F226" s="2" t="s">
        <v>1204</v>
      </c>
      <c r="G226" s="3" t="s">
        <v>1205</v>
      </c>
      <c r="H226" s="2" t="s">
        <v>129</v>
      </c>
      <c r="I226" s="3" t="s">
        <v>95</v>
      </c>
      <c r="J226" s="2" t="s">
        <v>71</v>
      </c>
      <c r="K226" s="2">
        <v>25.5</v>
      </c>
      <c r="Q226" s="5">
        <f t="shared" ref="Q226:Q248" si="10">100*R226/K226</f>
        <v>20</v>
      </c>
      <c r="R226" s="5">
        <v>5.1</v>
      </c>
      <c r="S226" s="2" t="s">
        <v>1206</v>
      </c>
      <c r="T226" s="2" t="s">
        <v>535</v>
      </c>
      <c r="U226" s="3" t="s">
        <v>1207</v>
      </c>
      <c r="W226" s="3" t="s">
        <v>803</v>
      </c>
      <c r="Y226" s="3" t="s">
        <v>496</v>
      </c>
      <c r="Z226" s="3" t="s">
        <v>57</v>
      </c>
      <c r="AA226" s="3" t="s">
        <v>791</v>
      </c>
      <c r="AB226" s="3" t="s">
        <v>102</v>
      </c>
      <c r="AD226" s="3" t="s">
        <v>60</v>
      </c>
      <c r="AG226" s="2" t="s">
        <v>1208</v>
      </c>
      <c r="AH226" s="2" t="s">
        <v>1205</v>
      </c>
      <c r="AJ226" s="3" t="s">
        <v>242</v>
      </c>
      <c r="AL226" s="2" t="s">
        <v>1209</v>
      </c>
    </row>
    <row r="227" ht="13.25" customHeight="1" spans="2:38">
      <c r="B227" s="2">
        <v>81</v>
      </c>
      <c r="C227" s="2">
        <v>226</v>
      </c>
      <c r="D227" s="2" t="s">
        <v>1203</v>
      </c>
      <c r="E227" s="2">
        <v>2022</v>
      </c>
      <c r="F227" s="2" t="s">
        <v>1204</v>
      </c>
      <c r="G227" s="3" t="s">
        <v>1210</v>
      </c>
      <c r="H227" s="2" t="s">
        <v>94</v>
      </c>
      <c r="I227" s="3" t="s">
        <v>95</v>
      </c>
      <c r="J227" s="2" t="s">
        <v>71</v>
      </c>
      <c r="K227" s="2">
        <v>36.5</v>
      </c>
      <c r="Q227" s="5">
        <f t="shared" si="10"/>
        <v>20</v>
      </c>
      <c r="R227" s="5">
        <v>7.3</v>
      </c>
      <c r="S227" s="2" t="s">
        <v>1211</v>
      </c>
      <c r="T227" s="2" t="s">
        <v>535</v>
      </c>
      <c r="U227" s="3" t="s">
        <v>1207</v>
      </c>
      <c r="W227" s="3" t="s">
        <v>803</v>
      </c>
      <c r="Y227" s="3" t="s">
        <v>496</v>
      </c>
      <c r="Z227" s="3" t="s">
        <v>57</v>
      </c>
      <c r="AA227" s="3" t="s">
        <v>791</v>
      </c>
      <c r="AB227" s="3" t="s">
        <v>102</v>
      </c>
      <c r="AD227" s="3" t="s">
        <v>60</v>
      </c>
      <c r="AG227" s="2" t="s">
        <v>1212</v>
      </c>
      <c r="AH227" s="2" t="s">
        <v>1210</v>
      </c>
      <c r="AL227" s="2" t="s">
        <v>1209</v>
      </c>
    </row>
    <row r="228" ht="13.25" customHeight="1" spans="2:38">
      <c r="B228" s="2">
        <v>81</v>
      </c>
      <c r="C228" s="2">
        <v>227</v>
      </c>
      <c r="D228" s="2" t="s">
        <v>1203</v>
      </c>
      <c r="E228" s="2">
        <v>2022</v>
      </c>
      <c r="F228" s="2" t="s">
        <v>1204</v>
      </c>
      <c r="G228" s="3" t="s">
        <v>1213</v>
      </c>
      <c r="H228" s="2" t="s">
        <v>129</v>
      </c>
      <c r="I228" s="3" t="s">
        <v>95</v>
      </c>
      <c r="J228" s="2" t="s">
        <v>71</v>
      </c>
      <c r="K228" s="2">
        <v>44</v>
      </c>
      <c r="Q228" s="5">
        <f t="shared" si="10"/>
        <v>20</v>
      </c>
      <c r="R228" s="5">
        <v>8.8</v>
      </c>
      <c r="S228" s="2" t="s">
        <v>1214</v>
      </c>
      <c r="T228" s="2" t="s">
        <v>535</v>
      </c>
      <c r="U228" s="3" t="s">
        <v>1207</v>
      </c>
      <c r="W228" s="3" t="s">
        <v>803</v>
      </c>
      <c r="Y228" s="3" t="s">
        <v>496</v>
      </c>
      <c r="Z228" s="3" t="s">
        <v>57</v>
      </c>
      <c r="AA228" s="3" t="s">
        <v>791</v>
      </c>
      <c r="AB228" s="3" t="s">
        <v>102</v>
      </c>
      <c r="AD228" s="3" t="s">
        <v>60</v>
      </c>
      <c r="AG228" s="2" t="s">
        <v>1215</v>
      </c>
      <c r="AH228" s="2" t="s">
        <v>1213</v>
      </c>
      <c r="AL228" s="2" t="s">
        <v>1209</v>
      </c>
    </row>
    <row r="229" ht="13.25" customHeight="1" spans="2:42">
      <c r="B229" s="2">
        <v>81</v>
      </c>
      <c r="C229" s="2">
        <v>228</v>
      </c>
      <c r="D229" s="2" t="s">
        <v>1203</v>
      </c>
      <c r="E229" s="2">
        <v>2022</v>
      </c>
      <c r="F229" s="2" t="s">
        <v>1204</v>
      </c>
      <c r="G229" s="3" t="s">
        <v>1216</v>
      </c>
      <c r="H229" s="2" t="s">
        <v>94</v>
      </c>
      <c r="I229" s="3" t="s">
        <v>95</v>
      </c>
      <c r="J229" s="2" t="s">
        <v>71</v>
      </c>
      <c r="K229" s="2">
        <v>70</v>
      </c>
      <c r="Q229" s="5">
        <f t="shared" si="10"/>
        <v>20</v>
      </c>
      <c r="R229" s="5">
        <v>14</v>
      </c>
      <c r="S229" s="2" t="s">
        <v>1217</v>
      </c>
      <c r="T229" s="2" t="s">
        <v>535</v>
      </c>
      <c r="U229" s="3" t="s">
        <v>1207</v>
      </c>
      <c r="W229" s="3" t="s">
        <v>803</v>
      </c>
      <c r="Y229" s="3" t="s">
        <v>496</v>
      </c>
      <c r="Z229" s="3" t="s">
        <v>57</v>
      </c>
      <c r="AA229" s="3" t="s">
        <v>791</v>
      </c>
      <c r="AB229" s="3" t="s">
        <v>102</v>
      </c>
      <c r="AD229" s="3" t="s">
        <v>60</v>
      </c>
      <c r="AG229" s="2" t="s">
        <v>1218</v>
      </c>
      <c r="AH229" s="2" t="s">
        <v>1216</v>
      </c>
      <c r="AL229" s="2" t="s">
        <v>1209</v>
      </c>
      <c r="AM229" s="2" t="s">
        <v>587</v>
      </c>
      <c r="AN229" s="2" t="s">
        <v>90</v>
      </c>
      <c r="AO229" s="2" t="s">
        <v>108</v>
      </c>
      <c r="AP229" s="2">
        <v>30</v>
      </c>
    </row>
    <row r="230" ht="13.25" customHeight="1" spans="1:38">
      <c r="A230" s="2">
        <v>82</v>
      </c>
      <c r="B230" s="2">
        <v>82</v>
      </c>
      <c r="C230" s="2">
        <v>229</v>
      </c>
      <c r="D230" s="2" t="s">
        <v>1219</v>
      </c>
      <c r="E230" s="2">
        <v>2019</v>
      </c>
      <c r="F230" s="2" t="s">
        <v>1220</v>
      </c>
      <c r="G230" s="3" t="s">
        <v>1221</v>
      </c>
      <c r="H230" s="2" t="s">
        <v>129</v>
      </c>
      <c r="I230" s="3" t="s">
        <v>95</v>
      </c>
      <c r="J230" s="2" t="s">
        <v>71</v>
      </c>
      <c r="K230" s="2">
        <v>100</v>
      </c>
      <c r="Q230" s="5">
        <f t="shared" si="10"/>
        <v>100</v>
      </c>
      <c r="R230" s="5">
        <v>100</v>
      </c>
      <c r="S230" s="2" t="s">
        <v>90</v>
      </c>
      <c r="T230" s="2" t="s">
        <v>52</v>
      </c>
      <c r="U230" s="3" t="s">
        <v>161</v>
      </c>
      <c r="V230" s="3" t="s">
        <v>211</v>
      </c>
      <c r="X230" s="3" t="s">
        <v>83</v>
      </c>
      <c r="Y230" s="3" t="s">
        <v>56</v>
      </c>
      <c r="AA230" s="3" t="s">
        <v>1222</v>
      </c>
      <c r="AB230" s="3" t="s">
        <v>59</v>
      </c>
      <c r="AD230" s="3" t="s">
        <v>1223</v>
      </c>
      <c r="AE230" s="3" t="s">
        <v>1224</v>
      </c>
      <c r="AH230" s="2" t="s">
        <v>1225</v>
      </c>
      <c r="AI230" s="3" t="s">
        <v>416</v>
      </c>
      <c r="AK230" s="3" t="s">
        <v>1088</v>
      </c>
      <c r="AL230" s="2" t="s">
        <v>1226</v>
      </c>
    </row>
    <row r="231" ht="13.25" customHeight="1" spans="1:44">
      <c r="A231" s="2">
        <v>83</v>
      </c>
      <c r="B231" s="2">
        <v>83</v>
      </c>
      <c r="C231" s="2">
        <v>230</v>
      </c>
      <c r="D231" s="2" t="s">
        <v>1227</v>
      </c>
      <c r="E231" s="2">
        <v>2023</v>
      </c>
      <c r="F231" s="2" t="s">
        <v>1228</v>
      </c>
      <c r="G231" s="3" t="s">
        <v>128</v>
      </c>
      <c r="H231" s="2" t="s">
        <v>129</v>
      </c>
      <c r="I231" s="3" t="s">
        <v>95</v>
      </c>
      <c r="J231" s="2" t="s">
        <v>71</v>
      </c>
      <c r="K231" s="2">
        <v>87.5</v>
      </c>
      <c r="P231" s="4" t="s">
        <v>1229</v>
      </c>
      <c r="Q231" s="5">
        <f t="shared" si="10"/>
        <v>65</v>
      </c>
      <c r="R231" s="5">
        <v>56.875</v>
      </c>
      <c r="S231" s="2" t="s">
        <v>1230</v>
      </c>
      <c r="T231" s="2" t="s">
        <v>52</v>
      </c>
      <c r="U231" s="3" t="s">
        <v>1231</v>
      </c>
      <c r="X231" s="3" t="s">
        <v>98</v>
      </c>
      <c r="Y231" s="3" t="s">
        <v>56</v>
      </c>
      <c r="AA231" s="3" t="s">
        <v>1134</v>
      </c>
      <c r="AD231" s="3" t="s">
        <v>1232</v>
      </c>
      <c r="AG231" s="2" t="s">
        <v>1233</v>
      </c>
      <c r="AH231" s="2" t="s">
        <v>1158</v>
      </c>
      <c r="AK231" s="3" t="s">
        <v>1092</v>
      </c>
      <c r="AL231" s="2" t="s">
        <v>1234</v>
      </c>
      <c r="AR231" s="2">
        <v>43</v>
      </c>
    </row>
    <row r="232" ht="13.25" customHeight="1" spans="2:44">
      <c r="B232" s="2">
        <v>83</v>
      </c>
      <c r="C232" s="2">
        <v>231</v>
      </c>
      <c r="D232" s="2" t="s">
        <v>1227</v>
      </c>
      <c r="E232" s="2">
        <v>2023</v>
      </c>
      <c r="F232" s="2" t="s">
        <v>1228</v>
      </c>
      <c r="G232" s="3" t="s">
        <v>128</v>
      </c>
      <c r="H232" s="2" t="s">
        <v>129</v>
      </c>
      <c r="I232" s="3" t="s">
        <v>95</v>
      </c>
      <c r="J232" s="2" t="s">
        <v>71</v>
      </c>
      <c r="K232" s="2">
        <v>87.5</v>
      </c>
      <c r="P232" s="4" t="s">
        <v>1235</v>
      </c>
      <c r="Q232" s="5">
        <f t="shared" si="10"/>
        <v>65</v>
      </c>
      <c r="R232" s="5">
        <v>56.875</v>
      </c>
      <c r="S232" s="2" t="s">
        <v>1230</v>
      </c>
      <c r="T232" s="2" t="s">
        <v>52</v>
      </c>
      <c r="U232" s="3" t="s">
        <v>1231</v>
      </c>
      <c r="X232" s="3" t="s">
        <v>98</v>
      </c>
      <c r="Y232" s="3" t="s">
        <v>56</v>
      </c>
      <c r="AA232" s="3" t="s">
        <v>1134</v>
      </c>
      <c r="AD232" s="3" t="s">
        <v>1232</v>
      </c>
      <c r="AG232" s="2" t="s">
        <v>1233</v>
      </c>
      <c r="AH232" s="2" t="s">
        <v>1158</v>
      </c>
      <c r="AK232" s="3" t="s">
        <v>1092</v>
      </c>
      <c r="AL232" s="2" t="s">
        <v>1236</v>
      </c>
      <c r="AR232" s="2">
        <v>43</v>
      </c>
    </row>
    <row r="233" ht="13.25" customHeight="1" spans="1:38">
      <c r="A233" s="2">
        <v>84</v>
      </c>
      <c r="B233" s="2">
        <v>84</v>
      </c>
      <c r="C233" s="2">
        <v>232</v>
      </c>
      <c r="D233" s="2" t="s">
        <v>1237</v>
      </c>
      <c r="E233" s="2">
        <v>2019</v>
      </c>
      <c r="F233" s="2" t="s">
        <v>1238</v>
      </c>
      <c r="G233" s="3" t="s">
        <v>133</v>
      </c>
      <c r="H233" s="2" t="s">
        <v>129</v>
      </c>
      <c r="I233" s="3" t="s">
        <v>95</v>
      </c>
      <c r="J233" s="2" t="s">
        <v>71</v>
      </c>
      <c r="K233" s="2">
        <v>96.7</v>
      </c>
      <c r="P233" s="4" t="s">
        <v>569</v>
      </c>
      <c r="Q233" s="5">
        <f t="shared" si="10"/>
        <v>202</v>
      </c>
      <c r="R233" s="5">
        <v>195.334</v>
      </c>
      <c r="S233" s="2" t="s">
        <v>1239</v>
      </c>
      <c r="T233" s="2" t="s">
        <v>52</v>
      </c>
      <c r="U233" s="3" t="s">
        <v>468</v>
      </c>
      <c r="X233" s="3" t="s">
        <v>55</v>
      </c>
      <c r="Y233" s="3" t="s">
        <v>56</v>
      </c>
      <c r="Z233" s="3" t="s">
        <v>57</v>
      </c>
      <c r="AA233" s="3" t="s">
        <v>1240</v>
      </c>
      <c r="AC233" s="2" t="s">
        <v>1241</v>
      </c>
      <c r="AD233" s="3" t="s">
        <v>1242</v>
      </c>
      <c r="AG233" s="2" t="s">
        <v>1243</v>
      </c>
      <c r="AH233" s="2" t="s">
        <v>1244</v>
      </c>
      <c r="AJ233" s="3" t="s">
        <v>242</v>
      </c>
      <c r="AL233" s="2" t="s">
        <v>1245</v>
      </c>
    </row>
    <row r="234" ht="13.25" customHeight="1" spans="2:38">
      <c r="B234" s="2">
        <v>84</v>
      </c>
      <c r="C234" s="2">
        <v>233</v>
      </c>
      <c r="D234" s="2" t="s">
        <v>1237</v>
      </c>
      <c r="E234" s="2">
        <v>2019</v>
      </c>
      <c r="F234" s="2" t="s">
        <v>1238</v>
      </c>
      <c r="G234" s="3" t="s">
        <v>128</v>
      </c>
      <c r="H234" s="2" t="s">
        <v>129</v>
      </c>
      <c r="I234" s="3" t="s">
        <v>95</v>
      </c>
      <c r="J234" s="2" t="s">
        <v>71</v>
      </c>
      <c r="K234" s="2">
        <v>96.7</v>
      </c>
      <c r="P234" s="4" t="s">
        <v>569</v>
      </c>
      <c r="Q234" s="5">
        <f t="shared" si="10"/>
        <v>162</v>
      </c>
      <c r="R234" s="5">
        <v>156.654</v>
      </c>
      <c r="S234" s="2" t="s">
        <v>1246</v>
      </c>
      <c r="T234" s="2" t="s">
        <v>52</v>
      </c>
      <c r="U234" s="3" t="s">
        <v>468</v>
      </c>
      <c r="X234" s="3" t="s">
        <v>55</v>
      </c>
      <c r="Y234" s="3" t="s">
        <v>56</v>
      </c>
      <c r="Z234" s="3" t="s">
        <v>57</v>
      </c>
      <c r="AA234" s="3" t="s">
        <v>1240</v>
      </c>
      <c r="AC234" s="2" t="s">
        <v>1241</v>
      </c>
      <c r="AD234" s="3" t="s">
        <v>1242</v>
      </c>
      <c r="AG234" s="2" t="s">
        <v>1243</v>
      </c>
      <c r="AH234" s="2" t="s">
        <v>1247</v>
      </c>
      <c r="AJ234" s="3" t="s">
        <v>242</v>
      </c>
      <c r="AL234" s="2" t="s">
        <v>1245</v>
      </c>
    </row>
    <row r="235" ht="13.25" customHeight="1" spans="2:38">
      <c r="B235" s="2">
        <v>84</v>
      </c>
      <c r="C235" s="2">
        <v>234</v>
      </c>
      <c r="D235" s="2" t="s">
        <v>1237</v>
      </c>
      <c r="E235" s="2">
        <v>2019</v>
      </c>
      <c r="F235" s="2" t="s">
        <v>1238</v>
      </c>
      <c r="G235" s="3" t="s">
        <v>1248</v>
      </c>
      <c r="H235" s="2" t="s">
        <v>129</v>
      </c>
      <c r="I235" s="3" t="s">
        <v>95</v>
      </c>
      <c r="J235" s="2" t="s">
        <v>71</v>
      </c>
      <c r="K235" s="2">
        <v>91.6</v>
      </c>
      <c r="P235" s="4" t="s">
        <v>569</v>
      </c>
      <c r="Q235" s="5">
        <f t="shared" si="10"/>
        <v>84</v>
      </c>
      <c r="R235" s="5">
        <v>76.944</v>
      </c>
      <c r="S235" s="2" t="s">
        <v>1249</v>
      </c>
      <c r="T235" s="2" t="s">
        <v>52</v>
      </c>
      <c r="U235" s="3" t="s">
        <v>468</v>
      </c>
      <c r="X235" s="3" t="s">
        <v>55</v>
      </c>
      <c r="Y235" s="3" t="s">
        <v>56</v>
      </c>
      <c r="Z235" s="3" t="s">
        <v>57</v>
      </c>
      <c r="AA235" s="3" t="s">
        <v>1240</v>
      </c>
      <c r="AC235" s="2" t="s">
        <v>1241</v>
      </c>
      <c r="AD235" s="3" t="s">
        <v>1242</v>
      </c>
      <c r="AG235" s="2" t="s">
        <v>1243</v>
      </c>
      <c r="AH235" s="2" t="s">
        <v>1250</v>
      </c>
      <c r="AJ235" s="3" t="s">
        <v>242</v>
      </c>
      <c r="AL235" s="2" t="s">
        <v>1245</v>
      </c>
    </row>
    <row r="236" ht="13.25" customHeight="1" spans="2:38">
      <c r="B236" s="2">
        <v>84</v>
      </c>
      <c r="C236" s="2">
        <v>235</v>
      </c>
      <c r="D236" s="2" t="s">
        <v>1237</v>
      </c>
      <c r="E236" s="2">
        <v>2019</v>
      </c>
      <c r="F236" s="2" t="s">
        <v>1238</v>
      </c>
      <c r="G236" s="3" t="s">
        <v>858</v>
      </c>
      <c r="H236" s="2" t="s">
        <v>129</v>
      </c>
      <c r="I236" s="3" t="s">
        <v>46</v>
      </c>
      <c r="J236" s="2" t="s">
        <v>71</v>
      </c>
      <c r="K236" s="2">
        <v>90.4</v>
      </c>
      <c r="P236" s="4" t="s">
        <v>569</v>
      </c>
      <c r="Q236" s="5">
        <f t="shared" si="10"/>
        <v>171</v>
      </c>
      <c r="R236" s="5">
        <v>154.584</v>
      </c>
      <c r="S236" s="2" t="s">
        <v>1251</v>
      </c>
      <c r="T236" s="2" t="s">
        <v>52</v>
      </c>
      <c r="U236" s="3" t="s">
        <v>468</v>
      </c>
      <c r="X236" s="3" t="s">
        <v>55</v>
      </c>
      <c r="Y236" s="3" t="s">
        <v>56</v>
      </c>
      <c r="Z236" s="3" t="s">
        <v>57</v>
      </c>
      <c r="AA236" s="3" t="s">
        <v>1240</v>
      </c>
      <c r="AC236" s="2" t="s">
        <v>1241</v>
      </c>
      <c r="AD236" s="3" t="s">
        <v>1242</v>
      </c>
      <c r="AG236" s="2" t="s">
        <v>1243</v>
      </c>
      <c r="AH236" s="2" t="s">
        <v>1252</v>
      </c>
      <c r="AJ236" s="3" t="s">
        <v>242</v>
      </c>
      <c r="AL236" s="2" t="s">
        <v>1245</v>
      </c>
    </row>
    <row r="237" ht="13.25" customHeight="1" spans="2:38">
      <c r="B237" s="2">
        <v>84</v>
      </c>
      <c r="C237" s="2">
        <v>236</v>
      </c>
      <c r="D237" s="2" t="s">
        <v>1237</v>
      </c>
      <c r="E237" s="2">
        <v>2019</v>
      </c>
      <c r="F237" s="2" t="s">
        <v>1238</v>
      </c>
      <c r="G237" s="3" t="s">
        <v>687</v>
      </c>
      <c r="H237" s="2" t="s">
        <v>129</v>
      </c>
      <c r="I237" s="3" t="s">
        <v>95</v>
      </c>
      <c r="J237" s="2" t="s">
        <v>71</v>
      </c>
      <c r="K237" s="2">
        <v>7.4</v>
      </c>
      <c r="P237" s="4" t="s">
        <v>569</v>
      </c>
      <c r="Q237" s="5">
        <f t="shared" si="10"/>
        <v>108</v>
      </c>
      <c r="R237" s="5">
        <v>7.992</v>
      </c>
      <c r="S237" s="2" t="s">
        <v>1253</v>
      </c>
      <c r="T237" s="2" t="s">
        <v>52</v>
      </c>
      <c r="U237" s="3" t="s">
        <v>468</v>
      </c>
      <c r="X237" s="3" t="s">
        <v>55</v>
      </c>
      <c r="Y237" s="3" t="s">
        <v>56</v>
      </c>
      <c r="Z237" s="3" t="s">
        <v>57</v>
      </c>
      <c r="AA237" s="3" t="s">
        <v>1240</v>
      </c>
      <c r="AC237" s="2" t="s">
        <v>1241</v>
      </c>
      <c r="AD237" s="3" t="s">
        <v>1242</v>
      </c>
      <c r="AG237" s="2" t="s">
        <v>1243</v>
      </c>
      <c r="AH237" s="2" t="s">
        <v>1254</v>
      </c>
      <c r="AJ237" s="3" t="s">
        <v>242</v>
      </c>
      <c r="AL237" s="2" t="s">
        <v>1245</v>
      </c>
    </row>
    <row r="238" ht="13.25" customHeight="1" spans="2:38">
      <c r="B238" s="2">
        <v>84</v>
      </c>
      <c r="C238" s="2">
        <v>237</v>
      </c>
      <c r="D238" s="2" t="s">
        <v>1237</v>
      </c>
      <c r="E238" s="2">
        <v>2019</v>
      </c>
      <c r="F238" s="2" t="s">
        <v>1238</v>
      </c>
      <c r="G238" s="3" t="s">
        <v>288</v>
      </c>
      <c r="H238" s="2" t="s">
        <v>129</v>
      </c>
      <c r="I238" s="3" t="s">
        <v>95</v>
      </c>
      <c r="J238" s="2" t="s">
        <v>71</v>
      </c>
      <c r="K238" s="2">
        <v>0.2</v>
      </c>
      <c r="P238" s="4" t="s">
        <v>569</v>
      </c>
      <c r="Q238" s="5">
        <f t="shared" si="10"/>
        <v>268</v>
      </c>
      <c r="R238" s="5">
        <v>0.536</v>
      </c>
      <c r="S238" s="2" t="s">
        <v>1255</v>
      </c>
      <c r="T238" s="2" t="s">
        <v>52</v>
      </c>
      <c r="U238" s="3" t="s">
        <v>468</v>
      </c>
      <c r="X238" s="3" t="s">
        <v>55</v>
      </c>
      <c r="Y238" s="3" t="s">
        <v>56</v>
      </c>
      <c r="Z238" s="3" t="s">
        <v>57</v>
      </c>
      <c r="AA238" s="3" t="s">
        <v>1240</v>
      </c>
      <c r="AC238" s="2" t="s">
        <v>1241</v>
      </c>
      <c r="AD238" s="3" t="s">
        <v>1242</v>
      </c>
      <c r="AG238" s="2" t="s">
        <v>1243</v>
      </c>
      <c r="AH238" s="2" t="s">
        <v>1256</v>
      </c>
      <c r="AJ238" s="3" t="s">
        <v>242</v>
      </c>
      <c r="AL238" s="2" t="s">
        <v>1245</v>
      </c>
    </row>
    <row r="239" ht="13.25" customHeight="1" spans="2:38">
      <c r="B239" s="2">
        <v>84</v>
      </c>
      <c r="C239" s="2">
        <v>238</v>
      </c>
      <c r="D239" s="2" t="s">
        <v>1237</v>
      </c>
      <c r="E239" s="2">
        <v>2019</v>
      </c>
      <c r="F239" s="2" t="s">
        <v>1238</v>
      </c>
      <c r="G239" s="3" t="s">
        <v>1257</v>
      </c>
      <c r="H239" s="2" t="s">
        <v>129</v>
      </c>
      <c r="I239" s="3" t="s">
        <v>95</v>
      </c>
      <c r="J239" s="2" t="s">
        <v>71</v>
      </c>
      <c r="K239" s="2">
        <v>0.3</v>
      </c>
      <c r="P239" s="4" t="s">
        <v>569</v>
      </c>
      <c r="Q239" s="5">
        <f t="shared" si="10"/>
        <v>78</v>
      </c>
      <c r="R239" s="5">
        <v>0.234</v>
      </c>
      <c r="S239" s="2" t="s">
        <v>1258</v>
      </c>
      <c r="T239" s="2" t="s">
        <v>52</v>
      </c>
      <c r="U239" s="3" t="s">
        <v>468</v>
      </c>
      <c r="X239" s="3" t="s">
        <v>55</v>
      </c>
      <c r="Y239" s="3" t="s">
        <v>56</v>
      </c>
      <c r="Z239" s="3" t="s">
        <v>57</v>
      </c>
      <c r="AA239" s="3" t="s">
        <v>1240</v>
      </c>
      <c r="AC239" s="2" t="s">
        <v>1241</v>
      </c>
      <c r="AD239" s="3" t="s">
        <v>1242</v>
      </c>
      <c r="AG239" s="2" t="s">
        <v>1243</v>
      </c>
      <c r="AH239" s="2" t="s">
        <v>1259</v>
      </c>
      <c r="AJ239" s="3" t="s">
        <v>242</v>
      </c>
      <c r="AL239" s="2" t="s">
        <v>1245</v>
      </c>
    </row>
    <row r="240" ht="13.25" customHeight="1" spans="1:38">
      <c r="A240" s="2">
        <v>85</v>
      </c>
      <c r="B240" s="2">
        <v>85</v>
      </c>
      <c r="C240" s="2">
        <v>239</v>
      </c>
      <c r="D240" s="2" t="s">
        <v>1260</v>
      </c>
      <c r="E240" s="2">
        <v>2023</v>
      </c>
      <c r="F240" s="2" t="s">
        <v>1261</v>
      </c>
      <c r="G240" s="3" t="s">
        <v>1262</v>
      </c>
      <c r="H240" s="2" t="s">
        <v>94</v>
      </c>
      <c r="I240" s="3" t="s">
        <v>95</v>
      </c>
      <c r="J240" s="2" t="s">
        <v>71</v>
      </c>
      <c r="K240" s="2">
        <v>84</v>
      </c>
      <c r="P240" s="4" t="s">
        <v>647</v>
      </c>
      <c r="Q240" s="5">
        <f t="shared" si="10"/>
        <v>44.6428571428571</v>
      </c>
      <c r="R240" s="5">
        <v>37.5</v>
      </c>
      <c r="S240" s="2" t="s">
        <v>1263</v>
      </c>
      <c r="T240" s="2" t="s">
        <v>52</v>
      </c>
      <c r="U240" s="3" t="s">
        <v>97</v>
      </c>
      <c r="V240" s="3" t="s">
        <v>1264</v>
      </c>
      <c r="X240" s="3" t="s">
        <v>55</v>
      </c>
      <c r="Y240" s="3" t="s">
        <v>56</v>
      </c>
      <c r="AA240" s="3" t="s">
        <v>1265</v>
      </c>
      <c r="AD240" s="3" t="s">
        <v>1266</v>
      </c>
      <c r="AG240" s="2" t="s">
        <v>1267</v>
      </c>
      <c r="AH240" s="2" t="s">
        <v>1268</v>
      </c>
      <c r="AI240" s="3" t="s">
        <v>416</v>
      </c>
      <c r="AJ240" s="3" t="s">
        <v>331</v>
      </c>
      <c r="AK240" s="3" t="s">
        <v>1092</v>
      </c>
      <c r="AL240" s="2" t="s">
        <v>1269</v>
      </c>
    </row>
    <row r="241" ht="13.25" customHeight="1" spans="2:38">
      <c r="B241" s="2">
        <v>85</v>
      </c>
      <c r="C241" s="2">
        <v>240</v>
      </c>
      <c r="D241" s="2" t="s">
        <v>1260</v>
      </c>
      <c r="E241" s="2">
        <v>2023</v>
      </c>
      <c r="F241" s="2" t="s">
        <v>1261</v>
      </c>
      <c r="G241" s="3" t="s">
        <v>1270</v>
      </c>
      <c r="H241" s="2" t="s">
        <v>94</v>
      </c>
      <c r="I241" s="3" t="s">
        <v>95</v>
      </c>
      <c r="J241" s="2" t="s">
        <v>71</v>
      </c>
      <c r="K241" s="2">
        <v>97</v>
      </c>
      <c r="P241" s="4" t="s">
        <v>647</v>
      </c>
      <c r="Q241" s="5">
        <f t="shared" si="10"/>
        <v>134.020618556701</v>
      </c>
      <c r="R241" s="5">
        <v>130</v>
      </c>
      <c r="S241" s="2" t="s">
        <v>560</v>
      </c>
      <c r="T241" s="2" t="s">
        <v>52</v>
      </c>
      <c r="U241" s="3" t="s">
        <v>97</v>
      </c>
      <c r="V241" s="3" t="s">
        <v>1264</v>
      </c>
      <c r="X241" s="3" t="s">
        <v>55</v>
      </c>
      <c r="Y241" s="3" t="s">
        <v>56</v>
      </c>
      <c r="AA241" s="3" t="s">
        <v>1265</v>
      </c>
      <c r="AD241" s="3" t="s">
        <v>1266</v>
      </c>
      <c r="AG241" s="2" t="s">
        <v>1267</v>
      </c>
      <c r="AH241" s="2" t="s">
        <v>1271</v>
      </c>
      <c r="AI241" s="3" t="s">
        <v>416</v>
      </c>
      <c r="AJ241" s="3" t="s">
        <v>331</v>
      </c>
      <c r="AK241" s="3" t="s">
        <v>1092</v>
      </c>
      <c r="AL241" s="2" t="s">
        <v>1269</v>
      </c>
    </row>
    <row r="242" ht="13.25" customHeight="1" spans="2:42">
      <c r="B242" s="2">
        <v>85</v>
      </c>
      <c r="C242" s="2">
        <v>241</v>
      </c>
      <c r="D242" s="2" t="s">
        <v>1260</v>
      </c>
      <c r="E242" s="2">
        <v>2023</v>
      </c>
      <c r="F242" s="2" t="s">
        <v>1261</v>
      </c>
      <c r="G242" s="3" t="s">
        <v>1272</v>
      </c>
      <c r="H242" s="2" t="s">
        <v>94</v>
      </c>
      <c r="I242" s="3" t="s">
        <v>95</v>
      </c>
      <c r="J242" s="2" t="s">
        <v>71</v>
      </c>
      <c r="K242" s="2">
        <v>97.5</v>
      </c>
      <c r="P242" s="4" t="s">
        <v>647</v>
      </c>
      <c r="Q242" s="5">
        <f t="shared" si="10"/>
        <v>133.333333333333</v>
      </c>
      <c r="R242" s="5">
        <v>130</v>
      </c>
      <c r="S242" s="2" t="s">
        <v>560</v>
      </c>
      <c r="T242" s="2" t="s">
        <v>52</v>
      </c>
      <c r="U242" s="3" t="s">
        <v>97</v>
      </c>
      <c r="V242" s="3" t="s">
        <v>1264</v>
      </c>
      <c r="X242" s="3" t="s">
        <v>55</v>
      </c>
      <c r="Y242" s="3" t="s">
        <v>56</v>
      </c>
      <c r="AA242" s="3" t="s">
        <v>1265</v>
      </c>
      <c r="AD242" s="3" t="s">
        <v>1266</v>
      </c>
      <c r="AG242" s="2" t="s">
        <v>1267</v>
      </c>
      <c r="AH242" s="2" t="s">
        <v>1273</v>
      </c>
      <c r="AI242" s="3" t="s">
        <v>416</v>
      </c>
      <c r="AJ242" s="3" t="s">
        <v>331</v>
      </c>
      <c r="AK242" s="3" t="s">
        <v>1092</v>
      </c>
      <c r="AL242" s="2" t="s">
        <v>1269</v>
      </c>
      <c r="AM242" s="2" t="s">
        <v>299</v>
      </c>
      <c r="AN242" s="2" t="s">
        <v>90</v>
      </c>
      <c r="AO242" s="2" t="s">
        <v>647</v>
      </c>
      <c r="AP242" s="2">
        <v>95</v>
      </c>
    </row>
    <row r="243" ht="13.25" customHeight="1" spans="2:38">
      <c r="B243" s="2">
        <v>85</v>
      </c>
      <c r="C243" s="2">
        <v>242</v>
      </c>
      <c r="D243" s="2" t="s">
        <v>1260</v>
      </c>
      <c r="E243" s="2">
        <v>2023</v>
      </c>
      <c r="F243" s="2" t="s">
        <v>1261</v>
      </c>
      <c r="G243" s="3" t="s">
        <v>1274</v>
      </c>
      <c r="H243" s="2" t="s">
        <v>94</v>
      </c>
      <c r="I243" s="3" t="s">
        <v>95</v>
      </c>
      <c r="J243" s="2" t="s">
        <v>71</v>
      </c>
      <c r="K243" s="2">
        <v>86</v>
      </c>
      <c r="P243" s="4" t="s">
        <v>647</v>
      </c>
      <c r="Q243" s="5">
        <f t="shared" si="10"/>
        <v>37.7906976744186</v>
      </c>
      <c r="R243" s="5">
        <v>32.5</v>
      </c>
      <c r="S243" s="2" t="s">
        <v>1275</v>
      </c>
      <c r="T243" s="2" t="s">
        <v>52</v>
      </c>
      <c r="U243" s="3" t="s">
        <v>97</v>
      </c>
      <c r="V243" s="3" t="s">
        <v>1264</v>
      </c>
      <c r="X243" s="3" t="s">
        <v>55</v>
      </c>
      <c r="Y243" s="3" t="s">
        <v>56</v>
      </c>
      <c r="AA243" s="3" t="s">
        <v>1265</v>
      </c>
      <c r="AD243" s="3" t="s">
        <v>1266</v>
      </c>
      <c r="AG243" s="2" t="s">
        <v>1267</v>
      </c>
      <c r="AH243" s="2" t="s">
        <v>1276</v>
      </c>
      <c r="AI243" s="3" t="s">
        <v>416</v>
      </c>
      <c r="AJ243" s="3" t="s">
        <v>331</v>
      </c>
      <c r="AK243" s="3" t="s">
        <v>1092</v>
      </c>
      <c r="AL243" s="2" t="s">
        <v>1269</v>
      </c>
    </row>
    <row r="244" ht="13.25" customHeight="1" spans="1:42">
      <c r="A244" s="2">
        <v>86</v>
      </c>
      <c r="B244" s="2">
        <v>86</v>
      </c>
      <c r="C244" s="2">
        <v>243</v>
      </c>
      <c r="D244" s="2" t="s">
        <v>1277</v>
      </c>
      <c r="E244" s="2">
        <v>2021</v>
      </c>
      <c r="F244" s="2" t="s">
        <v>1278</v>
      </c>
      <c r="G244" s="3" t="s">
        <v>128</v>
      </c>
      <c r="H244" s="2" t="s">
        <v>129</v>
      </c>
      <c r="I244" s="3" t="s">
        <v>95</v>
      </c>
      <c r="J244" s="2" t="s">
        <v>71</v>
      </c>
      <c r="K244" s="2">
        <v>97.5</v>
      </c>
      <c r="P244" s="4" t="s">
        <v>50</v>
      </c>
      <c r="Q244" s="5">
        <f t="shared" si="10"/>
        <v>150</v>
      </c>
      <c r="R244" s="5">
        <v>146.25</v>
      </c>
      <c r="S244" s="2" t="s">
        <v>1279</v>
      </c>
      <c r="T244" s="2" t="s">
        <v>52</v>
      </c>
      <c r="U244" s="3" t="s">
        <v>268</v>
      </c>
      <c r="Y244" s="3" t="s">
        <v>56</v>
      </c>
      <c r="AA244" s="3" t="s">
        <v>1280</v>
      </c>
      <c r="AC244" s="2" t="s">
        <v>1281</v>
      </c>
      <c r="AD244" s="3" t="s">
        <v>640</v>
      </c>
      <c r="AE244" s="3" t="s">
        <v>144</v>
      </c>
      <c r="AF244" s="3" t="s">
        <v>242</v>
      </c>
      <c r="AG244" s="2" t="s">
        <v>1282</v>
      </c>
      <c r="AH244" s="2" t="s">
        <v>1283</v>
      </c>
      <c r="AI244" s="3" t="s">
        <v>144</v>
      </c>
      <c r="AJ244" s="3" t="s">
        <v>64</v>
      </c>
      <c r="AL244" s="2" t="s">
        <v>1284</v>
      </c>
      <c r="AM244" s="2" t="s">
        <v>184</v>
      </c>
      <c r="AN244" s="2" t="s">
        <v>90</v>
      </c>
      <c r="AO244" s="2" t="s">
        <v>1285</v>
      </c>
      <c r="AP244" s="2">
        <v>85</v>
      </c>
    </row>
    <row r="245" ht="13.25" customHeight="1" spans="1:38">
      <c r="A245" s="2">
        <v>87</v>
      </c>
      <c r="B245" s="2">
        <v>87</v>
      </c>
      <c r="C245" s="2">
        <v>244</v>
      </c>
      <c r="D245" s="2" t="s">
        <v>1286</v>
      </c>
      <c r="E245" s="2">
        <v>2021</v>
      </c>
      <c r="F245" s="2" t="s">
        <v>1287</v>
      </c>
      <c r="G245" s="3" t="s">
        <v>1288</v>
      </c>
      <c r="H245" s="2" t="s">
        <v>1289</v>
      </c>
      <c r="I245" s="3" t="s">
        <v>46</v>
      </c>
      <c r="J245" s="2" t="s">
        <v>49</v>
      </c>
      <c r="K245" s="2">
        <v>54</v>
      </c>
      <c r="Q245" s="5">
        <f t="shared" si="10"/>
        <v>280</v>
      </c>
      <c r="R245" s="5">
        <v>151.2</v>
      </c>
      <c r="S245" s="2" t="s">
        <v>1290</v>
      </c>
      <c r="T245" s="2" t="s">
        <v>52</v>
      </c>
      <c r="U245" s="3" t="s">
        <v>97</v>
      </c>
      <c r="X245" s="3" t="s">
        <v>1291</v>
      </c>
      <c r="Y245" s="3" t="s">
        <v>56</v>
      </c>
      <c r="Z245" s="3" t="s">
        <v>308</v>
      </c>
      <c r="AA245" s="3" t="s">
        <v>1292</v>
      </c>
      <c r="AC245" s="2" t="s">
        <v>1293</v>
      </c>
      <c r="AD245" s="3" t="s">
        <v>469</v>
      </c>
      <c r="AF245" s="3" t="s">
        <v>699</v>
      </c>
      <c r="AG245" s="2" t="s">
        <v>1294</v>
      </c>
      <c r="AH245" s="2" t="s">
        <v>1295</v>
      </c>
      <c r="AL245" s="2" t="s">
        <v>1296</v>
      </c>
    </row>
    <row r="246" ht="13.25" customHeight="1" spans="2:38">
      <c r="B246" s="2">
        <v>87</v>
      </c>
      <c r="C246" s="2">
        <v>245</v>
      </c>
      <c r="D246" s="2" t="s">
        <v>1286</v>
      </c>
      <c r="E246" s="2">
        <v>2021</v>
      </c>
      <c r="F246" s="2" t="s">
        <v>1287</v>
      </c>
      <c r="G246" s="3" t="s">
        <v>1297</v>
      </c>
      <c r="H246" s="2" t="s">
        <v>129</v>
      </c>
      <c r="I246" s="3" t="s">
        <v>46</v>
      </c>
      <c r="J246" s="2" t="s">
        <v>49</v>
      </c>
      <c r="K246" s="2">
        <v>39</v>
      </c>
      <c r="Q246" s="5">
        <f t="shared" si="10"/>
        <v>205</v>
      </c>
      <c r="R246" s="5">
        <v>79.95</v>
      </c>
      <c r="S246" s="2" t="s">
        <v>1298</v>
      </c>
      <c r="T246" s="2" t="s">
        <v>52</v>
      </c>
      <c r="U246" s="3" t="s">
        <v>97</v>
      </c>
      <c r="X246" s="3" t="s">
        <v>1291</v>
      </c>
      <c r="Y246" s="3" t="s">
        <v>56</v>
      </c>
      <c r="Z246" s="3" t="s">
        <v>308</v>
      </c>
      <c r="AA246" s="3" t="s">
        <v>1292</v>
      </c>
      <c r="AC246" s="2" t="s">
        <v>1293</v>
      </c>
      <c r="AD246" s="3" t="s">
        <v>469</v>
      </c>
      <c r="AF246" s="3" t="s">
        <v>699</v>
      </c>
      <c r="AG246" s="2" t="s">
        <v>1294</v>
      </c>
      <c r="AH246" s="2" t="s">
        <v>1295</v>
      </c>
      <c r="AL246" s="2" t="s">
        <v>1296</v>
      </c>
    </row>
    <row r="247" ht="13.25" customHeight="1" spans="2:38">
      <c r="B247" s="2">
        <v>87</v>
      </c>
      <c r="C247" s="2">
        <v>246</v>
      </c>
      <c r="D247" s="2" t="s">
        <v>1286</v>
      </c>
      <c r="E247" s="2">
        <v>2021</v>
      </c>
      <c r="F247" s="2" t="s">
        <v>1287</v>
      </c>
      <c r="G247" s="3" t="s">
        <v>909</v>
      </c>
      <c r="H247" s="2" t="s">
        <v>260</v>
      </c>
      <c r="I247" s="3" t="s">
        <v>46</v>
      </c>
      <c r="J247" s="2" t="s">
        <v>49</v>
      </c>
      <c r="K247" s="2">
        <v>41</v>
      </c>
      <c r="Q247" s="5">
        <f t="shared" si="10"/>
        <v>205</v>
      </c>
      <c r="R247" s="5">
        <v>84.05</v>
      </c>
      <c r="S247" s="2" t="s">
        <v>1299</v>
      </c>
      <c r="T247" s="2" t="s">
        <v>52</v>
      </c>
      <c r="U247" s="3" t="s">
        <v>97</v>
      </c>
      <c r="X247" s="3" t="s">
        <v>1291</v>
      </c>
      <c r="Y247" s="3" t="s">
        <v>56</v>
      </c>
      <c r="Z247" s="3" t="s">
        <v>308</v>
      </c>
      <c r="AA247" s="3" t="s">
        <v>1292</v>
      </c>
      <c r="AC247" s="2" t="s">
        <v>1293</v>
      </c>
      <c r="AD247" s="3" t="s">
        <v>469</v>
      </c>
      <c r="AF247" s="3" t="s">
        <v>699</v>
      </c>
      <c r="AG247" s="2" t="s">
        <v>1294</v>
      </c>
      <c r="AH247" s="2" t="s">
        <v>1295</v>
      </c>
      <c r="AL247" s="2" t="s">
        <v>1296</v>
      </c>
    </row>
    <row r="248" ht="13.25" customHeight="1" spans="1:42">
      <c r="A248" s="2">
        <v>88</v>
      </c>
      <c r="B248" s="2">
        <v>88</v>
      </c>
      <c r="C248" s="2">
        <v>247</v>
      </c>
      <c r="D248" s="2" t="s">
        <v>1300</v>
      </c>
      <c r="E248" s="2">
        <v>2023</v>
      </c>
      <c r="F248" s="2" t="s">
        <v>1301</v>
      </c>
      <c r="G248" s="3" t="s">
        <v>1302</v>
      </c>
      <c r="H248" s="2" t="s">
        <v>129</v>
      </c>
      <c r="I248" s="3" t="s">
        <v>46</v>
      </c>
      <c r="J248" s="2" t="s">
        <v>49</v>
      </c>
      <c r="K248" s="2">
        <v>42.4</v>
      </c>
      <c r="P248" s="4" t="s">
        <v>1303</v>
      </c>
      <c r="Q248" s="5">
        <f t="shared" si="10"/>
        <v>151.9</v>
      </c>
      <c r="R248" s="5">
        <v>64.4056</v>
      </c>
      <c r="S248" s="2" t="s">
        <v>1304</v>
      </c>
      <c r="T248" s="2" t="s">
        <v>52</v>
      </c>
      <c r="U248" s="3" t="s">
        <v>161</v>
      </c>
      <c r="V248" s="3" t="s">
        <v>1305</v>
      </c>
      <c r="X248" s="3" t="s">
        <v>55</v>
      </c>
      <c r="Y248" s="3" t="s">
        <v>56</v>
      </c>
      <c r="AA248" s="3" t="s">
        <v>58</v>
      </c>
      <c r="AC248" s="2" t="s">
        <v>1306</v>
      </c>
      <c r="AD248" s="3" t="s">
        <v>241</v>
      </c>
      <c r="AG248" s="2" t="s">
        <v>1307</v>
      </c>
      <c r="AH248" s="2" t="s">
        <v>1308</v>
      </c>
      <c r="AJ248" s="3" t="s">
        <v>511</v>
      </c>
      <c r="AL248" s="2" t="s">
        <v>1309</v>
      </c>
      <c r="AM248" s="2" t="s">
        <v>391</v>
      </c>
      <c r="AN248" s="2" t="s">
        <v>1310</v>
      </c>
      <c r="AO248" s="2" t="s">
        <v>1303</v>
      </c>
      <c r="AP248" s="2">
        <v>39</v>
      </c>
    </row>
    <row r="249" ht="13.25" customHeight="1" spans="1:42">
      <c r="A249" s="2">
        <v>89</v>
      </c>
      <c r="B249" s="2">
        <v>89</v>
      </c>
      <c r="C249" s="2">
        <v>248</v>
      </c>
      <c r="D249" s="2" t="s">
        <v>1311</v>
      </c>
      <c r="E249" s="2">
        <v>2020</v>
      </c>
      <c r="F249" s="2" t="s">
        <v>1312</v>
      </c>
      <c r="G249" s="3" t="s">
        <v>1313</v>
      </c>
      <c r="H249" s="2" t="s">
        <v>139</v>
      </c>
      <c r="I249" s="3" t="s">
        <v>46</v>
      </c>
      <c r="J249" s="2" t="s">
        <v>79</v>
      </c>
      <c r="K249" s="2">
        <v>42.5</v>
      </c>
      <c r="L249" s="2" t="s">
        <v>49</v>
      </c>
      <c r="M249" s="2">
        <v>33.5</v>
      </c>
      <c r="N249" s="2" t="s">
        <v>71</v>
      </c>
      <c r="O249" s="2">
        <v>15.5</v>
      </c>
      <c r="T249" s="2" t="s">
        <v>52</v>
      </c>
      <c r="U249" s="3" t="s">
        <v>161</v>
      </c>
      <c r="V249" s="3" t="s">
        <v>82</v>
      </c>
      <c r="X249" s="3" t="s">
        <v>296</v>
      </c>
      <c r="Y249" s="3" t="s">
        <v>56</v>
      </c>
      <c r="AA249" s="3" t="s">
        <v>58</v>
      </c>
      <c r="AC249" s="2" t="s">
        <v>1314</v>
      </c>
      <c r="AD249" s="3" t="s">
        <v>241</v>
      </c>
      <c r="AG249" s="2" t="s">
        <v>1315</v>
      </c>
      <c r="AH249" s="2" t="s">
        <v>1316</v>
      </c>
      <c r="AL249" s="2" t="s">
        <v>1317</v>
      </c>
      <c r="AM249" s="2" t="s">
        <v>772</v>
      </c>
      <c r="AO249" s="2" t="s">
        <v>108</v>
      </c>
      <c r="AP249" s="2">
        <v>41</v>
      </c>
    </row>
    <row r="250" ht="13.25" customHeight="1" spans="1:38">
      <c r="A250" s="2">
        <v>90</v>
      </c>
      <c r="B250" s="2">
        <v>90</v>
      </c>
      <c r="C250" s="2">
        <v>249</v>
      </c>
      <c r="D250" s="2" t="s">
        <v>1318</v>
      </c>
      <c r="E250" s="2">
        <v>2020</v>
      </c>
      <c r="F250" s="2" t="s">
        <v>1319</v>
      </c>
      <c r="G250" s="3" t="s">
        <v>1320</v>
      </c>
      <c r="H250" s="2" t="s">
        <v>139</v>
      </c>
      <c r="I250" s="3" t="s">
        <v>46</v>
      </c>
      <c r="J250" s="2" t="s">
        <v>49</v>
      </c>
      <c r="K250" s="2">
        <v>64</v>
      </c>
      <c r="L250" s="2" t="s">
        <v>71</v>
      </c>
      <c r="M250" s="2">
        <v>6</v>
      </c>
      <c r="P250" s="4" t="s">
        <v>965</v>
      </c>
      <c r="T250" s="2" t="s">
        <v>52</v>
      </c>
      <c r="U250" s="3" t="s">
        <v>161</v>
      </c>
      <c r="V250" s="3" t="s">
        <v>82</v>
      </c>
      <c r="X250" s="3" t="s">
        <v>296</v>
      </c>
      <c r="Y250" s="3" t="s">
        <v>56</v>
      </c>
      <c r="Z250" s="3" t="s">
        <v>57</v>
      </c>
      <c r="AA250" s="3" t="s">
        <v>58</v>
      </c>
      <c r="AC250" s="2" t="s">
        <v>1321</v>
      </c>
      <c r="AD250" s="3" t="s">
        <v>241</v>
      </c>
      <c r="AE250" s="3" t="s">
        <v>144</v>
      </c>
      <c r="AG250" s="2" t="s">
        <v>1322</v>
      </c>
      <c r="AH250" s="2" t="s">
        <v>1323</v>
      </c>
      <c r="AL250" s="2" t="s">
        <v>1324</v>
      </c>
    </row>
    <row r="251" ht="13.25" customHeight="1" spans="2:38">
      <c r="B251" s="2">
        <v>90</v>
      </c>
      <c r="C251" s="2">
        <v>250</v>
      </c>
      <c r="D251" s="2" t="s">
        <v>1318</v>
      </c>
      <c r="E251" s="2">
        <v>2020</v>
      </c>
      <c r="F251" s="2" t="s">
        <v>1319</v>
      </c>
      <c r="G251" s="3" t="s">
        <v>858</v>
      </c>
      <c r="H251" s="2" t="s">
        <v>129</v>
      </c>
      <c r="I251" s="3" t="s">
        <v>46</v>
      </c>
      <c r="J251" s="2" t="s">
        <v>49</v>
      </c>
      <c r="K251" s="2">
        <v>44</v>
      </c>
      <c r="L251" s="2" t="s">
        <v>71</v>
      </c>
      <c r="M251" s="2">
        <v>21</v>
      </c>
      <c r="P251" s="4" t="s">
        <v>873</v>
      </c>
      <c r="T251" s="2" t="s">
        <v>52</v>
      </c>
      <c r="U251" s="3" t="s">
        <v>161</v>
      </c>
      <c r="V251" s="3" t="s">
        <v>82</v>
      </c>
      <c r="X251" s="3" t="s">
        <v>296</v>
      </c>
      <c r="Y251" s="3" t="s">
        <v>56</v>
      </c>
      <c r="Z251" s="3" t="s">
        <v>57</v>
      </c>
      <c r="AA251" s="3" t="s">
        <v>58</v>
      </c>
      <c r="AC251" s="2" t="s">
        <v>1321</v>
      </c>
      <c r="AD251" s="3" t="s">
        <v>241</v>
      </c>
      <c r="AE251" s="3" t="s">
        <v>144</v>
      </c>
      <c r="AG251" s="2" t="s">
        <v>1325</v>
      </c>
      <c r="AH251" s="2" t="s">
        <v>1326</v>
      </c>
      <c r="AL251" s="2" t="s">
        <v>1324</v>
      </c>
    </row>
    <row r="252" ht="13.25" customHeight="1" spans="1:38">
      <c r="A252" s="2">
        <v>91</v>
      </c>
      <c r="B252" s="2">
        <v>91</v>
      </c>
      <c r="C252" s="2">
        <v>251</v>
      </c>
      <c r="D252" s="2" t="s">
        <v>1327</v>
      </c>
      <c r="E252" s="2">
        <v>2021</v>
      </c>
      <c r="F252" s="2" t="s">
        <v>1328</v>
      </c>
      <c r="G252" s="3" t="s">
        <v>858</v>
      </c>
      <c r="H252" s="2" t="s">
        <v>129</v>
      </c>
      <c r="I252" s="3" t="s">
        <v>46</v>
      </c>
      <c r="J252" s="2" t="s">
        <v>49</v>
      </c>
      <c r="K252" s="2">
        <v>50</v>
      </c>
      <c r="L252" s="2" t="s">
        <v>71</v>
      </c>
      <c r="M252" s="2">
        <v>13.5</v>
      </c>
      <c r="P252" s="4" t="s">
        <v>393</v>
      </c>
      <c r="Q252" s="5">
        <f>100*R252/K252</f>
        <v>318</v>
      </c>
      <c r="R252" s="5">
        <v>159</v>
      </c>
      <c r="S252" s="2" t="s">
        <v>1329</v>
      </c>
      <c r="T252" s="2" t="s">
        <v>52</v>
      </c>
      <c r="U252" s="3" t="s">
        <v>161</v>
      </c>
      <c r="V252" s="3" t="s">
        <v>82</v>
      </c>
      <c r="X252" s="3" t="s">
        <v>296</v>
      </c>
      <c r="Y252" s="3" t="s">
        <v>56</v>
      </c>
      <c r="Z252" s="3" t="s">
        <v>57</v>
      </c>
      <c r="AA252" s="3" t="s">
        <v>443</v>
      </c>
      <c r="AC252" s="2" t="s">
        <v>1330</v>
      </c>
      <c r="AD252" s="3" t="s">
        <v>1331</v>
      </c>
      <c r="AF252" s="3" t="s">
        <v>331</v>
      </c>
      <c r="AG252" s="2" t="s">
        <v>1332</v>
      </c>
      <c r="AH252" s="2" t="s">
        <v>1326</v>
      </c>
      <c r="AJ252" s="3" t="s">
        <v>1333</v>
      </c>
      <c r="AL252" s="2" t="s">
        <v>1334</v>
      </c>
    </row>
    <row r="253" ht="13.25" customHeight="1" spans="2:38">
      <c r="B253" s="2">
        <v>91</v>
      </c>
      <c r="C253" s="2">
        <v>252</v>
      </c>
      <c r="D253" s="2" t="s">
        <v>1327</v>
      </c>
      <c r="E253" s="2">
        <v>2021</v>
      </c>
      <c r="F253" s="2" t="s">
        <v>1328</v>
      </c>
      <c r="G253" s="3" t="s">
        <v>1335</v>
      </c>
      <c r="H253" s="2" t="s">
        <v>1336</v>
      </c>
      <c r="I253" s="3" t="s">
        <v>46</v>
      </c>
      <c r="J253" s="2" t="s">
        <v>49</v>
      </c>
      <c r="K253" s="2">
        <v>55</v>
      </c>
      <c r="L253" s="2" t="s">
        <v>71</v>
      </c>
      <c r="M253" s="2">
        <v>10</v>
      </c>
      <c r="T253" s="2" t="s">
        <v>52</v>
      </c>
      <c r="U253" s="3" t="s">
        <v>161</v>
      </c>
      <c r="V253" s="3" t="s">
        <v>82</v>
      </c>
      <c r="X253" s="3" t="s">
        <v>296</v>
      </c>
      <c r="Y253" s="3" t="s">
        <v>56</v>
      </c>
      <c r="Z253" s="3" t="s">
        <v>57</v>
      </c>
      <c r="AA253" s="3" t="s">
        <v>443</v>
      </c>
      <c r="AC253" s="2" t="s">
        <v>1330</v>
      </c>
      <c r="AD253" s="3" t="s">
        <v>1331</v>
      </c>
      <c r="AF253" s="3" t="s">
        <v>331</v>
      </c>
      <c r="AG253" s="2" t="s">
        <v>1332</v>
      </c>
      <c r="AH253" s="2" t="s">
        <v>1337</v>
      </c>
      <c r="AJ253" s="3" t="s">
        <v>1333</v>
      </c>
      <c r="AL253" s="2" t="s">
        <v>1334</v>
      </c>
    </row>
    <row r="254" ht="13.25" customHeight="1" spans="2:38">
      <c r="B254" s="2">
        <v>91</v>
      </c>
      <c r="C254" s="2">
        <v>253</v>
      </c>
      <c r="D254" s="2" t="s">
        <v>1327</v>
      </c>
      <c r="E254" s="2">
        <v>2021</v>
      </c>
      <c r="F254" s="2" t="s">
        <v>1328</v>
      </c>
      <c r="G254" s="3" t="s">
        <v>1338</v>
      </c>
      <c r="H254" s="2" t="s">
        <v>1336</v>
      </c>
      <c r="I254" s="3" t="s">
        <v>46</v>
      </c>
      <c r="J254" s="2" t="s">
        <v>49</v>
      </c>
      <c r="K254" s="2">
        <v>65</v>
      </c>
      <c r="L254" s="2" t="s">
        <v>71</v>
      </c>
      <c r="M254" s="2">
        <v>7</v>
      </c>
      <c r="P254" s="4" t="s">
        <v>859</v>
      </c>
      <c r="Q254" s="5">
        <f>100*R254/K254</f>
        <v>330.769230769231</v>
      </c>
      <c r="R254" s="5">
        <v>215</v>
      </c>
      <c r="S254" s="2" t="s">
        <v>1339</v>
      </c>
      <c r="T254" s="2" t="s">
        <v>52</v>
      </c>
      <c r="U254" s="3" t="s">
        <v>161</v>
      </c>
      <c r="V254" s="3" t="s">
        <v>82</v>
      </c>
      <c r="X254" s="3" t="s">
        <v>296</v>
      </c>
      <c r="Y254" s="3" t="s">
        <v>56</v>
      </c>
      <c r="Z254" s="3" t="s">
        <v>57</v>
      </c>
      <c r="AA254" s="3" t="s">
        <v>443</v>
      </c>
      <c r="AC254" s="2" t="s">
        <v>1330</v>
      </c>
      <c r="AD254" s="3" t="s">
        <v>1331</v>
      </c>
      <c r="AF254" s="3" t="s">
        <v>331</v>
      </c>
      <c r="AG254" s="2" t="s">
        <v>1332</v>
      </c>
      <c r="AH254" s="2" t="s">
        <v>1340</v>
      </c>
      <c r="AJ254" s="3" t="s">
        <v>1333</v>
      </c>
      <c r="AL254" s="2" t="s">
        <v>1334</v>
      </c>
    </row>
    <row r="255" ht="13.25" customHeight="1" spans="2:38">
      <c r="B255" s="2">
        <v>91</v>
      </c>
      <c r="C255" s="2">
        <v>254</v>
      </c>
      <c r="D255" s="2" t="s">
        <v>1327</v>
      </c>
      <c r="E255" s="2">
        <v>2021</v>
      </c>
      <c r="F255" s="2" t="s">
        <v>1328</v>
      </c>
      <c r="G255" s="3" t="s">
        <v>1341</v>
      </c>
      <c r="H255" s="2" t="s">
        <v>1336</v>
      </c>
      <c r="I255" s="3" t="s">
        <v>46</v>
      </c>
      <c r="J255" s="2" t="s">
        <v>49</v>
      </c>
      <c r="K255" s="2">
        <v>50</v>
      </c>
      <c r="L255" s="2" t="s">
        <v>71</v>
      </c>
      <c r="M255" s="2">
        <v>25</v>
      </c>
      <c r="T255" s="2" t="s">
        <v>52</v>
      </c>
      <c r="U255" s="3" t="s">
        <v>161</v>
      </c>
      <c r="V255" s="3" t="s">
        <v>82</v>
      </c>
      <c r="X255" s="3" t="s">
        <v>296</v>
      </c>
      <c r="Y255" s="3" t="s">
        <v>56</v>
      </c>
      <c r="Z255" s="3" t="s">
        <v>57</v>
      </c>
      <c r="AA255" s="3" t="s">
        <v>443</v>
      </c>
      <c r="AC255" s="2" t="s">
        <v>1330</v>
      </c>
      <c r="AD255" s="3" t="s">
        <v>1331</v>
      </c>
      <c r="AF255" s="3" t="s">
        <v>331</v>
      </c>
      <c r="AG255" s="2" t="s">
        <v>1332</v>
      </c>
      <c r="AH255" s="2" t="s">
        <v>1342</v>
      </c>
      <c r="AJ255" s="3" t="s">
        <v>1333</v>
      </c>
      <c r="AL255" s="2" t="s">
        <v>1334</v>
      </c>
    </row>
    <row r="256" ht="13.25" customHeight="1" spans="1:42">
      <c r="A256" s="2">
        <v>92</v>
      </c>
      <c r="B256" s="2">
        <v>92</v>
      </c>
      <c r="C256" s="2">
        <v>255</v>
      </c>
      <c r="D256" s="2" t="s">
        <v>1343</v>
      </c>
      <c r="E256" s="2">
        <v>2023</v>
      </c>
      <c r="F256" s="2" t="s">
        <v>1344</v>
      </c>
      <c r="G256" s="3" t="s">
        <v>128</v>
      </c>
      <c r="H256" s="2" t="s">
        <v>129</v>
      </c>
      <c r="I256" s="3" t="s">
        <v>95</v>
      </c>
      <c r="J256" s="2" t="s">
        <v>71</v>
      </c>
      <c r="K256" s="2">
        <v>98</v>
      </c>
      <c r="Q256" s="5">
        <f t="shared" ref="Q256:Q268" si="11">100*R256/K256</f>
        <v>150</v>
      </c>
      <c r="R256" s="5">
        <v>147</v>
      </c>
      <c r="S256" s="2" t="s">
        <v>1345</v>
      </c>
      <c r="T256" s="2" t="s">
        <v>52</v>
      </c>
      <c r="U256" s="3" t="s">
        <v>161</v>
      </c>
      <c r="X256" s="3" t="s">
        <v>415</v>
      </c>
      <c r="Y256" s="3" t="s">
        <v>56</v>
      </c>
      <c r="Z256" s="3" t="s">
        <v>1346</v>
      </c>
      <c r="AA256" s="3" t="s">
        <v>1347</v>
      </c>
      <c r="AC256" s="2" t="s">
        <v>1348</v>
      </c>
      <c r="AD256" s="3" t="s">
        <v>1349</v>
      </c>
      <c r="AG256" s="2" t="s">
        <v>1350</v>
      </c>
      <c r="AH256" s="2" t="s">
        <v>1351</v>
      </c>
      <c r="AK256" s="3" t="s">
        <v>257</v>
      </c>
      <c r="AL256" s="2" t="s">
        <v>1352</v>
      </c>
      <c r="AM256" s="2" t="s">
        <v>1353</v>
      </c>
      <c r="AN256" s="2" t="s">
        <v>67</v>
      </c>
      <c r="AO256" s="2" t="s">
        <v>108</v>
      </c>
      <c r="AP256" s="2">
        <v>96</v>
      </c>
    </row>
    <row r="257" ht="13.25" customHeight="1" spans="2:38">
      <c r="B257" s="2">
        <v>92</v>
      </c>
      <c r="C257" s="2">
        <v>256</v>
      </c>
      <c r="D257" s="2" t="s">
        <v>1343</v>
      </c>
      <c r="E257" s="2">
        <v>2023</v>
      </c>
      <c r="F257" s="2" t="s">
        <v>1344</v>
      </c>
      <c r="G257" s="3" t="s">
        <v>128</v>
      </c>
      <c r="H257" s="2" t="s">
        <v>129</v>
      </c>
      <c r="I257" s="3" t="s">
        <v>95</v>
      </c>
      <c r="J257" s="2" t="s">
        <v>71</v>
      </c>
      <c r="K257" s="2">
        <v>96</v>
      </c>
      <c r="Q257" s="5">
        <f t="shared" si="11"/>
        <v>150</v>
      </c>
      <c r="R257" s="5">
        <v>144</v>
      </c>
      <c r="S257" s="2" t="s">
        <v>1354</v>
      </c>
      <c r="T257" s="2" t="s">
        <v>52</v>
      </c>
      <c r="U257" s="3" t="s">
        <v>161</v>
      </c>
      <c r="X257" s="3" t="s">
        <v>415</v>
      </c>
      <c r="Y257" s="3" t="s">
        <v>56</v>
      </c>
      <c r="Z257" s="3" t="s">
        <v>1346</v>
      </c>
      <c r="AA257" s="3" t="s">
        <v>287</v>
      </c>
      <c r="AC257" s="2" t="s">
        <v>1348</v>
      </c>
      <c r="AD257" s="3" t="s">
        <v>1349</v>
      </c>
      <c r="AG257" s="2" t="s">
        <v>1350</v>
      </c>
      <c r="AH257" s="2" t="s">
        <v>1351</v>
      </c>
      <c r="AL257" s="2" t="s">
        <v>1352</v>
      </c>
    </row>
    <row r="258" ht="13.25" customHeight="1" spans="1:42">
      <c r="A258" s="2">
        <v>93</v>
      </c>
      <c r="B258" s="2">
        <v>93</v>
      </c>
      <c r="C258" s="2">
        <v>257</v>
      </c>
      <c r="D258" s="2" t="s">
        <v>1355</v>
      </c>
      <c r="E258" s="2">
        <v>2023</v>
      </c>
      <c r="F258" s="2" t="s">
        <v>1356</v>
      </c>
      <c r="G258" s="3" t="s">
        <v>128</v>
      </c>
      <c r="H258" s="2" t="s">
        <v>129</v>
      </c>
      <c r="I258" s="3" t="s">
        <v>95</v>
      </c>
      <c r="J258" s="2" t="s">
        <v>71</v>
      </c>
      <c r="K258" s="2">
        <v>95</v>
      </c>
      <c r="P258" s="4" t="s">
        <v>569</v>
      </c>
      <c r="Q258" s="5">
        <f t="shared" si="11"/>
        <v>128.4</v>
      </c>
      <c r="R258" s="5">
        <v>121.98</v>
      </c>
      <c r="S258" s="2" t="s">
        <v>1357</v>
      </c>
      <c r="T258" s="2" t="s">
        <v>52</v>
      </c>
      <c r="U258" s="3" t="s">
        <v>161</v>
      </c>
      <c r="X258" s="3" t="s">
        <v>415</v>
      </c>
      <c r="Y258" s="3" t="s">
        <v>56</v>
      </c>
      <c r="AA258" s="3" t="s">
        <v>1358</v>
      </c>
      <c r="AB258" s="3" t="s">
        <v>1359</v>
      </c>
      <c r="AC258" s="2" t="s">
        <v>1360</v>
      </c>
      <c r="AD258" s="3" t="s">
        <v>1349</v>
      </c>
      <c r="AG258" s="2" t="s">
        <v>1361</v>
      </c>
      <c r="AH258" s="2" t="s">
        <v>1351</v>
      </c>
      <c r="AK258" s="3" t="s">
        <v>1086</v>
      </c>
      <c r="AL258" s="2" t="s">
        <v>1352</v>
      </c>
      <c r="AM258" s="2" t="s">
        <v>978</v>
      </c>
      <c r="AN258" s="2" t="s">
        <v>422</v>
      </c>
      <c r="AO258" s="2" t="s">
        <v>569</v>
      </c>
      <c r="AP258" s="2">
        <v>96</v>
      </c>
    </row>
    <row r="259" ht="13.25" customHeight="1" spans="2:38">
      <c r="B259" s="2">
        <v>93</v>
      </c>
      <c r="C259" s="2">
        <v>258</v>
      </c>
      <c r="D259" s="2" t="s">
        <v>1355</v>
      </c>
      <c r="E259" s="2">
        <v>2023</v>
      </c>
      <c r="F259" s="2" t="s">
        <v>1356</v>
      </c>
      <c r="G259" s="3" t="s">
        <v>128</v>
      </c>
      <c r="H259" s="2" t="s">
        <v>129</v>
      </c>
      <c r="I259" s="3" t="s">
        <v>95</v>
      </c>
      <c r="J259" s="2" t="s">
        <v>71</v>
      </c>
      <c r="K259" s="2">
        <v>13</v>
      </c>
      <c r="P259" s="4" t="s">
        <v>569</v>
      </c>
      <c r="Q259" s="5">
        <f t="shared" si="11"/>
        <v>61.5384615384615</v>
      </c>
      <c r="R259" s="5">
        <v>8</v>
      </c>
      <c r="S259" s="2" t="s">
        <v>1362</v>
      </c>
      <c r="T259" s="2" t="s">
        <v>52</v>
      </c>
      <c r="U259" s="3" t="s">
        <v>161</v>
      </c>
      <c r="X259" s="3" t="s">
        <v>415</v>
      </c>
      <c r="Y259" s="3" t="s">
        <v>143</v>
      </c>
      <c r="AA259" s="3" t="s">
        <v>145</v>
      </c>
      <c r="AB259" s="3" t="s">
        <v>1359</v>
      </c>
      <c r="AC259" s="2" t="s">
        <v>1360</v>
      </c>
      <c r="AD259" s="3" t="s">
        <v>1349</v>
      </c>
      <c r="AG259" s="2" t="s">
        <v>1361</v>
      </c>
      <c r="AH259" s="2" t="s">
        <v>1351</v>
      </c>
      <c r="AL259" s="2" t="s">
        <v>1352</v>
      </c>
    </row>
    <row r="260" ht="13.25" customHeight="1" spans="2:38">
      <c r="B260" s="2">
        <v>93</v>
      </c>
      <c r="C260" s="2">
        <v>259</v>
      </c>
      <c r="D260" s="2" t="s">
        <v>1355</v>
      </c>
      <c r="E260" s="2">
        <v>2023</v>
      </c>
      <c r="F260" s="2" t="s">
        <v>1356</v>
      </c>
      <c r="G260" s="3" t="s">
        <v>128</v>
      </c>
      <c r="H260" s="2" t="s">
        <v>129</v>
      </c>
      <c r="I260" s="3" t="s">
        <v>95</v>
      </c>
      <c r="J260" s="2" t="s">
        <v>71</v>
      </c>
      <c r="K260" s="2">
        <v>91</v>
      </c>
      <c r="P260" s="4" t="s">
        <v>569</v>
      </c>
      <c r="Q260" s="5">
        <f t="shared" si="11"/>
        <v>125.274725274725</v>
      </c>
      <c r="R260" s="5">
        <v>114</v>
      </c>
      <c r="S260" s="2" t="s">
        <v>1363</v>
      </c>
      <c r="T260" s="2" t="s">
        <v>52</v>
      </c>
      <c r="U260" s="3" t="s">
        <v>161</v>
      </c>
      <c r="X260" s="3" t="s">
        <v>415</v>
      </c>
      <c r="Y260" s="3" t="s">
        <v>56</v>
      </c>
      <c r="AA260" s="3" t="s">
        <v>287</v>
      </c>
      <c r="AB260" s="3" t="s">
        <v>1359</v>
      </c>
      <c r="AC260" s="2" t="s">
        <v>1360</v>
      </c>
      <c r="AD260" s="3" t="s">
        <v>1349</v>
      </c>
      <c r="AG260" s="2" t="s">
        <v>1361</v>
      </c>
      <c r="AH260" s="2" t="s">
        <v>1351</v>
      </c>
      <c r="AL260" s="2" t="s">
        <v>1352</v>
      </c>
    </row>
    <row r="261" ht="13.25" customHeight="1" spans="1:42">
      <c r="A261" s="2">
        <v>94</v>
      </c>
      <c r="B261" s="2">
        <v>94</v>
      </c>
      <c r="C261" s="2">
        <v>260</v>
      </c>
      <c r="D261" s="2" t="s">
        <v>1364</v>
      </c>
      <c r="E261" s="2">
        <v>2023</v>
      </c>
      <c r="F261" s="2" t="s">
        <v>1365</v>
      </c>
      <c r="G261" s="3" t="s">
        <v>1366</v>
      </c>
      <c r="H261" s="2" t="s">
        <v>139</v>
      </c>
      <c r="I261" s="3" t="s">
        <v>46</v>
      </c>
      <c r="J261" s="2" t="s">
        <v>48</v>
      </c>
      <c r="K261" s="2">
        <v>74.2</v>
      </c>
      <c r="P261" s="4" t="s">
        <v>859</v>
      </c>
      <c r="Q261" s="5">
        <f t="shared" si="11"/>
        <v>200</v>
      </c>
      <c r="R261" s="5">
        <v>148.4</v>
      </c>
      <c r="S261" s="2" t="s">
        <v>1367</v>
      </c>
      <c r="T261" s="2" t="s">
        <v>52</v>
      </c>
      <c r="U261" s="3" t="s">
        <v>175</v>
      </c>
      <c r="Y261" s="3" t="s">
        <v>56</v>
      </c>
      <c r="AA261" s="3" t="s">
        <v>443</v>
      </c>
      <c r="AC261" s="2" t="s">
        <v>1368</v>
      </c>
      <c r="AD261" s="3" t="s">
        <v>1369</v>
      </c>
      <c r="AE261" s="3" t="s">
        <v>416</v>
      </c>
      <c r="AF261" s="3" t="s">
        <v>242</v>
      </c>
      <c r="AG261" s="2" t="s">
        <v>1370</v>
      </c>
      <c r="AH261" s="2" t="s">
        <v>1371</v>
      </c>
      <c r="AI261" s="3" t="s">
        <v>416</v>
      </c>
      <c r="AL261" s="2" t="s">
        <v>1372</v>
      </c>
      <c r="AM261" s="2" t="s">
        <v>345</v>
      </c>
      <c r="AP261" s="2">
        <v>52</v>
      </c>
    </row>
    <row r="262" ht="13.25" customHeight="1" spans="1:38">
      <c r="A262" s="2">
        <v>95</v>
      </c>
      <c r="B262" s="2">
        <v>95</v>
      </c>
      <c r="C262" s="2">
        <v>261</v>
      </c>
      <c r="D262" s="2" t="s">
        <v>1373</v>
      </c>
      <c r="E262" s="2">
        <v>2021</v>
      </c>
      <c r="F262" s="2" t="s">
        <v>1374</v>
      </c>
      <c r="G262" s="3" t="s">
        <v>1375</v>
      </c>
      <c r="H262" s="2" t="s">
        <v>70</v>
      </c>
      <c r="I262" s="3" t="s">
        <v>95</v>
      </c>
      <c r="J262" s="2" t="s">
        <v>47</v>
      </c>
      <c r="K262" s="2">
        <v>89.38</v>
      </c>
      <c r="L262" s="2" t="s">
        <v>71</v>
      </c>
      <c r="M262" s="2">
        <v>8.69</v>
      </c>
      <c r="N262" s="2" t="s">
        <v>49</v>
      </c>
      <c r="O262" s="2">
        <v>0.88</v>
      </c>
      <c r="P262" s="4" t="s">
        <v>1376</v>
      </c>
      <c r="Q262" s="5">
        <f t="shared" si="11"/>
        <v>60</v>
      </c>
      <c r="R262" s="5">
        <v>53.628</v>
      </c>
      <c r="S262" s="2" t="s">
        <v>1377</v>
      </c>
      <c r="T262" s="2" t="s">
        <v>52</v>
      </c>
      <c r="U262" s="3" t="s">
        <v>161</v>
      </c>
      <c r="V262" s="3" t="s">
        <v>1378</v>
      </c>
      <c r="X262" s="3" t="s">
        <v>425</v>
      </c>
      <c r="Y262" s="3" t="s">
        <v>143</v>
      </c>
      <c r="AA262" s="3" t="s">
        <v>145</v>
      </c>
      <c r="AD262" s="3" t="s">
        <v>1379</v>
      </c>
      <c r="AG262" s="2" t="s">
        <v>1380</v>
      </c>
      <c r="AH262" s="2" t="s">
        <v>1381</v>
      </c>
      <c r="AL262" s="2" t="s">
        <v>1382</v>
      </c>
    </row>
    <row r="263" ht="13.25" customHeight="1" spans="2:38">
      <c r="B263" s="2">
        <v>95</v>
      </c>
      <c r="C263" s="2">
        <v>262</v>
      </c>
      <c r="D263" s="2" t="s">
        <v>1373</v>
      </c>
      <c r="E263" s="2">
        <v>2021</v>
      </c>
      <c r="F263" s="2" t="s">
        <v>1374</v>
      </c>
      <c r="G263" s="3" t="s">
        <v>1375</v>
      </c>
      <c r="H263" s="2" t="s">
        <v>70</v>
      </c>
      <c r="I263" s="3" t="s">
        <v>95</v>
      </c>
      <c r="J263" s="2" t="s">
        <v>47</v>
      </c>
      <c r="K263" s="2">
        <v>97.81</v>
      </c>
      <c r="L263" s="2" t="s">
        <v>71</v>
      </c>
      <c r="M263" s="2">
        <v>0.86</v>
      </c>
      <c r="N263" s="2" t="s">
        <v>49</v>
      </c>
      <c r="O263" s="2">
        <v>0.09</v>
      </c>
      <c r="P263" s="4" t="s">
        <v>1383</v>
      </c>
      <c r="Q263" s="5">
        <f t="shared" si="11"/>
        <v>120</v>
      </c>
      <c r="R263" s="5">
        <v>117.372</v>
      </c>
      <c r="S263" s="2" t="s">
        <v>1384</v>
      </c>
      <c r="T263" s="2" t="s">
        <v>52</v>
      </c>
      <c r="U263" s="3" t="s">
        <v>161</v>
      </c>
      <c r="V263" s="3" t="s">
        <v>1378</v>
      </c>
      <c r="X263" s="3" t="s">
        <v>425</v>
      </c>
      <c r="Y263" s="3" t="s">
        <v>56</v>
      </c>
      <c r="AA263" s="3" t="s">
        <v>177</v>
      </c>
      <c r="AD263" s="3" t="s">
        <v>1379</v>
      </c>
      <c r="AG263" s="2" t="s">
        <v>1380</v>
      </c>
      <c r="AH263" s="2" t="s">
        <v>1381</v>
      </c>
      <c r="AL263" s="2" t="s">
        <v>1382</v>
      </c>
    </row>
    <row r="264" ht="13.25" customHeight="1" spans="2:38">
      <c r="B264" s="2">
        <v>95</v>
      </c>
      <c r="C264" s="2">
        <v>263</v>
      </c>
      <c r="D264" s="2" t="s">
        <v>1373</v>
      </c>
      <c r="E264" s="2">
        <v>2021</v>
      </c>
      <c r="F264" s="2" t="s">
        <v>1374</v>
      </c>
      <c r="G264" s="3" t="s">
        <v>1385</v>
      </c>
      <c r="H264" s="2" t="s">
        <v>129</v>
      </c>
      <c r="I264" s="3" t="s">
        <v>95</v>
      </c>
      <c r="J264" s="2" t="s">
        <v>47</v>
      </c>
      <c r="K264" s="2">
        <v>95.84</v>
      </c>
      <c r="L264" s="2" t="s">
        <v>71</v>
      </c>
      <c r="M264" s="2">
        <v>0.61</v>
      </c>
      <c r="N264" s="2" t="s">
        <v>49</v>
      </c>
      <c r="O264" s="2">
        <v>0.08</v>
      </c>
      <c r="P264" s="4" t="s">
        <v>1386</v>
      </c>
      <c r="Q264" s="5">
        <f t="shared" si="11"/>
        <v>120</v>
      </c>
      <c r="R264" s="5">
        <v>115.008</v>
      </c>
      <c r="S264" s="2" t="s">
        <v>1387</v>
      </c>
      <c r="T264" s="2" t="s">
        <v>52</v>
      </c>
      <c r="U264" s="3" t="s">
        <v>161</v>
      </c>
      <c r="V264" s="3" t="s">
        <v>1378</v>
      </c>
      <c r="X264" s="3" t="s">
        <v>425</v>
      </c>
      <c r="Y264" s="3" t="s">
        <v>56</v>
      </c>
      <c r="AA264" s="3" t="s">
        <v>177</v>
      </c>
      <c r="AD264" s="3" t="s">
        <v>1379</v>
      </c>
      <c r="AG264" s="2" t="s">
        <v>1380</v>
      </c>
      <c r="AH264" s="2" t="s">
        <v>1388</v>
      </c>
      <c r="AL264" s="2" t="s">
        <v>1382</v>
      </c>
    </row>
    <row r="265" ht="13.25" customHeight="1" spans="2:38">
      <c r="B265" s="2">
        <v>95</v>
      </c>
      <c r="C265" s="2">
        <v>264</v>
      </c>
      <c r="D265" s="2" t="s">
        <v>1373</v>
      </c>
      <c r="E265" s="2">
        <v>2021</v>
      </c>
      <c r="F265" s="2" t="s">
        <v>1374</v>
      </c>
      <c r="G265" s="3" t="s">
        <v>687</v>
      </c>
      <c r="H265" s="2" t="s">
        <v>129</v>
      </c>
      <c r="I265" s="3" t="s">
        <v>95</v>
      </c>
      <c r="J265" s="2" t="s">
        <v>47</v>
      </c>
      <c r="K265" s="2">
        <v>93.54</v>
      </c>
      <c r="L265" s="2" t="s">
        <v>71</v>
      </c>
      <c r="M265" s="2">
        <v>0.46</v>
      </c>
      <c r="O265" s="2">
        <v>0.11</v>
      </c>
      <c r="P265" s="4" t="s">
        <v>1389</v>
      </c>
      <c r="Q265" s="5">
        <f t="shared" si="11"/>
        <v>120</v>
      </c>
      <c r="R265" s="5">
        <v>112.248</v>
      </c>
      <c r="S265" s="2" t="s">
        <v>1390</v>
      </c>
      <c r="T265" s="2" t="s">
        <v>52</v>
      </c>
      <c r="U265" s="3" t="s">
        <v>161</v>
      </c>
      <c r="V265" s="3" t="s">
        <v>1378</v>
      </c>
      <c r="X265" s="3" t="s">
        <v>425</v>
      </c>
      <c r="Y265" s="3" t="s">
        <v>56</v>
      </c>
      <c r="AA265" s="3" t="s">
        <v>177</v>
      </c>
      <c r="AD265" s="3" t="s">
        <v>1379</v>
      </c>
      <c r="AG265" s="2" t="s">
        <v>1380</v>
      </c>
      <c r="AH265" s="2" t="s">
        <v>1391</v>
      </c>
      <c r="AL265" s="2" t="s">
        <v>1382</v>
      </c>
    </row>
    <row r="266" ht="13.25" customHeight="1" spans="1:42">
      <c r="A266" s="2">
        <v>96</v>
      </c>
      <c r="B266" s="2">
        <v>96</v>
      </c>
      <c r="C266" s="2">
        <v>265</v>
      </c>
      <c r="D266" s="2" t="s">
        <v>1392</v>
      </c>
      <c r="E266" s="2">
        <v>2023</v>
      </c>
      <c r="F266" s="2" t="s">
        <v>1393</v>
      </c>
      <c r="G266" s="3" t="s">
        <v>1394</v>
      </c>
      <c r="H266" s="2" t="s">
        <v>94</v>
      </c>
      <c r="I266" s="3" t="s">
        <v>46</v>
      </c>
      <c r="J266" s="2" t="s">
        <v>49</v>
      </c>
      <c r="K266" s="2">
        <v>61.1</v>
      </c>
      <c r="Q266" s="5">
        <f t="shared" si="11"/>
        <v>183.3</v>
      </c>
      <c r="R266" s="5">
        <v>111.9963</v>
      </c>
      <c r="S266" s="2" t="s">
        <v>1395</v>
      </c>
      <c r="T266" s="2" t="s">
        <v>52</v>
      </c>
      <c r="U266" s="3" t="s">
        <v>1396</v>
      </c>
      <c r="V266" s="3" t="s">
        <v>82</v>
      </c>
      <c r="X266" s="3" t="s">
        <v>1397</v>
      </c>
      <c r="Y266" s="3" t="s">
        <v>56</v>
      </c>
      <c r="Z266" s="3" t="s">
        <v>1398</v>
      </c>
      <c r="AA266" s="3" t="s">
        <v>1399</v>
      </c>
      <c r="AC266" s="2" t="s">
        <v>1400</v>
      </c>
      <c r="AD266" s="3" t="s">
        <v>241</v>
      </c>
      <c r="AG266" s="2" t="s">
        <v>1401</v>
      </c>
      <c r="AH266" s="2" t="s">
        <v>1402</v>
      </c>
      <c r="AL266" s="2" t="s">
        <v>1403</v>
      </c>
      <c r="AM266" s="2" t="s">
        <v>1404</v>
      </c>
      <c r="AN266" s="2" t="s">
        <v>1405</v>
      </c>
      <c r="AP266" s="2">
        <v>61.1</v>
      </c>
    </row>
    <row r="267" ht="13.25" customHeight="1" spans="2:42">
      <c r="B267" s="2">
        <v>96</v>
      </c>
      <c r="C267" s="2">
        <v>266</v>
      </c>
      <c r="D267" s="2" t="s">
        <v>1392</v>
      </c>
      <c r="E267" s="2">
        <v>2023</v>
      </c>
      <c r="F267" s="2" t="s">
        <v>1393</v>
      </c>
      <c r="G267" s="3" t="s">
        <v>1394</v>
      </c>
      <c r="H267" s="2" t="s">
        <v>94</v>
      </c>
      <c r="I267" s="3" t="s">
        <v>46</v>
      </c>
      <c r="J267" s="2" t="s">
        <v>49</v>
      </c>
      <c r="K267" s="2">
        <v>41.2</v>
      </c>
      <c r="Q267" s="5">
        <f t="shared" si="11"/>
        <v>183.3</v>
      </c>
      <c r="R267" s="5">
        <v>75.5196</v>
      </c>
      <c r="S267" s="2" t="s">
        <v>1406</v>
      </c>
      <c r="T267" s="2" t="s">
        <v>52</v>
      </c>
      <c r="U267" s="3" t="s">
        <v>1396</v>
      </c>
      <c r="V267" s="3" t="s">
        <v>82</v>
      </c>
      <c r="X267" s="3" t="s">
        <v>1397</v>
      </c>
      <c r="Y267" s="3" t="s">
        <v>56</v>
      </c>
      <c r="Z267" s="3" t="s">
        <v>1398</v>
      </c>
      <c r="AA267" s="3" t="s">
        <v>1399</v>
      </c>
      <c r="AC267" s="2" t="s">
        <v>1400</v>
      </c>
      <c r="AD267" s="3" t="s">
        <v>241</v>
      </c>
      <c r="AG267" s="2" t="s">
        <v>1401</v>
      </c>
      <c r="AH267" s="2" t="s">
        <v>1407</v>
      </c>
      <c r="AL267" s="2" t="s">
        <v>1403</v>
      </c>
      <c r="AM267" s="2" t="s">
        <v>66</v>
      </c>
      <c r="AN267" s="2" t="s">
        <v>1405</v>
      </c>
      <c r="AP267" s="2">
        <v>41.2</v>
      </c>
    </row>
    <row r="268" ht="13.25" customHeight="1" spans="1:42">
      <c r="A268" s="2">
        <v>97</v>
      </c>
      <c r="B268" s="2">
        <v>97</v>
      </c>
      <c r="C268" s="2">
        <v>267</v>
      </c>
      <c r="D268" s="2" t="s">
        <v>1408</v>
      </c>
      <c r="E268" s="2">
        <v>2016</v>
      </c>
      <c r="F268" s="2" t="s">
        <v>1409</v>
      </c>
      <c r="G268" s="3" t="s">
        <v>128</v>
      </c>
      <c r="H268" s="2" t="s">
        <v>129</v>
      </c>
      <c r="I268" s="3" t="s">
        <v>95</v>
      </c>
      <c r="J268" s="2" t="s">
        <v>71</v>
      </c>
      <c r="K268" s="2">
        <v>60</v>
      </c>
      <c r="Q268" s="5">
        <f t="shared" si="11"/>
        <v>50</v>
      </c>
      <c r="R268" s="5">
        <v>30</v>
      </c>
      <c r="S268" s="2" t="s">
        <v>153</v>
      </c>
      <c r="T268" s="2" t="s">
        <v>535</v>
      </c>
      <c r="U268" s="3" t="s">
        <v>1410</v>
      </c>
      <c r="W268" s="3" t="s">
        <v>803</v>
      </c>
      <c r="X268" s="3" t="s">
        <v>415</v>
      </c>
      <c r="Y268" s="3" t="s">
        <v>496</v>
      </c>
      <c r="AC268" s="2" t="s">
        <v>1411</v>
      </c>
      <c r="AD268" s="3" t="s">
        <v>1412</v>
      </c>
      <c r="AE268" s="3" t="s">
        <v>102</v>
      </c>
      <c r="AG268" s="2" t="s">
        <v>1413</v>
      </c>
      <c r="AH268" s="2" t="s">
        <v>1414</v>
      </c>
      <c r="AI268" s="3" t="s">
        <v>102</v>
      </c>
      <c r="AL268" s="2" t="s">
        <v>1415</v>
      </c>
      <c r="AM268" s="2" t="s">
        <v>515</v>
      </c>
      <c r="AN268" s="2" t="s">
        <v>376</v>
      </c>
      <c r="AP268" s="2">
        <v>45</v>
      </c>
    </row>
    <row r="269" ht="13.25" customHeight="1" spans="1:42">
      <c r="A269" s="2">
        <v>98</v>
      </c>
      <c r="B269" s="2">
        <v>98</v>
      </c>
      <c r="C269" s="2">
        <v>268</v>
      </c>
      <c r="D269" s="2" t="s">
        <v>1416</v>
      </c>
      <c r="E269" s="2">
        <v>2023</v>
      </c>
      <c r="F269" s="2" t="s">
        <v>1417</v>
      </c>
      <c r="G269" s="3" t="s">
        <v>1418</v>
      </c>
      <c r="H269" s="2" t="s">
        <v>139</v>
      </c>
      <c r="I269" s="3" t="s">
        <v>46</v>
      </c>
      <c r="J269" s="2" t="s">
        <v>49</v>
      </c>
      <c r="K269" s="2">
        <v>54</v>
      </c>
      <c r="L269" s="2" t="s">
        <v>71</v>
      </c>
      <c r="M269" s="2">
        <v>16.5</v>
      </c>
      <c r="N269" s="2" t="s">
        <v>48</v>
      </c>
      <c r="O269" s="2">
        <v>1</v>
      </c>
      <c r="P269" s="4" t="s">
        <v>825</v>
      </c>
      <c r="T269" s="2" t="s">
        <v>52</v>
      </c>
      <c r="U269" s="3" t="s">
        <v>161</v>
      </c>
      <c r="V269" s="3" t="s">
        <v>1378</v>
      </c>
      <c r="Y269" s="3" t="s">
        <v>56</v>
      </c>
      <c r="AC269" s="2" t="s">
        <v>1419</v>
      </c>
      <c r="AD269" s="3" t="s">
        <v>163</v>
      </c>
      <c r="AE269" s="3" t="s">
        <v>416</v>
      </c>
      <c r="AF269" s="3" t="s">
        <v>585</v>
      </c>
      <c r="AG269" s="2" t="s">
        <v>1420</v>
      </c>
      <c r="AH269" s="2" t="s">
        <v>1421</v>
      </c>
      <c r="AI269" s="3" t="s">
        <v>416</v>
      </c>
      <c r="AJ269" s="3" t="s">
        <v>699</v>
      </c>
      <c r="AL269" s="2" t="s">
        <v>1422</v>
      </c>
      <c r="AM269" s="2" t="s">
        <v>1423</v>
      </c>
      <c r="AO269" s="2" t="s">
        <v>825</v>
      </c>
      <c r="AP269" s="2">
        <v>52.5</v>
      </c>
    </row>
    <row r="270" ht="13.25" customHeight="1" spans="1:38">
      <c r="A270" s="2">
        <v>99</v>
      </c>
      <c r="B270" s="2">
        <v>99</v>
      </c>
      <c r="C270" s="2">
        <v>269</v>
      </c>
      <c r="D270" s="2" t="s">
        <v>1424</v>
      </c>
      <c r="E270" s="2">
        <v>2022</v>
      </c>
      <c r="F270" s="2" t="s">
        <v>1425</v>
      </c>
      <c r="G270" s="3" t="s">
        <v>858</v>
      </c>
      <c r="H270" s="2" t="s">
        <v>129</v>
      </c>
      <c r="I270" s="3" t="s">
        <v>46</v>
      </c>
      <c r="J270" s="2" t="s">
        <v>48</v>
      </c>
      <c r="K270" s="2">
        <v>0.01</v>
      </c>
      <c r="L270" s="2" t="s">
        <v>71</v>
      </c>
      <c r="M270" s="2">
        <v>0.002</v>
      </c>
      <c r="Q270" s="5">
        <f>100*R270/K270</f>
        <v>700</v>
      </c>
      <c r="R270" s="5">
        <v>0.07</v>
      </c>
      <c r="S270" s="2" t="s">
        <v>1426</v>
      </c>
      <c r="X270" s="3" t="s">
        <v>415</v>
      </c>
      <c r="Y270" s="3" t="s">
        <v>143</v>
      </c>
      <c r="AA270" s="3" t="s">
        <v>1427</v>
      </c>
      <c r="AC270" s="2" t="s">
        <v>1428</v>
      </c>
      <c r="AD270" s="3" t="s">
        <v>1429</v>
      </c>
      <c r="AF270" s="3" t="s">
        <v>550</v>
      </c>
      <c r="AG270" s="2" t="s">
        <v>1430</v>
      </c>
      <c r="AH270" s="2" t="s">
        <v>1431</v>
      </c>
      <c r="AI270" s="3" t="s">
        <v>102</v>
      </c>
      <c r="AJ270" s="3" t="s">
        <v>1432</v>
      </c>
      <c r="AK270" s="3" t="s">
        <v>1433</v>
      </c>
      <c r="AL270" s="2" t="s">
        <v>1434</v>
      </c>
    </row>
    <row r="271" ht="13.25" customHeight="1" spans="2:38">
      <c r="B271" s="2">
        <v>99</v>
      </c>
      <c r="C271" s="2">
        <v>270</v>
      </c>
      <c r="D271" s="2" t="s">
        <v>1424</v>
      </c>
      <c r="E271" s="2">
        <v>2022</v>
      </c>
      <c r="F271" s="2" t="s">
        <v>1425</v>
      </c>
      <c r="G271" s="3" t="s">
        <v>858</v>
      </c>
      <c r="H271" s="2" t="s">
        <v>129</v>
      </c>
      <c r="I271" s="3" t="s">
        <v>46</v>
      </c>
      <c r="J271" s="2" t="s">
        <v>48</v>
      </c>
      <c r="K271" s="2">
        <v>0.04</v>
      </c>
      <c r="L271" s="2" t="s">
        <v>71</v>
      </c>
      <c r="M271" s="2">
        <v>0.008</v>
      </c>
      <c r="Q271" s="5">
        <f>100*R271/K271</f>
        <v>275</v>
      </c>
      <c r="R271" s="5">
        <v>0.11</v>
      </c>
      <c r="S271" s="2" t="s">
        <v>1435</v>
      </c>
      <c r="X271" s="3" t="s">
        <v>415</v>
      </c>
      <c r="Y271" s="3" t="s">
        <v>143</v>
      </c>
      <c r="AA271" s="3" t="s">
        <v>1436</v>
      </c>
      <c r="AC271" s="2" t="s">
        <v>1428</v>
      </c>
      <c r="AD271" s="3" t="s">
        <v>1429</v>
      </c>
      <c r="AF271" s="3" t="s">
        <v>550</v>
      </c>
      <c r="AG271" s="2" t="s">
        <v>1430</v>
      </c>
      <c r="AH271" s="2" t="s">
        <v>1431</v>
      </c>
      <c r="AI271" s="3" t="s">
        <v>102</v>
      </c>
      <c r="AJ271" s="3" t="s">
        <v>1432</v>
      </c>
      <c r="AK271" s="3" t="s">
        <v>1433</v>
      </c>
      <c r="AL271" s="2" t="s">
        <v>1434</v>
      </c>
    </row>
    <row r="272" ht="13.25" customHeight="1" spans="2:38">
      <c r="B272" s="2">
        <v>99</v>
      </c>
      <c r="C272" s="2">
        <v>271</v>
      </c>
      <c r="D272" s="2" t="s">
        <v>1424</v>
      </c>
      <c r="E272" s="2">
        <v>2022</v>
      </c>
      <c r="F272" s="2" t="s">
        <v>1425</v>
      </c>
      <c r="G272" s="3" t="s">
        <v>858</v>
      </c>
      <c r="H272" s="2" t="s">
        <v>129</v>
      </c>
      <c r="I272" s="3" t="s">
        <v>46</v>
      </c>
      <c r="J272" s="2" t="s">
        <v>48</v>
      </c>
      <c r="K272" s="2">
        <v>0.135</v>
      </c>
      <c r="L272" s="2" t="s">
        <v>71</v>
      </c>
      <c r="M272" s="2">
        <v>0.048</v>
      </c>
      <c r="Q272" s="5">
        <f>100*R272/K272</f>
        <v>159.259259259259</v>
      </c>
      <c r="R272" s="5">
        <v>0.215</v>
      </c>
      <c r="S272" s="2" t="s">
        <v>1437</v>
      </c>
      <c r="X272" s="3" t="s">
        <v>415</v>
      </c>
      <c r="Y272" s="3" t="s">
        <v>143</v>
      </c>
      <c r="AA272" s="3" t="s">
        <v>1438</v>
      </c>
      <c r="AC272" s="2" t="s">
        <v>1428</v>
      </c>
      <c r="AD272" s="3" t="s">
        <v>1429</v>
      </c>
      <c r="AF272" s="3" t="s">
        <v>550</v>
      </c>
      <c r="AG272" s="2" t="s">
        <v>1430</v>
      </c>
      <c r="AH272" s="2" t="s">
        <v>1431</v>
      </c>
      <c r="AI272" s="3" t="s">
        <v>102</v>
      </c>
      <c r="AJ272" s="3" t="s">
        <v>1432</v>
      </c>
      <c r="AK272" s="3" t="s">
        <v>1433</v>
      </c>
      <c r="AL272" s="2" t="s">
        <v>1434</v>
      </c>
    </row>
    <row r="273" ht="13.25" customHeight="1" spans="2:38">
      <c r="B273" s="2">
        <v>99</v>
      </c>
      <c r="C273" s="2">
        <v>272</v>
      </c>
      <c r="D273" s="2" t="s">
        <v>1424</v>
      </c>
      <c r="E273" s="2">
        <v>2022</v>
      </c>
      <c r="F273" s="2" t="s">
        <v>1425</v>
      </c>
      <c r="G273" s="3" t="s">
        <v>858</v>
      </c>
      <c r="H273" s="2" t="s">
        <v>129</v>
      </c>
      <c r="I273" s="3" t="s">
        <v>46</v>
      </c>
      <c r="J273" s="2" t="s">
        <v>48</v>
      </c>
      <c r="K273" s="2">
        <v>0.29</v>
      </c>
      <c r="L273" s="2" t="s">
        <v>71</v>
      </c>
      <c r="M273" s="2">
        <v>0.136</v>
      </c>
      <c r="Q273" s="5">
        <f>100*R273/K273</f>
        <v>44.8275862068966</v>
      </c>
      <c r="R273" s="5">
        <v>0.13</v>
      </c>
      <c r="S273" s="2" t="s">
        <v>1439</v>
      </c>
      <c r="X273" s="3" t="s">
        <v>415</v>
      </c>
      <c r="Y273" s="3" t="s">
        <v>143</v>
      </c>
      <c r="AA273" s="3" t="s">
        <v>1440</v>
      </c>
      <c r="AC273" s="2" t="s">
        <v>1428</v>
      </c>
      <c r="AD273" s="3" t="s">
        <v>1429</v>
      </c>
      <c r="AF273" s="3" t="s">
        <v>550</v>
      </c>
      <c r="AG273" s="2" t="s">
        <v>1430</v>
      </c>
      <c r="AH273" s="2" t="s">
        <v>1431</v>
      </c>
      <c r="AI273" s="3" t="s">
        <v>102</v>
      </c>
      <c r="AJ273" s="3" t="s">
        <v>1432</v>
      </c>
      <c r="AK273" s="3" t="s">
        <v>1433</v>
      </c>
      <c r="AL273" s="2" t="s">
        <v>1434</v>
      </c>
    </row>
    <row r="274" ht="13.25" customHeight="1" spans="1:38">
      <c r="A274" s="2">
        <v>100</v>
      </c>
      <c r="B274" s="2">
        <v>100</v>
      </c>
      <c r="C274" s="2">
        <v>273</v>
      </c>
      <c r="D274" s="2" t="s">
        <v>1441</v>
      </c>
      <c r="E274" s="2">
        <v>2024</v>
      </c>
      <c r="F274" s="2" t="s">
        <v>1442</v>
      </c>
      <c r="G274" s="3" t="s">
        <v>1443</v>
      </c>
      <c r="H274" s="2" t="s">
        <v>129</v>
      </c>
      <c r="I274" s="3" t="s">
        <v>95</v>
      </c>
      <c r="J274" s="2" t="s">
        <v>47</v>
      </c>
      <c r="X274" s="3" t="s">
        <v>115</v>
      </c>
      <c r="Y274" s="3" t="s">
        <v>56</v>
      </c>
      <c r="Z274" s="3" t="s">
        <v>416</v>
      </c>
      <c r="AA274" s="3" t="s">
        <v>1444</v>
      </c>
      <c r="AC274" s="2" t="s">
        <v>1445</v>
      </c>
      <c r="AD274" s="3" t="s">
        <v>1446</v>
      </c>
      <c r="AF274" s="3" t="s">
        <v>242</v>
      </c>
      <c r="AG274" s="2" t="s">
        <v>1447</v>
      </c>
      <c r="AH274" s="2" t="s">
        <v>1448</v>
      </c>
      <c r="AL274" s="2" t="s">
        <v>1449</v>
      </c>
    </row>
    <row r="275" ht="13.25" customHeight="1" spans="1:42">
      <c r="A275" s="2">
        <v>101</v>
      </c>
      <c r="B275" s="2">
        <v>101</v>
      </c>
      <c r="C275" s="2">
        <v>274</v>
      </c>
      <c r="D275" s="2" t="s">
        <v>1450</v>
      </c>
      <c r="E275" s="2">
        <v>2023</v>
      </c>
      <c r="F275" s="2" t="s">
        <v>1451</v>
      </c>
      <c r="G275" s="3" t="s">
        <v>1452</v>
      </c>
      <c r="H275" s="2" t="s">
        <v>94</v>
      </c>
      <c r="I275" s="3" t="s">
        <v>95</v>
      </c>
      <c r="J275" s="2" t="s">
        <v>71</v>
      </c>
      <c r="K275" s="2">
        <v>96</v>
      </c>
      <c r="P275" s="4" t="s">
        <v>322</v>
      </c>
      <c r="T275" s="2" t="s">
        <v>52</v>
      </c>
      <c r="U275" s="3" t="s">
        <v>906</v>
      </c>
      <c r="V275" s="3" t="s">
        <v>778</v>
      </c>
      <c r="X275" s="3" t="s">
        <v>55</v>
      </c>
      <c r="Y275" s="3" t="s">
        <v>56</v>
      </c>
      <c r="Z275" s="3" t="s">
        <v>118</v>
      </c>
      <c r="AA275" s="3" t="s">
        <v>1107</v>
      </c>
      <c r="AC275" s="2" t="s">
        <v>1453</v>
      </c>
      <c r="AD275" s="3" t="s">
        <v>1454</v>
      </c>
      <c r="AF275" s="3" t="s">
        <v>1455</v>
      </c>
      <c r="AG275" s="2" t="s">
        <v>1456</v>
      </c>
      <c r="AH275" s="2" t="s">
        <v>1457</v>
      </c>
      <c r="AJ275" s="3" t="s">
        <v>64</v>
      </c>
      <c r="AL275" s="2" t="s">
        <v>1458</v>
      </c>
      <c r="AM275" s="2" t="s">
        <v>299</v>
      </c>
      <c r="AO275" s="2" t="s">
        <v>322</v>
      </c>
      <c r="AP275" s="2">
        <v>94</v>
      </c>
    </row>
    <row r="276" ht="13.25" customHeight="1" spans="1:42">
      <c r="A276" s="2">
        <v>102</v>
      </c>
      <c r="B276" s="2">
        <v>102</v>
      </c>
      <c r="C276" s="2">
        <v>275</v>
      </c>
      <c r="D276" s="2" t="s">
        <v>1459</v>
      </c>
      <c r="E276" s="2">
        <v>2023</v>
      </c>
      <c r="F276" s="2" t="s">
        <v>1460</v>
      </c>
      <c r="G276" s="3" t="s">
        <v>128</v>
      </c>
      <c r="H276" s="2" t="s">
        <v>129</v>
      </c>
      <c r="I276" s="3" t="s">
        <v>95</v>
      </c>
      <c r="J276" s="2" t="s">
        <v>71</v>
      </c>
      <c r="K276" s="2">
        <v>90</v>
      </c>
      <c r="P276" s="4" t="s">
        <v>1461</v>
      </c>
      <c r="Q276" s="5">
        <f>100*R276/K276</f>
        <v>300</v>
      </c>
      <c r="R276" s="5">
        <v>270</v>
      </c>
      <c r="S276" s="2" t="s">
        <v>1133</v>
      </c>
      <c r="T276" s="2" t="s">
        <v>52</v>
      </c>
      <c r="U276" s="3" t="s">
        <v>688</v>
      </c>
      <c r="Y276" s="3" t="s">
        <v>56</v>
      </c>
      <c r="AA276" s="3" t="s">
        <v>1462</v>
      </c>
      <c r="AD276" s="3" t="s">
        <v>1029</v>
      </c>
      <c r="AG276" s="2" t="s">
        <v>1463</v>
      </c>
      <c r="AH276" s="2" t="s">
        <v>1464</v>
      </c>
      <c r="AL276" s="2" t="s">
        <v>1465</v>
      </c>
      <c r="AM276" s="2" t="s">
        <v>1466</v>
      </c>
      <c r="AO276" s="2" t="s">
        <v>1467</v>
      </c>
      <c r="AP276" s="2">
        <v>4</v>
      </c>
    </row>
    <row r="277" ht="13.25" customHeight="1" spans="2:42">
      <c r="B277" s="2">
        <v>102</v>
      </c>
      <c r="C277" s="2">
        <v>276</v>
      </c>
      <c r="D277" s="2" t="s">
        <v>1459</v>
      </c>
      <c r="E277" s="2">
        <v>2023</v>
      </c>
      <c r="F277" s="2" t="s">
        <v>1460</v>
      </c>
      <c r="G277" s="3" t="s">
        <v>128</v>
      </c>
      <c r="H277" s="2" t="s">
        <v>129</v>
      </c>
      <c r="I277" s="3" t="s">
        <v>95</v>
      </c>
      <c r="J277" s="2" t="s">
        <v>71</v>
      </c>
      <c r="K277" s="2">
        <v>88</v>
      </c>
      <c r="P277" s="4" t="s">
        <v>1461</v>
      </c>
      <c r="Q277" s="5">
        <f>100*R277/K277</f>
        <v>300</v>
      </c>
      <c r="R277" s="5">
        <v>264</v>
      </c>
      <c r="S277" s="2" t="s">
        <v>1468</v>
      </c>
      <c r="T277" s="2" t="s">
        <v>52</v>
      </c>
      <c r="U277" s="3" t="s">
        <v>688</v>
      </c>
      <c r="Y277" s="3" t="s">
        <v>56</v>
      </c>
      <c r="AA277" s="3" t="s">
        <v>1462</v>
      </c>
      <c r="AD277" s="3" t="s">
        <v>1029</v>
      </c>
      <c r="AG277" s="2" t="s">
        <v>1469</v>
      </c>
      <c r="AH277" s="2" t="s">
        <v>1470</v>
      </c>
      <c r="AL277" s="2" t="s">
        <v>1465</v>
      </c>
      <c r="AM277" s="2" t="s">
        <v>1466</v>
      </c>
      <c r="AO277" s="2" t="s">
        <v>1471</v>
      </c>
      <c r="AP277" s="2">
        <v>56</v>
      </c>
    </row>
    <row r="278" ht="13.25" customHeight="1" spans="1:38">
      <c r="A278" s="2">
        <v>103</v>
      </c>
      <c r="B278" s="2">
        <v>103</v>
      </c>
      <c r="C278" s="2">
        <v>277</v>
      </c>
      <c r="D278" s="2" t="s">
        <v>1472</v>
      </c>
      <c r="E278" s="2">
        <v>2017</v>
      </c>
      <c r="F278" s="2" t="s">
        <v>1473</v>
      </c>
      <c r="G278" s="3" t="s">
        <v>687</v>
      </c>
      <c r="H278" s="2" t="s">
        <v>129</v>
      </c>
      <c r="I278" s="3" t="s">
        <v>95</v>
      </c>
      <c r="J278" s="2" t="s">
        <v>47</v>
      </c>
      <c r="Y278" s="3" t="s">
        <v>143</v>
      </c>
      <c r="AA278" s="3" t="s">
        <v>913</v>
      </c>
      <c r="AD278" s="3" t="s">
        <v>1474</v>
      </c>
      <c r="AF278" s="3" t="s">
        <v>64</v>
      </c>
      <c r="AG278" s="2" t="s">
        <v>1475</v>
      </c>
      <c r="AH278" s="2" t="s">
        <v>1476</v>
      </c>
      <c r="AL278" s="2" t="s">
        <v>1477</v>
      </c>
    </row>
    <row r="279" ht="13.25" customHeight="1" spans="1:44">
      <c r="A279" s="2">
        <v>104</v>
      </c>
      <c r="B279" s="2">
        <v>104</v>
      </c>
      <c r="C279" s="2">
        <v>278</v>
      </c>
      <c r="D279" s="2" t="s">
        <v>1478</v>
      </c>
      <c r="E279" s="2">
        <v>2022</v>
      </c>
      <c r="F279" s="2" t="s">
        <v>1479</v>
      </c>
      <c r="G279" s="3" t="s">
        <v>858</v>
      </c>
      <c r="H279" s="2" t="s">
        <v>129</v>
      </c>
      <c r="I279" s="3" t="s">
        <v>46</v>
      </c>
      <c r="J279" s="2" t="s">
        <v>49</v>
      </c>
      <c r="K279" s="2">
        <v>88</v>
      </c>
      <c r="Q279" s="5">
        <f>100*R279/K279</f>
        <v>10</v>
      </c>
      <c r="R279" s="5">
        <v>8.8</v>
      </c>
      <c r="S279" s="2" t="s">
        <v>1214</v>
      </c>
      <c r="T279" s="2" t="s">
        <v>52</v>
      </c>
      <c r="U279" s="3" t="s">
        <v>97</v>
      </c>
      <c r="V279" s="3" t="s">
        <v>729</v>
      </c>
      <c r="Y279" s="3" t="s">
        <v>56</v>
      </c>
      <c r="AA279" s="3" t="s">
        <v>1480</v>
      </c>
      <c r="AD279" s="3" t="s">
        <v>1481</v>
      </c>
      <c r="AG279" s="2" t="s">
        <v>1482</v>
      </c>
      <c r="AH279" s="2" t="s">
        <v>1483</v>
      </c>
      <c r="AJ279" s="3" t="s">
        <v>242</v>
      </c>
      <c r="AL279" s="2" t="s">
        <v>1484</v>
      </c>
      <c r="AR279" s="2">
        <v>55.2</v>
      </c>
    </row>
    <row r="280" ht="13.25" customHeight="1" spans="2:44">
      <c r="B280" s="2">
        <v>104</v>
      </c>
      <c r="C280" s="2">
        <v>279</v>
      </c>
      <c r="D280" s="2" t="s">
        <v>1478</v>
      </c>
      <c r="E280" s="2">
        <v>2022</v>
      </c>
      <c r="F280" s="2" t="s">
        <v>1479</v>
      </c>
      <c r="G280" s="3" t="s">
        <v>858</v>
      </c>
      <c r="H280" s="2" t="s">
        <v>129</v>
      </c>
      <c r="I280" s="3" t="s">
        <v>46</v>
      </c>
      <c r="J280" s="2" t="s">
        <v>49</v>
      </c>
      <c r="K280" s="2">
        <v>92</v>
      </c>
      <c r="Q280" s="5">
        <f>100*R280/K280</f>
        <v>10</v>
      </c>
      <c r="R280" s="5">
        <v>9.2</v>
      </c>
      <c r="S280" s="2" t="s">
        <v>1485</v>
      </c>
      <c r="T280" s="2" t="s">
        <v>52</v>
      </c>
      <c r="U280" s="3" t="s">
        <v>97</v>
      </c>
      <c r="V280" s="3" t="s">
        <v>729</v>
      </c>
      <c r="Y280" s="3" t="s">
        <v>56</v>
      </c>
      <c r="AA280" s="3" t="s">
        <v>1480</v>
      </c>
      <c r="AD280" s="3" t="s">
        <v>1481</v>
      </c>
      <c r="AG280" s="2" t="s">
        <v>1486</v>
      </c>
      <c r="AH280" s="2" t="s">
        <v>1487</v>
      </c>
      <c r="AJ280" s="3" t="s">
        <v>242</v>
      </c>
      <c r="AL280" s="2" t="s">
        <v>1484</v>
      </c>
      <c r="AR280" s="2">
        <v>56.4</v>
      </c>
    </row>
    <row r="281" ht="13.25" customHeight="1" spans="2:44">
      <c r="B281" s="2">
        <v>104</v>
      </c>
      <c r="C281" s="2">
        <v>280</v>
      </c>
      <c r="D281" s="2" t="s">
        <v>1478</v>
      </c>
      <c r="E281" s="2">
        <v>2022</v>
      </c>
      <c r="F281" s="2" t="s">
        <v>1479</v>
      </c>
      <c r="G281" s="3" t="s">
        <v>858</v>
      </c>
      <c r="H281" s="2" t="s">
        <v>129</v>
      </c>
      <c r="I281" s="3" t="s">
        <v>46</v>
      </c>
      <c r="J281" s="2" t="s">
        <v>49</v>
      </c>
      <c r="K281" s="2">
        <v>46</v>
      </c>
      <c r="Q281" s="5">
        <f>100*R281/K281</f>
        <v>10</v>
      </c>
      <c r="R281" s="5">
        <v>4.6</v>
      </c>
      <c r="S281" s="2" t="s">
        <v>1488</v>
      </c>
      <c r="T281" s="2" t="s">
        <v>52</v>
      </c>
      <c r="U281" s="3" t="s">
        <v>97</v>
      </c>
      <c r="V281" s="3" t="s">
        <v>729</v>
      </c>
      <c r="Y281" s="3" t="s">
        <v>56</v>
      </c>
      <c r="AA281" s="3" t="s">
        <v>1489</v>
      </c>
      <c r="AD281" s="3" t="s">
        <v>1481</v>
      </c>
      <c r="AG281" s="2" t="s">
        <v>1490</v>
      </c>
      <c r="AH281" s="2" t="s">
        <v>1491</v>
      </c>
      <c r="AJ281" s="3" t="s">
        <v>242</v>
      </c>
      <c r="AL281" s="2" t="s">
        <v>1484</v>
      </c>
      <c r="AR281" s="2">
        <v>27.2</v>
      </c>
    </row>
    <row r="282" ht="13.25" customHeight="1" spans="1:38">
      <c r="A282" s="2">
        <v>105</v>
      </c>
      <c r="B282" s="2">
        <v>105</v>
      </c>
      <c r="C282" s="2">
        <v>281</v>
      </c>
      <c r="D282" s="2" t="s">
        <v>1492</v>
      </c>
      <c r="E282" s="2">
        <v>2022</v>
      </c>
      <c r="F282" s="2" t="s">
        <v>1493</v>
      </c>
      <c r="G282" s="3" t="s">
        <v>1041</v>
      </c>
      <c r="H282" s="2" t="s">
        <v>94</v>
      </c>
      <c r="I282" s="3" t="s">
        <v>95</v>
      </c>
      <c r="J282" s="2" t="s">
        <v>48</v>
      </c>
      <c r="K282" s="2">
        <v>59.8</v>
      </c>
      <c r="Y282" s="3" t="s">
        <v>143</v>
      </c>
      <c r="AA282" s="3" t="s">
        <v>145</v>
      </c>
      <c r="AD282" s="3" t="s">
        <v>1041</v>
      </c>
      <c r="AF282" s="3" t="s">
        <v>1494</v>
      </c>
      <c r="AH282" s="2" t="s">
        <v>1429</v>
      </c>
      <c r="AJ282" s="3" t="s">
        <v>699</v>
      </c>
      <c r="AL282" s="2" t="s">
        <v>1495</v>
      </c>
    </row>
    <row r="283" ht="13.25" customHeight="1" spans="1:42">
      <c r="A283" s="2">
        <v>106</v>
      </c>
      <c r="B283" s="2">
        <v>106</v>
      </c>
      <c r="C283" s="2">
        <v>282</v>
      </c>
      <c r="D283" s="2" t="s">
        <v>1496</v>
      </c>
      <c r="E283" s="2">
        <v>2024</v>
      </c>
      <c r="F283" s="2" t="s">
        <v>1497</v>
      </c>
      <c r="G283" s="3" t="s">
        <v>1498</v>
      </c>
      <c r="H283" s="2" t="s">
        <v>94</v>
      </c>
      <c r="I283" s="3" t="s">
        <v>46</v>
      </c>
      <c r="J283" s="2" t="s">
        <v>79</v>
      </c>
      <c r="K283" s="2">
        <v>43.2</v>
      </c>
      <c r="L283" s="2" t="s">
        <v>49</v>
      </c>
      <c r="M283" s="2">
        <v>23.7</v>
      </c>
      <c r="P283" s="4" t="s">
        <v>825</v>
      </c>
      <c r="Q283" s="5">
        <f>100*R283/K283</f>
        <v>327.777777777778</v>
      </c>
      <c r="R283" s="5">
        <v>141.6</v>
      </c>
      <c r="S283" s="2" t="s">
        <v>1499</v>
      </c>
      <c r="T283" s="2" t="s">
        <v>52</v>
      </c>
      <c r="U283" s="3" t="s">
        <v>97</v>
      </c>
      <c r="V283" s="3" t="s">
        <v>82</v>
      </c>
      <c r="X283" s="3" t="s">
        <v>415</v>
      </c>
      <c r="Y283" s="3" t="s">
        <v>56</v>
      </c>
      <c r="Z283" s="3" t="s">
        <v>416</v>
      </c>
      <c r="AD283" s="3" t="s">
        <v>60</v>
      </c>
      <c r="AE283" s="3" t="s">
        <v>416</v>
      </c>
      <c r="AG283" s="2" t="s">
        <v>1500</v>
      </c>
      <c r="AH283" s="2" t="s">
        <v>1501</v>
      </c>
      <c r="AI283" s="3" t="s">
        <v>416</v>
      </c>
      <c r="AL283" s="2" t="s">
        <v>1502</v>
      </c>
      <c r="AM283" s="2" t="s">
        <v>1503</v>
      </c>
      <c r="AN283" s="2" t="s">
        <v>631</v>
      </c>
      <c r="AO283" s="2" t="s">
        <v>825</v>
      </c>
      <c r="AP283" s="2">
        <v>47</v>
      </c>
    </row>
    <row r="284" ht="13.25" customHeight="1" spans="2:38">
      <c r="B284" s="2">
        <v>106</v>
      </c>
      <c r="C284" s="2">
        <v>283</v>
      </c>
      <c r="D284" s="2" t="s">
        <v>1496</v>
      </c>
      <c r="E284" s="2">
        <v>2024</v>
      </c>
      <c r="F284" s="2" t="s">
        <v>1497</v>
      </c>
      <c r="G284" s="3" t="s">
        <v>1504</v>
      </c>
      <c r="H284" s="2" t="s">
        <v>94</v>
      </c>
      <c r="I284" s="3" t="s">
        <v>46</v>
      </c>
      <c r="J284" s="2" t="s">
        <v>79</v>
      </c>
      <c r="K284" s="2">
        <v>30</v>
      </c>
      <c r="L284" s="2" t="s">
        <v>49</v>
      </c>
      <c r="M284" s="2">
        <v>22</v>
      </c>
      <c r="P284" s="4" t="s">
        <v>547</v>
      </c>
      <c r="T284" s="2" t="s">
        <v>52</v>
      </c>
      <c r="U284" s="3" t="s">
        <v>97</v>
      </c>
      <c r="V284" s="3" t="s">
        <v>82</v>
      </c>
      <c r="X284" s="3" t="s">
        <v>415</v>
      </c>
      <c r="Y284" s="3" t="s">
        <v>56</v>
      </c>
      <c r="Z284" s="3" t="s">
        <v>416</v>
      </c>
      <c r="AD284" s="3" t="s">
        <v>60</v>
      </c>
      <c r="AE284" s="3" t="s">
        <v>416</v>
      </c>
      <c r="AG284" s="2" t="s">
        <v>1500</v>
      </c>
      <c r="AH284" s="2" t="s">
        <v>1505</v>
      </c>
      <c r="AI284" s="3" t="s">
        <v>416</v>
      </c>
      <c r="AL284" s="2" t="s">
        <v>1502</v>
      </c>
    </row>
    <row r="285" ht="13.25" customHeight="1" spans="1:38">
      <c r="A285" s="2">
        <v>107</v>
      </c>
      <c r="B285" s="2">
        <v>107</v>
      </c>
      <c r="C285" s="2">
        <v>284</v>
      </c>
      <c r="D285" s="2" t="s">
        <v>1506</v>
      </c>
      <c r="E285" s="2">
        <v>2021</v>
      </c>
      <c r="F285" s="2" t="s">
        <v>1507</v>
      </c>
      <c r="G285" s="3" t="s">
        <v>858</v>
      </c>
      <c r="H285" s="2" t="s">
        <v>129</v>
      </c>
      <c r="I285" s="3" t="s">
        <v>46</v>
      </c>
      <c r="J285" s="2" t="s">
        <v>49</v>
      </c>
      <c r="K285" s="2">
        <v>47</v>
      </c>
      <c r="L285" s="2" t="s">
        <v>79</v>
      </c>
      <c r="M285" s="2">
        <v>22.75</v>
      </c>
      <c r="N285" s="2" t="s">
        <v>71</v>
      </c>
      <c r="O285" s="2">
        <v>16</v>
      </c>
      <c r="P285" s="4" t="s">
        <v>963</v>
      </c>
      <c r="Q285" s="5">
        <f>100*R285/K285</f>
        <v>240</v>
      </c>
      <c r="R285" s="5">
        <v>112.8</v>
      </c>
      <c r="S285" s="2" t="s">
        <v>1122</v>
      </c>
      <c r="T285" s="2" t="s">
        <v>52</v>
      </c>
      <c r="U285" s="3" t="s">
        <v>161</v>
      </c>
      <c r="V285" s="3" t="s">
        <v>295</v>
      </c>
      <c r="X285" s="3" t="s">
        <v>296</v>
      </c>
      <c r="Y285" s="3" t="s">
        <v>56</v>
      </c>
      <c r="Z285" s="3" t="s">
        <v>57</v>
      </c>
      <c r="AA285" s="3" t="s">
        <v>443</v>
      </c>
      <c r="AC285" s="2" t="s">
        <v>1508</v>
      </c>
      <c r="AD285" s="3" t="s">
        <v>163</v>
      </c>
      <c r="AF285" s="3" t="s">
        <v>242</v>
      </c>
      <c r="AG285" s="2" t="s">
        <v>1509</v>
      </c>
      <c r="AH285" s="2" t="s">
        <v>1510</v>
      </c>
      <c r="AL285" s="2" t="s">
        <v>1511</v>
      </c>
    </row>
    <row r="286" ht="13.25" customHeight="1" spans="2:38">
      <c r="B286" s="2">
        <v>107</v>
      </c>
      <c r="C286" s="2">
        <v>285</v>
      </c>
      <c r="D286" s="2" t="s">
        <v>1506</v>
      </c>
      <c r="E286" s="2">
        <v>2021</v>
      </c>
      <c r="F286" s="2" t="s">
        <v>1507</v>
      </c>
      <c r="G286" s="3" t="s">
        <v>858</v>
      </c>
      <c r="H286" s="2" t="s">
        <v>129</v>
      </c>
      <c r="I286" s="3" t="s">
        <v>46</v>
      </c>
      <c r="J286" s="2" t="s">
        <v>49</v>
      </c>
      <c r="K286" s="2">
        <v>41</v>
      </c>
      <c r="L286" s="2" t="s">
        <v>71</v>
      </c>
      <c r="M286" s="2">
        <v>15</v>
      </c>
      <c r="N286" s="2" t="s">
        <v>48</v>
      </c>
      <c r="O286" s="2">
        <v>1</v>
      </c>
      <c r="P286" s="4" t="s">
        <v>601</v>
      </c>
      <c r="Q286" s="5">
        <f>100*R286/K286</f>
        <v>182.5</v>
      </c>
      <c r="R286" s="5">
        <v>74.825</v>
      </c>
      <c r="S286" s="2" t="s">
        <v>1512</v>
      </c>
      <c r="T286" s="2" t="s">
        <v>52</v>
      </c>
      <c r="U286" s="3" t="s">
        <v>820</v>
      </c>
      <c r="V286" s="3" t="s">
        <v>295</v>
      </c>
      <c r="X286" s="3" t="s">
        <v>296</v>
      </c>
      <c r="Y286" s="3" t="s">
        <v>765</v>
      </c>
      <c r="Z286" s="3" t="s">
        <v>57</v>
      </c>
      <c r="AA286" s="3" t="s">
        <v>1513</v>
      </c>
      <c r="AD286" s="3" t="s">
        <v>163</v>
      </c>
      <c r="AF286" s="3" t="s">
        <v>242</v>
      </c>
      <c r="AG286" s="2" t="s">
        <v>1509</v>
      </c>
      <c r="AH286" s="2" t="s">
        <v>1510</v>
      </c>
      <c r="AL286" s="2" t="s">
        <v>1514</v>
      </c>
    </row>
    <row r="287" ht="13.25" customHeight="1" spans="1:42">
      <c r="A287" s="2">
        <v>108</v>
      </c>
      <c r="B287" s="2">
        <v>108</v>
      </c>
      <c r="C287" s="2">
        <v>286</v>
      </c>
      <c r="D287" s="2" t="s">
        <v>1515</v>
      </c>
      <c r="E287" s="2">
        <v>2023</v>
      </c>
      <c r="F287" s="2" t="s">
        <v>1516</v>
      </c>
      <c r="G287" s="3" t="s">
        <v>858</v>
      </c>
      <c r="H287" s="2" t="s">
        <v>129</v>
      </c>
      <c r="I287" s="3" t="s">
        <v>46</v>
      </c>
      <c r="J287" s="2" t="s">
        <v>49</v>
      </c>
      <c r="K287" s="2">
        <v>38</v>
      </c>
      <c r="L287" s="2" t="s">
        <v>71</v>
      </c>
      <c r="M287" s="2">
        <v>10</v>
      </c>
      <c r="N287" s="2" t="s">
        <v>48</v>
      </c>
      <c r="O287" s="2">
        <v>2</v>
      </c>
      <c r="P287" s="4" t="s">
        <v>1517</v>
      </c>
      <c r="T287" s="2" t="s">
        <v>52</v>
      </c>
      <c r="U287" s="3" t="s">
        <v>161</v>
      </c>
      <c r="X287" s="3" t="s">
        <v>115</v>
      </c>
      <c r="Y287" s="3" t="s">
        <v>56</v>
      </c>
      <c r="Z287" s="3" t="s">
        <v>1518</v>
      </c>
      <c r="AA287" s="3" t="s">
        <v>177</v>
      </c>
      <c r="AD287" s="3" t="s">
        <v>1519</v>
      </c>
      <c r="AG287" s="2" t="s">
        <v>1520</v>
      </c>
      <c r="AH287" s="2" t="s">
        <v>1521</v>
      </c>
      <c r="AI287" s="3" t="s">
        <v>1522</v>
      </c>
      <c r="AL287" s="2" t="s">
        <v>1523</v>
      </c>
      <c r="AM287" s="2" t="s">
        <v>486</v>
      </c>
      <c r="AN287" s="2" t="s">
        <v>525</v>
      </c>
      <c r="AO287" s="2" t="s">
        <v>1524</v>
      </c>
      <c r="AP287" s="2">
        <v>14</v>
      </c>
    </row>
    <row r="288" ht="13.25" customHeight="1" spans="1:38">
      <c r="A288" s="2">
        <v>109</v>
      </c>
      <c r="B288" s="2">
        <v>109</v>
      </c>
      <c r="C288" s="2">
        <v>287</v>
      </c>
      <c r="D288" s="2" t="s">
        <v>1525</v>
      </c>
      <c r="E288" s="2">
        <v>2023</v>
      </c>
      <c r="F288" s="2" t="s">
        <v>1526</v>
      </c>
      <c r="G288" s="3" t="s">
        <v>858</v>
      </c>
      <c r="H288" s="2" t="s">
        <v>129</v>
      </c>
      <c r="I288" s="3" t="s">
        <v>46</v>
      </c>
      <c r="J288" s="2" t="s">
        <v>49</v>
      </c>
      <c r="K288" s="2">
        <v>35</v>
      </c>
      <c r="L288" s="2" t="s">
        <v>71</v>
      </c>
      <c r="M288" s="2">
        <v>8</v>
      </c>
      <c r="N288" s="2" t="s">
        <v>48</v>
      </c>
      <c r="O288" s="2">
        <v>2</v>
      </c>
      <c r="Q288" s="5">
        <f>100*R288/K288</f>
        <v>200</v>
      </c>
      <c r="R288" s="5">
        <v>70</v>
      </c>
      <c r="S288" s="2" t="s">
        <v>618</v>
      </c>
      <c r="T288" s="2" t="s">
        <v>52</v>
      </c>
      <c r="U288" s="3" t="s">
        <v>161</v>
      </c>
      <c r="V288" s="3" t="s">
        <v>1527</v>
      </c>
      <c r="X288" s="3" t="s">
        <v>115</v>
      </c>
      <c r="Y288" s="3" t="s">
        <v>56</v>
      </c>
      <c r="AA288" s="3" t="s">
        <v>177</v>
      </c>
      <c r="AD288" s="3" t="s">
        <v>882</v>
      </c>
      <c r="AG288" s="2" t="s">
        <v>1528</v>
      </c>
      <c r="AH288" s="2" t="s">
        <v>1521</v>
      </c>
      <c r="AL288" s="2" t="s">
        <v>1529</v>
      </c>
    </row>
    <row r="289" ht="13.25" customHeight="1" spans="1:38">
      <c r="A289" s="2">
        <v>110</v>
      </c>
      <c r="B289" s="2">
        <v>110</v>
      </c>
      <c r="C289" s="2">
        <v>288</v>
      </c>
      <c r="D289" s="2" t="s">
        <v>1530</v>
      </c>
      <c r="E289" s="2">
        <v>2022</v>
      </c>
      <c r="F289" s="2" t="s">
        <v>1531</v>
      </c>
      <c r="G289" s="3" t="s">
        <v>858</v>
      </c>
      <c r="H289" s="2" t="s">
        <v>129</v>
      </c>
      <c r="I289" s="3" t="s">
        <v>46</v>
      </c>
      <c r="J289" s="2" t="s">
        <v>49</v>
      </c>
      <c r="K289" s="2">
        <v>43</v>
      </c>
      <c r="L289" s="2" t="s">
        <v>71</v>
      </c>
      <c r="M289" s="2">
        <v>18</v>
      </c>
      <c r="N289" s="2" t="s">
        <v>48</v>
      </c>
      <c r="O289" s="2">
        <v>1</v>
      </c>
      <c r="Q289" s="5">
        <f>100*R289/K289</f>
        <v>174.418604651163</v>
      </c>
      <c r="R289" s="5">
        <v>75</v>
      </c>
      <c r="S289" s="2" t="s">
        <v>247</v>
      </c>
      <c r="T289" s="2" t="s">
        <v>52</v>
      </c>
      <c r="U289" s="3" t="s">
        <v>161</v>
      </c>
      <c r="Y289" s="3" t="s">
        <v>56</v>
      </c>
      <c r="Z289" s="3" t="s">
        <v>57</v>
      </c>
      <c r="AA289" s="3" t="s">
        <v>177</v>
      </c>
      <c r="AD289" s="3" t="s">
        <v>1532</v>
      </c>
      <c r="AG289" s="2" t="s">
        <v>1533</v>
      </c>
      <c r="AH289" s="2" t="s">
        <v>1510</v>
      </c>
      <c r="AL289" s="2" t="s">
        <v>1534</v>
      </c>
    </row>
    <row r="290" ht="13.25" customHeight="1" spans="2:38">
      <c r="B290" s="2">
        <v>110</v>
      </c>
      <c r="C290" s="2">
        <v>289</v>
      </c>
      <c r="D290" s="2" t="s">
        <v>1530</v>
      </c>
      <c r="E290" s="2">
        <v>2022</v>
      </c>
      <c r="F290" s="2" t="s">
        <v>1531</v>
      </c>
      <c r="G290" s="3" t="s">
        <v>1535</v>
      </c>
      <c r="H290" s="2" t="s">
        <v>94</v>
      </c>
      <c r="I290" s="3" t="s">
        <v>46</v>
      </c>
      <c r="J290" s="2" t="s">
        <v>49</v>
      </c>
      <c r="K290" s="2">
        <v>54</v>
      </c>
      <c r="L290" s="2" t="s">
        <v>71</v>
      </c>
      <c r="M290" s="2">
        <v>10</v>
      </c>
      <c r="N290" s="2" t="s">
        <v>48</v>
      </c>
      <c r="O290" s="2">
        <v>1</v>
      </c>
      <c r="Q290" s="5">
        <f>100*R290/K290</f>
        <v>425.925925925926</v>
      </c>
      <c r="R290" s="5">
        <v>230</v>
      </c>
      <c r="S290" s="2" t="s">
        <v>1536</v>
      </c>
      <c r="T290" s="2" t="s">
        <v>52</v>
      </c>
      <c r="U290" s="3" t="s">
        <v>161</v>
      </c>
      <c r="Y290" s="3" t="s">
        <v>56</v>
      </c>
      <c r="Z290" s="3" t="s">
        <v>57</v>
      </c>
      <c r="AA290" s="3" t="s">
        <v>177</v>
      </c>
      <c r="AD290" s="3" t="s">
        <v>1532</v>
      </c>
      <c r="AG290" s="2" t="s">
        <v>1537</v>
      </c>
      <c r="AH290" s="2" t="s">
        <v>1538</v>
      </c>
      <c r="AL290" s="2" t="s">
        <v>1534</v>
      </c>
    </row>
    <row r="291" ht="13.25" customHeight="1" spans="2:38">
      <c r="B291" s="2">
        <v>110</v>
      </c>
      <c r="C291" s="2">
        <v>290</v>
      </c>
      <c r="D291" s="2" t="s">
        <v>1530</v>
      </c>
      <c r="E291" s="2">
        <v>2022</v>
      </c>
      <c r="F291" s="2" t="s">
        <v>1531</v>
      </c>
      <c r="G291" s="3" t="s">
        <v>1539</v>
      </c>
      <c r="H291" s="2" t="s">
        <v>431</v>
      </c>
      <c r="I291" s="3" t="s">
        <v>46</v>
      </c>
      <c r="J291" s="2" t="s">
        <v>49</v>
      </c>
      <c r="K291" s="2">
        <v>55</v>
      </c>
      <c r="L291" s="2" t="s">
        <v>71</v>
      </c>
      <c r="M291" s="2">
        <v>7</v>
      </c>
      <c r="N291" s="2" t="s">
        <v>48</v>
      </c>
      <c r="O291" s="2">
        <v>1</v>
      </c>
      <c r="T291" s="2" t="s">
        <v>52</v>
      </c>
      <c r="U291" s="3" t="s">
        <v>161</v>
      </c>
      <c r="Y291" s="3" t="s">
        <v>56</v>
      </c>
      <c r="Z291" s="3" t="s">
        <v>57</v>
      </c>
      <c r="AA291" s="3" t="s">
        <v>177</v>
      </c>
      <c r="AD291" s="3" t="s">
        <v>1532</v>
      </c>
      <c r="AG291" s="2" t="s">
        <v>1540</v>
      </c>
      <c r="AH291" s="2" t="s">
        <v>1541</v>
      </c>
      <c r="AL291" s="2" t="s">
        <v>1534</v>
      </c>
    </row>
    <row r="292" ht="13.25" customHeight="1" spans="2:38">
      <c r="B292" s="2">
        <v>110</v>
      </c>
      <c r="C292" s="2">
        <v>291</v>
      </c>
      <c r="D292" s="2" t="s">
        <v>1530</v>
      </c>
      <c r="E292" s="2">
        <v>2022</v>
      </c>
      <c r="F292" s="2" t="s">
        <v>1531</v>
      </c>
      <c r="G292" s="3" t="s">
        <v>1542</v>
      </c>
      <c r="H292" s="2" t="s">
        <v>431</v>
      </c>
      <c r="I292" s="3" t="s">
        <v>46</v>
      </c>
      <c r="J292" s="2" t="s">
        <v>49</v>
      </c>
      <c r="K292" s="2">
        <v>50</v>
      </c>
      <c r="L292" s="2" t="s">
        <v>71</v>
      </c>
      <c r="M292" s="2">
        <v>9</v>
      </c>
      <c r="N292" s="2" t="s">
        <v>48</v>
      </c>
      <c r="O292" s="2">
        <v>1</v>
      </c>
      <c r="T292" s="2" t="s">
        <v>52</v>
      </c>
      <c r="U292" s="3" t="s">
        <v>161</v>
      </c>
      <c r="Y292" s="3" t="s">
        <v>56</v>
      </c>
      <c r="Z292" s="3" t="s">
        <v>57</v>
      </c>
      <c r="AA292" s="3" t="s">
        <v>177</v>
      </c>
      <c r="AD292" s="3" t="s">
        <v>1532</v>
      </c>
      <c r="AG292" s="2" t="s">
        <v>1540</v>
      </c>
      <c r="AH292" s="2" t="s">
        <v>1543</v>
      </c>
      <c r="AL292" s="2" t="s">
        <v>1534</v>
      </c>
    </row>
    <row r="293" ht="13.25" customHeight="1" spans="2:42">
      <c r="B293" s="2">
        <v>110</v>
      </c>
      <c r="C293" s="2">
        <v>292</v>
      </c>
      <c r="D293" s="2" t="s">
        <v>1530</v>
      </c>
      <c r="E293" s="2">
        <v>2022</v>
      </c>
      <c r="F293" s="2" t="s">
        <v>1531</v>
      </c>
      <c r="G293" s="3" t="s">
        <v>1544</v>
      </c>
      <c r="H293" s="2" t="s">
        <v>431</v>
      </c>
      <c r="I293" s="3" t="s">
        <v>46</v>
      </c>
      <c r="J293" s="2" t="s">
        <v>49</v>
      </c>
      <c r="K293" s="2">
        <v>54</v>
      </c>
      <c r="L293" s="2" t="s">
        <v>71</v>
      </c>
      <c r="M293" s="2">
        <v>16</v>
      </c>
      <c r="N293" s="2" t="s">
        <v>48</v>
      </c>
      <c r="O293" s="2">
        <v>1</v>
      </c>
      <c r="Q293" s="5">
        <f>100*R293/K293</f>
        <v>370.37037037037</v>
      </c>
      <c r="R293" s="5">
        <v>200</v>
      </c>
      <c r="S293" s="2" t="s">
        <v>525</v>
      </c>
      <c r="T293" s="2" t="s">
        <v>52</v>
      </c>
      <c r="U293" s="3" t="s">
        <v>161</v>
      </c>
      <c r="Y293" s="3" t="s">
        <v>56</v>
      </c>
      <c r="Z293" s="3" t="s">
        <v>57</v>
      </c>
      <c r="AA293" s="3" t="s">
        <v>177</v>
      </c>
      <c r="AD293" s="3" t="s">
        <v>1532</v>
      </c>
      <c r="AG293" s="2" t="s">
        <v>1540</v>
      </c>
      <c r="AH293" s="2" t="s">
        <v>1545</v>
      </c>
      <c r="AL293" s="2" t="s">
        <v>1534</v>
      </c>
      <c r="AM293" s="2" t="s">
        <v>1546</v>
      </c>
      <c r="AN293" s="2" t="s">
        <v>221</v>
      </c>
      <c r="AO293" s="2" t="s">
        <v>859</v>
      </c>
      <c r="AP293" s="2">
        <v>54</v>
      </c>
    </row>
    <row r="294" ht="13.25" customHeight="1" spans="2:38">
      <c r="B294" s="2">
        <v>110</v>
      </c>
      <c r="C294" s="2">
        <v>293</v>
      </c>
      <c r="D294" s="2" t="s">
        <v>1530</v>
      </c>
      <c r="E294" s="2">
        <v>2022</v>
      </c>
      <c r="F294" s="2" t="s">
        <v>1531</v>
      </c>
      <c r="G294" s="3" t="s">
        <v>1547</v>
      </c>
      <c r="H294" s="2" t="s">
        <v>431</v>
      </c>
      <c r="I294" s="3" t="s">
        <v>46</v>
      </c>
      <c r="J294" s="2" t="s">
        <v>49</v>
      </c>
      <c r="K294" s="2">
        <v>51</v>
      </c>
      <c r="L294" s="2" t="s">
        <v>71</v>
      </c>
      <c r="M294" s="2">
        <v>10</v>
      </c>
      <c r="N294" s="2" t="s">
        <v>48</v>
      </c>
      <c r="O294" s="2">
        <v>1</v>
      </c>
      <c r="Q294" s="5">
        <f>100*R294/K294</f>
        <v>186.274509803922</v>
      </c>
      <c r="R294" s="5">
        <v>95</v>
      </c>
      <c r="S294" s="2" t="s">
        <v>160</v>
      </c>
      <c r="T294" s="2" t="s">
        <v>52</v>
      </c>
      <c r="U294" s="3" t="s">
        <v>161</v>
      </c>
      <c r="Y294" s="3" t="s">
        <v>56</v>
      </c>
      <c r="Z294" s="3" t="s">
        <v>57</v>
      </c>
      <c r="AA294" s="3" t="s">
        <v>177</v>
      </c>
      <c r="AD294" s="3" t="s">
        <v>1532</v>
      </c>
      <c r="AG294" s="2" t="s">
        <v>1540</v>
      </c>
      <c r="AH294" s="2" t="s">
        <v>1548</v>
      </c>
      <c r="AL294" s="2" t="s">
        <v>1534</v>
      </c>
    </row>
    <row r="295" ht="13.25" customHeight="1" spans="1:44">
      <c r="A295" s="2">
        <v>111</v>
      </c>
      <c r="B295" s="2">
        <v>111</v>
      </c>
      <c r="C295" s="2">
        <v>294</v>
      </c>
      <c r="D295" s="2" t="s">
        <v>1549</v>
      </c>
      <c r="E295" s="2">
        <v>2022</v>
      </c>
      <c r="F295" s="2" t="s">
        <v>1550</v>
      </c>
      <c r="G295" s="3" t="s">
        <v>1551</v>
      </c>
      <c r="H295" s="2" t="s">
        <v>260</v>
      </c>
      <c r="I295" s="3" t="s">
        <v>95</v>
      </c>
      <c r="J295" s="2" t="s">
        <v>47</v>
      </c>
      <c r="K295" s="2">
        <v>86</v>
      </c>
      <c r="P295" s="4" t="s">
        <v>1552</v>
      </c>
      <c r="Q295" s="5">
        <f>100*R295/K295</f>
        <v>500</v>
      </c>
      <c r="R295" s="5">
        <v>430</v>
      </c>
      <c r="S295" s="2" t="s">
        <v>1553</v>
      </c>
      <c r="T295" s="2" t="s">
        <v>535</v>
      </c>
      <c r="U295" s="3" t="s">
        <v>536</v>
      </c>
      <c r="V295" s="3" t="s">
        <v>847</v>
      </c>
      <c r="W295" s="3" t="s">
        <v>538</v>
      </c>
      <c r="Y295" s="3" t="s">
        <v>496</v>
      </c>
      <c r="Z295" s="3" t="s">
        <v>199</v>
      </c>
      <c r="AA295" s="3" t="s">
        <v>1554</v>
      </c>
      <c r="AD295" s="3" t="s">
        <v>60</v>
      </c>
      <c r="AE295" s="3" t="s">
        <v>199</v>
      </c>
      <c r="AG295" s="2" t="s">
        <v>1555</v>
      </c>
      <c r="AH295" s="2" t="s">
        <v>1556</v>
      </c>
      <c r="AI295" s="3" t="s">
        <v>199</v>
      </c>
      <c r="AJ295" s="3" t="s">
        <v>64</v>
      </c>
      <c r="AK295" s="3" t="s">
        <v>544</v>
      </c>
      <c r="AL295" s="2" t="s">
        <v>1557</v>
      </c>
      <c r="AM295" s="2" t="s">
        <v>978</v>
      </c>
      <c r="AN295" s="2" t="s">
        <v>107</v>
      </c>
      <c r="AO295" s="2" t="s">
        <v>1552</v>
      </c>
      <c r="AP295" s="2">
        <v>68</v>
      </c>
      <c r="AQ295" s="2">
        <v>14</v>
      </c>
      <c r="AR295" s="2">
        <v>19.2</v>
      </c>
    </row>
    <row r="296" ht="13.25" customHeight="1" spans="1:38">
      <c r="A296" s="2">
        <v>112</v>
      </c>
      <c r="B296" s="2">
        <v>112</v>
      </c>
      <c r="C296" s="2">
        <v>295</v>
      </c>
      <c r="D296" s="2" t="s">
        <v>1558</v>
      </c>
      <c r="E296" s="2">
        <v>2021</v>
      </c>
      <c r="F296" s="2" t="s">
        <v>1559</v>
      </c>
      <c r="G296" s="3" t="s">
        <v>858</v>
      </c>
      <c r="H296" s="2" t="s">
        <v>129</v>
      </c>
      <c r="I296" s="3" t="s">
        <v>46</v>
      </c>
      <c r="J296" s="2" t="s">
        <v>49</v>
      </c>
      <c r="K296" s="2">
        <v>37</v>
      </c>
      <c r="L296" s="2" t="s">
        <v>71</v>
      </c>
      <c r="M296" s="2">
        <v>36</v>
      </c>
      <c r="N296" s="2" t="s">
        <v>79</v>
      </c>
      <c r="O296" s="2">
        <v>17</v>
      </c>
      <c r="P296" s="4" t="s">
        <v>1560</v>
      </c>
      <c r="Q296" s="5">
        <f>100*R296/K296</f>
        <v>150</v>
      </c>
      <c r="R296" s="5">
        <v>55.5</v>
      </c>
      <c r="S296" s="2" t="s">
        <v>1561</v>
      </c>
      <c r="T296" s="2" t="s">
        <v>52</v>
      </c>
      <c r="U296" s="3" t="s">
        <v>161</v>
      </c>
      <c r="V296" s="3" t="s">
        <v>82</v>
      </c>
      <c r="X296" s="3" t="s">
        <v>98</v>
      </c>
      <c r="Y296" s="3" t="s">
        <v>56</v>
      </c>
      <c r="Z296" s="3" t="s">
        <v>57</v>
      </c>
      <c r="AA296" s="3" t="s">
        <v>177</v>
      </c>
      <c r="AC296" s="2" t="s">
        <v>1562</v>
      </c>
      <c r="AD296" s="3" t="s">
        <v>163</v>
      </c>
      <c r="AF296" s="3" t="s">
        <v>242</v>
      </c>
      <c r="AG296" s="2" t="s">
        <v>1563</v>
      </c>
      <c r="AH296" s="2" t="s">
        <v>1510</v>
      </c>
      <c r="AL296" s="2" t="s">
        <v>1564</v>
      </c>
    </row>
    <row r="297" ht="13.25" customHeight="1" spans="2:42">
      <c r="B297" s="2">
        <v>112</v>
      </c>
      <c r="C297" s="2">
        <v>296</v>
      </c>
      <c r="D297" s="2" t="s">
        <v>1558</v>
      </c>
      <c r="E297" s="2">
        <v>2021</v>
      </c>
      <c r="F297" s="2" t="s">
        <v>1559</v>
      </c>
      <c r="G297" s="3" t="s">
        <v>858</v>
      </c>
      <c r="H297" s="2" t="s">
        <v>129</v>
      </c>
      <c r="I297" s="3" t="s">
        <v>46</v>
      </c>
      <c r="J297" s="2" t="s">
        <v>49</v>
      </c>
      <c r="K297" s="2">
        <v>41.5</v>
      </c>
      <c r="P297" s="4" t="s">
        <v>1565</v>
      </c>
      <c r="Q297" s="5">
        <f>100*R297/K297</f>
        <v>50</v>
      </c>
      <c r="R297" s="5">
        <v>20.75</v>
      </c>
      <c r="S297" s="2" t="s">
        <v>1566</v>
      </c>
      <c r="T297" s="2" t="s">
        <v>52</v>
      </c>
      <c r="U297" s="3" t="s">
        <v>1567</v>
      </c>
      <c r="V297" s="3" t="s">
        <v>82</v>
      </c>
      <c r="X297" s="3" t="s">
        <v>296</v>
      </c>
      <c r="Y297" s="3" t="s">
        <v>502</v>
      </c>
      <c r="Z297" s="3" t="s">
        <v>57</v>
      </c>
      <c r="AA297" s="3" t="s">
        <v>791</v>
      </c>
      <c r="AC297" s="2" t="s">
        <v>1562</v>
      </c>
      <c r="AD297" s="3" t="s">
        <v>163</v>
      </c>
      <c r="AF297" s="3" t="s">
        <v>242</v>
      </c>
      <c r="AG297" s="2" t="s">
        <v>1568</v>
      </c>
      <c r="AH297" s="2" t="s">
        <v>1510</v>
      </c>
      <c r="AL297" s="2" t="s">
        <v>1569</v>
      </c>
      <c r="AM297" s="2" t="s">
        <v>867</v>
      </c>
      <c r="AN297" s="2" t="s">
        <v>376</v>
      </c>
      <c r="AO297" s="2" t="s">
        <v>1570</v>
      </c>
      <c r="AP297" s="2">
        <v>21</v>
      </c>
    </row>
    <row r="298" ht="13.25" customHeight="1" spans="2:38">
      <c r="B298" s="2">
        <v>112</v>
      </c>
      <c r="C298" s="2">
        <v>297</v>
      </c>
      <c r="D298" s="2" t="s">
        <v>1558</v>
      </c>
      <c r="E298" s="2">
        <v>2021</v>
      </c>
      <c r="F298" s="2" t="s">
        <v>1559</v>
      </c>
      <c r="G298" s="3" t="s">
        <v>858</v>
      </c>
      <c r="H298" s="2" t="s">
        <v>129</v>
      </c>
      <c r="I298" s="3" t="s">
        <v>46</v>
      </c>
      <c r="J298" s="2" t="s">
        <v>49</v>
      </c>
      <c r="K298" s="2">
        <v>40</v>
      </c>
      <c r="L298" s="2" t="s">
        <v>71</v>
      </c>
      <c r="M298" s="2">
        <v>13</v>
      </c>
      <c r="N298" s="2" t="s">
        <v>48</v>
      </c>
      <c r="O298" s="2">
        <v>1</v>
      </c>
      <c r="P298" s="4" t="s">
        <v>868</v>
      </c>
      <c r="T298" s="2" t="s">
        <v>52</v>
      </c>
      <c r="U298" s="3" t="s">
        <v>1567</v>
      </c>
      <c r="V298" s="3" t="s">
        <v>82</v>
      </c>
      <c r="X298" s="3" t="s">
        <v>296</v>
      </c>
      <c r="Y298" s="3" t="s">
        <v>143</v>
      </c>
      <c r="Z298" s="3" t="s">
        <v>57</v>
      </c>
      <c r="AA298" s="3" t="s">
        <v>145</v>
      </c>
      <c r="AC298" s="2" t="s">
        <v>1562</v>
      </c>
      <c r="AD298" s="3" t="s">
        <v>163</v>
      </c>
      <c r="AF298" s="3" t="s">
        <v>242</v>
      </c>
      <c r="AG298" s="2" t="s">
        <v>1571</v>
      </c>
      <c r="AH298" s="2" t="s">
        <v>1572</v>
      </c>
      <c r="AL298" s="2" t="s">
        <v>1573</v>
      </c>
    </row>
    <row r="299" ht="13.25" customHeight="1" spans="1:38">
      <c r="A299" s="2">
        <v>113</v>
      </c>
      <c r="B299" s="2">
        <v>113</v>
      </c>
      <c r="C299" s="2">
        <v>298</v>
      </c>
      <c r="D299" s="2" t="s">
        <v>1574</v>
      </c>
      <c r="E299" s="2">
        <v>2020</v>
      </c>
      <c r="F299" s="2" t="s">
        <v>1575</v>
      </c>
      <c r="G299" s="3" t="s">
        <v>128</v>
      </c>
      <c r="H299" s="2" t="s">
        <v>129</v>
      </c>
      <c r="I299" s="3" t="s">
        <v>95</v>
      </c>
      <c r="J299" s="2" t="s">
        <v>71</v>
      </c>
      <c r="X299" s="3" t="s">
        <v>570</v>
      </c>
      <c r="Y299" s="3" t="s">
        <v>143</v>
      </c>
      <c r="AA299" s="3" t="s">
        <v>1576</v>
      </c>
      <c r="AC299" s="2" t="s">
        <v>1577</v>
      </c>
      <c r="AD299" s="3" t="s">
        <v>974</v>
      </c>
      <c r="AF299" s="3" t="s">
        <v>242</v>
      </c>
      <c r="AG299" s="2" t="s">
        <v>1578</v>
      </c>
      <c r="AH299" s="2" t="s">
        <v>1031</v>
      </c>
      <c r="AI299" s="3" t="s">
        <v>1579</v>
      </c>
      <c r="AJ299" s="3" t="s">
        <v>1580</v>
      </c>
      <c r="AL299" s="2" t="s">
        <v>1581</v>
      </c>
    </row>
    <row r="300" ht="13.25" customHeight="1" spans="1:38">
      <c r="A300" s="2">
        <v>114</v>
      </c>
      <c r="B300" s="2">
        <v>114</v>
      </c>
      <c r="C300" s="2">
        <v>299</v>
      </c>
      <c r="D300" s="2" t="s">
        <v>1582</v>
      </c>
      <c r="E300" s="2">
        <v>2020</v>
      </c>
      <c r="F300" s="2" t="s">
        <v>1583</v>
      </c>
      <c r="G300" s="3" t="s">
        <v>128</v>
      </c>
      <c r="H300" s="2" t="s">
        <v>129</v>
      </c>
      <c r="I300" s="3" t="s">
        <v>95</v>
      </c>
      <c r="J300" s="2" t="s">
        <v>71</v>
      </c>
      <c r="X300" s="3" t="s">
        <v>1584</v>
      </c>
      <c r="Y300" s="3" t="s">
        <v>143</v>
      </c>
      <c r="AA300" s="3" t="s">
        <v>982</v>
      </c>
      <c r="AC300" s="2" t="s">
        <v>1585</v>
      </c>
      <c r="AD300" s="3" t="s">
        <v>1586</v>
      </c>
      <c r="AG300" s="2" t="s">
        <v>1587</v>
      </c>
      <c r="AH300" s="2" t="s">
        <v>1588</v>
      </c>
      <c r="AL300" s="2" t="s">
        <v>1589</v>
      </c>
    </row>
    <row r="301" ht="13.25" customHeight="1" spans="1:38">
      <c r="A301" s="2">
        <v>115</v>
      </c>
      <c r="B301" s="2">
        <v>115</v>
      </c>
      <c r="C301" s="2">
        <v>300</v>
      </c>
      <c r="D301" s="2" t="s">
        <v>1590</v>
      </c>
      <c r="E301" s="2">
        <v>2020</v>
      </c>
      <c r="F301" s="2" t="s">
        <v>1591</v>
      </c>
      <c r="G301" s="3" t="s">
        <v>858</v>
      </c>
      <c r="H301" s="2" t="s">
        <v>129</v>
      </c>
      <c r="I301" s="3" t="s">
        <v>46</v>
      </c>
      <c r="J301" s="2" t="s">
        <v>49</v>
      </c>
      <c r="K301" s="2">
        <v>45.5</v>
      </c>
      <c r="P301" s="4" t="s">
        <v>825</v>
      </c>
      <c r="Q301" s="5">
        <f t="shared" ref="Q301:Q327" si="12">100*R301/K301</f>
        <v>158.241758241758</v>
      </c>
      <c r="R301" s="5">
        <v>72</v>
      </c>
      <c r="S301" s="2" t="s">
        <v>210</v>
      </c>
      <c r="T301" s="2" t="s">
        <v>52</v>
      </c>
      <c r="U301" s="3" t="s">
        <v>161</v>
      </c>
      <c r="V301" s="3" t="s">
        <v>82</v>
      </c>
      <c r="X301" s="3" t="s">
        <v>296</v>
      </c>
      <c r="Y301" s="3" t="s">
        <v>56</v>
      </c>
      <c r="AA301" s="3" t="s">
        <v>177</v>
      </c>
      <c r="AC301" s="2" t="s">
        <v>1592</v>
      </c>
      <c r="AD301" s="3" t="s">
        <v>280</v>
      </c>
      <c r="AG301" s="2" t="s">
        <v>1593</v>
      </c>
      <c r="AH301" s="2" t="s">
        <v>1510</v>
      </c>
      <c r="AL301" s="2" t="s">
        <v>1594</v>
      </c>
    </row>
    <row r="302" ht="13.25" customHeight="1" spans="2:38">
      <c r="B302" s="2">
        <v>115</v>
      </c>
      <c r="C302" s="2">
        <v>301</v>
      </c>
      <c r="D302" s="2" t="s">
        <v>1590</v>
      </c>
      <c r="E302" s="2">
        <v>2020</v>
      </c>
      <c r="F302" s="2" t="s">
        <v>1591</v>
      </c>
      <c r="G302" s="3" t="s">
        <v>858</v>
      </c>
      <c r="H302" s="2" t="s">
        <v>129</v>
      </c>
      <c r="I302" s="3" t="s">
        <v>46</v>
      </c>
      <c r="J302" s="2" t="s">
        <v>49</v>
      </c>
      <c r="K302" s="2">
        <v>57.5</v>
      </c>
      <c r="P302" s="4" t="s">
        <v>108</v>
      </c>
      <c r="Q302" s="5">
        <f t="shared" si="12"/>
        <v>146.086956521739</v>
      </c>
      <c r="R302" s="5">
        <v>84</v>
      </c>
      <c r="S302" s="2" t="s">
        <v>1595</v>
      </c>
      <c r="T302" s="2" t="s">
        <v>52</v>
      </c>
      <c r="U302" s="3" t="s">
        <v>161</v>
      </c>
      <c r="V302" s="3" t="s">
        <v>82</v>
      </c>
      <c r="X302" s="3" t="s">
        <v>296</v>
      </c>
      <c r="Y302" s="3" t="s">
        <v>56</v>
      </c>
      <c r="AA302" s="3" t="s">
        <v>177</v>
      </c>
      <c r="AC302" s="2" t="s">
        <v>1592</v>
      </c>
      <c r="AD302" s="3" t="s">
        <v>280</v>
      </c>
      <c r="AG302" s="2" t="s">
        <v>1596</v>
      </c>
      <c r="AH302" s="2" t="s">
        <v>1597</v>
      </c>
      <c r="AL302" s="2" t="s">
        <v>1594</v>
      </c>
    </row>
    <row r="303" ht="13.25" customHeight="1" spans="1:44">
      <c r="A303" s="2">
        <v>116</v>
      </c>
      <c r="B303" s="2">
        <v>116</v>
      </c>
      <c r="C303" s="2">
        <v>302</v>
      </c>
      <c r="D303" s="2" t="s">
        <v>1598</v>
      </c>
      <c r="E303" s="2">
        <v>2021</v>
      </c>
      <c r="F303" s="2" t="s">
        <v>1599</v>
      </c>
      <c r="G303" s="3" t="s">
        <v>1600</v>
      </c>
      <c r="H303" s="2" t="s">
        <v>70</v>
      </c>
      <c r="I303" s="3" t="s">
        <v>95</v>
      </c>
      <c r="J303" s="2" t="s">
        <v>71</v>
      </c>
      <c r="K303" s="2">
        <v>93</v>
      </c>
      <c r="P303" s="4" t="s">
        <v>108</v>
      </c>
      <c r="Q303" s="5">
        <f t="shared" si="12"/>
        <v>200</v>
      </c>
      <c r="R303" s="5">
        <v>186</v>
      </c>
      <c r="S303" s="2" t="s">
        <v>362</v>
      </c>
      <c r="T303" s="2" t="s">
        <v>52</v>
      </c>
      <c r="U303" s="3" t="s">
        <v>161</v>
      </c>
      <c r="V303" s="3" t="s">
        <v>82</v>
      </c>
      <c r="X303" s="3" t="s">
        <v>296</v>
      </c>
      <c r="Y303" s="3" t="s">
        <v>56</v>
      </c>
      <c r="AA303" s="3" t="s">
        <v>177</v>
      </c>
      <c r="AC303" s="2" t="s">
        <v>1601</v>
      </c>
      <c r="AD303" s="3" t="s">
        <v>1532</v>
      </c>
      <c r="AF303" s="3" t="s">
        <v>331</v>
      </c>
      <c r="AG303" s="2" t="s">
        <v>1602</v>
      </c>
      <c r="AH303" s="2" t="s">
        <v>1600</v>
      </c>
      <c r="AK303" s="3" t="s">
        <v>257</v>
      </c>
      <c r="AL303" s="2" t="s">
        <v>1603</v>
      </c>
      <c r="AR303" s="2">
        <v>33</v>
      </c>
    </row>
    <row r="304" ht="13.25" customHeight="1" spans="2:44">
      <c r="B304" s="2">
        <v>116</v>
      </c>
      <c r="C304" s="2">
        <v>303</v>
      </c>
      <c r="D304" s="2" t="s">
        <v>1598</v>
      </c>
      <c r="E304" s="2">
        <v>2021</v>
      </c>
      <c r="F304" s="2" t="s">
        <v>1599</v>
      </c>
      <c r="G304" s="3" t="s">
        <v>1604</v>
      </c>
      <c r="H304" s="2" t="s">
        <v>129</v>
      </c>
      <c r="I304" s="3" t="s">
        <v>95</v>
      </c>
      <c r="J304" s="2" t="s">
        <v>71</v>
      </c>
      <c r="K304" s="2">
        <v>92</v>
      </c>
      <c r="P304" s="4" t="s">
        <v>547</v>
      </c>
      <c r="Q304" s="5">
        <f t="shared" si="12"/>
        <v>123.913043478261</v>
      </c>
      <c r="R304" s="5">
        <v>114</v>
      </c>
      <c r="S304" s="2" t="s">
        <v>1363</v>
      </c>
      <c r="T304" s="2" t="s">
        <v>52</v>
      </c>
      <c r="U304" s="3" t="s">
        <v>161</v>
      </c>
      <c r="V304" s="3" t="s">
        <v>82</v>
      </c>
      <c r="X304" s="3" t="s">
        <v>296</v>
      </c>
      <c r="Y304" s="3" t="s">
        <v>56</v>
      </c>
      <c r="AA304" s="3" t="s">
        <v>177</v>
      </c>
      <c r="AC304" s="2" t="s">
        <v>1601</v>
      </c>
      <c r="AD304" s="3" t="s">
        <v>1532</v>
      </c>
      <c r="AF304" s="3" t="s">
        <v>331</v>
      </c>
      <c r="AH304" s="2" t="s">
        <v>1604</v>
      </c>
      <c r="AK304" s="3" t="s">
        <v>257</v>
      </c>
      <c r="AL304" s="2" t="s">
        <v>1603</v>
      </c>
      <c r="AR304" s="2">
        <v>34</v>
      </c>
    </row>
    <row r="305" ht="13.25" customHeight="1" spans="1:38">
      <c r="A305" s="2">
        <v>117</v>
      </c>
      <c r="B305" s="2">
        <v>117</v>
      </c>
      <c r="C305" s="2">
        <v>304</v>
      </c>
      <c r="D305" s="2" t="s">
        <v>1605</v>
      </c>
      <c r="E305" s="2">
        <v>2022</v>
      </c>
      <c r="F305" s="2" t="s">
        <v>1606</v>
      </c>
      <c r="G305" s="3" t="s">
        <v>128</v>
      </c>
      <c r="H305" s="2" t="s">
        <v>129</v>
      </c>
      <c r="I305" s="3" t="s">
        <v>95</v>
      </c>
      <c r="J305" s="2" t="s">
        <v>71</v>
      </c>
      <c r="K305" s="2">
        <v>31</v>
      </c>
      <c r="P305" s="4" t="s">
        <v>1607</v>
      </c>
      <c r="Q305" s="5">
        <f t="shared" si="12"/>
        <v>60</v>
      </c>
      <c r="R305" s="5">
        <v>18.6</v>
      </c>
      <c r="S305" s="2" t="s">
        <v>1608</v>
      </c>
      <c r="T305" s="2" t="s">
        <v>52</v>
      </c>
      <c r="U305" s="3" t="s">
        <v>1609</v>
      </c>
      <c r="V305" s="3" t="s">
        <v>1610</v>
      </c>
      <c r="X305" s="3" t="s">
        <v>98</v>
      </c>
      <c r="Y305" s="3" t="s">
        <v>143</v>
      </c>
      <c r="Z305" s="3" t="s">
        <v>57</v>
      </c>
      <c r="AA305" s="3" t="s">
        <v>145</v>
      </c>
      <c r="AC305" s="2" t="s">
        <v>1611</v>
      </c>
      <c r="AD305" s="3" t="s">
        <v>1612</v>
      </c>
      <c r="AG305" s="2" t="s">
        <v>1613</v>
      </c>
      <c r="AH305" s="2" t="s">
        <v>1614</v>
      </c>
      <c r="AI305" s="3" t="s">
        <v>61</v>
      </c>
      <c r="AJ305" s="3" t="s">
        <v>242</v>
      </c>
      <c r="AL305" s="2" t="s">
        <v>1615</v>
      </c>
    </row>
    <row r="306" ht="13.25" customHeight="1" spans="2:38">
      <c r="B306" s="2">
        <v>117</v>
      </c>
      <c r="C306" s="2">
        <v>305</v>
      </c>
      <c r="D306" s="2" t="s">
        <v>1605</v>
      </c>
      <c r="E306" s="2">
        <v>2022</v>
      </c>
      <c r="F306" s="2" t="s">
        <v>1606</v>
      </c>
      <c r="G306" s="3" t="s">
        <v>128</v>
      </c>
      <c r="H306" s="2" t="s">
        <v>129</v>
      </c>
      <c r="I306" s="3" t="s">
        <v>95</v>
      </c>
      <c r="J306" s="2" t="s">
        <v>71</v>
      </c>
      <c r="K306" s="2">
        <v>63</v>
      </c>
      <c r="P306" s="4" t="s">
        <v>547</v>
      </c>
      <c r="Q306" s="5">
        <f t="shared" si="12"/>
        <v>60</v>
      </c>
      <c r="R306" s="5">
        <v>37.8</v>
      </c>
      <c r="S306" s="2" t="s">
        <v>1616</v>
      </c>
      <c r="T306" s="2" t="s">
        <v>52</v>
      </c>
      <c r="U306" s="3" t="s">
        <v>1617</v>
      </c>
      <c r="V306" s="3" t="s">
        <v>1610</v>
      </c>
      <c r="X306" s="3" t="s">
        <v>98</v>
      </c>
      <c r="Y306" s="3" t="s">
        <v>143</v>
      </c>
      <c r="Z306" s="3" t="s">
        <v>57</v>
      </c>
      <c r="AA306" s="3" t="s">
        <v>145</v>
      </c>
      <c r="AC306" s="2" t="s">
        <v>1611</v>
      </c>
      <c r="AD306" s="3" t="s">
        <v>1612</v>
      </c>
      <c r="AG306" s="2" t="s">
        <v>1613</v>
      </c>
      <c r="AH306" s="2" t="s">
        <v>1614</v>
      </c>
      <c r="AI306" s="3" t="s">
        <v>61</v>
      </c>
      <c r="AJ306" s="3" t="s">
        <v>242</v>
      </c>
      <c r="AL306" s="2" t="s">
        <v>1615</v>
      </c>
    </row>
    <row r="307" ht="13.25" customHeight="1" spans="2:38">
      <c r="B307" s="2">
        <v>117</v>
      </c>
      <c r="C307" s="2">
        <v>306</v>
      </c>
      <c r="D307" s="2" t="s">
        <v>1605</v>
      </c>
      <c r="E307" s="2">
        <v>2022</v>
      </c>
      <c r="F307" s="2" t="s">
        <v>1606</v>
      </c>
      <c r="G307" s="3" t="s">
        <v>128</v>
      </c>
      <c r="H307" s="2" t="s">
        <v>129</v>
      </c>
      <c r="I307" s="3" t="s">
        <v>95</v>
      </c>
      <c r="J307" s="2" t="s">
        <v>71</v>
      </c>
      <c r="K307" s="2">
        <v>67</v>
      </c>
      <c r="P307" s="4" t="s">
        <v>827</v>
      </c>
      <c r="Q307" s="5">
        <f t="shared" si="12"/>
        <v>60</v>
      </c>
      <c r="R307" s="5">
        <v>40.2</v>
      </c>
      <c r="S307" s="2" t="s">
        <v>1618</v>
      </c>
      <c r="T307" s="2" t="s">
        <v>52</v>
      </c>
      <c r="U307" s="3" t="s">
        <v>1619</v>
      </c>
      <c r="V307" s="3" t="s">
        <v>1610</v>
      </c>
      <c r="X307" s="3" t="s">
        <v>98</v>
      </c>
      <c r="Y307" s="3" t="s">
        <v>143</v>
      </c>
      <c r="Z307" s="3" t="s">
        <v>57</v>
      </c>
      <c r="AA307" s="3" t="s">
        <v>145</v>
      </c>
      <c r="AC307" s="2" t="s">
        <v>1611</v>
      </c>
      <c r="AD307" s="3" t="s">
        <v>1612</v>
      </c>
      <c r="AG307" s="2" t="s">
        <v>1613</v>
      </c>
      <c r="AH307" s="2" t="s">
        <v>1614</v>
      </c>
      <c r="AI307" s="3" t="s">
        <v>61</v>
      </c>
      <c r="AJ307" s="3" t="s">
        <v>242</v>
      </c>
      <c r="AL307" s="2" t="s">
        <v>1615</v>
      </c>
    </row>
    <row r="308" ht="13.25" customHeight="1" spans="2:38">
      <c r="B308" s="2">
        <v>117</v>
      </c>
      <c r="C308" s="2">
        <v>307</v>
      </c>
      <c r="D308" s="2" t="s">
        <v>1605</v>
      </c>
      <c r="E308" s="2">
        <v>2022</v>
      </c>
      <c r="F308" s="2" t="s">
        <v>1606</v>
      </c>
      <c r="G308" s="3" t="s">
        <v>128</v>
      </c>
      <c r="H308" s="2" t="s">
        <v>129</v>
      </c>
      <c r="I308" s="3" t="s">
        <v>95</v>
      </c>
      <c r="J308" s="2" t="s">
        <v>71</v>
      </c>
      <c r="K308" s="2">
        <v>77</v>
      </c>
      <c r="P308" s="4" t="s">
        <v>1620</v>
      </c>
      <c r="Q308" s="5">
        <f t="shared" si="12"/>
        <v>60</v>
      </c>
      <c r="R308" s="5">
        <v>46.2</v>
      </c>
      <c r="S308" s="2" t="s">
        <v>1621</v>
      </c>
      <c r="T308" s="2" t="s">
        <v>52</v>
      </c>
      <c r="U308" s="3" t="s">
        <v>1622</v>
      </c>
      <c r="V308" s="3" t="s">
        <v>1610</v>
      </c>
      <c r="X308" s="3" t="s">
        <v>98</v>
      </c>
      <c r="Y308" s="3" t="s">
        <v>143</v>
      </c>
      <c r="Z308" s="3" t="s">
        <v>57</v>
      </c>
      <c r="AA308" s="3" t="s">
        <v>145</v>
      </c>
      <c r="AC308" s="2" t="s">
        <v>1611</v>
      </c>
      <c r="AD308" s="3" t="s">
        <v>1612</v>
      </c>
      <c r="AG308" s="2" t="s">
        <v>1613</v>
      </c>
      <c r="AH308" s="2" t="s">
        <v>1614</v>
      </c>
      <c r="AI308" s="3" t="s">
        <v>61</v>
      </c>
      <c r="AJ308" s="3" t="s">
        <v>242</v>
      </c>
      <c r="AL308" s="2" t="s">
        <v>1615</v>
      </c>
    </row>
    <row r="309" ht="13.25" customHeight="1" spans="2:38">
      <c r="B309" s="2">
        <v>117</v>
      </c>
      <c r="C309" s="2">
        <v>308</v>
      </c>
      <c r="D309" s="2" t="s">
        <v>1605</v>
      </c>
      <c r="E309" s="2">
        <v>2022</v>
      </c>
      <c r="F309" s="2" t="s">
        <v>1606</v>
      </c>
      <c r="G309" s="3" t="s">
        <v>128</v>
      </c>
      <c r="H309" s="2" t="s">
        <v>129</v>
      </c>
      <c r="I309" s="3" t="s">
        <v>95</v>
      </c>
      <c r="J309" s="2" t="s">
        <v>71</v>
      </c>
      <c r="K309" s="2">
        <v>68</v>
      </c>
      <c r="P309" s="4" t="s">
        <v>1623</v>
      </c>
      <c r="Q309" s="5">
        <f t="shared" si="12"/>
        <v>60</v>
      </c>
      <c r="R309" s="5">
        <v>40.8</v>
      </c>
      <c r="S309" s="2" t="s">
        <v>1624</v>
      </c>
      <c r="T309" s="2" t="s">
        <v>52</v>
      </c>
      <c r="U309" s="3" t="s">
        <v>1625</v>
      </c>
      <c r="V309" s="3" t="s">
        <v>1610</v>
      </c>
      <c r="X309" s="3" t="s">
        <v>98</v>
      </c>
      <c r="Y309" s="3" t="s">
        <v>143</v>
      </c>
      <c r="Z309" s="3" t="s">
        <v>57</v>
      </c>
      <c r="AA309" s="3" t="s">
        <v>145</v>
      </c>
      <c r="AC309" s="2" t="s">
        <v>1611</v>
      </c>
      <c r="AD309" s="3" t="s">
        <v>1612</v>
      </c>
      <c r="AG309" s="2" t="s">
        <v>1613</v>
      </c>
      <c r="AH309" s="2" t="s">
        <v>1614</v>
      </c>
      <c r="AI309" s="3" t="s">
        <v>61</v>
      </c>
      <c r="AJ309" s="3" t="s">
        <v>242</v>
      </c>
      <c r="AL309" s="2" t="s">
        <v>1615</v>
      </c>
    </row>
    <row r="310" ht="13.25" customHeight="1" spans="2:38">
      <c r="B310" s="2">
        <v>117</v>
      </c>
      <c r="C310" s="2">
        <v>309</v>
      </c>
      <c r="D310" s="2" t="s">
        <v>1605</v>
      </c>
      <c r="E310" s="2">
        <v>2022</v>
      </c>
      <c r="F310" s="2" t="s">
        <v>1606</v>
      </c>
      <c r="G310" s="3" t="s">
        <v>128</v>
      </c>
      <c r="H310" s="2" t="s">
        <v>129</v>
      </c>
      <c r="I310" s="3" t="s">
        <v>95</v>
      </c>
      <c r="J310" s="2" t="s">
        <v>71</v>
      </c>
      <c r="K310" s="2">
        <v>69</v>
      </c>
      <c r="P310" s="4" t="s">
        <v>818</v>
      </c>
      <c r="Q310" s="5">
        <f t="shared" si="12"/>
        <v>60</v>
      </c>
      <c r="R310" s="5">
        <v>41.4</v>
      </c>
      <c r="S310" s="2" t="s">
        <v>1626</v>
      </c>
      <c r="T310" s="2" t="s">
        <v>52</v>
      </c>
      <c r="U310" s="3" t="s">
        <v>1627</v>
      </c>
      <c r="V310" s="3" t="s">
        <v>1610</v>
      </c>
      <c r="X310" s="3" t="s">
        <v>98</v>
      </c>
      <c r="Y310" s="3" t="s">
        <v>143</v>
      </c>
      <c r="Z310" s="3" t="s">
        <v>57</v>
      </c>
      <c r="AA310" s="3" t="s">
        <v>145</v>
      </c>
      <c r="AC310" s="2" t="s">
        <v>1611</v>
      </c>
      <c r="AD310" s="3" t="s">
        <v>1612</v>
      </c>
      <c r="AG310" s="2" t="s">
        <v>1613</v>
      </c>
      <c r="AH310" s="2" t="s">
        <v>1614</v>
      </c>
      <c r="AI310" s="3" t="s">
        <v>61</v>
      </c>
      <c r="AJ310" s="3" t="s">
        <v>242</v>
      </c>
      <c r="AL310" s="2" t="s">
        <v>1615</v>
      </c>
    </row>
    <row r="311" ht="13.25" customHeight="1" spans="2:38">
      <c r="B311" s="2">
        <v>117</v>
      </c>
      <c r="C311" s="2">
        <v>310</v>
      </c>
      <c r="D311" s="2" t="s">
        <v>1605</v>
      </c>
      <c r="E311" s="2">
        <v>2022</v>
      </c>
      <c r="F311" s="2" t="s">
        <v>1606</v>
      </c>
      <c r="G311" s="3" t="s">
        <v>128</v>
      </c>
      <c r="H311" s="2" t="s">
        <v>129</v>
      </c>
      <c r="I311" s="3" t="s">
        <v>95</v>
      </c>
      <c r="J311" s="2" t="s">
        <v>71</v>
      </c>
      <c r="K311" s="2">
        <v>76</v>
      </c>
      <c r="P311" s="4" t="s">
        <v>1628</v>
      </c>
      <c r="Q311" s="5">
        <f t="shared" si="12"/>
        <v>60</v>
      </c>
      <c r="R311" s="5">
        <v>45.6</v>
      </c>
      <c r="S311" s="2" t="s">
        <v>1629</v>
      </c>
      <c r="T311" s="2" t="s">
        <v>52</v>
      </c>
      <c r="U311" s="3" t="s">
        <v>1630</v>
      </c>
      <c r="V311" s="3" t="s">
        <v>1610</v>
      </c>
      <c r="X311" s="3" t="s">
        <v>98</v>
      </c>
      <c r="Y311" s="3" t="s">
        <v>143</v>
      </c>
      <c r="Z311" s="3" t="s">
        <v>57</v>
      </c>
      <c r="AA311" s="3" t="s">
        <v>145</v>
      </c>
      <c r="AC311" s="2" t="s">
        <v>1611</v>
      </c>
      <c r="AD311" s="3" t="s">
        <v>1612</v>
      </c>
      <c r="AG311" s="2" t="s">
        <v>1613</v>
      </c>
      <c r="AH311" s="2" t="s">
        <v>1614</v>
      </c>
      <c r="AI311" s="3" t="s">
        <v>61</v>
      </c>
      <c r="AJ311" s="3" t="s">
        <v>242</v>
      </c>
      <c r="AL311" s="2" t="s">
        <v>1615</v>
      </c>
    </row>
    <row r="312" ht="13.25" customHeight="1" spans="2:38">
      <c r="B312" s="2">
        <v>117</v>
      </c>
      <c r="C312" s="2">
        <v>311</v>
      </c>
      <c r="D312" s="2" t="s">
        <v>1605</v>
      </c>
      <c r="E312" s="2">
        <v>2022</v>
      </c>
      <c r="F312" s="2" t="s">
        <v>1606</v>
      </c>
      <c r="G312" s="3" t="s">
        <v>128</v>
      </c>
      <c r="H312" s="2" t="s">
        <v>129</v>
      </c>
      <c r="I312" s="3" t="s">
        <v>95</v>
      </c>
      <c r="J312" s="2" t="s">
        <v>71</v>
      </c>
      <c r="K312" s="2">
        <v>67</v>
      </c>
      <c r="P312" s="4" t="s">
        <v>1631</v>
      </c>
      <c r="Q312" s="5">
        <f t="shared" si="12"/>
        <v>60</v>
      </c>
      <c r="R312" s="5">
        <v>40.2</v>
      </c>
      <c r="S312" s="2" t="s">
        <v>1618</v>
      </c>
      <c r="T312" s="2" t="s">
        <v>52</v>
      </c>
      <c r="U312" s="3" t="s">
        <v>1632</v>
      </c>
      <c r="V312" s="3" t="s">
        <v>1610</v>
      </c>
      <c r="X312" s="3" t="s">
        <v>98</v>
      </c>
      <c r="Y312" s="3" t="s">
        <v>143</v>
      </c>
      <c r="Z312" s="3" t="s">
        <v>57</v>
      </c>
      <c r="AA312" s="3" t="s">
        <v>145</v>
      </c>
      <c r="AC312" s="2" t="s">
        <v>1611</v>
      </c>
      <c r="AD312" s="3" t="s">
        <v>1612</v>
      </c>
      <c r="AG312" s="2" t="s">
        <v>1613</v>
      </c>
      <c r="AH312" s="2" t="s">
        <v>1614</v>
      </c>
      <c r="AI312" s="3" t="s">
        <v>61</v>
      </c>
      <c r="AJ312" s="3" t="s">
        <v>242</v>
      </c>
      <c r="AL312" s="2" t="s">
        <v>1615</v>
      </c>
    </row>
    <row r="313" ht="13.25" customHeight="1" spans="2:38">
      <c r="B313" s="2">
        <v>117</v>
      </c>
      <c r="C313" s="2">
        <v>312</v>
      </c>
      <c r="D313" s="2" t="s">
        <v>1605</v>
      </c>
      <c r="E313" s="2">
        <v>2022</v>
      </c>
      <c r="F313" s="2" t="s">
        <v>1606</v>
      </c>
      <c r="G313" s="3" t="s">
        <v>128</v>
      </c>
      <c r="H313" s="2" t="s">
        <v>129</v>
      </c>
      <c r="I313" s="3" t="s">
        <v>95</v>
      </c>
      <c r="J313" s="2" t="s">
        <v>71</v>
      </c>
      <c r="K313" s="2">
        <v>60</v>
      </c>
      <c r="P313" s="4" t="s">
        <v>1631</v>
      </c>
      <c r="Q313" s="5">
        <f t="shared" si="12"/>
        <v>60</v>
      </c>
      <c r="R313" s="5">
        <v>36</v>
      </c>
      <c r="S313" s="2" t="s">
        <v>352</v>
      </c>
      <c r="T313" s="2" t="s">
        <v>52</v>
      </c>
      <c r="U313" s="3" t="s">
        <v>1633</v>
      </c>
      <c r="V313" s="3" t="s">
        <v>1610</v>
      </c>
      <c r="X313" s="3" t="s">
        <v>98</v>
      </c>
      <c r="Y313" s="3" t="s">
        <v>143</v>
      </c>
      <c r="Z313" s="3" t="s">
        <v>57</v>
      </c>
      <c r="AA313" s="3" t="s">
        <v>145</v>
      </c>
      <c r="AC313" s="2" t="s">
        <v>1611</v>
      </c>
      <c r="AD313" s="3" t="s">
        <v>1612</v>
      </c>
      <c r="AG313" s="2" t="s">
        <v>1613</v>
      </c>
      <c r="AH313" s="2" t="s">
        <v>1614</v>
      </c>
      <c r="AI313" s="3" t="s">
        <v>61</v>
      </c>
      <c r="AJ313" s="3" t="s">
        <v>242</v>
      </c>
      <c r="AL313" s="2" t="s">
        <v>1615</v>
      </c>
    </row>
    <row r="314" ht="13.25" customHeight="1" spans="2:38">
      <c r="B314" s="2">
        <v>117</v>
      </c>
      <c r="C314" s="2">
        <v>313</v>
      </c>
      <c r="D314" s="2" t="s">
        <v>1605</v>
      </c>
      <c r="E314" s="2">
        <v>2022</v>
      </c>
      <c r="F314" s="2" t="s">
        <v>1606</v>
      </c>
      <c r="G314" s="3" t="s">
        <v>128</v>
      </c>
      <c r="H314" s="2" t="s">
        <v>129</v>
      </c>
      <c r="I314" s="3" t="s">
        <v>95</v>
      </c>
      <c r="J314" s="2" t="s">
        <v>71</v>
      </c>
      <c r="K314" s="2">
        <v>20</v>
      </c>
      <c r="P314" s="4" t="s">
        <v>1634</v>
      </c>
      <c r="Q314" s="5">
        <f t="shared" si="12"/>
        <v>60</v>
      </c>
      <c r="R314" s="5">
        <v>12</v>
      </c>
      <c r="S314" s="2" t="s">
        <v>1635</v>
      </c>
      <c r="T314" s="2" t="s">
        <v>52</v>
      </c>
      <c r="U314" s="3" t="s">
        <v>820</v>
      </c>
      <c r="V314" s="3" t="s">
        <v>1610</v>
      </c>
      <c r="X314" s="3" t="s">
        <v>98</v>
      </c>
      <c r="Y314" s="3" t="s">
        <v>143</v>
      </c>
      <c r="Z314" s="3" t="s">
        <v>57</v>
      </c>
      <c r="AA314" s="3" t="s">
        <v>145</v>
      </c>
      <c r="AC314" s="2" t="s">
        <v>1611</v>
      </c>
      <c r="AD314" s="3" t="s">
        <v>1612</v>
      </c>
      <c r="AG314" s="2" t="s">
        <v>1613</v>
      </c>
      <c r="AH314" s="2" t="s">
        <v>1614</v>
      </c>
      <c r="AI314" s="3" t="s">
        <v>61</v>
      </c>
      <c r="AJ314" s="3" t="s">
        <v>242</v>
      </c>
      <c r="AL314" s="2" t="s">
        <v>1615</v>
      </c>
    </row>
    <row r="315" ht="13.25" customHeight="1" spans="2:38">
      <c r="B315" s="2">
        <v>117</v>
      </c>
      <c r="C315" s="2">
        <v>314</v>
      </c>
      <c r="D315" s="2" t="s">
        <v>1605</v>
      </c>
      <c r="E315" s="2">
        <v>2022</v>
      </c>
      <c r="F315" s="2" t="s">
        <v>1606</v>
      </c>
      <c r="G315" s="3" t="s">
        <v>128</v>
      </c>
      <c r="H315" s="2" t="s">
        <v>129</v>
      </c>
      <c r="I315" s="3" t="s">
        <v>95</v>
      </c>
      <c r="J315" s="2" t="s">
        <v>71</v>
      </c>
      <c r="K315" s="2">
        <v>65</v>
      </c>
      <c r="P315" s="4" t="s">
        <v>789</v>
      </c>
      <c r="Q315" s="5">
        <f t="shared" si="12"/>
        <v>60</v>
      </c>
      <c r="R315" s="5">
        <v>39</v>
      </c>
      <c r="S315" s="2" t="s">
        <v>1636</v>
      </c>
      <c r="T315" s="2" t="s">
        <v>52</v>
      </c>
      <c r="U315" s="3" t="s">
        <v>1637</v>
      </c>
      <c r="V315" s="3" t="s">
        <v>1610</v>
      </c>
      <c r="X315" s="3" t="s">
        <v>98</v>
      </c>
      <c r="Y315" s="3" t="s">
        <v>143</v>
      </c>
      <c r="Z315" s="3" t="s">
        <v>57</v>
      </c>
      <c r="AA315" s="3" t="s">
        <v>145</v>
      </c>
      <c r="AC315" s="2" t="s">
        <v>1611</v>
      </c>
      <c r="AD315" s="3" t="s">
        <v>1612</v>
      </c>
      <c r="AG315" s="2" t="s">
        <v>1613</v>
      </c>
      <c r="AH315" s="2" t="s">
        <v>1614</v>
      </c>
      <c r="AI315" s="3" t="s">
        <v>61</v>
      </c>
      <c r="AJ315" s="3" t="s">
        <v>242</v>
      </c>
      <c r="AL315" s="2" t="s">
        <v>1615</v>
      </c>
    </row>
    <row r="316" ht="13.25" customHeight="1" spans="2:38">
      <c r="B316" s="2">
        <v>117</v>
      </c>
      <c r="C316" s="2">
        <v>315</v>
      </c>
      <c r="D316" s="2" t="s">
        <v>1605</v>
      </c>
      <c r="E316" s="2">
        <v>2022</v>
      </c>
      <c r="F316" s="2" t="s">
        <v>1606</v>
      </c>
      <c r="G316" s="3" t="s">
        <v>128</v>
      </c>
      <c r="H316" s="2" t="s">
        <v>129</v>
      </c>
      <c r="I316" s="3" t="s">
        <v>95</v>
      </c>
      <c r="J316" s="2" t="s">
        <v>71</v>
      </c>
      <c r="K316" s="2">
        <v>69</v>
      </c>
      <c r="P316" s="4" t="s">
        <v>1623</v>
      </c>
      <c r="Q316" s="5">
        <f t="shared" si="12"/>
        <v>60</v>
      </c>
      <c r="R316" s="5">
        <v>41.4</v>
      </c>
      <c r="S316" s="2" t="s">
        <v>1626</v>
      </c>
      <c r="T316" s="2" t="s">
        <v>52</v>
      </c>
      <c r="U316" s="3" t="s">
        <v>1638</v>
      </c>
      <c r="V316" s="3" t="s">
        <v>1610</v>
      </c>
      <c r="X316" s="3" t="s">
        <v>98</v>
      </c>
      <c r="Y316" s="3" t="s">
        <v>143</v>
      </c>
      <c r="Z316" s="3" t="s">
        <v>57</v>
      </c>
      <c r="AA316" s="3" t="s">
        <v>145</v>
      </c>
      <c r="AC316" s="2" t="s">
        <v>1611</v>
      </c>
      <c r="AD316" s="3" t="s">
        <v>1612</v>
      </c>
      <c r="AG316" s="2" t="s">
        <v>1613</v>
      </c>
      <c r="AH316" s="2" t="s">
        <v>1614</v>
      </c>
      <c r="AI316" s="3" t="s">
        <v>61</v>
      </c>
      <c r="AJ316" s="3" t="s">
        <v>242</v>
      </c>
      <c r="AL316" s="2" t="s">
        <v>1615</v>
      </c>
    </row>
    <row r="317" ht="13.25" customHeight="1" spans="2:38">
      <c r="B317" s="2">
        <v>117</v>
      </c>
      <c r="C317" s="2">
        <v>316</v>
      </c>
      <c r="D317" s="2" t="s">
        <v>1605</v>
      </c>
      <c r="E317" s="2">
        <v>2022</v>
      </c>
      <c r="F317" s="2" t="s">
        <v>1606</v>
      </c>
      <c r="G317" s="3" t="s">
        <v>128</v>
      </c>
      <c r="H317" s="2" t="s">
        <v>129</v>
      </c>
      <c r="I317" s="3" t="s">
        <v>95</v>
      </c>
      <c r="J317" s="2" t="s">
        <v>71</v>
      </c>
      <c r="K317" s="2">
        <v>60</v>
      </c>
      <c r="P317" s="4" t="s">
        <v>1623</v>
      </c>
      <c r="Q317" s="5">
        <f t="shared" si="12"/>
        <v>60</v>
      </c>
      <c r="R317" s="5">
        <v>36</v>
      </c>
      <c r="S317" s="2" t="s">
        <v>352</v>
      </c>
      <c r="T317" s="2" t="s">
        <v>52</v>
      </c>
      <c r="U317" s="3" t="s">
        <v>1639</v>
      </c>
      <c r="V317" s="3" t="s">
        <v>1610</v>
      </c>
      <c r="X317" s="3" t="s">
        <v>98</v>
      </c>
      <c r="Y317" s="3" t="s">
        <v>143</v>
      </c>
      <c r="Z317" s="3" t="s">
        <v>57</v>
      </c>
      <c r="AA317" s="3" t="s">
        <v>145</v>
      </c>
      <c r="AC317" s="2" t="s">
        <v>1611</v>
      </c>
      <c r="AD317" s="3" t="s">
        <v>1612</v>
      </c>
      <c r="AG317" s="2" t="s">
        <v>1613</v>
      </c>
      <c r="AH317" s="2" t="s">
        <v>1614</v>
      </c>
      <c r="AI317" s="3" t="s">
        <v>61</v>
      </c>
      <c r="AJ317" s="3" t="s">
        <v>242</v>
      </c>
      <c r="AL317" s="2" t="s">
        <v>1615</v>
      </c>
    </row>
    <row r="318" ht="13.25" customHeight="1" spans="2:38">
      <c r="B318" s="2">
        <v>117</v>
      </c>
      <c r="C318" s="2">
        <v>317</v>
      </c>
      <c r="D318" s="2" t="s">
        <v>1605</v>
      </c>
      <c r="E318" s="2">
        <v>2022</v>
      </c>
      <c r="F318" s="2" t="s">
        <v>1606</v>
      </c>
      <c r="G318" s="3" t="s">
        <v>128</v>
      </c>
      <c r="H318" s="2" t="s">
        <v>129</v>
      </c>
      <c r="I318" s="3" t="s">
        <v>95</v>
      </c>
      <c r="J318" s="2" t="s">
        <v>71</v>
      </c>
      <c r="K318" s="2">
        <v>50</v>
      </c>
      <c r="P318" s="4" t="s">
        <v>1640</v>
      </c>
      <c r="Q318" s="5">
        <f t="shared" si="12"/>
        <v>60</v>
      </c>
      <c r="R318" s="5">
        <v>30</v>
      </c>
      <c r="S318" s="2" t="s">
        <v>153</v>
      </c>
      <c r="T318" s="2" t="s">
        <v>52</v>
      </c>
      <c r="U318" s="3" t="s">
        <v>1641</v>
      </c>
      <c r="V318" s="3" t="s">
        <v>1610</v>
      </c>
      <c r="X318" s="3" t="s">
        <v>98</v>
      </c>
      <c r="Y318" s="3" t="s">
        <v>143</v>
      </c>
      <c r="Z318" s="3" t="s">
        <v>57</v>
      </c>
      <c r="AA318" s="3" t="s">
        <v>145</v>
      </c>
      <c r="AC318" s="2" t="s">
        <v>1611</v>
      </c>
      <c r="AD318" s="3" t="s">
        <v>1612</v>
      </c>
      <c r="AG318" s="2" t="s">
        <v>1613</v>
      </c>
      <c r="AH318" s="2" t="s">
        <v>1614</v>
      </c>
      <c r="AI318" s="3" t="s">
        <v>61</v>
      </c>
      <c r="AJ318" s="3" t="s">
        <v>242</v>
      </c>
      <c r="AL318" s="2" t="s">
        <v>1615</v>
      </c>
    </row>
    <row r="319" ht="13.25" customHeight="1" spans="2:42">
      <c r="B319" s="2">
        <v>117</v>
      </c>
      <c r="C319" s="2">
        <v>318</v>
      </c>
      <c r="D319" s="2" t="s">
        <v>1605</v>
      </c>
      <c r="E319" s="2">
        <v>2022</v>
      </c>
      <c r="F319" s="2" t="s">
        <v>1606</v>
      </c>
      <c r="G319" s="3" t="s">
        <v>128</v>
      </c>
      <c r="H319" s="2" t="s">
        <v>129</v>
      </c>
      <c r="I319" s="3" t="s">
        <v>95</v>
      </c>
      <c r="J319" s="2" t="s">
        <v>71</v>
      </c>
      <c r="K319" s="2">
        <v>42</v>
      </c>
      <c r="P319" s="4" t="s">
        <v>873</v>
      </c>
      <c r="Q319" s="5">
        <f t="shared" si="12"/>
        <v>60</v>
      </c>
      <c r="R319" s="5">
        <v>25.2</v>
      </c>
      <c r="S319" s="2" t="s">
        <v>1642</v>
      </c>
      <c r="T319" s="2" t="s">
        <v>52</v>
      </c>
      <c r="U319" s="3" t="s">
        <v>1622</v>
      </c>
      <c r="V319" s="3" t="s">
        <v>1610</v>
      </c>
      <c r="X319" s="3" t="s">
        <v>1643</v>
      </c>
      <c r="Y319" s="3" t="s">
        <v>143</v>
      </c>
      <c r="Z319" s="3" t="s">
        <v>57</v>
      </c>
      <c r="AA319" s="3" t="s">
        <v>145</v>
      </c>
      <c r="AC319" s="2" t="s">
        <v>1611</v>
      </c>
      <c r="AD319" s="3" t="s">
        <v>1612</v>
      </c>
      <c r="AG319" s="2" t="s">
        <v>1613</v>
      </c>
      <c r="AH319" s="2" t="s">
        <v>1614</v>
      </c>
      <c r="AI319" s="3" t="s">
        <v>61</v>
      </c>
      <c r="AJ319" s="3" t="s">
        <v>242</v>
      </c>
      <c r="AL319" s="2" t="s">
        <v>1615</v>
      </c>
      <c r="AM319" s="2" t="s">
        <v>299</v>
      </c>
      <c r="AN319" s="2" t="s">
        <v>252</v>
      </c>
      <c r="AO319" s="2" t="s">
        <v>1644</v>
      </c>
      <c r="AP319" s="2">
        <v>30</v>
      </c>
    </row>
    <row r="320" ht="13.25" customHeight="1" spans="1:42">
      <c r="A320" s="2">
        <v>118</v>
      </c>
      <c r="B320" s="2">
        <v>118</v>
      </c>
      <c r="C320" s="2">
        <v>319</v>
      </c>
      <c r="D320" s="2" t="s">
        <v>1645</v>
      </c>
      <c r="E320" s="2">
        <v>2023</v>
      </c>
      <c r="F320" s="2" t="s">
        <v>1646</v>
      </c>
      <c r="G320" s="3" t="s">
        <v>858</v>
      </c>
      <c r="H320" s="2" t="s">
        <v>129</v>
      </c>
      <c r="I320" s="3" t="s">
        <v>46</v>
      </c>
      <c r="J320" s="2" t="s">
        <v>49</v>
      </c>
      <c r="K320" s="2">
        <v>38</v>
      </c>
      <c r="L320" s="2" t="s">
        <v>48</v>
      </c>
      <c r="M320" s="2">
        <v>2</v>
      </c>
      <c r="N320" s="2" t="s">
        <v>71</v>
      </c>
      <c r="P320" s="4" t="s">
        <v>223</v>
      </c>
      <c r="Q320" s="5">
        <f t="shared" si="12"/>
        <v>289.473684210526</v>
      </c>
      <c r="R320" s="5">
        <v>110</v>
      </c>
      <c r="S320" s="2" t="s">
        <v>1647</v>
      </c>
      <c r="T320" s="2" t="s">
        <v>52</v>
      </c>
      <c r="U320" s="3" t="s">
        <v>175</v>
      </c>
      <c r="V320" s="3" t="s">
        <v>54</v>
      </c>
      <c r="X320" s="3" t="s">
        <v>176</v>
      </c>
      <c r="Y320" s="3" t="s">
        <v>56</v>
      </c>
      <c r="Z320" s="3" t="s">
        <v>102</v>
      </c>
      <c r="AA320" s="3" t="s">
        <v>385</v>
      </c>
      <c r="AD320" s="3" t="s">
        <v>1648</v>
      </c>
      <c r="AG320" s="2" t="s">
        <v>1649</v>
      </c>
      <c r="AH320" s="2" t="s">
        <v>1650</v>
      </c>
      <c r="AK320" s="3" t="s">
        <v>257</v>
      </c>
      <c r="AL320" s="2" t="s">
        <v>1651</v>
      </c>
      <c r="AM320" s="2" t="s">
        <v>1652</v>
      </c>
      <c r="AO320" s="2" t="s">
        <v>251</v>
      </c>
      <c r="AP320" s="2">
        <v>31</v>
      </c>
    </row>
    <row r="321" ht="13.25" customHeight="1" spans="2:42">
      <c r="B321" s="2">
        <v>118</v>
      </c>
      <c r="C321" s="2">
        <v>320</v>
      </c>
      <c r="D321" s="2" t="s">
        <v>1645</v>
      </c>
      <c r="E321" s="2">
        <v>2023</v>
      </c>
      <c r="F321" s="2" t="s">
        <v>1646</v>
      </c>
      <c r="G321" s="3" t="s">
        <v>1653</v>
      </c>
      <c r="H321" s="2" t="s">
        <v>129</v>
      </c>
      <c r="I321" s="3" t="s">
        <v>46</v>
      </c>
      <c r="J321" s="2" t="s">
        <v>49</v>
      </c>
      <c r="K321" s="2">
        <v>47.7</v>
      </c>
      <c r="L321" s="2" t="s">
        <v>71</v>
      </c>
      <c r="N321" s="2" t="s">
        <v>48</v>
      </c>
      <c r="P321" s="4" t="s">
        <v>604</v>
      </c>
      <c r="Q321" s="5">
        <f t="shared" si="12"/>
        <v>209.643605870021</v>
      </c>
      <c r="R321" s="5">
        <v>100</v>
      </c>
      <c r="S321" s="2" t="s">
        <v>90</v>
      </c>
      <c r="T321" s="2" t="s">
        <v>52</v>
      </c>
      <c r="U321" s="3" t="s">
        <v>175</v>
      </c>
      <c r="V321" s="3" t="s">
        <v>54</v>
      </c>
      <c r="X321" s="3" t="s">
        <v>176</v>
      </c>
      <c r="Y321" s="3" t="s">
        <v>56</v>
      </c>
      <c r="Z321" s="3" t="s">
        <v>102</v>
      </c>
      <c r="AA321" s="3" t="s">
        <v>385</v>
      </c>
      <c r="AD321" s="3" t="s">
        <v>1648</v>
      </c>
      <c r="AG321" s="2" t="s">
        <v>1654</v>
      </c>
      <c r="AH321" s="2" t="s">
        <v>1655</v>
      </c>
      <c r="AK321" s="3" t="s">
        <v>257</v>
      </c>
      <c r="AL321" s="2" t="s">
        <v>1651</v>
      </c>
      <c r="AM321" s="2" t="s">
        <v>1652</v>
      </c>
      <c r="AO321" s="2" t="s">
        <v>251</v>
      </c>
      <c r="AP321" s="2">
        <v>25</v>
      </c>
    </row>
    <row r="322" ht="13.25" customHeight="1" spans="2:42">
      <c r="B322" s="2">
        <v>118</v>
      </c>
      <c r="C322" s="2">
        <v>321</v>
      </c>
      <c r="D322" s="2" t="s">
        <v>1645</v>
      </c>
      <c r="E322" s="2">
        <v>2023</v>
      </c>
      <c r="F322" s="2" t="s">
        <v>1646</v>
      </c>
      <c r="G322" s="3" t="s">
        <v>1656</v>
      </c>
      <c r="H322" s="2" t="s">
        <v>260</v>
      </c>
      <c r="I322" s="3" t="s">
        <v>46</v>
      </c>
      <c r="J322" s="2" t="s">
        <v>49</v>
      </c>
      <c r="K322" s="2">
        <v>40</v>
      </c>
      <c r="L322" s="2" t="s">
        <v>48</v>
      </c>
      <c r="M322" s="2">
        <v>4</v>
      </c>
      <c r="P322" s="4" t="s">
        <v>223</v>
      </c>
      <c r="Q322" s="5">
        <f t="shared" si="12"/>
        <v>312.5</v>
      </c>
      <c r="R322" s="5">
        <v>125</v>
      </c>
      <c r="S322" s="2" t="s">
        <v>1657</v>
      </c>
      <c r="T322" s="2" t="s">
        <v>52</v>
      </c>
      <c r="U322" s="3" t="s">
        <v>175</v>
      </c>
      <c r="V322" s="3" t="s">
        <v>54</v>
      </c>
      <c r="X322" s="3" t="s">
        <v>176</v>
      </c>
      <c r="Y322" s="3" t="s">
        <v>56</v>
      </c>
      <c r="Z322" s="3" t="s">
        <v>102</v>
      </c>
      <c r="AA322" s="3" t="s">
        <v>385</v>
      </c>
      <c r="AD322" s="3" t="s">
        <v>1648</v>
      </c>
      <c r="AG322" s="2" t="s">
        <v>1658</v>
      </c>
      <c r="AH322" s="2" t="s">
        <v>1659</v>
      </c>
      <c r="AK322" s="3" t="s">
        <v>257</v>
      </c>
      <c r="AL322" s="2" t="s">
        <v>1651</v>
      </c>
      <c r="AM322" s="2" t="s">
        <v>1652</v>
      </c>
      <c r="AO322" s="2" t="s">
        <v>251</v>
      </c>
      <c r="AP322" s="2">
        <v>32.5</v>
      </c>
    </row>
    <row r="323" ht="13.25" customHeight="1" spans="2:42">
      <c r="B323" s="2">
        <v>118</v>
      </c>
      <c r="C323" s="2">
        <v>322</v>
      </c>
      <c r="D323" s="2" t="s">
        <v>1645</v>
      </c>
      <c r="E323" s="2">
        <v>2023</v>
      </c>
      <c r="F323" s="2" t="s">
        <v>1646</v>
      </c>
      <c r="G323" s="3" t="s">
        <v>1660</v>
      </c>
      <c r="H323" s="2" t="s">
        <v>260</v>
      </c>
      <c r="I323" s="3" t="s">
        <v>46</v>
      </c>
      <c r="J323" s="2" t="s">
        <v>49</v>
      </c>
      <c r="K323" s="2">
        <v>32</v>
      </c>
      <c r="L323" s="2" t="s">
        <v>71</v>
      </c>
      <c r="M323" s="2">
        <v>8</v>
      </c>
      <c r="N323" s="2" t="s">
        <v>48</v>
      </c>
      <c r="O323" s="2">
        <v>2</v>
      </c>
      <c r="P323" s="4" t="s">
        <v>223</v>
      </c>
      <c r="Q323" s="5">
        <f t="shared" si="12"/>
        <v>343.75</v>
      </c>
      <c r="R323" s="5">
        <v>110</v>
      </c>
      <c r="S323" s="2" t="s">
        <v>1647</v>
      </c>
      <c r="T323" s="2" t="s">
        <v>52</v>
      </c>
      <c r="U323" s="3" t="s">
        <v>175</v>
      </c>
      <c r="V323" s="3" t="s">
        <v>54</v>
      </c>
      <c r="X323" s="3" t="s">
        <v>176</v>
      </c>
      <c r="Y323" s="3" t="s">
        <v>56</v>
      </c>
      <c r="Z323" s="3" t="s">
        <v>102</v>
      </c>
      <c r="AA323" s="3" t="s">
        <v>385</v>
      </c>
      <c r="AD323" s="3" t="s">
        <v>1648</v>
      </c>
      <c r="AG323" s="2" t="s">
        <v>1661</v>
      </c>
      <c r="AH323" s="2" t="s">
        <v>1662</v>
      </c>
      <c r="AK323" s="3" t="s">
        <v>257</v>
      </c>
      <c r="AL323" s="2" t="s">
        <v>1651</v>
      </c>
      <c r="AM323" s="2" t="s">
        <v>1652</v>
      </c>
      <c r="AO323" s="2" t="s">
        <v>251</v>
      </c>
      <c r="AP323" s="2">
        <v>30</v>
      </c>
    </row>
    <row r="324" ht="13.25" customHeight="1" spans="1:42">
      <c r="A324" s="2">
        <v>119</v>
      </c>
      <c r="B324" s="2">
        <v>119</v>
      </c>
      <c r="C324" s="2">
        <v>323</v>
      </c>
      <c r="D324" s="2" t="s">
        <v>1663</v>
      </c>
      <c r="E324" s="2">
        <v>2022</v>
      </c>
      <c r="F324" s="2" t="s">
        <v>1664</v>
      </c>
      <c r="G324" s="3" t="s">
        <v>1665</v>
      </c>
      <c r="H324" s="2" t="s">
        <v>70</v>
      </c>
      <c r="I324" s="3" t="s">
        <v>95</v>
      </c>
      <c r="J324" s="2" t="s">
        <v>71</v>
      </c>
      <c r="K324" s="2">
        <v>88</v>
      </c>
      <c r="P324" s="4" t="s">
        <v>463</v>
      </c>
      <c r="Q324" s="5">
        <f t="shared" si="12"/>
        <v>107.954545454545</v>
      </c>
      <c r="R324" s="5">
        <v>95</v>
      </c>
      <c r="S324" s="2" t="s">
        <v>1666</v>
      </c>
      <c r="T324" s="2" t="s">
        <v>52</v>
      </c>
      <c r="U324" s="3" t="s">
        <v>1667</v>
      </c>
      <c r="V324" s="3" t="s">
        <v>1668</v>
      </c>
      <c r="X324" s="3" t="s">
        <v>176</v>
      </c>
      <c r="Y324" s="3" t="s">
        <v>56</v>
      </c>
      <c r="AA324" s="3" t="s">
        <v>1669</v>
      </c>
      <c r="AC324" s="2" t="s">
        <v>1670</v>
      </c>
      <c r="AD324" s="3" t="s">
        <v>1671</v>
      </c>
      <c r="AE324" s="3" t="s">
        <v>1672</v>
      </c>
      <c r="AG324" s="2" t="s">
        <v>1673</v>
      </c>
      <c r="AH324" s="2" t="s">
        <v>1674</v>
      </c>
      <c r="AI324" s="3" t="s">
        <v>118</v>
      </c>
      <c r="AJ324" s="3" t="s">
        <v>1675</v>
      </c>
      <c r="AL324" s="2" t="s">
        <v>1676</v>
      </c>
      <c r="AM324" s="2" t="s">
        <v>772</v>
      </c>
      <c r="AP324" s="2">
        <v>80</v>
      </c>
    </row>
    <row r="325" ht="13.25" customHeight="1" spans="2:38">
      <c r="B325" s="2">
        <v>119</v>
      </c>
      <c r="C325" s="2">
        <v>324</v>
      </c>
      <c r="D325" s="2" t="s">
        <v>1663</v>
      </c>
      <c r="E325" s="2">
        <v>2022</v>
      </c>
      <c r="F325" s="2" t="s">
        <v>1664</v>
      </c>
      <c r="G325" s="3" t="s">
        <v>1677</v>
      </c>
      <c r="H325" s="2" t="s">
        <v>129</v>
      </c>
      <c r="I325" s="3" t="s">
        <v>95</v>
      </c>
      <c r="J325" s="2" t="s">
        <v>71</v>
      </c>
      <c r="K325" s="2">
        <v>92</v>
      </c>
      <c r="P325" s="4" t="s">
        <v>322</v>
      </c>
      <c r="Q325" s="5">
        <f t="shared" si="12"/>
        <v>65.2173913043478</v>
      </c>
      <c r="R325" s="5">
        <v>60</v>
      </c>
      <c r="S325" s="2" t="s">
        <v>252</v>
      </c>
      <c r="T325" s="2" t="s">
        <v>52</v>
      </c>
      <c r="U325" s="3" t="s">
        <v>1667</v>
      </c>
      <c r="V325" s="3" t="s">
        <v>1668</v>
      </c>
      <c r="X325" s="3" t="s">
        <v>176</v>
      </c>
      <c r="Y325" s="3" t="s">
        <v>56</v>
      </c>
      <c r="AA325" s="3" t="s">
        <v>1669</v>
      </c>
      <c r="AC325" s="2" t="s">
        <v>1670</v>
      </c>
      <c r="AD325" s="3" t="s">
        <v>1671</v>
      </c>
      <c r="AE325" s="3" t="s">
        <v>1672</v>
      </c>
      <c r="AG325" s="2" t="s">
        <v>1673</v>
      </c>
      <c r="AH325" s="2" t="s">
        <v>1678</v>
      </c>
      <c r="AI325" s="3" t="s">
        <v>118</v>
      </c>
      <c r="AJ325" s="3" t="s">
        <v>1675</v>
      </c>
      <c r="AL325" s="2" t="s">
        <v>1676</v>
      </c>
    </row>
    <row r="326" ht="13.25" customHeight="1" spans="2:38">
      <c r="B326" s="2">
        <v>119</v>
      </c>
      <c r="C326" s="2">
        <v>325</v>
      </c>
      <c r="D326" s="2" t="s">
        <v>1663</v>
      </c>
      <c r="E326" s="2">
        <v>2022</v>
      </c>
      <c r="F326" s="2" t="s">
        <v>1664</v>
      </c>
      <c r="G326" s="3" t="s">
        <v>1679</v>
      </c>
      <c r="H326" s="2" t="s">
        <v>129</v>
      </c>
      <c r="I326" s="3" t="s">
        <v>95</v>
      </c>
      <c r="J326" s="2" t="s">
        <v>71</v>
      </c>
      <c r="K326" s="2">
        <v>60.9</v>
      </c>
      <c r="P326" s="4" t="s">
        <v>756</v>
      </c>
      <c r="Q326" s="5">
        <f t="shared" si="12"/>
        <v>8.21018062397373</v>
      </c>
      <c r="R326" s="5">
        <v>5</v>
      </c>
      <c r="S326" s="2" t="s">
        <v>1680</v>
      </c>
      <c r="T326" s="2" t="s">
        <v>52</v>
      </c>
      <c r="U326" s="3" t="s">
        <v>1667</v>
      </c>
      <c r="V326" s="3" t="s">
        <v>1668</v>
      </c>
      <c r="X326" s="3" t="s">
        <v>176</v>
      </c>
      <c r="Y326" s="3" t="s">
        <v>56</v>
      </c>
      <c r="AA326" s="3" t="s">
        <v>1669</v>
      </c>
      <c r="AC326" s="2" t="s">
        <v>1670</v>
      </c>
      <c r="AD326" s="3" t="s">
        <v>1671</v>
      </c>
      <c r="AE326" s="3" t="s">
        <v>1672</v>
      </c>
      <c r="AG326" s="2" t="s">
        <v>1673</v>
      </c>
      <c r="AH326" s="2" t="s">
        <v>1681</v>
      </c>
      <c r="AI326" s="3" t="s">
        <v>118</v>
      </c>
      <c r="AJ326" s="3" t="s">
        <v>1675</v>
      </c>
      <c r="AL326" s="2" t="s">
        <v>1676</v>
      </c>
    </row>
    <row r="327" ht="13.25" customHeight="1" spans="1:38">
      <c r="A327" s="2">
        <v>120</v>
      </c>
      <c r="B327" s="2">
        <v>120</v>
      </c>
      <c r="C327" s="2">
        <v>326</v>
      </c>
      <c r="D327" s="2" t="s">
        <v>1682</v>
      </c>
      <c r="E327" s="2">
        <v>2019</v>
      </c>
      <c r="F327" s="2" t="s">
        <v>1683</v>
      </c>
      <c r="G327" s="3" t="s">
        <v>1684</v>
      </c>
      <c r="H327" s="2" t="s">
        <v>129</v>
      </c>
      <c r="I327" s="3" t="s">
        <v>95</v>
      </c>
      <c r="J327" s="2" t="s">
        <v>71</v>
      </c>
      <c r="K327" s="2">
        <v>90</v>
      </c>
      <c r="Q327" s="5">
        <f t="shared" si="12"/>
        <v>0.2</v>
      </c>
      <c r="R327" s="5">
        <v>0.18</v>
      </c>
      <c r="S327" s="2" t="s">
        <v>1685</v>
      </c>
      <c r="T327" s="2" t="s">
        <v>52</v>
      </c>
      <c r="U327" s="3" t="s">
        <v>906</v>
      </c>
      <c r="X327" s="3" t="s">
        <v>506</v>
      </c>
      <c r="Y327" s="3" t="s">
        <v>56</v>
      </c>
      <c r="AA327" s="3" t="s">
        <v>1686</v>
      </c>
      <c r="AD327" s="3" t="s">
        <v>1687</v>
      </c>
      <c r="AE327" s="3" t="s">
        <v>102</v>
      </c>
      <c r="AG327" s="2" t="s">
        <v>1688</v>
      </c>
      <c r="AH327" s="2" t="s">
        <v>1689</v>
      </c>
      <c r="AJ327" s="3" t="s">
        <v>242</v>
      </c>
      <c r="AL327" s="2" t="s">
        <v>1690</v>
      </c>
    </row>
    <row r="328" ht="13.25" customHeight="1" spans="1:38">
      <c r="A328" s="2">
        <v>121</v>
      </c>
      <c r="B328" s="2">
        <v>121</v>
      </c>
      <c r="C328" s="2">
        <v>327</v>
      </c>
      <c r="D328" s="2" t="s">
        <v>1691</v>
      </c>
      <c r="E328" s="2">
        <v>2022</v>
      </c>
      <c r="F328" s="2" t="s">
        <v>1692</v>
      </c>
      <c r="G328" s="3" t="s">
        <v>128</v>
      </c>
      <c r="H328" s="2" t="s">
        <v>129</v>
      </c>
      <c r="I328" s="3" t="s">
        <v>95</v>
      </c>
      <c r="J328" s="2" t="s">
        <v>71</v>
      </c>
      <c r="T328" s="2" t="s">
        <v>52</v>
      </c>
      <c r="U328" s="3" t="s">
        <v>175</v>
      </c>
      <c r="Y328" s="3" t="s">
        <v>56</v>
      </c>
      <c r="Z328" s="3" t="s">
        <v>57</v>
      </c>
      <c r="AD328" s="3" t="s">
        <v>60</v>
      </c>
      <c r="AG328" s="2" t="s">
        <v>1693</v>
      </c>
      <c r="AH328" s="2" t="s">
        <v>1694</v>
      </c>
      <c r="AL328" s="2" t="s">
        <v>1695</v>
      </c>
    </row>
    <row r="329" ht="13.25" customHeight="1" spans="1:42">
      <c r="A329" s="2">
        <v>122</v>
      </c>
      <c r="B329" s="2">
        <v>122</v>
      </c>
      <c r="C329" s="2">
        <v>328</v>
      </c>
      <c r="D329" s="2" t="s">
        <v>1696</v>
      </c>
      <c r="E329" s="2">
        <v>2021</v>
      </c>
      <c r="F329" s="2" t="s">
        <v>1697</v>
      </c>
      <c r="G329" s="3" t="s">
        <v>1114</v>
      </c>
      <c r="H329" s="2" t="s">
        <v>129</v>
      </c>
      <c r="I329" s="3" t="s">
        <v>95</v>
      </c>
      <c r="J329" s="2" t="s">
        <v>71</v>
      </c>
      <c r="K329" s="2">
        <v>93</v>
      </c>
      <c r="P329" s="4" t="s">
        <v>50</v>
      </c>
      <c r="Q329" s="5">
        <f t="shared" ref="Q329:Q336" si="13">100*R329/K329</f>
        <v>136.559139784946</v>
      </c>
      <c r="R329" s="5">
        <v>127</v>
      </c>
      <c r="S329" s="2" t="s">
        <v>1698</v>
      </c>
      <c r="T329" s="2" t="s">
        <v>52</v>
      </c>
      <c r="U329" s="3" t="s">
        <v>1699</v>
      </c>
      <c r="Y329" s="3" t="s">
        <v>502</v>
      </c>
      <c r="AC329" s="2" t="s">
        <v>1700</v>
      </c>
      <c r="AD329" s="3" t="s">
        <v>1701</v>
      </c>
      <c r="AG329" s="2" t="s">
        <v>1702</v>
      </c>
      <c r="AH329" s="2" t="s">
        <v>1703</v>
      </c>
      <c r="AJ329" s="3" t="s">
        <v>770</v>
      </c>
      <c r="AK329" s="3" t="s">
        <v>1092</v>
      </c>
      <c r="AL329" s="2" t="s">
        <v>1704</v>
      </c>
      <c r="AM329" s="2" t="s">
        <v>772</v>
      </c>
      <c r="AN329" s="2" t="s">
        <v>1705</v>
      </c>
      <c r="AO329" s="2" t="s">
        <v>322</v>
      </c>
      <c r="AP329" s="2">
        <v>92</v>
      </c>
    </row>
    <row r="330" ht="13.25" customHeight="1" spans="1:38">
      <c r="A330" s="2">
        <v>123</v>
      </c>
      <c r="B330" s="2">
        <v>123</v>
      </c>
      <c r="C330" s="2">
        <v>329</v>
      </c>
      <c r="D330" s="2" t="s">
        <v>1706</v>
      </c>
      <c r="E330" s="2">
        <v>2021</v>
      </c>
      <c r="F330" s="2" t="s">
        <v>1707</v>
      </c>
      <c r="G330" s="3" t="s">
        <v>1708</v>
      </c>
      <c r="H330" s="2" t="s">
        <v>129</v>
      </c>
      <c r="I330" s="3" t="s">
        <v>95</v>
      </c>
      <c r="J330" s="2" t="s">
        <v>71</v>
      </c>
      <c r="K330" s="2">
        <v>65</v>
      </c>
      <c r="P330" s="4" t="s">
        <v>72</v>
      </c>
      <c r="Q330" s="5">
        <f t="shared" si="13"/>
        <v>100</v>
      </c>
      <c r="R330" s="5">
        <v>65</v>
      </c>
      <c r="S330" s="2" t="s">
        <v>1709</v>
      </c>
      <c r="T330" s="2" t="s">
        <v>52</v>
      </c>
      <c r="U330" s="3" t="s">
        <v>53</v>
      </c>
      <c r="V330" s="3" t="s">
        <v>211</v>
      </c>
      <c r="X330" s="3" t="s">
        <v>572</v>
      </c>
      <c r="Y330" s="3" t="s">
        <v>56</v>
      </c>
      <c r="Z330" s="3" t="s">
        <v>199</v>
      </c>
      <c r="AA330" s="3" t="s">
        <v>1710</v>
      </c>
      <c r="AD330" s="3" t="s">
        <v>1711</v>
      </c>
      <c r="AG330" s="2" t="s">
        <v>1712</v>
      </c>
      <c r="AH330" s="2" t="s">
        <v>1713</v>
      </c>
      <c r="AL330" s="2" t="s">
        <v>1714</v>
      </c>
    </row>
    <row r="331" ht="13.25" customHeight="1" spans="2:38">
      <c r="B331" s="2">
        <v>123</v>
      </c>
      <c r="C331" s="2">
        <v>330</v>
      </c>
      <c r="D331" s="2" t="s">
        <v>1706</v>
      </c>
      <c r="E331" s="2">
        <v>2021</v>
      </c>
      <c r="F331" s="2" t="s">
        <v>1707</v>
      </c>
      <c r="G331" s="3" t="s">
        <v>1715</v>
      </c>
      <c r="H331" s="2" t="s">
        <v>129</v>
      </c>
      <c r="I331" s="3" t="s">
        <v>95</v>
      </c>
      <c r="J331" s="2" t="s">
        <v>71</v>
      </c>
      <c r="K331" s="2">
        <v>75</v>
      </c>
      <c r="P331" s="4" t="s">
        <v>736</v>
      </c>
      <c r="Q331" s="5">
        <f t="shared" si="13"/>
        <v>100</v>
      </c>
      <c r="R331" s="5">
        <v>75</v>
      </c>
      <c r="S331" s="2" t="s">
        <v>247</v>
      </c>
      <c r="T331" s="2" t="s">
        <v>52</v>
      </c>
      <c r="U331" s="3" t="s">
        <v>53</v>
      </c>
      <c r="V331" s="3" t="s">
        <v>211</v>
      </c>
      <c r="X331" s="3" t="s">
        <v>572</v>
      </c>
      <c r="Y331" s="3" t="s">
        <v>56</v>
      </c>
      <c r="Z331" s="3" t="s">
        <v>199</v>
      </c>
      <c r="AA331" s="3" t="s">
        <v>1710</v>
      </c>
      <c r="AD331" s="3" t="s">
        <v>1711</v>
      </c>
      <c r="AG331" s="2" t="s">
        <v>1712</v>
      </c>
      <c r="AH331" s="2" t="s">
        <v>1716</v>
      </c>
      <c r="AL331" s="2" t="s">
        <v>1714</v>
      </c>
    </row>
    <row r="332" ht="13.25" customHeight="1" spans="2:38">
      <c r="B332" s="2">
        <v>123</v>
      </c>
      <c r="C332" s="2">
        <v>331</v>
      </c>
      <c r="D332" s="2" t="s">
        <v>1706</v>
      </c>
      <c r="E332" s="2">
        <v>2021</v>
      </c>
      <c r="F332" s="2" t="s">
        <v>1707</v>
      </c>
      <c r="G332" s="3" t="s">
        <v>1717</v>
      </c>
      <c r="H332" s="2" t="s">
        <v>129</v>
      </c>
      <c r="I332" s="3" t="s">
        <v>95</v>
      </c>
      <c r="J332" s="2" t="s">
        <v>71</v>
      </c>
      <c r="K332" s="2">
        <v>80</v>
      </c>
      <c r="P332" s="4" t="s">
        <v>50</v>
      </c>
      <c r="Q332" s="5">
        <f t="shared" si="13"/>
        <v>100</v>
      </c>
      <c r="R332" s="5">
        <v>80</v>
      </c>
      <c r="S332" s="2" t="s">
        <v>1089</v>
      </c>
      <c r="T332" s="2" t="s">
        <v>52</v>
      </c>
      <c r="U332" s="3" t="s">
        <v>53</v>
      </c>
      <c r="V332" s="3" t="s">
        <v>211</v>
      </c>
      <c r="X332" s="3" t="s">
        <v>572</v>
      </c>
      <c r="Y332" s="3" t="s">
        <v>56</v>
      </c>
      <c r="Z332" s="3" t="s">
        <v>199</v>
      </c>
      <c r="AA332" s="3" t="s">
        <v>1710</v>
      </c>
      <c r="AD332" s="3" t="s">
        <v>1711</v>
      </c>
      <c r="AG332" s="2" t="s">
        <v>1712</v>
      </c>
      <c r="AH332" s="2" t="s">
        <v>1718</v>
      </c>
      <c r="AL332" s="2" t="s">
        <v>1714</v>
      </c>
    </row>
    <row r="333" ht="13.25" customHeight="1" spans="1:38">
      <c r="A333" s="2">
        <v>124</v>
      </c>
      <c r="B333" s="2">
        <v>124</v>
      </c>
      <c r="C333" s="2">
        <v>332</v>
      </c>
      <c r="D333" s="2" t="s">
        <v>1719</v>
      </c>
      <c r="E333" s="2">
        <v>2024</v>
      </c>
      <c r="F333" s="2" t="s">
        <v>1720</v>
      </c>
      <c r="G333" s="3" t="s">
        <v>128</v>
      </c>
      <c r="H333" s="2" t="s">
        <v>129</v>
      </c>
      <c r="I333" s="3" t="s">
        <v>95</v>
      </c>
      <c r="J333" s="2" t="s">
        <v>71</v>
      </c>
      <c r="K333" s="2">
        <v>95.96</v>
      </c>
      <c r="P333" s="4" t="s">
        <v>1721</v>
      </c>
      <c r="Q333" s="5">
        <f t="shared" si="13"/>
        <v>100</v>
      </c>
      <c r="R333" s="5">
        <v>95.96</v>
      </c>
      <c r="S333" s="2" t="s">
        <v>1722</v>
      </c>
      <c r="T333" s="2" t="s">
        <v>52</v>
      </c>
      <c r="U333" s="3" t="s">
        <v>468</v>
      </c>
      <c r="Y333" s="3" t="s">
        <v>56</v>
      </c>
      <c r="AA333" s="3" t="s">
        <v>1723</v>
      </c>
      <c r="AD333" s="3" t="s">
        <v>1724</v>
      </c>
      <c r="AE333" s="3" t="s">
        <v>308</v>
      </c>
      <c r="AH333" s="2" t="s">
        <v>1031</v>
      </c>
      <c r="AI333" s="3" t="s">
        <v>308</v>
      </c>
      <c r="AL333" s="2" t="s">
        <v>1725</v>
      </c>
    </row>
    <row r="334" ht="13.25" customHeight="1" spans="2:38">
      <c r="B334" s="2">
        <v>124</v>
      </c>
      <c r="C334" s="2">
        <v>333</v>
      </c>
      <c r="D334" s="2" t="s">
        <v>1719</v>
      </c>
      <c r="E334" s="2">
        <v>2024</v>
      </c>
      <c r="F334" s="2" t="s">
        <v>1720</v>
      </c>
      <c r="G334" s="3" t="s">
        <v>128</v>
      </c>
      <c r="H334" s="2" t="s">
        <v>129</v>
      </c>
      <c r="I334" s="3" t="s">
        <v>95</v>
      </c>
      <c r="J334" s="2" t="s">
        <v>71</v>
      </c>
      <c r="K334" s="2">
        <v>95.85</v>
      </c>
      <c r="Q334" s="5">
        <f t="shared" si="13"/>
        <v>100</v>
      </c>
      <c r="R334" s="5">
        <v>95.85</v>
      </c>
      <c r="S334" s="2" t="s">
        <v>1726</v>
      </c>
      <c r="T334" s="2" t="s">
        <v>52</v>
      </c>
      <c r="U334" s="3" t="s">
        <v>468</v>
      </c>
      <c r="Y334" s="3" t="s">
        <v>56</v>
      </c>
      <c r="AA334" s="3" t="s">
        <v>1723</v>
      </c>
      <c r="AD334" s="3" t="s">
        <v>1724</v>
      </c>
      <c r="AE334" s="3" t="s">
        <v>308</v>
      </c>
      <c r="AH334" s="2" t="s">
        <v>1031</v>
      </c>
      <c r="AI334" s="3" t="s">
        <v>308</v>
      </c>
      <c r="AL334" s="2" t="s">
        <v>1727</v>
      </c>
    </row>
    <row r="335" ht="13.25" customHeight="1" spans="2:38">
      <c r="B335" s="2">
        <v>124</v>
      </c>
      <c r="C335" s="2">
        <v>334</v>
      </c>
      <c r="D335" s="2" t="s">
        <v>1719</v>
      </c>
      <c r="E335" s="2">
        <v>2024</v>
      </c>
      <c r="F335" s="2" t="s">
        <v>1720</v>
      </c>
      <c r="G335" s="3" t="s">
        <v>128</v>
      </c>
      <c r="H335" s="2" t="s">
        <v>129</v>
      </c>
      <c r="I335" s="3" t="s">
        <v>95</v>
      </c>
      <c r="J335" s="2" t="s">
        <v>71</v>
      </c>
      <c r="K335" s="2">
        <v>95.58</v>
      </c>
      <c r="Q335" s="5">
        <f t="shared" si="13"/>
        <v>100</v>
      </c>
      <c r="R335" s="5">
        <v>95.58</v>
      </c>
      <c r="S335" s="2" t="s">
        <v>1728</v>
      </c>
      <c r="T335" s="2" t="s">
        <v>52</v>
      </c>
      <c r="U335" s="3" t="s">
        <v>468</v>
      </c>
      <c r="Y335" s="3" t="s">
        <v>56</v>
      </c>
      <c r="AA335" s="3" t="s">
        <v>1723</v>
      </c>
      <c r="AD335" s="3" t="s">
        <v>1724</v>
      </c>
      <c r="AE335" s="3" t="s">
        <v>308</v>
      </c>
      <c r="AH335" s="2" t="s">
        <v>1031</v>
      </c>
      <c r="AI335" s="3" t="s">
        <v>308</v>
      </c>
      <c r="AL335" s="2" t="s">
        <v>1729</v>
      </c>
    </row>
    <row r="336" ht="13.25" customHeight="1" spans="1:38">
      <c r="A336" s="2">
        <v>125</v>
      </c>
      <c r="B336" s="2">
        <v>125</v>
      </c>
      <c r="C336" s="2">
        <v>335</v>
      </c>
      <c r="D336" s="2" t="s">
        <v>1730</v>
      </c>
      <c r="E336" s="2">
        <v>2022</v>
      </c>
      <c r="F336" s="2" t="s">
        <v>1731</v>
      </c>
      <c r="G336" s="3" t="s">
        <v>858</v>
      </c>
      <c r="H336" s="2" t="s">
        <v>129</v>
      </c>
      <c r="I336" s="3" t="s">
        <v>46</v>
      </c>
      <c r="J336" s="2" t="s">
        <v>49</v>
      </c>
      <c r="K336" s="2">
        <v>48.9</v>
      </c>
      <c r="L336" s="2" t="s">
        <v>79</v>
      </c>
      <c r="M336" s="2">
        <v>23.7</v>
      </c>
      <c r="N336" s="2" t="s">
        <v>71</v>
      </c>
      <c r="O336" s="2">
        <v>13.9</v>
      </c>
      <c r="P336" s="4" t="s">
        <v>868</v>
      </c>
      <c r="Q336" s="5">
        <f t="shared" si="13"/>
        <v>337</v>
      </c>
      <c r="R336" s="5">
        <v>164.793</v>
      </c>
      <c r="S336" s="2" t="s">
        <v>1732</v>
      </c>
      <c r="T336" s="2" t="s">
        <v>52</v>
      </c>
      <c r="U336" s="3" t="s">
        <v>161</v>
      </c>
      <c r="V336" s="3" t="s">
        <v>82</v>
      </c>
      <c r="X336" s="3" t="s">
        <v>296</v>
      </c>
      <c r="Y336" s="3" t="s">
        <v>56</v>
      </c>
      <c r="AA336" s="3" t="s">
        <v>177</v>
      </c>
      <c r="AD336" s="3" t="s">
        <v>1733</v>
      </c>
      <c r="AE336" s="3" t="s">
        <v>57</v>
      </c>
      <c r="AG336" s="2" t="s">
        <v>1734</v>
      </c>
      <c r="AH336" s="2" t="s">
        <v>1510</v>
      </c>
      <c r="AI336" s="3" t="s">
        <v>57</v>
      </c>
      <c r="AK336" s="3" t="s">
        <v>1092</v>
      </c>
      <c r="AL336" s="2" t="s">
        <v>1735</v>
      </c>
    </row>
    <row r="337" ht="13.25" customHeight="1" spans="1:38">
      <c r="A337" s="2">
        <v>126</v>
      </c>
      <c r="B337" s="2">
        <v>126</v>
      </c>
      <c r="C337" s="2">
        <v>336</v>
      </c>
      <c r="D337" s="2" t="s">
        <v>1736</v>
      </c>
      <c r="E337" s="2">
        <v>2023</v>
      </c>
      <c r="F337" s="2" t="s">
        <v>1737</v>
      </c>
      <c r="G337" s="3" t="s">
        <v>128</v>
      </c>
      <c r="H337" s="2" t="s">
        <v>129</v>
      </c>
      <c r="I337" s="3" t="s">
        <v>95</v>
      </c>
      <c r="J337" s="2" t="s">
        <v>71</v>
      </c>
      <c r="T337" s="2" t="s">
        <v>52</v>
      </c>
      <c r="U337" s="3" t="s">
        <v>1738</v>
      </c>
      <c r="Y337" s="3" t="s">
        <v>56</v>
      </c>
      <c r="Z337" s="3" t="s">
        <v>1739</v>
      </c>
      <c r="AA337" s="3" t="s">
        <v>1740</v>
      </c>
      <c r="AC337" s="2" t="s">
        <v>1741</v>
      </c>
      <c r="AD337" s="3" t="s">
        <v>1742</v>
      </c>
      <c r="AF337" s="3" t="s">
        <v>699</v>
      </c>
      <c r="AG337" s="2" t="s">
        <v>1743</v>
      </c>
      <c r="AH337" s="2" t="s">
        <v>1744</v>
      </c>
      <c r="AJ337" s="3" t="s">
        <v>699</v>
      </c>
      <c r="AK337" s="3" t="s">
        <v>544</v>
      </c>
      <c r="AL337" s="2" t="s">
        <v>1745</v>
      </c>
    </row>
    <row r="338" ht="13.25" customHeight="1" spans="1:38">
      <c r="A338" s="2">
        <v>127</v>
      </c>
      <c r="B338" s="2">
        <v>127</v>
      </c>
      <c r="C338" s="2">
        <v>337</v>
      </c>
      <c r="D338" s="2" t="s">
        <v>1746</v>
      </c>
      <c r="E338" s="2">
        <v>2017</v>
      </c>
      <c r="F338" s="2" t="s">
        <v>1747</v>
      </c>
      <c r="G338" s="3" t="s">
        <v>1748</v>
      </c>
      <c r="H338" s="2" t="s">
        <v>94</v>
      </c>
      <c r="I338" s="3" t="s">
        <v>95</v>
      </c>
      <c r="J338" s="2" t="s">
        <v>658</v>
      </c>
      <c r="P338" s="4" t="s">
        <v>1749</v>
      </c>
      <c r="T338" s="2" t="s">
        <v>52</v>
      </c>
      <c r="U338" s="3" t="s">
        <v>1750</v>
      </c>
      <c r="V338" s="3" t="s">
        <v>1751</v>
      </c>
      <c r="X338" s="3" t="s">
        <v>55</v>
      </c>
      <c r="Y338" s="3" t="s">
        <v>143</v>
      </c>
      <c r="Z338" s="3" t="s">
        <v>57</v>
      </c>
      <c r="AA338" s="3" t="s">
        <v>1752</v>
      </c>
      <c r="AC338" s="2" t="s">
        <v>1753</v>
      </c>
      <c r="AD338" s="3" t="s">
        <v>1754</v>
      </c>
      <c r="AF338" s="3" t="s">
        <v>200</v>
      </c>
      <c r="AG338" s="2" t="s">
        <v>1755</v>
      </c>
      <c r="AH338" s="2" t="s">
        <v>1756</v>
      </c>
      <c r="AJ338" s="3" t="s">
        <v>64</v>
      </c>
      <c r="AK338" s="3" t="s">
        <v>1757</v>
      </c>
      <c r="AL338" s="2" t="s">
        <v>1758</v>
      </c>
    </row>
    <row r="339" ht="13.25" customHeight="1" spans="2:38">
      <c r="B339" s="2">
        <v>127</v>
      </c>
      <c r="C339" s="2">
        <v>338</v>
      </c>
      <c r="D339" s="2" t="s">
        <v>1746</v>
      </c>
      <c r="E339" s="2">
        <v>2017</v>
      </c>
      <c r="F339" s="2" t="s">
        <v>1747</v>
      </c>
      <c r="G339" s="3" t="s">
        <v>1759</v>
      </c>
      <c r="H339" s="2" t="s">
        <v>94</v>
      </c>
      <c r="I339" s="3" t="s">
        <v>95</v>
      </c>
      <c r="J339" s="2" t="s">
        <v>658</v>
      </c>
      <c r="L339" s="2" t="s">
        <v>79</v>
      </c>
      <c r="N339" s="2" t="s">
        <v>1760</v>
      </c>
      <c r="P339" s="4" t="s">
        <v>1761</v>
      </c>
      <c r="T339" s="2" t="s">
        <v>52</v>
      </c>
      <c r="U339" s="3" t="s">
        <v>1750</v>
      </c>
      <c r="V339" s="3" t="s">
        <v>1751</v>
      </c>
      <c r="X339" s="3" t="s">
        <v>55</v>
      </c>
      <c r="Y339" s="3" t="s">
        <v>143</v>
      </c>
      <c r="Z339" s="3" t="s">
        <v>57</v>
      </c>
      <c r="AA339" s="3" t="s">
        <v>1752</v>
      </c>
      <c r="AC339" s="2" t="s">
        <v>1753</v>
      </c>
      <c r="AD339" s="3" t="s">
        <v>1754</v>
      </c>
      <c r="AF339" s="3" t="s">
        <v>200</v>
      </c>
      <c r="AG339" s="2" t="s">
        <v>1755</v>
      </c>
      <c r="AH339" s="2" t="s">
        <v>1762</v>
      </c>
      <c r="AJ339" s="3" t="s">
        <v>64</v>
      </c>
      <c r="AK339" s="3" t="s">
        <v>1757</v>
      </c>
      <c r="AL339" s="2" t="s">
        <v>1758</v>
      </c>
    </row>
    <row r="340" ht="13.25" customHeight="1" spans="1:38">
      <c r="A340" s="2">
        <v>128</v>
      </c>
      <c r="B340" s="2">
        <v>128</v>
      </c>
      <c r="C340" s="2">
        <v>339</v>
      </c>
      <c r="D340" s="2" t="s">
        <v>1763</v>
      </c>
      <c r="E340" s="2">
        <v>2020</v>
      </c>
      <c r="F340" s="2" t="s">
        <v>1764</v>
      </c>
      <c r="G340" s="3" t="s">
        <v>128</v>
      </c>
      <c r="H340" s="2" t="s">
        <v>129</v>
      </c>
      <c r="I340" s="3" t="s">
        <v>95</v>
      </c>
      <c r="J340" s="2" t="s">
        <v>71</v>
      </c>
      <c r="T340" s="2" t="s">
        <v>52</v>
      </c>
      <c r="U340" s="3" t="s">
        <v>1699</v>
      </c>
      <c r="V340" s="3" t="s">
        <v>1264</v>
      </c>
      <c r="X340" s="3" t="s">
        <v>83</v>
      </c>
      <c r="Y340" s="3" t="s">
        <v>143</v>
      </c>
      <c r="Z340" s="3" t="s">
        <v>1765</v>
      </c>
      <c r="AA340" s="3" t="s">
        <v>1766</v>
      </c>
      <c r="AC340" s="2" t="s">
        <v>1767</v>
      </c>
      <c r="AD340" s="3" t="s">
        <v>1768</v>
      </c>
      <c r="AF340" s="3" t="s">
        <v>1769</v>
      </c>
      <c r="AG340" s="2" t="s">
        <v>1770</v>
      </c>
      <c r="AH340" s="2" t="s">
        <v>1771</v>
      </c>
      <c r="AJ340" s="3" t="s">
        <v>1772</v>
      </c>
      <c r="AK340" s="3" t="s">
        <v>544</v>
      </c>
      <c r="AL340" s="2" t="s">
        <v>1773</v>
      </c>
    </row>
    <row r="341" ht="13.25" customHeight="1" spans="1:38">
      <c r="A341" s="2">
        <v>129</v>
      </c>
      <c r="B341" s="2">
        <v>129</v>
      </c>
      <c r="C341" s="2">
        <v>340</v>
      </c>
      <c r="D341" s="2" t="s">
        <v>1774</v>
      </c>
      <c r="E341" s="2">
        <v>2021</v>
      </c>
      <c r="F341" s="2" t="s">
        <v>1775</v>
      </c>
      <c r="G341" s="3" t="s">
        <v>128</v>
      </c>
      <c r="H341" s="2" t="s">
        <v>129</v>
      </c>
      <c r="I341" s="3" t="s">
        <v>95</v>
      </c>
      <c r="J341" s="2" t="s">
        <v>71</v>
      </c>
      <c r="K341" s="2">
        <v>7.9</v>
      </c>
      <c r="Q341" s="5">
        <f>100*R341/K341</f>
        <v>395</v>
      </c>
      <c r="R341" s="5">
        <v>31.205</v>
      </c>
      <c r="S341" s="2" t="s">
        <v>1776</v>
      </c>
      <c r="Y341" s="3" t="s">
        <v>143</v>
      </c>
      <c r="Z341" s="3" t="s">
        <v>1777</v>
      </c>
      <c r="AA341" s="3" t="s">
        <v>1766</v>
      </c>
      <c r="AC341" s="2" t="s">
        <v>1778</v>
      </c>
      <c r="AD341" s="3" t="s">
        <v>1779</v>
      </c>
      <c r="AF341" s="3" t="s">
        <v>473</v>
      </c>
      <c r="AG341" s="2" t="s">
        <v>1780</v>
      </c>
      <c r="AH341" s="2" t="s">
        <v>1031</v>
      </c>
      <c r="AJ341" s="3" t="s">
        <v>511</v>
      </c>
      <c r="AK341" s="3" t="s">
        <v>1092</v>
      </c>
      <c r="AL341" s="2" t="s">
        <v>1781</v>
      </c>
    </row>
    <row r="342" ht="13.25" customHeight="1" spans="1:42">
      <c r="A342" s="2">
        <v>130</v>
      </c>
      <c r="B342" s="2">
        <v>130</v>
      </c>
      <c r="C342" s="2">
        <v>341</v>
      </c>
      <c r="D342" s="2" t="s">
        <v>1782</v>
      </c>
      <c r="E342" s="2">
        <v>2024</v>
      </c>
      <c r="F342" s="2" t="s">
        <v>1783</v>
      </c>
      <c r="G342" s="3" t="s">
        <v>1784</v>
      </c>
      <c r="H342" s="2" t="s">
        <v>129</v>
      </c>
      <c r="I342" s="3" t="s">
        <v>46</v>
      </c>
      <c r="J342" s="2" t="s">
        <v>49</v>
      </c>
      <c r="K342" s="2">
        <v>50</v>
      </c>
      <c r="P342" s="4" t="s">
        <v>251</v>
      </c>
      <c r="Q342" s="5">
        <f>100*R342/K342</f>
        <v>268</v>
      </c>
      <c r="R342" s="5">
        <v>134</v>
      </c>
      <c r="S342" s="2" t="s">
        <v>1785</v>
      </c>
      <c r="T342" s="2" t="s">
        <v>52</v>
      </c>
      <c r="U342" s="3" t="s">
        <v>97</v>
      </c>
      <c r="Y342" s="3" t="s">
        <v>56</v>
      </c>
      <c r="AA342" s="3" t="s">
        <v>177</v>
      </c>
      <c r="AC342" s="2" t="s">
        <v>1786</v>
      </c>
      <c r="AD342" s="3" t="s">
        <v>1787</v>
      </c>
      <c r="AG342" s="2" t="s">
        <v>1788</v>
      </c>
      <c r="AH342" s="2" t="s">
        <v>1789</v>
      </c>
      <c r="AL342" s="2" t="s">
        <v>1790</v>
      </c>
      <c r="AM342" s="2" t="s">
        <v>1791</v>
      </c>
      <c r="AN342" s="2" t="s">
        <v>631</v>
      </c>
      <c r="AO342" s="2" t="s">
        <v>251</v>
      </c>
      <c r="AP342" s="2">
        <v>20</v>
      </c>
    </row>
    <row r="343" ht="13.25" customHeight="1" spans="1:38">
      <c r="A343" s="2">
        <v>131</v>
      </c>
      <c r="B343" s="2">
        <v>131</v>
      </c>
      <c r="C343" s="2">
        <v>342</v>
      </c>
      <c r="D343" s="2" t="s">
        <v>1792</v>
      </c>
      <c r="E343" s="2">
        <v>2013</v>
      </c>
      <c r="F343" s="2" t="s">
        <v>1793</v>
      </c>
      <c r="G343" s="3" t="s">
        <v>1041</v>
      </c>
      <c r="H343" s="2" t="s">
        <v>94</v>
      </c>
      <c r="I343" s="3" t="s">
        <v>95</v>
      </c>
      <c r="J343" s="2" t="s">
        <v>658</v>
      </c>
      <c r="X343" s="3" t="s">
        <v>55</v>
      </c>
      <c r="Y343" s="3" t="s">
        <v>143</v>
      </c>
      <c r="AA343" s="3" t="s">
        <v>145</v>
      </c>
      <c r="AB343" s="3" t="s">
        <v>199</v>
      </c>
      <c r="AC343" s="2" t="s">
        <v>1794</v>
      </c>
      <c r="AD343" s="3" t="s">
        <v>1795</v>
      </c>
      <c r="AE343" s="3" t="s">
        <v>1796</v>
      </c>
      <c r="AF343" s="3" t="s">
        <v>699</v>
      </c>
      <c r="AG343" s="2" t="s">
        <v>1794</v>
      </c>
      <c r="AH343" s="2" t="s">
        <v>1795</v>
      </c>
      <c r="AI343" s="3" t="s">
        <v>1796</v>
      </c>
      <c r="AJ343" s="3" t="s">
        <v>699</v>
      </c>
      <c r="AK343" s="3" t="s">
        <v>1092</v>
      </c>
      <c r="AL343" s="2" t="s">
        <v>1797</v>
      </c>
    </row>
    <row r="344" ht="13.25" customHeight="1" spans="2:38">
      <c r="B344" s="2">
        <v>131</v>
      </c>
      <c r="C344" s="2">
        <v>343</v>
      </c>
      <c r="D344" s="2" t="s">
        <v>1792</v>
      </c>
      <c r="E344" s="2">
        <v>2013</v>
      </c>
      <c r="F344" s="2" t="s">
        <v>1793</v>
      </c>
      <c r="G344" s="3" t="s">
        <v>1798</v>
      </c>
      <c r="H344" s="2" t="s">
        <v>94</v>
      </c>
      <c r="I344" s="3" t="s">
        <v>95</v>
      </c>
      <c r="J344" s="2" t="s">
        <v>658</v>
      </c>
      <c r="X344" s="3" t="s">
        <v>55</v>
      </c>
      <c r="Y344" s="3" t="s">
        <v>143</v>
      </c>
      <c r="AA344" s="3" t="s">
        <v>145</v>
      </c>
      <c r="AB344" s="3" t="s">
        <v>199</v>
      </c>
      <c r="AC344" s="2" t="s">
        <v>1794</v>
      </c>
      <c r="AD344" s="3" t="s">
        <v>1795</v>
      </c>
      <c r="AE344" s="3" t="s">
        <v>1796</v>
      </c>
      <c r="AF344" s="3" t="s">
        <v>699</v>
      </c>
      <c r="AG344" s="2" t="s">
        <v>1799</v>
      </c>
      <c r="AH344" s="2" t="s">
        <v>1800</v>
      </c>
      <c r="AI344" s="3" t="s">
        <v>1796</v>
      </c>
      <c r="AJ344" s="3" t="s">
        <v>699</v>
      </c>
      <c r="AK344" s="3" t="s">
        <v>1092</v>
      </c>
      <c r="AL344" s="2" t="s">
        <v>1801</v>
      </c>
    </row>
    <row r="345" ht="13.25" customHeight="1" spans="1:38">
      <c r="A345" s="2">
        <v>132</v>
      </c>
      <c r="B345" s="2">
        <v>132</v>
      </c>
      <c r="C345" s="2">
        <v>344</v>
      </c>
      <c r="D345" s="2" t="s">
        <v>1802</v>
      </c>
      <c r="E345" s="2">
        <v>2013</v>
      </c>
      <c r="F345" s="2" t="s">
        <v>1803</v>
      </c>
      <c r="G345" s="3" t="s">
        <v>1041</v>
      </c>
      <c r="H345" s="2" t="s">
        <v>94</v>
      </c>
      <c r="I345" s="3" t="s">
        <v>95</v>
      </c>
      <c r="J345" s="2" t="s">
        <v>658</v>
      </c>
      <c r="X345" s="3" t="s">
        <v>55</v>
      </c>
      <c r="Y345" s="3" t="s">
        <v>143</v>
      </c>
      <c r="Z345" s="3" t="s">
        <v>57</v>
      </c>
      <c r="AA345" s="3" t="s">
        <v>145</v>
      </c>
      <c r="AB345" s="3" t="s">
        <v>199</v>
      </c>
      <c r="AC345" s="2" t="s">
        <v>1804</v>
      </c>
      <c r="AD345" s="3" t="s">
        <v>1795</v>
      </c>
      <c r="AE345" s="3" t="s">
        <v>1796</v>
      </c>
      <c r="AF345" s="3" t="s">
        <v>699</v>
      </c>
      <c r="AG345" s="2" t="s">
        <v>1804</v>
      </c>
      <c r="AH345" s="2" t="s">
        <v>1795</v>
      </c>
      <c r="AI345" s="3" t="s">
        <v>1796</v>
      </c>
      <c r="AJ345" s="3" t="s">
        <v>699</v>
      </c>
      <c r="AK345" s="3" t="s">
        <v>1092</v>
      </c>
      <c r="AL345" s="2" t="s">
        <v>1805</v>
      </c>
    </row>
    <row r="346" ht="13.25" customHeight="1" spans="1:38">
      <c r="A346" s="2">
        <v>133</v>
      </c>
      <c r="B346" s="2">
        <v>133</v>
      </c>
      <c r="C346" s="2">
        <v>345</v>
      </c>
      <c r="D346" s="2" t="s">
        <v>1806</v>
      </c>
      <c r="E346" s="2">
        <v>2018</v>
      </c>
      <c r="F346" s="2" t="s">
        <v>1807</v>
      </c>
      <c r="G346" s="3" t="s">
        <v>1808</v>
      </c>
      <c r="H346" s="2" t="s">
        <v>94</v>
      </c>
      <c r="I346" s="3" t="s">
        <v>95</v>
      </c>
      <c r="J346" s="2" t="s">
        <v>48</v>
      </c>
      <c r="X346" s="3" t="s">
        <v>55</v>
      </c>
      <c r="Y346" s="3" t="s">
        <v>143</v>
      </c>
      <c r="AA346" s="3" t="s">
        <v>1809</v>
      </c>
      <c r="AB346" s="3" t="s">
        <v>1810</v>
      </c>
      <c r="AC346" s="2" t="s">
        <v>1811</v>
      </c>
      <c r="AD346" s="3" t="s">
        <v>1812</v>
      </c>
      <c r="AE346" s="3" t="s">
        <v>61</v>
      </c>
      <c r="AF346" s="3" t="s">
        <v>699</v>
      </c>
      <c r="AG346" s="2" t="s">
        <v>1811</v>
      </c>
      <c r="AH346" s="2" t="s">
        <v>1813</v>
      </c>
      <c r="AI346" s="3" t="s">
        <v>61</v>
      </c>
      <c r="AJ346" s="3" t="s">
        <v>699</v>
      </c>
      <c r="AL346" s="2" t="s">
        <v>1814</v>
      </c>
    </row>
    <row r="347" ht="13.25" customHeight="1" spans="1:38">
      <c r="A347" s="2">
        <v>134</v>
      </c>
      <c r="B347" s="2">
        <v>134</v>
      </c>
      <c r="C347" s="2">
        <v>346</v>
      </c>
      <c r="D347" s="2" t="s">
        <v>1815</v>
      </c>
      <c r="E347" s="2">
        <v>2024</v>
      </c>
      <c r="F347" s="2" t="s">
        <v>1816</v>
      </c>
      <c r="G347" s="3" t="s">
        <v>858</v>
      </c>
      <c r="H347" s="2" t="s">
        <v>129</v>
      </c>
      <c r="I347" s="3" t="s">
        <v>46</v>
      </c>
      <c r="J347" s="2" t="s">
        <v>49</v>
      </c>
      <c r="K347" s="2">
        <v>7.18</v>
      </c>
      <c r="L347" s="2" t="s">
        <v>71</v>
      </c>
      <c r="M347" s="2">
        <v>0.53</v>
      </c>
      <c r="N347" s="2" t="s">
        <v>617</v>
      </c>
      <c r="O347" s="2">
        <v>0.33</v>
      </c>
      <c r="P347" s="4" t="s">
        <v>1817</v>
      </c>
      <c r="Q347" s="5">
        <f t="shared" ref="Q347:Q366" si="14">100*R347/K347</f>
        <v>50</v>
      </c>
      <c r="R347" s="5">
        <v>3.59</v>
      </c>
      <c r="S347" s="2" t="s">
        <v>1818</v>
      </c>
      <c r="T347" s="2" t="s">
        <v>535</v>
      </c>
      <c r="U347" s="3" t="s">
        <v>1819</v>
      </c>
      <c r="V347" s="3" t="s">
        <v>1820</v>
      </c>
      <c r="W347" s="3" t="s">
        <v>1821</v>
      </c>
      <c r="Y347" s="3" t="s">
        <v>1822</v>
      </c>
      <c r="AA347" s="3" t="s">
        <v>791</v>
      </c>
      <c r="AD347" s="3" t="s">
        <v>60</v>
      </c>
      <c r="AE347" s="3" t="s">
        <v>57</v>
      </c>
      <c r="AG347" s="2" t="s">
        <v>1823</v>
      </c>
      <c r="AH347" s="2" t="s">
        <v>1431</v>
      </c>
      <c r="AI347" s="3" t="s">
        <v>57</v>
      </c>
      <c r="AL347" s="2" t="s">
        <v>1824</v>
      </c>
    </row>
    <row r="348" ht="13.25" customHeight="1" spans="2:38">
      <c r="B348" s="2">
        <v>134</v>
      </c>
      <c r="C348" s="2">
        <v>347</v>
      </c>
      <c r="D348" s="2" t="s">
        <v>1815</v>
      </c>
      <c r="E348" s="2">
        <v>2024</v>
      </c>
      <c r="F348" s="2" t="s">
        <v>1816</v>
      </c>
      <c r="G348" s="3" t="s">
        <v>1825</v>
      </c>
      <c r="H348" s="2" t="s">
        <v>70</v>
      </c>
      <c r="I348" s="3" t="s">
        <v>46</v>
      </c>
      <c r="J348" s="2" t="s">
        <v>49</v>
      </c>
      <c r="K348" s="2">
        <v>8.61</v>
      </c>
      <c r="L348" s="2" t="s">
        <v>617</v>
      </c>
      <c r="M348" s="2">
        <v>3.46</v>
      </c>
      <c r="N348" s="2" t="s">
        <v>71</v>
      </c>
      <c r="O348" s="2">
        <v>0.84</v>
      </c>
      <c r="P348" s="4" t="s">
        <v>1826</v>
      </c>
      <c r="Q348" s="5">
        <f t="shared" si="14"/>
        <v>100</v>
      </c>
      <c r="R348" s="5">
        <v>8.61</v>
      </c>
      <c r="S348" s="2" t="s">
        <v>1827</v>
      </c>
      <c r="T348" s="2" t="s">
        <v>535</v>
      </c>
      <c r="U348" s="3" t="s">
        <v>1819</v>
      </c>
      <c r="V348" s="3" t="s">
        <v>1820</v>
      </c>
      <c r="W348" s="3" t="s">
        <v>1821</v>
      </c>
      <c r="Y348" s="3" t="s">
        <v>1822</v>
      </c>
      <c r="AA348" s="3" t="s">
        <v>791</v>
      </c>
      <c r="AD348" s="3" t="s">
        <v>60</v>
      </c>
      <c r="AE348" s="3" t="s">
        <v>57</v>
      </c>
      <c r="AG348" s="2" t="s">
        <v>1823</v>
      </c>
      <c r="AH348" s="2" t="s">
        <v>1828</v>
      </c>
      <c r="AI348" s="3" t="s">
        <v>57</v>
      </c>
      <c r="AL348" s="2" t="s">
        <v>1824</v>
      </c>
    </row>
    <row r="349" ht="13.25" customHeight="1" spans="2:38">
      <c r="B349" s="2">
        <v>134</v>
      </c>
      <c r="C349" s="2">
        <v>348</v>
      </c>
      <c r="D349" s="2" t="s">
        <v>1815</v>
      </c>
      <c r="E349" s="2">
        <v>2024</v>
      </c>
      <c r="F349" s="2" t="s">
        <v>1816</v>
      </c>
      <c r="G349" s="3" t="s">
        <v>1829</v>
      </c>
      <c r="H349" s="2" t="s">
        <v>70</v>
      </c>
      <c r="I349" s="3" t="s">
        <v>46</v>
      </c>
      <c r="J349" s="2" t="s">
        <v>49</v>
      </c>
      <c r="K349" s="2">
        <v>9.4</v>
      </c>
      <c r="L349" s="2" t="s">
        <v>617</v>
      </c>
      <c r="M349" s="2">
        <v>2.66</v>
      </c>
      <c r="N349" s="2" t="s">
        <v>71</v>
      </c>
      <c r="O349" s="2">
        <v>1.13</v>
      </c>
      <c r="P349" s="4" t="s">
        <v>965</v>
      </c>
      <c r="Q349" s="5">
        <f t="shared" si="14"/>
        <v>100</v>
      </c>
      <c r="R349" s="5">
        <v>9.4</v>
      </c>
      <c r="S349" s="2" t="s">
        <v>1830</v>
      </c>
      <c r="T349" s="2" t="s">
        <v>535</v>
      </c>
      <c r="U349" s="3" t="s">
        <v>1819</v>
      </c>
      <c r="V349" s="3" t="s">
        <v>1820</v>
      </c>
      <c r="W349" s="3" t="s">
        <v>1821</v>
      </c>
      <c r="Y349" s="3" t="s">
        <v>1822</v>
      </c>
      <c r="AA349" s="3" t="s">
        <v>791</v>
      </c>
      <c r="AD349" s="3" t="s">
        <v>60</v>
      </c>
      <c r="AE349" s="3" t="s">
        <v>57</v>
      </c>
      <c r="AG349" s="2" t="s">
        <v>1823</v>
      </c>
      <c r="AH349" s="2" t="s">
        <v>1831</v>
      </c>
      <c r="AI349" s="3" t="s">
        <v>57</v>
      </c>
      <c r="AL349" s="2" t="s">
        <v>1824</v>
      </c>
    </row>
    <row r="350" ht="13.25" customHeight="1" spans="2:38">
      <c r="B350" s="2">
        <v>134</v>
      </c>
      <c r="C350" s="2">
        <v>349</v>
      </c>
      <c r="D350" s="2" t="s">
        <v>1815</v>
      </c>
      <c r="E350" s="2">
        <v>2024</v>
      </c>
      <c r="F350" s="2" t="s">
        <v>1816</v>
      </c>
      <c r="G350" s="3" t="s">
        <v>1832</v>
      </c>
      <c r="H350" s="2" t="s">
        <v>70</v>
      </c>
      <c r="I350" s="3" t="s">
        <v>46</v>
      </c>
      <c r="J350" s="2" t="s">
        <v>49</v>
      </c>
      <c r="K350" s="2">
        <v>10.16</v>
      </c>
      <c r="L350" s="2" t="s">
        <v>617</v>
      </c>
      <c r="M350" s="2">
        <v>3.17</v>
      </c>
      <c r="N350" s="2" t="s">
        <v>48</v>
      </c>
      <c r="O350" s="2">
        <v>1.71</v>
      </c>
      <c r="P350" s="4" t="s">
        <v>1833</v>
      </c>
      <c r="Q350" s="5">
        <f t="shared" si="14"/>
        <v>100</v>
      </c>
      <c r="R350" s="5">
        <v>10.16</v>
      </c>
      <c r="S350" s="2" t="s">
        <v>1834</v>
      </c>
      <c r="T350" s="2" t="s">
        <v>535</v>
      </c>
      <c r="U350" s="3" t="s">
        <v>1819</v>
      </c>
      <c r="V350" s="3" t="s">
        <v>1820</v>
      </c>
      <c r="W350" s="3" t="s">
        <v>1821</v>
      </c>
      <c r="Y350" s="3" t="s">
        <v>1822</v>
      </c>
      <c r="AA350" s="3" t="s">
        <v>791</v>
      </c>
      <c r="AD350" s="3" t="s">
        <v>60</v>
      </c>
      <c r="AE350" s="3" t="s">
        <v>57</v>
      </c>
      <c r="AG350" s="2" t="s">
        <v>1823</v>
      </c>
      <c r="AH350" s="2" t="s">
        <v>1835</v>
      </c>
      <c r="AI350" s="3" t="s">
        <v>57</v>
      </c>
      <c r="AL350" s="2" t="s">
        <v>1824</v>
      </c>
    </row>
    <row r="351" ht="13.25" customHeight="1" spans="2:38">
      <c r="B351" s="2">
        <v>134</v>
      </c>
      <c r="C351" s="2">
        <v>350</v>
      </c>
      <c r="D351" s="2" t="s">
        <v>1815</v>
      </c>
      <c r="E351" s="2">
        <v>2024</v>
      </c>
      <c r="F351" s="2" t="s">
        <v>1816</v>
      </c>
      <c r="G351" s="3" t="s">
        <v>1836</v>
      </c>
      <c r="H351" s="2" t="s">
        <v>70</v>
      </c>
      <c r="I351" s="3" t="s">
        <v>46</v>
      </c>
      <c r="J351" s="2" t="s">
        <v>49</v>
      </c>
      <c r="K351" s="2">
        <v>10.3</v>
      </c>
      <c r="L351" s="2" t="s">
        <v>71</v>
      </c>
      <c r="M351" s="2">
        <v>1.62</v>
      </c>
      <c r="N351" s="2" t="s">
        <v>617</v>
      </c>
      <c r="O351" s="2">
        <v>1.5</v>
      </c>
      <c r="P351" s="4" t="s">
        <v>1817</v>
      </c>
      <c r="Q351" s="5">
        <f t="shared" si="14"/>
        <v>50</v>
      </c>
      <c r="R351" s="5">
        <v>5.15</v>
      </c>
      <c r="S351" s="2" t="s">
        <v>1837</v>
      </c>
      <c r="T351" s="2" t="s">
        <v>535</v>
      </c>
      <c r="U351" s="3" t="s">
        <v>1819</v>
      </c>
      <c r="V351" s="3" t="s">
        <v>1820</v>
      </c>
      <c r="W351" s="3" t="s">
        <v>1821</v>
      </c>
      <c r="Y351" s="3" t="s">
        <v>1822</v>
      </c>
      <c r="AA351" s="3" t="s">
        <v>791</v>
      </c>
      <c r="AD351" s="3" t="s">
        <v>60</v>
      </c>
      <c r="AE351" s="3" t="s">
        <v>57</v>
      </c>
      <c r="AG351" s="2" t="s">
        <v>1823</v>
      </c>
      <c r="AH351" s="2" t="s">
        <v>1838</v>
      </c>
      <c r="AI351" s="3" t="s">
        <v>57</v>
      </c>
      <c r="AL351" s="2" t="s">
        <v>1824</v>
      </c>
    </row>
    <row r="352" ht="13.25" customHeight="1" spans="2:38">
      <c r="B352" s="2">
        <v>134</v>
      </c>
      <c r="C352" s="2">
        <v>351</v>
      </c>
      <c r="D352" s="2" t="s">
        <v>1815</v>
      </c>
      <c r="E352" s="2">
        <v>2024</v>
      </c>
      <c r="F352" s="2" t="s">
        <v>1816</v>
      </c>
      <c r="G352" s="3" t="s">
        <v>128</v>
      </c>
      <c r="H352" s="2" t="s">
        <v>129</v>
      </c>
      <c r="I352" s="3" t="s">
        <v>95</v>
      </c>
      <c r="J352" s="2" t="s">
        <v>71</v>
      </c>
      <c r="K352" s="2">
        <v>16.45</v>
      </c>
      <c r="P352" s="4" t="s">
        <v>1839</v>
      </c>
      <c r="Q352" s="5">
        <f t="shared" si="14"/>
        <v>50</v>
      </c>
      <c r="R352" s="5">
        <v>8.225</v>
      </c>
      <c r="S352" s="2" t="s">
        <v>1840</v>
      </c>
      <c r="T352" s="2" t="s">
        <v>535</v>
      </c>
      <c r="U352" s="3" t="s">
        <v>1819</v>
      </c>
      <c r="V352" s="3" t="s">
        <v>1820</v>
      </c>
      <c r="W352" s="3" t="s">
        <v>1821</v>
      </c>
      <c r="Y352" s="3" t="s">
        <v>1822</v>
      </c>
      <c r="AA352" s="3" t="s">
        <v>791</v>
      </c>
      <c r="AD352" s="3" t="s">
        <v>60</v>
      </c>
      <c r="AE352" s="3" t="s">
        <v>57</v>
      </c>
      <c r="AG352" s="2" t="s">
        <v>1823</v>
      </c>
      <c r="AH352" s="2" t="s">
        <v>1351</v>
      </c>
      <c r="AI352" s="3" t="s">
        <v>57</v>
      </c>
      <c r="AL352" s="2" t="s">
        <v>1824</v>
      </c>
    </row>
    <row r="353" ht="13.25" customHeight="1" spans="1:38">
      <c r="A353" s="2">
        <v>135</v>
      </c>
      <c r="B353" s="2">
        <v>135</v>
      </c>
      <c r="C353" s="2">
        <v>352</v>
      </c>
      <c r="D353" s="2" t="s">
        <v>1841</v>
      </c>
      <c r="E353" s="2">
        <v>2023</v>
      </c>
      <c r="F353" s="2" t="s">
        <v>1842</v>
      </c>
      <c r="G353" s="3" t="s">
        <v>128</v>
      </c>
      <c r="H353" s="2" t="s">
        <v>129</v>
      </c>
      <c r="I353" s="3" t="s">
        <v>95</v>
      </c>
      <c r="J353" s="2" t="s">
        <v>71</v>
      </c>
      <c r="K353" s="2">
        <v>94</v>
      </c>
      <c r="Q353" s="5">
        <f t="shared" si="14"/>
        <v>200</v>
      </c>
      <c r="R353" s="5">
        <v>188</v>
      </c>
      <c r="S353" s="2" t="s">
        <v>1843</v>
      </c>
      <c r="T353" s="2" t="s">
        <v>52</v>
      </c>
      <c r="U353" s="3" t="s">
        <v>161</v>
      </c>
      <c r="X353" s="3" t="s">
        <v>176</v>
      </c>
      <c r="Y353" s="3" t="s">
        <v>56</v>
      </c>
      <c r="Z353" s="3" t="s">
        <v>308</v>
      </c>
      <c r="AA353" s="3" t="s">
        <v>443</v>
      </c>
      <c r="AC353" s="2" t="s">
        <v>1844</v>
      </c>
      <c r="AD353" s="3" t="s">
        <v>1845</v>
      </c>
      <c r="AE353" s="3" t="s">
        <v>308</v>
      </c>
      <c r="AF353" s="3" t="s">
        <v>1846</v>
      </c>
      <c r="AG353" s="2" t="s">
        <v>1847</v>
      </c>
      <c r="AH353" s="2" t="s">
        <v>1848</v>
      </c>
      <c r="AL353" s="2" t="s">
        <v>1849</v>
      </c>
    </row>
    <row r="354" ht="13.25" customHeight="1" spans="2:38">
      <c r="B354" s="2">
        <v>135</v>
      </c>
      <c r="C354" s="2">
        <v>353</v>
      </c>
      <c r="D354" s="2" t="s">
        <v>1841</v>
      </c>
      <c r="E354" s="2">
        <v>2023</v>
      </c>
      <c r="F354" s="2" t="s">
        <v>1842</v>
      </c>
      <c r="G354" s="3" t="s">
        <v>128</v>
      </c>
      <c r="H354" s="2" t="s">
        <v>129</v>
      </c>
      <c r="I354" s="3" t="s">
        <v>95</v>
      </c>
      <c r="J354" s="2" t="s">
        <v>71</v>
      </c>
      <c r="K354" s="2">
        <v>96</v>
      </c>
      <c r="Q354" s="5">
        <f t="shared" si="14"/>
        <v>200</v>
      </c>
      <c r="R354" s="5">
        <v>192</v>
      </c>
      <c r="S354" s="2" t="s">
        <v>1850</v>
      </c>
      <c r="T354" s="2" t="s">
        <v>52</v>
      </c>
      <c r="U354" s="3" t="s">
        <v>161</v>
      </c>
      <c r="X354" s="3" t="s">
        <v>176</v>
      </c>
      <c r="Y354" s="3" t="s">
        <v>56</v>
      </c>
      <c r="Z354" s="3" t="s">
        <v>308</v>
      </c>
      <c r="AA354" s="3" t="s">
        <v>443</v>
      </c>
      <c r="AC354" s="2" t="s">
        <v>1844</v>
      </c>
      <c r="AD354" s="3" t="s">
        <v>1851</v>
      </c>
      <c r="AE354" s="3" t="s">
        <v>308</v>
      </c>
      <c r="AF354" s="3" t="s">
        <v>1852</v>
      </c>
      <c r="AG354" s="2" t="s">
        <v>1847</v>
      </c>
      <c r="AH354" s="2" t="s">
        <v>1848</v>
      </c>
      <c r="AL354" s="2" t="s">
        <v>1849</v>
      </c>
    </row>
    <row r="355" ht="13.25" customHeight="1" spans="2:38">
      <c r="B355" s="2">
        <v>135</v>
      </c>
      <c r="C355" s="2">
        <v>354</v>
      </c>
      <c r="D355" s="2" t="s">
        <v>1841</v>
      </c>
      <c r="E355" s="2">
        <v>2023</v>
      </c>
      <c r="F355" s="2" t="s">
        <v>1842</v>
      </c>
      <c r="G355" s="3" t="s">
        <v>128</v>
      </c>
      <c r="H355" s="2" t="s">
        <v>129</v>
      </c>
      <c r="I355" s="3" t="s">
        <v>95</v>
      </c>
      <c r="J355" s="2" t="s">
        <v>71</v>
      </c>
      <c r="K355" s="2">
        <v>100</v>
      </c>
      <c r="Q355" s="5">
        <f t="shared" si="14"/>
        <v>100</v>
      </c>
      <c r="R355" s="5">
        <v>100</v>
      </c>
      <c r="S355" s="2" t="s">
        <v>90</v>
      </c>
      <c r="T355" s="2" t="s">
        <v>52</v>
      </c>
      <c r="U355" s="3" t="s">
        <v>161</v>
      </c>
      <c r="X355" s="3" t="s">
        <v>176</v>
      </c>
      <c r="Y355" s="3" t="s">
        <v>56</v>
      </c>
      <c r="Z355" s="3" t="s">
        <v>308</v>
      </c>
      <c r="AA355" s="3" t="s">
        <v>443</v>
      </c>
      <c r="AC355" s="2" t="s">
        <v>1853</v>
      </c>
      <c r="AD355" s="3" t="s">
        <v>1854</v>
      </c>
      <c r="AE355" s="3" t="s">
        <v>308</v>
      </c>
      <c r="AF355" s="3" t="s">
        <v>242</v>
      </c>
      <c r="AG355" s="2" t="s">
        <v>1847</v>
      </c>
      <c r="AH355" s="2" t="s">
        <v>1848</v>
      </c>
      <c r="AL355" s="2" t="s">
        <v>1849</v>
      </c>
    </row>
    <row r="356" ht="13.25" customHeight="1" spans="1:38">
      <c r="A356" s="2">
        <v>136</v>
      </c>
      <c r="B356" s="2">
        <v>136</v>
      </c>
      <c r="C356" s="2">
        <v>355</v>
      </c>
      <c r="D356" s="2" t="s">
        <v>1855</v>
      </c>
      <c r="E356" s="2">
        <v>2022</v>
      </c>
      <c r="F356" s="2" t="s">
        <v>1856</v>
      </c>
      <c r="G356" s="3" t="s">
        <v>1857</v>
      </c>
      <c r="H356" s="2" t="s">
        <v>260</v>
      </c>
      <c r="I356" s="3" t="s">
        <v>95</v>
      </c>
      <c r="J356" s="2" t="s">
        <v>71</v>
      </c>
      <c r="K356" s="2">
        <v>82</v>
      </c>
      <c r="Q356" s="5">
        <f t="shared" si="14"/>
        <v>200</v>
      </c>
      <c r="R356" s="5">
        <v>164</v>
      </c>
      <c r="S356" s="2" t="s">
        <v>1858</v>
      </c>
      <c r="T356" s="2" t="s">
        <v>52</v>
      </c>
      <c r="U356" s="3" t="s">
        <v>161</v>
      </c>
      <c r="X356" s="3" t="s">
        <v>115</v>
      </c>
      <c r="Y356" s="3" t="s">
        <v>56</v>
      </c>
      <c r="Z356" s="3" t="s">
        <v>144</v>
      </c>
      <c r="AA356" s="3" t="s">
        <v>1859</v>
      </c>
      <c r="AC356" s="2" t="s">
        <v>1860</v>
      </c>
      <c r="AD356" s="3" t="s">
        <v>1861</v>
      </c>
      <c r="AF356" s="3" t="s">
        <v>770</v>
      </c>
      <c r="AG356" s="2" t="s">
        <v>1862</v>
      </c>
      <c r="AH356" s="2" t="s">
        <v>1863</v>
      </c>
      <c r="AL356" s="2" t="s">
        <v>1864</v>
      </c>
    </row>
    <row r="357" ht="13.25" customHeight="1" spans="2:38">
      <c r="B357" s="2">
        <v>136</v>
      </c>
      <c r="C357" s="2">
        <v>356</v>
      </c>
      <c r="D357" s="2" t="s">
        <v>1855</v>
      </c>
      <c r="E357" s="2">
        <v>2022</v>
      </c>
      <c r="F357" s="2" t="s">
        <v>1856</v>
      </c>
      <c r="G357" s="3" t="s">
        <v>1865</v>
      </c>
      <c r="H357" s="2" t="s">
        <v>260</v>
      </c>
      <c r="I357" s="3" t="s">
        <v>95</v>
      </c>
      <c r="J357" s="2" t="s">
        <v>71</v>
      </c>
      <c r="K357" s="2">
        <v>76</v>
      </c>
      <c r="Q357" s="5">
        <f t="shared" si="14"/>
        <v>200</v>
      </c>
      <c r="R357" s="5">
        <v>152</v>
      </c>
      <c r="S357" s="2" t="s">
        <v>1866</v>
      </c>
      <c r="T357" s="2" t="s">
        <v>52</v>
      </c>
      <c r="U357" s="3" t="s">
        <v>161</v>
      </c>
      <c r="X357" s="3" t="s">
        <v>115</v>
      </c>
      <c r="Y357" s="3" t="s">
        <v>56</v>
      </c>
      <c r="Z357" s="3" t="s">
        <v>144</v>
      </c>
      <c r="AA357" s="3" t="s">
        <v>1859</v>
      </c>
      <c r="AC357" s="2" t="s">
        <v>1860</v>
      </c>
      <c r="AD357" s="3" t="s">
        <v>1861</v>
      </c>
      <c r="AF357" s="3" t="s">
        <v>770</v>
      </c>
      <c r="AG357" s="2" t="s">
        <v>1862</v>
      </c>
      <c r="AH357" s="2" t="s">
        <v>1867</v>
      </c>
      <c r="AL357" s="2" t="s">
        <v>1864</v>
      </c>
    </row>
    <row r="358" ht="13.25" customHeight="1" spans="2:38">
      <c r="B358" s="2">
        <v>136</v>
      </c>
      <c r="C358" s="2">
        <v>357</v>
      </c>
      <c r="D358" s="2" t="s">
        <v>1855</v>
      </c>
      <c r="E358" s="2">
        <v>2022</v>
      </c>
      <c r="F358" s="2" t="s">
        <v>1856</v>
      </c>
      <c r="G358" s="3" t="s">
        <v>1868</v>
      </c>
      <c r="H358" s="2" t="s">
        <v>260</v>
      </c>
      <c r="I358" s="3" t="s">
        <v>95</v>
      </c>
      <c r="J358" s="2" t="s">
        <v>71</v>
      </c>
      <c r="K358" s="2">
        <v>76</v>
      </c>
      <c r="Q358" s="5">
        <f t="shared" si="14"/>
        <v>200</v>
      </c>
      <c r="R358" s="5">
        <v>152</v>
      </c>
      <c r="S358" s="2" t="s">
        <v>1866</v>
      </c>
      <c r="T358" s="2" t="s">
        <v>52</v>
      </c>
      <c r="U358" s="3" t="s">
        <v>161</v>
      </c>
      <c r="X358" s="3" t="s">
        <v>115</v>
      </c>
      <c r="Y358" s="3" t="s">
        <v>56</v>
      </c>
      <c r="Z358" s="3" t="s">
        <v>144</v>
      </c>
      <c r="AA358" s="3" t="s">
        <v>1859</v>
      </c>
      <c r="AC358" s="2" t="s">
        <v>1860</v>
      </c>
      <c r="AD358" s="3" t="s">
        <v>1861</v>
      </c>
      <c r="AF358" s="3" t="s">
        <v>770</v>
      </c>
      <c r="AG358" s="2" t="s">
        <v>1862</v>
      </c>
      <c r="AH358" s="2" t="s">
        <v>1869</v>
      </c>
      <c r="AL358" s="2" t="s">
        <v>1864</v>
      </c>
    </row>
    <row r="359" ht="13.25" customHeight="1" spans="1:38">
      <c r="A359" s="2">
        <v>137</v>
      </c>
      <c r="B359" s="2">
        <v>137</v>
      </c>
      <c r="C359" s="2">
        <v>358</v>
      </c>
      <c r="D359" s="2" t="s">
        <v>1870</v>
      </c>
      <c r="E359" s="2">
        <v>2021</v>
      </c>
      <c r="F359" s="2" t="s">
        <v>1871</v>
      </c>
      <c r="G359" s="3" t="s">
        <v>128</v>
      </c>
      <c r="H359" s="2" t="s">
        <v>129</v>
      </c>
      <c r="I359" s="3" t="s">
        <v>95</v>
      </c>
      <c r="J359" s="2" t="s">
        <v>71</v>
      </c>
      <c r="K359" s="2">
        <v>36</v>
      </c>
      <c r="L359" s="2" t="s">
        <v>47</v>
      </c>
      <c r="M359" s="2">
        <v>21</v>
      </c>
      <c r="Q359" s="5">
        <f t="shared" si="14"/>
        <v>200</v>
      </c>
      <c r="R359" s="5">
        <v>72</v>
      </c>
      <c r="S359" s="2" t="s">
        <v>210</v>
      </c>
      <c r="T359" s="2" t="s">
        <v>52</v>
      </c>
      <c r="U359" s="3" t="s">
        <v>97</v>
      </c>
      <c r="X359" s="3" t="s">
        <v>142</v>
      </c>
      <c r="Y359" s="3" t="s">
        <v>56</v>
      </c>
      <c r="Z359" s="3" t="s">
        <v>57</v>
      </c>
      <c r="AA359" s="3" t="s">
        <v>443</v>
      </c>
      <c r="AB359" s="3" t="s">
        <v>59</v>
      </c>
      <c r="AD359" s="3" t="s">
        <v>60</v>
      </c>
      <c r="AE359" s="3" t="s">
        <v>61</v>
      </c>
      <c r="AG359" s="2" t="s">
        <v>1872</v>
      </c>
      <c r="AH359" s="2" t="s">
        <v>1031</v>
      </c>
      <c r="AI359" s="3" t="s">
        <v>118</v>
      </c>
      <c r="AL359" s="2" t="s">
        <v>1873</v>
      </c>
    </row>
    <row r="360" ht="13.25" customHeight="1" spans="2:38">
      <c r="B360" s="2">
        <v>137</v>
      </c>
      <c r="C360" s="2">
        <v>359</v>
      </c>
      <c r="D360" s="2" t="s">
        <v>1870</v>
      </c>
      <c r="E360" s="2">
        <v>2021</v>
      </c>
      <c r="F360" s="2" t="s">
        <v>1871</v>
      </c>
      <c r="G360" s="3" t="s">
        <v>128</v>
      </c>
      <c r="H360" s="2" t="s">
        <v>129</v>
      </c>
      <c r="I360" s="3" t="s">
        <v>95</v>
      </c>
      <c r="J360" s="2" t="s">
        <v>71</v>
      </c>
      <c r="K360" s="2">
        <v>62</v>
      </c>
      <c r="L360" s="2" t="s">
        <v>47</v>
      </c>
      <c r="M360" s="2">
        <v>28</v>
      </c>
      <c r="Q360" s="5">
        <f t="shared" si="14"/>
        <v>200</v>
      </c>
      <c r="R360" s="5">
        <v>124</v>
      </c>
      <c r="S360" s="2" t="s">
        <v>1095</v>
      </c>
      <c r="T360" s="2" t="s">
        <v>52</v>
      </c>
      <c r="U360" s="3" t="s">
        <v>97</v>
      </c>
      <c r="X360" s="3" t="s">
        <v>415</v>
      </c>
      <c r="Y360" s="3" t="s">
        <v>56</v>
      </c>
      <c r="Z360" s="3" t="s">
        <v>57</v>
      </c>
      <c r="AA360" s="3" t="s">
        <v>443</v>
      </c>
      <c r="AB360" s="3" t="s">
        <v>59</v>
      </c>
      <c r="AD360" s="3" t="s">
        <v>60</v>
      </c>
      <c r="AE360" s="3" t="s">
        <v>61</v>
      </c>
      <c r="AG360" s="2" t="s">
        <v>1872</v>
      </c>
      <c r="AH360" s="2" t="s">
        <v>1031</v>
      </c>
      <c r="AI360" s="3" t="s">
        <v>118</v>
      </c>
      <c r="AL360" s="2" t="s">
        <v>1873</v>
      </c>
    </row>
    <row r="361" ht="13.25" customHeight="1" spans="2:38">
      <c r="B361" s="2">
        <v>137</v>
      </c>
      <c r="C361" s="2">
        <v>360</v>
      </c>
      <c r="D361" s="2" t="s">
        <v>1870</v>
      </c>
      <c r="E361" s="2">
        <v>2021</v>
      </c>
      <c r="F361" s="2" t="s">
        <v>1871</v>
      </c>
      <c r="G361" s="3" t="s">
        <v>128</v>
      </c>
      <c r="H361" s="2" t="s">
        <v>129</v>
      </c>
      <c r="I361" s="3" t="s">
        <v>95</v>
      </c>
      <c r="J361" s="2" t="s">
        <v>71</v>
      </c>
      <c r="K361" s="2">
        <v>70</v>
      </c>
      <c r="L361" s="2" t="s">
        <v>47</v>
      </c>
      <c r="M361" s="2">
        <v>20</v>
      </c>
      <c r="Q361" s="5">
        <f t="shared" si="14"/>
        <v>200</v>
      </c>
      <c r="R361" s="5">
        <v>140</v>
      </c>
      <c r="S361" s="2" t="s">
        <v>1064</v>
      </c>
      <c r="T361" s="2" t="s">
        <v>52</v>
      </c>
      <c r="U361" s="3" t="s">
        <v>97</v>
      </c>
      <c r="X361" s="3" t="s">
        <v>115</v>
      </c>
      <c r="Y361" s="3" t="s">
        <v>56</v>
      </c>
      <c r="Z361" s="3" t="s">
        <v>57</v>
      </c>
      <c r="AA361" s="3" t="s">
        <v>443</v>
      </c>
      <c r="AB361" s="3" t="s">
        <v>59</v>
      </c>
      <c r="AD361" s="3" t="s">
        <v>60</v>
      </c>
      <c r="AE361" s="3" t="s">
        <v>61</v>
      </c>
      <c r="AG361" s="2" t="s">
        <v>1872</v>
      </c>
      <c r="AH361" s="2" t="s">
        <v>1031</v>
      </c>
      <c r="AI361" s="3" t="s">
        <v>118</v>
      </c>
      <c r="AL361" s="2" t="s">
        <v>1873</v>
      </c>
    </row>
    <row r="362" ht="13.25" customHeight="1" spans="2:38">
      <c r="B362" s="2">
        <v>137</v>
      </c>
      <c r="C362" s="2">
        <v>361</v>
      </c>
      <c r="D362" s="2" t="s">
        <v>1870</v>
      </c>
      <c r="E362" s="2">
        <v>2021</v>
      </c>
      <c r="F362" s="2" t="s">
        <v>1871</v>
      </c>
      <c r="G362" s="3" t="s">
        <v>128</v>
      </c>
      <c r="H362" s="2" t="s">
        <v>129</v>
      </c>
      <c r="I362" s="3" t="s">
        <v>95</v>
      </c>
      <c r="J362" s="2" t="s">
        <v>71</v>
      </c>
      <c r="K362" s="2">
        <v>71</v>
      </c>
      <c r="L362" s="2" t="s">
        <v>47</v>
      </c>
      <c r="M362" s="2">
        <v>18</v>
      </c>
      <c r="Q362" s="5">
        <f t="shared" si="14"/>
        <v>200</v>
      </c>
      <c r="R362" s="5">
        <v>142</v>
      </c>
      <c r="S362" s="2" t="s">
        <v>1874</v>
      </c>
      <c r="T362" s="2" t="s">
        <v>52</v>
      </c>
      <c r="U362" s="3" t="s">
        <v>97</v>
      </c>
      <c r="X362" s="3" t="s">
        <v>98</v>
      </c>
      <c r="Y362" s="3" t="s">
        <v>56</v>
      </c>
      <c r="Z362" s="3" t="s">
        <v>57</v>
      </c>
      <c r="AA362" s="3" t="s">
        <v>443</v>
      </c>
      <c r="AB362" s="3" t="s">
        <v>59</v>
      </c>
      <c r="AD362" s="3" t="s">
        <v>60</v>
      </c>
      <c r="AE362" s="3" t="s">
        <v>61</v>
      </c>
      <c r="AG362" s="2" t="s">
        <v>1872</v>
      </c>
      <c r="AH362" s="2" t="s">
        <v>1031</v>
      </c>
      <c r="AI362" s="3" t="s">
        <v>118</v>
      </c>
      <c r="AL362" s="2" t="s">
        <v>1873</v>
      </c>
    </row>
    <row r="363" ht="13.25" customHeight="1" spans="2:38">
      <c r="B363" s="2">
        <v>137</v>
      </c>
      <c r="C363" s="2">
        <v>362</v>
      </c>
      <c r="D363" s="2" t="s">
        <v>1870</v>
      </c>
      <c r="E363" s="2">
        <v>2021</v>
      </c>
      <c r="F363" s="2" t="s">
        <v>1871</v>
      </c>
      <c r="G363" s="3" t="s">
        <v>128</v>
      </c>
      <c r="H363" s="2" t="s">
        <v>129</v>
      </c>
      <c r="I363" s="3" t="s">
        <v>95</v>
      </c>
      <c r="J363" s="2" t="s">
        <v>71</v>
      </c>
      <c r="K363" s="2">
        <v>73</v>
      </c>
      <c r="L363" s="2" t="s">
        <v>47</v>
      </c>
      <c r="M363" s="2">
        <v>15</v>
      </c>
      <c r="Q363" s="5">
        <f t="shared" si="14"/>
        <v>200</v>
      </c>
      <c r="R363" s="5">
        <v>146</v>
      </c>
      <c r="S363" s="2" t="s">
        <v>1875</v>
      </c>
      <c r="T363" s="2" t="s">
        <v>52</v>
      </c>
      <c r="U363" s="3" t="s">
        <v>97</v>
      </c>
      <c r="X363" s="3" t="s">
        <v>55</v>
      </c>
      <c r="Y363" s="3" t="s">
        <v>56</v>
      </c>
      <c r="Z363" s="3" t="s">
        <v>57</v>
      </c>
      <c r="AA363" s="3" t="s">
        <v>443</v>
      </c>
      <c r="AB363" s="3" t="s">
        <v>59</v>
      </c>
      <c r="AD363" s="3" t="s">
        <v>60</v>
      </c>
      <c r="AE363" s="3" t="s">
        <v>61</v>
      </c>
      <c r="AG363" s="2" t="s">
        <v>1872</v>
      </c>
      <c r="AH363" s="2" t="s">
        <v>1031</v>
      </c>
      <c r="AI363" s="3" t="s">
        <v>118</v>
      </c>
      <c r="AL363" s="2" t="s">
        <v>1873</v>
      </c>
    </row>
    <row r="364" ht="13.25" customHeight="1" spans="1:38">
      <c r="A364" s="2">
        <v>138</v>
      </c>
      <c r="B364" s="2">
        <v>138</v>
      </c>
      <c r="C364" s="2">
        <v>363</v>
      </c>
      <c r="D364" s="2" t="s">
        <v>1876</v>
      </c>
      <c r="E364" s="2">
        <v>2022</v>
      </c>
      <c r="F364" s="2" t="s">
        <v>1877</v>
      </c>
      <c r="G364" s="3" t="s">
        <v>128</v>
      </c>
      <c r="H364" s="2" t="s">
        <v>129</v>
      </c>
      <c r="I364" s="3" t="s">
        <v>95</v>
      </c>
      <c r="J364" s="2" t="s">
        <v>71</v>
      </c>
      <c r="K364" s="2">
        <v>66</v>
      </c>
      <c r="L364" s="2" t="s">
        <v>47</v>
      </c>
      <c r="M364" s="2">
        <v>24</v>
      </c>
      <c r="Q364" s="5">
        <f t="shared" si="14"/>
        <v>300</v>
      </c>
      <c r="R364" s="5">
        <v>198</v>
      </c>
      <c r="S364" s="2" t="s">
        <v>1878</v>
      </c>
      <c r="T364" s="2" t="s">
        <v>52</v>
      </c>
      <c r="U364" s="3" t="s">
        <v>53</v>
      </c>
      <c r="V364" s="3" t="s">
        <v>54</v>
      </c>
      <c r="X364" s="3" t="s">
        <v>55</v>
      </c>
      <c r="Y364" s="3" t="s">
        <v>56</v>
      </c>
      <c r="AA364" s="3" t="s">
        <v>443</v>
      </c>
      <c r="AB364" s="3" t="s">
        <v>59</v>
      </c>
      <c r="AD364" s="3" t="s">
        <v>60</v>
      </c>
      <c r="AE364" s="3" t="s">
        <v>61</v>
      </c>
      <c r="AG364" s="2" t="s">
        <v>1879</v>
      </c>
      <c r="AH364" s="2" t="s">
        <v>1031</v>
      </c>
      <c r="AI364" s="3" t="s">
        <v>1880</v>
      </c>
      <c r="AL364" s="9" t="s">
        <v>1881</v>
      </c>
    </row>
    <row r="365" ht="13.25" customHeight="1" spans="2:38">
      <c r="B365" s="2">
        <v>138</v>
      </c>
      <c r="C365" s="2">
        <v>364</v>
      </c>
      <c r="D365" s="2" t="s">
        <v>1876</v>
      </c>
      <c r="E365" s="2">
        <v>2022</v>
      </c>
      <c r="F365" s="2" t="s">
        <v>1877</v>
      </c>
      <c r="G365" s="3" t="s">
        <v>128</v>
      </c>
      <c r="H365" s="2" t="s">
        <v>129</v>
      </c>
      <c r="I365" s="3" t="s">
        <v>95</v>
      </c>
      <c r="J365" s="2" t="s">
        <v>47</v>
      </c>
      <c r="K365" s="2">
        <v>34</v>
      </c>
      <c r="L365" s="2" t="s">
        <v>71</v>
      </c>
      <c r="M365" s="2">
        <v>21</v>
      </c>
      <c r="Q365" s="5">
        <f t="shared" si="14"/>
        <v>300</v>
      </c>
      <c r="R365" s="5">
        <v>102</v>
      </c>
      <c r="S365" s="2" t="s">
        <v>1882</v>
      </c>
      <c r="T365" s="2" t="s">
        <v>52</v>
      </c>
      <c r="U365" s="3" t="s">
        <v>53</v>
      </c>
      <c r="V365" s="3" t="s">
        <v>54</v>
      </c>
      <c r="X365" s="3" t="s">
        <v>55</v>
      </c>
      <c r="Y365" s="3" t="s">
        <v>56</v>
      </c>
      <c r="AA365" s="3" t="s">
        <v>443</v>
      </c>
      <c r="AB365" s="3" t="s">
        <v>59</v>
      </c>
      <c r="AD365" s="3" t="s">
        <v>60</v>
      </c>
      <c r="AE365" s="3" t="s">
        <v>61</v>
      </c>
      <c r="AG365" s="2" t="s">
        <v>1879</v>
      </c>
      <c r="AH365" s="2" t="s">
        <v>1031</v>
      </c>
      <c r="AI365" s="3" t="s">
        <v>1880</v>
      </c>
      <c r="AL365" s="9" t="s">
        <v>1883</v>
      </c>
    </row>
    <row r="366" ht="13.25" customHeight="1" spans="2:38">
      <c r="B366" s="2">
        <v>138</v>
      </c>
      <c r="C366" s="2">
        <v>365</v>
      </c>
      <c r="D366" s="2" t="s">
        <v>1876</v>
      </c>
      <c r="E366" s="2">
        <v>2022</v>
      </c>
      <c r="F366" s="2" t="s">
        <v>1877</v>
      </c>
      <c r="G366" s="3" t="s">
        <v>128</v>
      </c>
      <c r="H366" s="2" t="s">
        <v>129</v>
      </c>
      <c r="I366" s="3" t="s">
        <v>95</v>
      </c>
      <c r="J366" s="2" t="s">
        <v>71</v>
      </c>
      <c r="K366" s="2">
        <v>58</v>
      </c>
      <c r="L366" s="2" t="s">
        <v>47</v>
      </c>
      <c r="M366" s="2">
        <v>26</v>
      </c>
      <c r="Q366" s="5">
        <f t="shared" si="14"/>
        <v>300</v>
      </c>
      <c r="R366" s="5">
        <v>174</v>
      </c>
      <c r="S366" s="2" t="s">
        <v>1884</v>
      </c>
      <c r="T366" s="2" t="s">
        <v>52</v>
      </c>
      <c r="U366" s="3" t="s">
        <v>53</v>
      </c>
      <c r="V366" s="3" t="s">
        <v>54</v>
      </c>
      <c r="X366" s="3" t="s">
        <v>55</v>
      </c>
      <c r="Y366" s="3" t="s">
        <v>56</v>
      </c>
      <c r="AA366" s="3" t="s">
        <v>443</v>
      </c>
      <c r="AB366" s="3" t="s">
        <v>59</v>
      </c>
      <c r="AD366" s="3" t="s">
        <v>60</v>
      </c>
      <c r="AE366" s="3" t="s">
        <v>61</v>
      </c>
      <c r="AG366" s="2" t="s">
        <v>1879</v>
      </c>
      <c r="AH366" s="2" t="s">
        <v>1031</v>
      </c>
      <c r="AI366" s="3" t="s">
        <v>1880</v>
      </c>
      <c r="AL366" s="9" t="s">
        <v>1885</v>
      </c>
    </row>
    <row r="367" ht="13.25" customHeight="1" spans="1:38">
      <c r="A367" s="2">
        <v>139</v>
      </c>
      <c r="B367" s="2">
        <v>139</v>
      </c>
      <c r="C367" s="2">
        <v>366</v>
      </c>
      <c r="D367" s="2" t="s">
        <v>1886</v>
      </c>
      <c r="E367" s="2">
        <v>2021</v>
      </c>
      <c r="F367" s="2" t="s">
        <v>1887</v>
      </c>
      <c r="G367" s="3" t="s">
        <v>1888</v>
      </c>
      <c r="H367" s="2" t="s">
        <v>1336</v>
      </c>
      <c r="I367" s="3" t="s">
        <v>95</v>
      </c>
      <c r="J367" s="2" t="s">
        <v>47</v>
      </c>
      <c r="Y367" s="3" t="s">
        <v>143</v>
      </c>
      <c r="Z367" s="3" t="s">
        <v>57</v>
      </c>
      <c r="AA367" s="3" t="s">
        <v>913</v>
      </c>
      <c r="AC367" s="2" t="s">
        <v>1889</v>
      </c>
      <c r="AD367" s="3" t="s">
        <v>1041</v>
      </c>
      <c r="AG367" s="2" t="s">
        <v>1890</v>
      </c>
      <c r="AH367" s="2" t="s">
        <v>1891</v>
      </c>
      <c r="AJ367" s="3" t="s">
        <v>770</v>
      </c>
      <c r="AL367" s="2" t="s">
        <v>1892</v>
      </c>
    </row>
    <row r="368" ht="13.25" customHeight="1" spans="1:42">
      <c r="A368" s="2">
        <v>140</v>
      </c>
      <c r="B368" s="2">
        <v>140</v>
      </c>
      <c r="C368" s="2">
        <v>367</v>
      </c>
      <c r="D368" s="2" t="s">
        <v>1893</v>
      </c>
      <c r="E368" s="2">
        <v>2022</v>
      </c>
      <c r="F368" s="2" t="s">
        <v>1894</v>
      </c>
      <c r="G368" s="3" t="s">
        <v>1895</v>
      </c>
      <c r="H368" s="2" t="s">
        <v>70</v>
      </c>
      <c r="I368" s="3" t="s">
        <v>46</v>
      </c>
      <c r="J368" s="2" t="s">
        <v>71</v>
      </c>
      <c r="K368" s="2">
        <v>96.2</v>
      </c>
      <c r="P368" s="4" t="s">
        <v>251</v>
      </c>
      <c r="T368" s="2" t="s">
        <v>52</v>
      </c>
      <c r="U368" s="3" t="s">
        <v>161</v>
      </c>
      <c r="V368" s="3" t="s">
        <v>82</v>
      </c>
      <c r="X368" s="3" t="s">
        <v>296</v>
      </c>
      <c r="Y368" s="3" t="s">
        <v>56</v>
      </c>
      <c r="Z368" s="3" t="s">
        <v>118</v>
      </c>
      <c r="AA368" s="3" t="s">
        <v>443</v>
      </c>
      <c r="AC368" s="2" t="s">
        <v>1896</v>
      </c>
      <c r="AD368" s="3" t="s">
        <v>1897</v>
      </c>
      <c r="AE368" s="3" t="s">
        <v>61</v>
      </c>
      <c r="AF368" s="3" t="s">
        <v>242</v>
      </c>
      <c r="AG368" s="2" t="s">
        <v>1898</v>
      </c>
      <c r="AH368" s="2" t="s">
        <v>1899</v>
      </c>
      <c r="AI368" s="3" t="s">
        <v>118</v>
      </c>
      <c r="AJ368" s="3" t="s">
        <v>271</v>
      </c>
      <c r="AL368" s="2" t="s">
        <v>1900</v>
      </c>
      <c r="AM368" s="2" t="s">
        <v>701</v>
      </c>
      <c r="AO368" s="2" t="s">
        <v>825</v>
      </c>
      <c r="AP368" s="2">
        <v>90</v>
      </c>
    </row>
    <row r="369" ht="13.25" customHeight="1" spans="1:38">
      <c r="A369" s="2">
        <v>141</v>
      </c>
      <c r="B369" s="2">
        <v>141</v>
      </c>
      <c r="C369" s="2">
        <v>368</v>
      </c>
      <c r="D369" s="2" t="s">
        <v>1901</v>
      </c>
      <c r="E369" s="2">
        <v>2021</v>
      </c>
      <c r="F369" s="2" t="s">
        <v>1902</v>
      </c>
      <c r="G369" s="3" t="s">
        <v>1903</v>
      </c>
      <c r="H369" s="2" t="s">
        <v>129</v>
      </c>
      <c r="I369" s="3" t="s">
        <v>95</v>
      </c>
      <c r="J369" s="2" t="s">
        <v>47</v>
      </c>
      <c r="K369" s="2">
        <v>13.7</v>
      </c>
      <c r="P369" s="4" t="s">
        <v>1065</v>
      </c>
      <c r="Q369" s="5">
        <f>100*R369/K369</f>
        <v>18.2481751824818</v>
      </c>
      <c r="R369" s="5">
        <v>2.5</v>
      </c>
      <c r="S369" s="2" t="s">
        <v>1904</v>
      </c>
      <c r="T369" s="2" t="s">
        <v>52</v>
      </c>
      <c r="U369" s="3" t="s">
        <v>97</v>
      </c>
      <c r="V369" s="3" t="s">
        <v>1905</v>
      </c>
      <c r="Y369" s="3" t="s">
        <v>143</v>
      </c>
      <c r="AA369" s="3" t="s">
        <v>145</v>
      </c>
      <c r="AC369" s="2" t="s">
        <v>1906</v>
      </c>
      <c r="AD369" s="3" t="s">
        <v>1907</v>
      </c>
      <c r="AE369" s="3" t="s">
        <v>416</v>
      </c>
      <c r="AF369" s="3" t="s">
        <v>64</v>
      </c>
      <c r="AG369" s="2" t="s">
        <v>1908</v>
      </c>
      <c r="AH369" s="2" t="s">
        <v>1909</v>
      </c>
      <c r="AI369" s="3" t="s">
        <v>416</v>
      </c>
      <c r="AK369" s="3" t="s">
        <v>257</v>
      </c>
      <c r="AL369" s="2" t="s">
        <v>1910</v>
      </c>
    </row>
    <row r="370" ht="13.25" customHeight="1" spans="1:42">
      <c r="A370" s="2">
        <v>142</v>
      </c>
      <c r="B370" s="2">
        <v>142</v>
      </c>
      <c r="C370" s="2">
        <v>369</v>
      </c>
      <c r="D370" s="2" t="s">
        <v>1911</v>
      </c>
      <c r="E370" s="2">
        <v>2022</v>
      </c>
      <c r="F370" s="2" t="s">
        <v>1912</v>
      </c>
      <c r="G370" s="3" t="s">
        <v>1913</v>
      </c>
      <c r="H370" s="2" t="s">
        <v>260</v>
      </c>
      <c r="I370" s="3" t="s">
        <v>46</v>
      </c>
      <c r="J370" s="2" t="s">
        <v>49</v>
      </c>
      <c r="K370" s="2">
        <v>41</v>
      </c>
      <c r="L370" s="2" t="s">
        <v>71</v>
      </c>
      <c r="M370" s="2">
        <v>15</v>
      </c>
      <c r="N370" s="2" t="s">
        <v>79</v>
      </c>
      <c r="O370" s="2">
        <v>9</v>
      </c>
      <c r="P370" s="4" t="s">
        <v>1914</v>
      </c>
      <c r="Q370" s="5">
        <f>100*R370/K370</f>
        <v>150</v>
      </c>
      <c r="R370" s="5">
        <v>61.5</v>
      </c>
      <c r="S370" s="2" t="s">
        <v>1915</v>
      </c>
      <c r="T370" s="2" t="s">
        <v>52</v>
      </c>
      <c r="U370" s="3" t="s">
        <v>175</v>
      </c>
      <c r="V370" s="3" t="s">
        <v>54</v>
      </c>
      <c r="Y370" s="3" t="s">
        <v>56</v>
      </c>
      <c r="AA370" s="3" t="s">
        <v>58</v>
      </c>
      <c r="AD370" s="3" t="s">
        <v>1916</v>
      </c>
      <c r="AE370" s="3" t="s">
        <v>1359</v>
      </c>
      <c r="AG370" s="2" t="s">
        <v>1917</v>
      </c>
      <c r="AH370" s="2" t="s">
        <v>1918</v>
      </c>
      <c r="AI370" s="3" t="s">
        <v>1359</v>
      </c>
      <c r="AJ370" s="3" t="s">
        <v>699</v>
      </c>
      <c r="AL370" s="2" t="s">
        <v>1919</v>
      </c>
      <c r="AM370" s="2" t="s">
        <v>867</v>
      </c>
      <c r="AN370" s="2" t="s">
        <v>1657</v>
      </c>
      <c r="AO370" s="2" t="s">
        <v>547</v>
      </c>
      <c r="AP370" s="2">
        <v>39</v>
      </c>
    </row>
    <row r="371" ht="13.25" customHeight="1" spans="1:38">
      <c r="A371" s="2">
        <v>143</v>
      </c>
      <c r="B371" s="2">
        <v>143</v>
      </c>
      <c r="C371" s="2">
        <v>370</v>
      </c>
      <c r="D371" s="2" t="s">
        <v>1920</v>
      </c>
      <c r="E371" s="2">
        <v>2023</v>
      </c>
      <c r="F371" s="2" t="s">
        <v>1921</v>
      </c>
      <c r="G371" s="3" t="s">
        <v>1922</v>
      </c>
      <c r="H371" s="2" t="s">
        <v>94</v>
      </c>
      <c r="I371" s="3" t="s">
        <v>95</v>
      </c>
      <c r="J371" s="2" t="s">
        <v>71</v>
      </c>
      <c r="K371" s="2">
        <v>58</v>
      </c>
      <c r="T371" s="2" t="s">
        <v>52</v>
      </c>
      <c r="U371" s="3" t="s">
        <v>161</v>
      </c>
      <c r="Y371" s="3" t="s">
        <v>56</v>
      </c>
      <c r="AC371" s="2" t="s">
        <v>1923</v>
      </c>
      <c r="AD371" s="3" t="s">
        <v>1924</v>
      </c>
      <c r="AG371" s="2" t="s">
        <v>1925</v>
      </c>
      <c r="AH371" s="2" t="s">
        <v>1926</v>
      </c>
      <c r="AK371" s="3" t="s">
        <v>1927</v>
      </c>
      <c r="AL371" s="2" t="s">
        <v>1928</v>
      </c>
    </row>
    <row r="372" ht="13.25" customHeight="1" spans="2:38">
      <c r="B372" s="2">
        <v>143</v>
      </c>
      <c r="C372" s="2">
        <v>371</v>
      </c>
      <c r="D372" s="2" t="s">
        <v>1920</v>
      </c>
      <c r="E372" s="2">
        <v>2023</v>
      </c>
      <c r="F372" s="2" t="s">
        <v>1921</v>
      </c>
      <c r="G372" s="3" t="s">
        <v>1929</v>
      </c>
      <c r="H372" s="2" t="s">
        <v>94</v>
      </c>
      <c r="I372" s="3" t="s">
        <v>95</v>
      </c>
      <c r="J372" s="2" t="s">
        <v>71</v>
      </c>
      <c r="K372" s="2">
        <v>50</v>
      </c>
      <c r="T372" s="2" t="s">
        <v>52</v>
      </c>
      <c r="U372" s="3" t="s">
        <v>161</v>
      </c>
      <c r="Y372" s="3" t="s">
        <v>56</v>
      </c>
      <c r="AC372" s="2" t="s">
        <v>1923</v>
      </c>
      <c r="AD372" s="3" t="s">
        <v>1924</v>
      </c>
      <c r="AG372" s="2" t="s">
        <v>1925</v>
      </c>
      <c r="AH372" s="2" t="s">
        <v>1926</v>
      </c>
      <c r="AK372" s="3" t="s">
        <v>1927</v>
      </c>
      <c r="AL372" s="2" t="s">
        <v>1928</v>
      </c>
    </row>
    <row r="373" ht="13.25" customHeight="1" spans="2:38">
      <c r="B373" s="2">
        <v>143</v>
      </c>
      <c r="C373" s="2">
        <v>372</v>
      </c>
      <c r="D373" s="2" t="s">
        <v>1920</v>
      </c>
      <c r="E373" s="2">
        <v>2023</v>
      </c>
      <c r="F373" s="2" t="s">
        <v>1921</v>
      </c>
      <c r="G373" s="3" t="s">
        <v>1930</v>
      </c>
      <c r="H373" s="2" t="s">
        <v>94</v>
      </c>
      <c r="I373" s="3" t="s">
        <v>95</v>
      </c>
      <c r="J373" s="2" t="s">
        <v>71</v>
      </c>
      <c r="K373" s="2">
        <v>78</v>
      </c>
      <c r="T373" s="2" t="s">
        <v>52</v>
      </c>
      <c r="U373" s="3" t="s">
        <v>161</v>
      </c>
      <c r="Y373" s="3" t="s">
        <v>56</v>
      </c>
      <c r="AC373" s="2" t="s">
        <v>1923</v>
      </c>
      <c r="AD373" s="3" t="s">
        <v>1924</v>
      </c>
      <c r="AG373" s="2" t="s">
        <v>1925</v>
      </c>
      <c r="AH373" s="2" t="s">
        <v>1926</v>
      </c>
      <c r="AK373" s="3" t="s">
        <v>1927</v>
      </c>
      <c r="AL373" s="2" t="s">
        <v>1928</v>
      </c>
    </row>
    <row r="374" ht="13.25" customHeight="1" spans="1:38">
      <c r="A374" s="2">
        <v>144</v>
      </c>
      <c r="B374" s="2">
        <v>144</v>
      </c>
      <c r="C374" s="2">
        <v>373</v>
      </c>
      <c r="D374" s="2" t="s">
        <v>1931</v>
      </c>
      <c r="E374" s="2">
        <v>2021</v>
      </c>
      <c r="F374" s="2" t="s">
        <v>1932</v>
      </c>
      <c r="G374" s="3" t="s">
        <v>1205</v>
      </c>
      <c r="H374" s="2" t="s">
        <v>129</v>
      </c>
      <c r="I374" s="3" t="s">
        <v>95</v>
      </c>
      <c r="J374" s="2" t="s">
        <v>71</v>
      </c>
      <c r="T374" s="2" t="s">
        <v>52</v>
      </c>
      <c r="U374" s="3" t="s">
        <v>1738</v>
      </c>
      <c r="V374" s="3" t="s">
        <v>1305</v>
      </c>
      <c r="Y374" s="3" t="s">
        <v>56</v>
      </c>
      <c r="Z374" s="3" t="s">
        <v>1739</v>
      </c>
      <c r="AA374" s="3" t="s">
        <v>1933</v>
      </c>
      <c r="AC374" s="2" t="s">
        <v>1934</v>
      </c>
      <c r="AD374" s="3" t="s">
        <v>1935</v>
      </c>
      <c r="AF374" s="3" t="s">
        <v>242</v>
      </c>
      <c r="AG374" s="2" t="s">
        <v>1936</v>
      </c>
      <c r="AH374" s="2" t="s">
        <v>1937</v>
      </c>
      <c r="AJ374" s="3" t="s">
        <v>242</v>
      </c>
      <c r="AK374" s="3" t="s">
        <v>203</v>
      </c>
      <c r="AL374" s="9" t="s">
        <v>1938</v>
      </c>
    </row>
    <row r="375" ht="13.25" customHeight="1" spans="2:38">
      <c r="B375" s="2">
        <v>144</v>
      </c>
      <c r="C375" s="2">
        <v>374</v>
      </c>
      <c r="D375" s="2" t="s">
        <v>1931</v>
      </c>
      <c r="E375" s="2">
        <v>2021</v>
      </c>
      <c r="F375" s="2" t="s">
        <v>1932</v>
      </c>
      <c r="G375" s="3" t="s">
        <v>1205</v>
      </c>
      <c r="H375" s="2" t="s">
        <v>129</v>
      </c>
      <c r="I375" s="3" t="s">
        <v>95</v>
      </c>
      <c r="J375" s="2" t="s">
        <v>71</v>
      </c>
      <c r="T375" s="2" t="s">
        <v>52</v>
      </c>
      <c r="U375" s="3" t="s">
        <v>1738</v>
      </c>
      <c r="V375" s="3" t="s">
        <v>1305</v>
      </c>
      <c r="Y375" s="3" t="s">
        <v>56</v>
      </c>
      <c r="Z375" s="3" t="s">
        <v>1739</v>
      </c>
      <c r="AA375" s="3" t="s">
        <v>1933</v>
      </c>
      <c r="AC375" s="2" t="s">
        <v>1934</v>
      </c>
      <c r="AD375" s="3" t="s">
        <v>1939</v>
      </c>
      <c r="AF375" s="3" t="s">
        <v>242</v>
      </c>
      <c r="AG375" s="2" t="s">
        <v>1936</v>
      </c>
      <c r="AH375" s="2" t="s">
        <v>1937</v>
      </c>
      <c r="AJ375" s="3" t="s">
        <v>242</v>
      </c>
      <c r="AK375" s="3" t="s">
        <v>203</v>
      </c>
      <c r="AL375" s="2" t="s">
        <v>1938</v>
      </c>
    </row>
    <row r="376" s="1" customFormat="1" ht="13.25" customHeight="1" spans="1:41">
      <c r="A376" s="1">
        <v>145</v>
      </c>
      <c r="B376" s="1">
        <v>145</v>
      </c>
      <c r="C376" s="2">
        <v>375</v>
      </c>
      <c r="D376" s="1" t="s">
        <v>1940</v>
      </c>
      <c r="E376" s="1">
        <v>2019</v>
      </c>
      <c r="F376" s="1" t="s">
        <v>1941</v>
      </c>
      <c r="G376" s="6" t="s">
        <v>128</v>
      </c>
      <c r="H376" s="2" t="s">
        <v>129</v>
      </c>
      <c r="I376" s="3" t="s">
        <v>95</v>
      </c>
      <c r="J376" s="2" t="s">
        <v>71</v>
      </c>
      <c r="P376" s="7"/>
      <c r="Q376" s="5"/>
      <c r="R376" s="8"/>
      <c r="U376" s="6"/>
      <c r="V376" s="6"/>
      <c r="W376" s="6"/>
      <c r="X376" s="6"/>
      <c r="Y376" s="6" t="s">
        <v>143</v>
      </c>
      <c r="Z376" s="6"/>
      <c r="AA376" s="6" t="s">
        <v>1942</v>
      </c>
      <c r="AB376" s="6"/>
      <c r="AC376" s="1" t="s">
        <v>1943</v>
      </c>
      <c r="AD376" s="6" t="s">
        <v>851</v>
      </c>
      <c r="AE376" s="6"/>
      <c r="AF376" s="6" t="s">
        <v>770</v>
      </c>
      <c r="AG376" s="1" t="s">
        <v>1944</v>
      </c>
      <c r="AH376" s="1" t="s">
        <v>1031</v>
      </c>
      <c r="AI376" s="6"/>
      <c r="AJ376" s="6" t="s">
        <v>854</v>
      </c>
      <c r="AK376" s="6"/>
      <c r="AO376" s="2"/>
    </row>
    <row r="377" s="1" customFormat="1" ht="13.25" customHeight="1" spans="2:41">
      <c r="B377" s="1">
        <v>145</v>
      </c>
      <c r="C377" s="2">
        <v>376</v>
      </c>
      <c r="D377" s="1" t="s">
        <v>1940</v>
      </c>
      <c r="E377" s="1">
        <v>2019</v>
      </c>
      <c r="F377" s="1" t="s">
        <v>1941</v>
      </c>
      <c r="G377" s="6" t="s">
        <v>858</v>
      </c>
      <c r="H377" s="2" t="s">
        <v>129</v>
      </c>
      <c r="I377" s="6" t="s">
        <v>46</v>
      </c>
      <c r="J377" s="1" t="s">
        <v>49</v>
      </c>
      <c r="P377" s="7"/>
      <c r="Q377" s="5"/>
      <c r="R377" s="8"/>
      <c r="U377" s="6"/>
      <c r="V377" s="6"/>
      <c r="W377" s="6"/>
      <c r="X377" s="6"/>
      <c r="Y377" s="6" t="s">
        <v>143</v>
      </c>
      <c r="Z377" s="6"/>
      <c r="AA377" s="6" t="s">
        <v>1942</v>
      </c>
      <c r="AB377" s="6"/>
      <c r="AC377" s="1" t="s">
        <v>1943</v>
      </c>
      <c r="AD377" s="6" t="s">
        <v>851</v>
      </c>
      <c r="AE377" s="6"/>
      <c r="AF377" s="6" t="s">
        <v>770</v>
      </c>
      <c r="AG377" s="1" t="s">
        <v>1945</v>
      </c>
      <c r="AH377" s="1" t="s">
        <v>1946</v>
      </c>
      <c r="AI377" s="6"/>
      <c r="AJ377" s="6" t="s">
        <v>854</v>
      </c>
      <c r="AK377" s="6"/>
      <c r="AO377" s="2"/>
    </row>
    <row r="378" ht="13.25" customHeight="1" spans="1:38">
      <c r="A378" s="2">
        <v>146</v>
      </c>
      <c r="B378" s="2">
        <v>146</v>
      </c>
      <c r="C378" s="2">
        <v>377</v>
      </c>
      <c r="D378" s="2" t="s">
        <v>1947</v>
      </c>
      <c r="E378" s="2">
        <v>2023</v>
      </c>
      <c r="F378" s="2" t="s">
        <v>1948</v>
      </c>
      <c r="G378" s="3" t="s">
        <v>1949</v>
      </c>
      <c r="H378" s="2" t="s">
        <v>139</v>
      </c>
      <c r="I378" s="3" t="s">
        <v>95</v>
      </c>
      <c r="J378" s="2" t="s">
        <v>71</v>
      </c>
      <c r="K378" s="2">
        <v>80</v>
      </c>
      <c r="Q378" s="5">
        <f>100*R378/K378</f>
        <v>100</v>
      </c>
      <c r="R378" s="5">
        <v>80</v>
      </c>
      <c r="S378" s="2" t="s">
        <v>1089</v>
      </c>
      <c r="T378" s="2" t="s">
        <v>52</v>
      </c>
      <c r="U378" s="3" t="s">
        <v>97</v>
      </c>
      <c r="V378" s="3" t="s">
        <v>1950</v>
      </c>
      <c r="X378" s="3" t="s">
        <v>83</v>
      </c>
      <c r="Y378" s="3" t="s">
        <v>56</v>
      </c>
      <c r="AA378" s="3" t="s">
        <v>443</v>
      </c>
      <c r="AD378" s="3" t="s">
        <v>60</v>
      </c>
      <c r="AF378" s="6"/>
      <c r="AG378" s="2" t="s">
        <v>1951</v>
      </c>
      <c r="AH378" s="2" t="s">
        <v>1952</v>
      </c>
      <c r="AJ378" s="6" t="s">
        <v>1953</v>
      </c>
      <c r="AL378" s="9" t="s">
        <v>1954</v>
      </c>
    </row>
    <row r="379" ht="13.25" customHeight="1" spans="2:38">
      <c r="B379" s="2">
        <v>146</v>
      </c>
      <c r="C379" s="2">
        <v>378</v>
      </c>
      <c r="D379" s="2" t="s">
        <v>1947</v>
      </c>
      <c r="E379" s="2">
        <v>2023</v>
      </c>
      <c r="F379" s="2" t="s">
        <v>1948</v>
      </c>
      <c r="G379" s="3" t="s">
        <v>128</v>
      </c>
      <c r="H379" s="2" t="s">
        <v>129</v>
      </c>
      <c r="I379" s="3" t="s">
        <v>95</v>
      </c>
      <c r="J379" s="2" t="s">
        <v>71</v>
      </c>
      <c r="K379" s="2">
        <v>79</v>
      </c>
      <c r="Q379" s="5">
        <f>100*R379/K379</f>
        <v>100</v>
      </c>
      <c r="R379" s="5">
        <v>79</v>
      </c>
      <c r="S379" s="2" t="s">
        <v>1955</v>
      </c>
      <c r="T379" s="2" t="s">
        <v>52</v>
      </c>
      <c r="U379" s="3" t="s">
        <v>97</v>
      </c>
      <c r="V379" s="3" t="s">
        <v>1950</v>
      </c>
      <c r="X379" s="3" t="s">
        <v>83</v>
      </c>
      <c r="Y379" s="3" t="s">
        <v>56</v>
      </c>
      <c r="AA379" s="3" t="s">
        <v>443</v>
      </c>
      <c r="AD379" s="3" t="s">
        <v>60</v>
      </c>
      <c r="AF379" s="6"/>
      <c r="AG379" s="9" t="s">
        <v>1956</v>
      </c>
      <c r="AH379" s="2" t="s">
        <v>1957</v>
      </c>
      <c r="AJ379" s="6" t="s">
        <v>1953</v>
      </c>
      <c r="AL379" s="9" t="s">
        <v>1954</v>
      </c>
    </row>
    <row r="380" ht="13.25" customHeight="1" spans="2:38">
      <c r="B380" s="2">
        <v>146</v>
      </c>
      <c r="C380" s="2">
        <v>379</v>
      </c>
      <c r="D380" s="2" t="s">
        <v>1947</v>
      </c>
      <c r="E380" s="2">
        <v>2023</v>
      </c>
      <c r="F380" s="2" t="s">
        <v>1948</v>
      </c>
      <c r="G380" s="3" t="s">
        <v>190</v>
      </c>
      <c r="H380" s="2" t="s">
        <v>129</v>
      </c>
      <c r="I380" s="3" t="s">
        <v>95</v>
      </c>
      <c r="J380" s="2" t="s">
        <v>71</v>
      </c>
      <c r="K380" s="2">
        <v>68</v>
      </c>
      <c r="Q380" s="5">
        <f>100*R380/K380</f>
        <v>100</v>
      </c>
      <c r="R380" s="5">
        <v>68</v>
      </c>
      <c r="S380" s="2" t="s">
        <v>1958</v>
      </c>
      <c r="T380" s="2" t="s">
        <v>52</v>
      </c>
      <c r="U380" s="3" t="s">
        <v>97</v>
      </c>
      <c r="V380" s="3" t="s">
        <v>1950</v>
      </c>
      <c r="X380" s="3" t="s">
        <v>83</v>
      </c>
      <c r="Y380" s="3" t="s">
        <v>56</v>
      </c>
      <c r="AA380" s="3" t="s">
        <v>443</v>
      </c>
      <c r="AD380" s="3" t="s">
        <v>60</v>
      </c>
      <c r="AF380" s="6"/>
      <c r="AG380" s="9" t="s">
        <v>1956</v>
      </c>
      <c r="AH380" s="2" t="s">
        <v>1959</v>
      </c>
      <c r="AJ380" s="6" t="s">
        <v>1953</v>
      </c>
      <c r="AL380" s="9" t="s">
        <v>1954</v>
      </c>
    </row>
    <row r="381" s="2" customFormat="1" ht="13.25" customHeight="1" spans="1:38">
      <c r="A381" s="2">
        <v>147</v>
      </c>
      <c r="B381" s="2">
        <v>147</v>
      </c>
      <c r="C381" s="2">
        <v>380</v>
      </c>
      <c r="D381" s="2" t="s">
        <v>1960</v>
      </c>
      <c r="E381" s="2">
        <v>2018</v>
      </c>
      <c r="F381" s="2" t="s">
        <v>1961</v>
      </c>
      <c r="G381" s="3" t="s">
        <v>1962</v>
      </c>
      <c r="H381" s="2" t="s">
        <v>94</v>
      </c>
      <c r="I381" s="3" t="s">
        <v>46</v>
      </c>
      <c r="J381" s="2" t="s">
        <v>71</v>
      </c>
      <c r="P381" s="4"/>
      <c r="Q381" s="5"/>
      <c r="R381" s="5"/>
      <c r="U381" s="3"/>
      <c r="V381" s="3"/>
      <c r="W381" s="3"/>
      <c r="X381" s="3" t="s">
        <v>415</v>
      </c>
      <c r="Y381" s="3" t="s">
        <v>56</v>
      </c>
      <c r="Z381" s="3"/>
      <c r="AA381" s="3" t="s">
        <v>1963</v>
      </c>
      <c r="AB381" s="3"/>
      <c r="AC381" s="9" t="s">
        <v>1964</v>
      </c>
      <c r="AD381" s="3" t="s">
        <v>1965</v>
      </c>
      <c r="AE381" s="3"/>
      <c r="AF381" s="3"/>
      <c r="AG381" s="9" t="s">
        <v>1966</v>
      </c>
      <c r="AH381" s="2" t="s">
        <v>1967</v>
      </c>
      <c r="AI381" s="3"/>
      <c r="AJ381" s="6" t="s">
        <v>242</v>
      </c>
      <c r="AK381" s="3" t="s">
        <v>1092</v>
      </c>
      <c r="AL381" s="9" t="s">
        <v>1968</v>
      </c>
    </row>
    <row r="382" s="2" customFormat="1" ht="13.25" customHeight="1" spans="2:38">
      <c r="B382" s="2">
        <v>147</v>
      </c>
      <c r="C382" s="2">
        <v>381</v>
      </c>
      <c r="D382" s="2" t="s">
        <v>1960</v>
      </c>
      <c r="E382" s="2">
        <v>2018</v>
      </c>
      <c r="F382" s="2" t="s">
        <v>1961</v>
      </c>
      <c r="G382" s="3" t="s">
        <v>1041</v>
      </c>
      <c r="H382" s="2" t="s">
        <v>94</v>
      </c>
      <c r="I382" s="3" t="s">
        <v>95</v>
      </c>
      <c r="J382" s="2" t="s">
        <v>71</v>
      </c>
      <c r="P382" s="4"/>
      <c r="Q382" s="5"/>
      <c r="R382" s="5"/>
      <c r="U382" s="3"/>
      <c r="V382" s="3"/>
      <c r="W382" s="3"/>
      <c r="X382" s="3" t="s">
        <v>415</v>
      </c>
      <c r="Y382" s="3" t="s">
        <v>56</v>
      </c>
      <c r="Z382" s="3"/>
      <c r="AA382" s="3" t="s">
        <v>1963</v>
      </c>
      <c r="AB382" s="3"/>
      <c r="AC382" s="9" t="s">
        <v>1964</v>
      </c>
      <c r="AD382" s="3" t="s">
        <v>1965</v>
      </c>
      <c r="AE382" s="3"/>
      <c r="AF382" s="3"/>
      <c r="AG382" s="9" t="s">
        <v>1969</v>
      </c>
      <c r="AH382" s="2" t="s">
        <v>1965</v>
      </c>
      <c r="AI382" s="3"/>
      <c r="AJ382" s="6" t="s">
        <v>242</v>
      </c>
      <c r="AK382" s="3" t="s">
        <v>1092</v>
      </c>
      <c r="AL382" s="9" t="s">
        <v>1968</v>
      </c>
    </row>
    <row r="383" s="2" customFormat="1" ht="13.25" customHeight="1" spans="2:38">
      <c r="B383" s="2">
        <v>147</v>
      </c>
      <c r="C383" s="2">
        <v>382</v>
      </c>
      <c r="D383" s="2" t="s">
        <v>1960</v>
      </c>
      <c r="E383" s="2">
        <v>2018</v>
      </c>
      <c r="F383" s="2" t="s">
        <v>1961</v>
      </c>
      <c r="G383" s="3" t="s">
        <v>1970</v>
      </c>
      <c r="H383" s="2" t="s">
        <v>94</v>
      </c>
      <c r="I383" s="3" t="s">
        <v>95</v>
      </c>
      <c r="J383" s="2" t="s">
        <v>71</v>
      </c>
      <c r="P383" s="4"/>
      <c r="Q383" s="5"/>
      <c r="R383" s="5"/>
      <c r="U383" s="3"/>
      <c r="V383" s="3"/>
      <c r="W383" s="3"/>
      <c r="X383" s="3" t="s">
        <v>415</v>
      </c>
      <c r="Y383" s="3" t="s">
        <v>56</v>
      </c>
      <c r="Z383" s="3"/>
      <c r="AA383" s="3" t="s">
        <v>1963</v>
      </c>
      <c r="AB383" s="3"/>
      <c r="AC383" s="9" t="s">
        <v>1964</v>
      </c>
      <c r="AD383" s="3" t="s">
        <v>1965</v>
      </c>
      <c r="AE383" s="3"/>
      <c r="AF383" s="3"/>
      <c r="AG383" s="9" t="s">
        <v>1971</v>
      </c>
      <c r="AH383" s="2" t="s">
        <v>1972</v>
      </c>
      <c r="AI383" s="3"/>
      <c r="AJ383" s="6" t="s">
        <v>242</v>
      </c>
      <c r="AK383" s="3" t="s">
        <v>1092</v>
      </c>
      <c r="AL383" s="9" t="s">
        <v>1968</v>
      </c>
    </row>
    <row r="384" s="2" customFormat="1" ht="13.25" customHeight="1" spans="2:38">
      <c r="B384" s="2">
        <v>147</v>
      </c>
      <c r="C384" s="2">
        <v>383</v>
      </c>
      <c r="D384" s="2" t="s">
        <v>1960</v>
      </c>
      <c r="E384" s="2">
        <v>2018</v>
      </c>
      <c r="F384" s="2" t="s">
        <v>1961</v>
      </c>
      <c r="G384" s="3" t="s">
        <v>1962</v>
      </c>
      <c r="H384" s="2" t="s">
        <v>94</v>
      </c>
      <c r="I384" s="3" t="s">
        <v>46</v>
      </c>
      <c r="J384" s="2" t="s">
        <v>71</v>
      </c>
      <c r="P384" s="4"/>
      <c r="Q384" s="5"/>
      <c r="R384" s="5"/>
      <c r="U384" s="3"/>
      <c r="V384" s="3"/>
      <c r="W384" s="3"/>
      <c r="X384" s="3" t="s">
        <v>415</v>
      </c>
      <c r="Y384" s="6" t="s">
        <v>143</v>
      </c>
      <c r="Z384" s="3"/>
      <c r="AA384" s="3" t="s">
        <v>913</v>
      </c>
      <c r="AB384" s="3"/>
      <c r="AC384" s="9" t="s">
        <v>1973</v>
      </c>
      <c r="AD384" s="3" t="s">
        <v>1965</v>
      </c>
      <c r="AE384" s="3"/>
      <c r="AF384" s="3"/>
      <c r="AG384" s="9" t="s">
        <v>1974</v>
      </c>
      <c r="AH384" s="2" t="s">
        <v>1967</v>
      </c>
      <c r="AI384" s="3"/>
      <c r="AJ384" s="3"/>
      <c r="AK384" s="3" t="s">
        <v>1092</v>
      </c>
      <c r="AL384" s="9" t="s">
        <v>1975</v>
      </c>
    </row>
    <row r="385" s="2" customFormat="1" ht="13.25" customHeight="1" spans="2:38">
      <c r="B385" s="2">
        <v>147</v>
      </c>
      <c r="C385" s="2">
        <v>384</v>
      </c>
      <c r="D385" s="2" t="s">
        <v>1960</v>
      </c>
      <c r="E385" s="2">
        <v>2018</v>
      </c>
      <c r="F385" s="2" t="s">
        <v>1961</v>
      </c>
      <c r="G385" s="3" t="s">
        <v>1041</v>
      </c>
      <c r="H385" s="2" t="s">
        <v>94</v>
      </c>
      <c r="I385" s="3" t="s">
        <v>95</v>
      </c>
      <c r="J385" s="2" t="s">
        <v>71</v>
      </c>
      <c r="P385" s="4"/>
      <c r="Q385" s="5"/>
      <c r="R385" s="5"/>
      <c r="U385" s="3"/>
      <c r="V385" s="3"/>
      <c r="W385" s="3"/>
      <c r="X385" s="3" t="s">
        <v>415</v>
      </c>
      <c r="Y385" s="6" t="s">
        <v>143</v>
      </c>
      <c r="Z385" s="3"/>
      <c r="AA385" s="3" t="s">
        <v>913</v>
      </c>
      <c r="AB385" s="3"/>
      <c r="AC385" s="9" t="s">
        <v>1973</v>
      </c>
      <c r="AD385" s="3" t="s">
        <v>1965</v>
      </c>
      <c r="AE385" s="3"/>
      <c r="AF385" s="3"/>
      <c r="AG385" s="9" t="s">
        <v>1976</v>
      </c>
      <c r="AH385" s="2" t="s">
        <v>1965</v>
      </c>
      <c r="AI385" s="3"/>
      <c r="AJ385" s="3"/>
      <c r="AK385" s="3" t="s">
        <v>1092</v>
      </c>
      <c r="AL385" s="9" t="s">
        <v>1975</v>
      </c>
    </row>
    <row r="386" s="2" customFormat="1" ht="13.25" customHeight="1" spans="2:38">
      <c r="B386" s="2">
        <v>147</v>
      </c>
      <c r="C386" s="2">
        <v>385</v>
      </c>
      <c r="D386" s="2" t="s">
        <v>1960</v>
      </c>
      <c r="E386" s="2">
        <v>2018</v>
      </c>
      <c r="F386" s="2" t="s">
        <v>1961</v>
      </c>
      <c r="G386" s="3" t="s">
        <v>1970</v>
      </c>
      <c r="H386" s="2" t="s">
        <v>94</v>
      </c>
      <c r="I386" s="3" t="s">
        <v>95</v>
      </c>
      <c r="J386" s="2" t="s">
        <v>71</v>
      </c>
      <c r="P386" s="4"/>
      <c r="Q386" s="5"/>
      <c r="R386" s="5"/>
      <c r="U386" s="3"/>
      <c r="V386" s="3"/>
      <c r="W386" s="3"/>
      <c r="X386" s="3" t="s">
        <v>415</v>
      </c>
      <c r="Y386" s="6" t="s">
        <v>143</v>
      </c>
      <c r="Z386" s="3"/>
      <c r="AA386" s="3" t="s">
        <v>913</v>
      </c>
      <c r="AB386" s="3"/>
      <c r="AC386" s="9" t="s">
        <v>1973</v>
      </c>
      <c r="AD386" s="3" t="s">
        <v>1965</v>
      </c>
      <c r="AE386" s="3"/>
      <c r="AF386" s="3"/>
      <c r="AG386" s="9" t="s">
        <v>1977</v>
      </c>
      <c r="AH386" s="2" t="s">
        <v>1972</v>
      </c>
      <c r="AI386" s="3"/>
      <c r="AJ386" s="3"/>
      <c r="AK386" s="3" t="s">
        <v>1092</v>
      </c>
      <c r="AL386" s="9" t="s">
        <v>1975</v>
      </c>
    </row>
    <row r="387" ht="13.25" customHeight="1" spans="1:40">
      <c r="A387" s="2">
        <v>148</v>
      </c>
      <c r="B387" s="2">
        <v>148</v>
      </c>
      <c r="C387" s="2">
        <v>386</v>
      </c>
      <c r="D387" s="2" t="s">
        <v>1978</v>
      </c>
      <c r="E387" s="2">
        <v>2023</v>
      </c>
      <c r="F387" s="2" t="s">
        <v>1979</v>
      </c>
      <c r="G387" s="3" t="s">
        <v>1980</v>
      </c>
      <c r="H387" s="2" t="s">
        <v>139</v>
      </c>
      <c r="I387" s="3" t="s">
        <v>95</v>
      </c>
      <c r="J387" s="2" t="s">
        <v>71</v>
      </c>
      <c r="K387" s="2">
        <v>90</v>
      </c>
      <c r="Q387" s="5">
        <f t="shared" ref="Q387:Q404" si="15">100*R387/K387</f>
        <v>300</v>
      </c>
      <c r="R387" s="5">
        <v>270</v>
      </c>
      <c r="S387" s="2" t="s">
        <v>1133</v>
      </c>
      <c r="T387" s="2" t="s">
        <v>52</v>
      </c>
      <c r="U387" s="3" t="s">
        <v>161</v>
      </c>
      <c r="V387" s="3" t="s">
        <v>54</v>
      </c>
      <c r="X387" s="3" t="s">
        <v>425</v>
      </c>
      <c r="Y387" s="3" t="s">
        <v>56</v>
      </c>
      <c r="AA387" s="3" t="s">
        <v>1981</v>
      </c>
      <c r="AD387" s="3" t="s">
        <v>1982</v>
      </c>
      <c r="AE387" s="3" t="s">
        <v>57</v>
      </c>
      <c r="AG387" s="9" t="s">
        <v>1983</v>
      </c>
      <c r="AH387" s="2" t="s">
        <v>1984</v>
      </c>
      <c r="AI387" s="3" t="s">
        <v>57</v>
      </c>
      <c r="AJ387" s="6" t="s">
        <v>242</v>
      </c>
      <c r="AK387" s="3" t="s">
        <v>1985</v>
      </c>
      <c r="AL387" s="9" t="s">
        <v>1986</v>
      </c>
      <c r="AM387" s="2" t="s">
        <v>701</v>
      </c>
      <c r="AN387" s="2" t="s">
        <v>525</v>
      </c>
    </row>
    <row r="388" ht="13.25" customHeight="1" spans="1:42">
      <c r="A388" s="2">
        <v>149</v>
      </c>
      <c r="B388" s="2">
        <v>149</v>
      </c>
      <c r="C388" s="2">
        <v>387</v>
      </c>
      <c r="D388" s="2" t="s">
        <v>1987</v>
      </c>
      <c r="E388" s="2">
        <v>2023</v>
      </c>
      <c r="F388" s="2" t="s">
        <v>1988</v>
      </c>
      <c r="G388" s="3" t="s">
        <v>1989</v>
      </c>
      <c r="H388" s="2" t="s">
        <v>431</v>
      </c>
      <c r="I388" s="3" t="s">
        <v>95</v>
      </c>
      <c r="J388" s="2" t="s">
        <v>71</v>
      </c>
      <c r="K388" s="2">
        <v>99.7</v>
      </c>
      <c r="P388" s="4" t="s">
        <v>1990</v>
      </c>
      <c r="Q388" s="5">
        <f t="shared" si="15"/>
        <v>80</v>
      </c>
      <c r="R388" s="5">
        <v>79.76</v>
      </c>
      <c r="S388" s="2" t="s">
        <v>1991</v>
      </c>
      <c r="T388" s="2" t="s">
        <v>52</v>
      </c>
      <c r="U388" s="3" t="s">
        <v>161</v>
      </c>
      <c r="V388" s="3" t="s">
        <v>295</v>
      </c>
      <c r="X388" s="3" t="s">
        <v>425</v>
      </c>
      <c r="Y388" s="3" t="s">
        <v>56</v>
      </c>
      <c r="AA388" s="3" t="s">
        <v>1049</v>
      </c>
      <c r="AC388" s="9" t="s">
        <v>1992</v>
      </c>
      <c r="AD388" s="3" t="s">
        <v>387</v>
      </c>
      <c r="AE388" s="3" t="s">
        <v>118</v>
      </c>
      <c r="AF388" s="3" t="s">
        <v>242</v>
      </c>
      <c r="AG388" s="9" t="s">
        <v>1993</v>
      </c>
      <c r="AH388" s="2" t="s">
        <v>1994</v>
      </c>
      <c r="AL388" s="9" t="s">
        <v>1995</v>
      </c>
      <c r="AM388" s="2" t="s">
        <v>1996</v>
      </c>
      <c r="AP388" s="2">
        <v>93</v>
      </c>
    </row>
    <row r="389" ht="13.25" customHeight="1" spans="2:42">
      <c r="B389" s="2">
        <v>149</v>
      </c>
      <c r="C389" s="2">
        <v>388</v>
      </c>
      <c r="D389" s="2" t="s">
        <v>1987</v>
      </c>
      <c r="E389" s="2">
        <v>2023</v>
      </c>
      <c r="F389" s="2" t="s">
        <v>1988</v>
      </c>
      <c r="G389" s="3" t="s">
        <v>1989</v>
      </c>
      <c r="H389" s="2" t="s">
        <v>431</v>
      </c>
      <c r="I389" s="3" t="s">
        <v>95</v>
      </c>
      <c r="J389" s="2" t="s">
        <v>71</v>
      </c>
      <c r="K389" s="2">
        <v>97</v>
      </c>
      <c r="Q389" s="5">
        <f t="shared" si="15"/>
        <v>80</v>
      </c>
      <c r="R389" s="5">
        <v>77.6</v>
      </c>
      <c r="S389" s="2" t="s">
        <v>1997</v>
      </c>
      <c r="T389" s="2" t="s">
        <v>52</v>
      </c>
      <c r="U389" s="3" t="s">
        <v>1998</v>
      </c>
      <c r="V389" s="3" t="s">
        <v>295</v>
      </c>
      <c r="X389" s="3" t="s">
        <v>425</v>
      </c>
      <c r="Y389" s="6" t="s">
        <v>143</v>
      </c>
      <c r="AA389" s="3" t="s">
        <v>1999</v>
      </c>
      <c r="AC389" s="9" t="s">
        <v>1992</v>
      </c>
      <c r="AD389" s="3" t="s">
        <v>387</v>
      </c>
      <c r="AE389" s="3" t="s">
        <v>118</v>
      </c>
      <c r="AF389" s="3" t="s">
        <v>242</v>
      </c>
      <c r="AG389" s="9" t="s">
        <v>1993</v>
      </c>
      <c r="AH389" s="2" t="s">
        <v>1994</v>
      </c>
      <c r="AL389" s="9" t="s">
        <v>2000</v>
      </c>
      <c r="AM389" s="2" t="s">
        <v>2001</v>
      </c>
      <c r="AP389" s="2">
        <v>65</v>
      </c>
    </row>
    <row r="390" ht="13.25" customHeight="1" spans="1:44">
      <c r="A390" s="2">
        <v>150</v>
      </c>
      <c r="B390" s="2">
        <v>150</v>
      </c>
      <c r="C390" s="2">
        <v>389</v>
      </c>
      <c r="D390" s="2" t="s">
        <v>2002</v>
      </c>
      <c r="E390" s="2">
        <v>2023</v>
      </c>
      <c r="F390" s="2" t="s">
        <v>2003</v>
      </c>
      <c r="G390" s="3" t="s">
        <v>2004</v>
      </c>
      <c r="H390" s="2" t="s">
        <v>70</v>
      </c>
      <c r="I390" s="3" t="s">
        <v>95</v>
      </c>
      <c r="J390" s="2" t="s">
        <v>79</v>
      </c>
      <c r="K390" s="2">
        <v>68.7</v>
      </c>
      <c r="L390" s="2" t="s">
        <v>71</v>
      </c>
      <c r="M390" s="2">
        <v>19.2</v>
      </c>
      <c r="N390" s="2" t="s">
        <v>49</v>
      </c>
      <c r="O390" s="2">
        <v>0.5</v>
      </c>
      <c r="P390" s="4" t="s">
        <v>569</v>
      </c>
      <c r="Q390" s="5">
        <f t="shared" si="15"/>
        <v>271.615720524017</v>
      </c>
      <c r="R390" s="5">
        <v>186.6</v>
      </c>
      <c r="S390" s="2" t="s">
        <v>2005</v>
      </c>
      <c r="T390" s="2" t="s">
        <v>52</v>
      </c>
      <c r="U390" s="3" t="s">
        <v>81</v>
      </c>
      <c r="V390" s="3" t="s">
        <v>82</v>
      </c>
      <c r="X390" s="3" t="s">
        <v>55</v>
      </c>
      <c r="Y390" s="3" t="s">
        <v>56</v>
      </c>
      <c r="AA390" s="3" t="s">
        <v>2006</v>
      </c>
      <c r="AD390" s="3" t="s">
        <v>2007</v>
      </c>
      <c r="AH390" s="2" t="s">
        <v>2008</v>
      </c>
      <c r="AI390" s="3" t="s">
        <v>102</v>
      </c>
      <c r="AL390" s="9" t="s">
        <v>2009</v>
      </c>
      <c r="AR390" s="2">
        <v>26.1</v>
      </c>
    </row>
    <row r="391" ht="13.25" customHeight="1" spans="1:42">
      <c r="A391" s="2">
        <v>151</v>
      </c>
      <c r="B391" s="2">
        <v>151</v>
      </c>
      <c r="C391" s="2">
        <v>390</v>
      </c>
      <c r="D391" s="2" t="s">
        <v>2010</v>
      </c>
      <c r="E391" s="2">
        <v>2022</v>
      </c>
      <c r="F391" s="2" t="s">
        <v>2011</v>
      </c>
      <c r="G391" s="3" t="s">
        <v>2012</v>
      </c>
      <c r="H391" s="2" t="s">
        <v>2013</v>
      </c>
      <c r="I391" s="3" t="s">
        <v>95</v>
      </c>
      <c r="J391" s="2" t="s">
        <v>47</v>
      </c>
      <c r="K391" s="2">
        <v>93</v>
      </c>
      <c r="P391" s="11" t="s">
        <v>1065</v>
      </c>
      <c r="Q391" s="5">
        <f t="shared" si="15"/>
        <v>451.612903225806</v>
      </c>
      <c r="R391" s="5">
        <v>420</v>
      </c>
      <c r="S391" s="2" t="s">
        <v>2014</v>
      </c>
      <c r="T391" s="2" t="s">
        <v>52</v>
      </c>
      <c r="U391" s="3" t="s">
        <v>161</v>
      </c>
      <c r="X391" s="3" t="s">
        <v>55</v>
      </c>
      <c r="Y391" s="3" t="s">
        <v>56</v>
      </c>
      <c r="Z391" s="3" t="s">
        <v>57</v>
      </c>
      <c r="AC391" s="2" t="s">
        <v>2015</v>
      </c>
      <c r="AD391" s="3" t="s">
        <v>2016</v>
      </c>
      <c r="AG391" s="9" t="s">
        <v>2017</v>
      </c>
      <c r="AH391" s="2" t="s">
        <v>2018</v>
      </c>
      <c r="AL391" s="9" t="s">
        <v>2019</v>
      </c>
      <c r="AM391" s="2" t="s">
        <v>168</v>
      </c>
      <c r="AN391" s="12" t="s">
        <v>1133</v>
      </c>
      <c r="AO391" s="2" t="s">
        <v>1065</v>
      </c>
      <c r="AP391" s="2">
        <v>91</v>
      </c>
    </row>
    <row r="392" s="2" customFormat="1" ht="13.25" customHeight="1" spans="1:42">
      <c r="A392" s="2">
        <v>152</v>
      </c>
      <c r="B392" s="2">
        <v>152</v>
      </c>
      <c r="C392" s="2">
        <v>391</v>
      </c>
      <c r="D392" s="2" t="s">
        <v>2020</v>
      </c>
      <c r="E392" s="2">
        <v>2020</v>
      </c>
      <c r="F392" s="2" t="s">
        <v>2021</v>
      </c>
      <c r="G392" s="3" t="s">
        <v>2022</v>
      </c>
      <c r="H392" s="2" t="s">
        <v>129</v>
      </c>
      <c r="I392" s="3" t="s">
        <v>46</v>
      </c>
      <c r="J392" s="2" t="s">
        <v>49</v>
      </c>
      <c r="K392" s="2">
        <v>63</v>
      </c>
      <c r="P392" s="11" t="s">
        <v>108</v>
      </c>
      <c r="Q392" s="5">
        <f t="shared" si="15"/>
        <v>300</v>
      </c>
      <c r="R392" s="5">
        <v>189</v>
      </c>
      <c r="S392" s="2" t="s">
        <v>2023</v>
      </c>
      <c r="T392" s="2" t="s">
        <v>52</v>
      </c>
      <c r="U392" s="3" t="s">
        <v>1396</v>
      </c>
      <c r="V392" s="3" t="s">
        <v>54</v>
      </c>
      <c r="W392" s="3"/>
      <c r="X392" s="3" t="s">
        <v>296</v>
      </c>
      <c r="Y392" s="3" t="s">
        <v>56</v>
      </c>
      <c r="Z392" s="3" t="s">
        <v>57</v>
      </c>
      <c r="AA392" s="3" t="s">
        <v>1222</v>
      </c>
      <c r="AB392" s="3"/>
      <c r="AD392" s="3" t="s">
        <v>2024</v>
      </c>
      <c r="AE392" s="3"/>
      <c r="AF392" s="3"/>
      <c r="AH392" s="2" t="s">
        <v>2025</v>
      </c>
      <c r="AI392" s="3"/>
      <c r="AJ392" s="3"/>
      <c r="AK392" s="3"/>
      <c r="AL392" s="9" t="s">
        <v>2026</v>
      </c>
      <c r="AM392" s="2" t="s">
        <v>1546</v>
      </c>
      <c r="AN392" s="2" t="s">
        <v>2027</v>
      </c>
      <c r="AO392" s="2" t="s">
        <v>108</v>
      </c>
      <c r="AP392" s="2">
        <v>58</v>
      </c>
    </row>
    <row r="393" s="2" customFormat="1" ht="13.25" customHeight="1" spans="1:38">
      <c r="A393" s="2">
        <v>153</v>
      </c>
      <c r="B393" s="2">
        <v>153</v>
      </c>
      <c r="C393" s="2">
        <v>392</v>
      </c>
      <c r="D393" s="2" t="s">
        <v>2028</v>
      </c>
      <c r="E393" s="2">
        <v>2023</v>
      </c>
      <c r="F393" s="2" t="s">
        <v>2029</v>
      </c>
      <c r="G393" s="3" t="s">
        <v>800</v>
      </c>
      <c r="H393" s="2" t="s">
        <v>129</v>
      </c>
      <c r="I393" s="3" t="s">
        <v>46</v>
      </c>
      <c r="J393" s="2" t="s">
        <v>71</v>
      </c>
      <c r="K393" s="2">
        <v>49</v>
      </c>
      <c r="L393" s="2" t="s">
        <v>49</v>
      </c>
      <c r="M393" s="2">
        <v>10</v>
      </c>
      <c r="P393" s="4"/>
      <c r="Q393" s="5">
        <f t="shared" si="15"/>
        <v>100</v>
      </c>
      <c r="R393" s="5">
        <v>49</v>
      </c>
      <c r="S393" s="2" t="s">
        <v>2030</v>
      </c>
      <c r="T393" s="2" t="s">
        <v>52</v>
      </c>
      <c r="U393" s="3" t="s">
        <v>161</v>
      </c>
      <c r="V393" s="3" t="s">
        <v>82</v>
      </c>
      <c r="W393" s="3"/>
      <c r="X393" s="3" t="s">
        <v>115</v>
      </c>
      <c r="Y393" s="3" t="s">
        <v>56</v>
      </c>
      <c r="Z393" s="3" t="s">
        <v>57</v>
      </c>
      <c r="AA393" s="3" t="s">
        <v>443</v>
      </c>
      <c r="AB393" s="3"/>
      <c r="AC393" s="2" t="s">
        <v>2031</v>
      </c>
      <c r="AD393" s="3" t="s">
        <v>2032</v>
      </c>
      <c r="AE393" s="3"/>
      <c r="AF393" s="3" t="s">
        <v>242</v>
      </c>
      <c r="AG393" s="2" t="s">
        <v>2033</v>
      </c>
      <c r="AH393" s="2" t="s">
        <v>2034</v>
      </c>
      <c r="AI393" s="3"/>
      <c r="AJ393" s="3" t="s">
        <v>242</v>
      </c>
      <c r="AK393" s="3" t="s">
        <v>257</v>
      </c>
      <c r="AL393" s="9" t="s">
        <v>2035</v>
      </c>
    </row>
    <row r="394" s="2" customFormat="1" ht="13.25" customHeight="1" spans="2:38">
      <c r="B394" s="2">
        <v>153</v>
      </c>
      <c r="C394" s="2">
        <v>393</v>
      </c>
      <c r="D394" s="2" t="s">
        <v>2028</v>
      </c>
      <c r="E394" s="2">
        <v>2023</v>
      </c>
      <c r="F394" s="2" t="s">
        <v>2029</v>
      </c>
      <c r="G394" s="3" t="s">
        <v>800</v>
      </c>
      <c r="H394" s="2" t="s">
        <v>129</v>
      </c>
      <c r="I394" s="3" t="s">
        <v>46</v>
      </c>
      <c r="J394" s="2" t="s">
        <v>71</v>
      </c>
      <c r="K394" s="2">
        <v>56</v>
      </c>
      <c r="L394" s="2" t="s">
        <v>49</v>
      </c>
      <c r="M394" s="2">
        <v>9</v>
      </c>
      <c r="P394" s="4"/>
      <c r="Q394" s="5">
        <f t="shared" si="15"/>
        <v>100</v>
      </c>
      <c r="R394" s="5">
        <v>56</v>
      </c>
      <c r="S394" s="2" t="s">
        <v>744</v>
      </c>
      <c r="T394" s="2" t="s">
        <v>52</v>
      </c>
      <c r="U394" s="3" t="s">
        <v>161</v>
      </c>
      <c r="V394" s="3" t="s">
        <v>82</v>
      </c>
      <c r="W394" s="3"/>
      <c r="X394" s="3" t="s">
        <v>115</v>
      </c>
      <c r="Y394" s="3" t="s">
        <v>56</v>
      </c>
      <c r="Z394" s="3" t="s">
        <v>57</v>
      </c>
      <c r="AA394" s="3" t="s">
        <v>443</v>
      </c>
      <c r="AB394" s="3"/>
      <c r="AC394" s="9" t="s">
        <v>2031</v>
      </c>
      <c r="AD394" s="3" t="s">
        <v>2032</v>
      </c>
      <c r="AE394" s="3"/>
      <c r="AF394" s="6" t="s">
        <v>242</v>
      </c>
      <c r="AG394" s="9" t="s">
        <v>2033</v>
      </c>
      <c r="AH394" s="2" t="s">
        <v>2034</v>
      </c>
      <c r="AI394" s="3"/>
      <c r="AJ394" s="6" t="s">
        <v>242</v>
      </c>
      <c r="AK394" s="3" t="s">
        <v>257</v>
      </c>
      <c r="AL394" s="9" t="s">
        <v>2036</v>
      </c>
    </row>
    <row r="395" s="2" customFormat="1" ht="13.25" customHeight="1" spans="2:38">
      <c r="B395" s="2">
        <v>153</v>
      </c>
      <c r="C395" s="2">
        <v>394</v>
      </c>
      <c r="D395" s="2" t="s">
        <v>2028</v>
      </c>
      <c r="E395" s="2">
        <v>2023</v>
      </c>
      <c r="F395" s="2" t="s">
        <v>2029</v>
      </c>
      <c r="G395" s="3" t="s">
        <v>800</v>
      </c>
      <c r="H395" s="2" t="s">
        <v>129</v>
      </c>
      <c r="I395" s="3" t="s">
        <v>46</v>
      </c>
      <c r="J395" s="2" t="s">
        <v>71</v>
      </c>
      <c r="K395" s="2">
        <v>58</v>
      </c>
      <c r="L395" s="2" t="s">
        <v>49</v>
      </c>
      <c r="M395" s="2">
        <v>9</v>
      </c>
      <c r="P395" s="4"/>
      <c r="Q395" s="5">
        <f t="shared" si="15"/>
        <v>100</v>
      </c>
      <c r="R395" s="5">
        <v>58</v>
      </c>
      <c r="S395" s="2" t="s">
        <v>749</v>
      </c>
      <c r="T395" s="2" t="s">
        <v>52</v>
      </c>
      <c r="U395" s="3" t="s">
        <v>161</v>
      </c>
      <c r="V395" s="3" t="s">
        <v>82</v>
      </c>
      <c r="W395" s="3"/>
      <c r="X395" s="3" t="s">
        <v>115</v>
      </c>
      <c r="Y395" s="3" t="s">
        <v>56</v>
      </c>
      <c r="Z395" s="3" t="s">
        <v>57</v>
      </c>
      <c r="AA395" s="3" t="s">
        <v>443</v>
      </c>
      <c r="AB395" s="3"/>
      <c r="AC395" s="9" t="s">
        <v>2031</v>
      </c>
      <c r="AD395" s="3" t="s">
        <v>2032</v>
      </c>
      <c r="AE395" s="3"/>
      <c r="AF395" s="6" t="s">
        <v>242</v>
      </c>
      <c r="AG395" s="9" t="s">
        <v>2033</v>
      </c>
      <c r="AH395" s="2" t="s">
        <v>2034</v>
      </c>
      <c r="AI395" s="3"/>
      <c r="AJ395" s="6" t="s">
        <v>242</v>
      </c>
      <c r="AK395" s="3" t="s">
        <v>257</v>
      </c>
      <c r="AL395" s="9" t="s">
        <v>2037</v>
      </c>
    </row>
    <row r="396" s="2" customFormat="1" ht="13.25" customHeight="1" spans="1:42">
      <c r="A396" s="2">
        <v>154</v>
      </c>
      <c r="B396" s="2">
        <v>154</v>
      </c>
      <c r="C396" s="2">
        <v>395</v>
      </c>
      <c r="D396" s="2" t="s">
        <v>2038</v>
      </c>
      <c r="E396" s="2">
        <v>2023</v>
      </c>
      <c r="F396" s="2" t="s">
        <v>2039</v>
      </c>
      <c r="G396" s="3" t="s">
        <v>2040</v>
      </c>
      <c r="H396" s="2" t="s">
        <v>94</v>
      </c>
      <c r="I396" s="3" t="s">
        <v>95</v>
      </c>
      <c r="J396" s="2" t="s">
        <v>71</v>
      </c>
      <c r="K396" s="2">
        <v>95</v>
      </c>
      <c r="P396" s="4"/>
      <c r="Q396" s="5">
        <f t="shared" si="15"/>
        <v>700</v>
      </c>
      <c r="R396" s="5">
        <v>665</v>
      </c>
      <c r="S396" s="2" t="s">
        <v>2041</v>
      </c>
      <c r="T396" s="2" t="s">
        <v>52</v>
      </c>
      <c r="U396" s="3" t="s">
        <v>175</v>
      </c>
      <c r="V396" s="3" t="s">
        <v>295</v>
      </c>
      <c r="W396" s="3"/>
      <c r="X396" s="3" t="s">
        <v>98</v>
      </c>
      <c r="Y396" s="3" t="s">
        <v>56</v>
      </c>
      <c r="Z396" s="3"/>
      <c r="AA396" s="3" t="s">
        <v>2042</v>
      </c>
      <c r="AB396" s="3"/>
      <c r="AC396" s="9"/>
      <c r="AD396" s="3" t="s">
        <v>2043</v>
      </c>
      <c r="AE396" s="3"/>
      <c r="AF396" s="6" t="s">
        <v>585</v>
      </c>
      <c r="AG396" s="9" t="s">
        <v>2044</v>
      </c>
      <c r="AH396" s="2" t="s">
        <v>2045</v>
      </c>
      <c r="AI396" s="3" t="s">
        <v>416</v>
      </c>
      <c r="AJ396" s="3"/>
      <c r="AK396" s="3"/>
      <c r="AL396" s="9" t="s">
        <v>2046</v>
      </c>
      <c r="AM396" s="2" t="s">
        <v>587</v>
      </c>
      <c r="AN396" s="2" t="s">
        <v>525</v>
      </c>
      <c r="AO396" s="2" t="s">
        <v>50</v>
      </c>
      <c r="AP396" s="2">
        <v>100</v>
      </c>
    </row>
    <row r="397" s="2" customFormat="1" ht="13.25" customHeight="1" spans="1:42">
      <c r="A397" s="2">
        <v>155</v>
      </c>
      <c r="B397" s="2">
        <v>155</v>
      </c>
      <c r="C397" s="2">
        <v>396</v>
      </c>
      <c r="D397" s="2" t="s">
        <v>2047</v>
      </c>
      <c r="E397" s="2">
        <v>2023</v>
      </c>
      <c r="F397" s="2" t="s">
        <v>2048</v>
      </c>
      <c r="G397" s="3" t="s">
        <v>2049</v>
      </c>
      <c r="H397" s="2" t="s">
        <v>260</v>
      </c>
      <c r="I397" s="3" t="s">
        <v>46</v>
      </c>
      <c r="J397" s="2" t="s">
        <v>49</v>
      </c>
      <c r="K397" s="2">
        <v>78</v>
      </c>
      <c r="P397" s="11" t="s">
        <v>488</v>
      </c>
      <c r="Q397" s="5">
        <f t="shared" si="15"/>
        <v>108.974358974359</v>
      </c>
      <c r="R397" s="5">
        <v>85</v>
      </c>
      <c r="S397" s="2" t="s">
        <v>2050</v>
      </c>
      <c r="T397" s="2" t="s">
        <v>52</v>
      </c>
      <c r="U397" s="3" t="s">
        <v>2051</v>
      </c>
      <c r="V397" s="3"/>
      <c r="W397" s="3"/>
      <c r="X397" s="3" t="s">
        <v>55</v>
      </c>
      <c r="Y397" s="3" t="s">
        <v>56</v>
      </c>
      <c r="Z397" s="3"/>
      <c r="AA397" s="3" t="s">
        <v>2052</v>
      </c>
      <c r="AB397" s="3"/>
      <c r="AD397" s="3" t="s">
        <v>2015</v>
      </c>
      <c r="AE397" s="3" t="s">
        <v>144</v>
      </c>
      <c r="AF397" s="3"/>
      <c r="AH397" s="2" t="s">
        <v>2053</v>
      </c>
      <c r="AI397" s="3" t="s">
        <v>144</v>
      </c>
      <c r="AJ397" s="3"/>
      <c r="AK397" s="3" t="s">
        <v>474</v>
      </c>
      <c r="AL397" s="9" t="s">
        <v>2054</v>
      </c>
      <c r="AM397" s="2" t="s">
        <v>978</v>
      </c>
      <c r="AN397" s="2" t="s">
        <v>2055</v>
      </c>
      <c r="AO397" s="2" t="s">
        <v>488</v>
      </c>
      <c r="AP397" s="2">
        <v>78</v>
      </c>
    </row>
    <row r="398" s="2" customFormat="1" ht="13.25" customHeight="1" spans="1:37">
      <c r="A398" s="2">
        <v>156</v>
      </c>
      <c r="B398" s="2">
        <v>156</v>
      </c>
      <c r="C398" s="2">
        <v>397</v>
      </c>
      <c r="D398" s="2" t="s">
        <v>2056</v>
      </c>
      <c r="E398" s="2">
        <v>2023</v>
      </c>
      <c r="F398" s="2" t="s">
        <v>2057</v>
      </c>
      <c r="G398" s="6" t="s">
        <v>128</v>
      </c>
      <c r="H398" s="2" t="s">
        <v>129</v>
      </c>
      <c r="I398" s="3" t="s">
        <v>95</v>
      </c>
      <c r="J398" s="2" t="s">
        <v>71</v>
      </c>
      <c r="K398" s="2">
        <v>80</v>
      </c>
      <c r="P398" s="4"/>
      <c r="Q398" s="5">
        <f t="shared" si="15"/>
        <v>300</v>
      </c>
      <c r="R398" s="5">
        <v>240</v>
      </c>
      <c r="S398" s="2" t="s">
        <v>2058</v>
      </c>
      <c r="T398" s="2" t="s">
        <v>535</v>
      </c>
      <c r="U398" s="3" t="s">
        <v>967</v>
      </c>
      <c r="V398" s="3" t="s">
        <v>847</v>
      </c>
      <c r="W398" s="3" t="s">
        <v>847</v>
      </c>
      <c r="X398" s="3"/>
      <c r="Y398" s="3" t="s">
        <v>1822</v>
      </c>
      <c r="Z398" s="3"/>
      <c r="AA398" s="3"/>
      <c r="AB398" s="3"/>
      <c r="AD398" s="3" t="s">
        <v>1257</v>
      </c>
      <c r="AE398" s="3"/>
      <c r="AF398" s="3"/>
      <c r="AH398" s="2" t="s">
        <v>1031</v>
      </c>
      <c r="AI398" s="3" t="s">
        <v>2059</v>
      </c>
      <c r="AJ398" s="3"/>
      <c r="AK398" s="3"/>
    </row>
    <row r="399" ht="13.25" customHeight="1" spans="1:42">
      <c r="A399" s="2">
        <v>157</v>
      </c>
      <c r="B399" s="2">
        <v>157</v>
      </c>
      <c r="C399" s="2">
        <v>398</v>
      </c>
      <c r="D399" s="2" t="s">
        <v>2060</v>
      </c>
      <c r="E399" s="2">
        <v>2023</v>
      </c>
      <c r="F399" s="2" t="s">
        <v>2061</v>
      </c>
      <c r="G399" s="3" t="s">
        <v>2062</v>
      </c>
      <c r="H399" s="2" t="s">
        <v>139</v>
      </c>
      <c r="I399" s="3" t="s">
        <v>95</v>
      </c>
      <c r="J399" s="2" t="s">
        <v>71</v>
      </c>
      <c r="K399" s="2">
        <v>100</v>
      </c>
      <c r="P399" s="4" t="s">
        <v>2063</v>
      </c>
      <c r="Q399" s="5">
        <f t="shared" si="15"/>
        <v>125</v>
      </c>
      <c r="R399" s="5">
        <v>125</v>
      </c>
      <c r="S399" s="2" t="s">
        <v>1657</v>
      </c>
      <c r="T399" s="2" t="s">
        <v>52</v>
      </c>
      <c r="U399" s="3" t="s">
        <v>81</v>
      </c>
      <c r="V399" s="3" t="s">
        <v>82</v>
      </c>
      <c r="X399" s="3" t="s">
        <v>98</v>
      </c>
      <c r="Y399" s="3" t="s">
        <v>56</v>
      </c>
      <c r="Z399" s="3" t="s">
        <v>366</v>
      </c>
      <c r="AA399" s="3" t="s">
        <v>363</v>
      </c>
      <c r="AD399" s="3" t="s">
        <v>2064</v>
      </c>
      <c r="AE399" s="3" t="s">
        <v>366</v>
      </c>
      <c r="AG399" s="9" t="s">
        <v>2065</v>
      </c>
      <c r="AH399" s="2" t="s">
        <v>2066</v>
      </c>
      <c r="AI399" s="3" t="s">
        <v>366</v>
      </c>
      <c r="AJ399" s="3" t="s">
        <v>242</v>
      </c>
      <c r="AL399" s="9" t="s">
        <v>2067</v>
      </c>
      <c r="AM399" s="2" t="s">
        <v>2068</v>
      </c>
      <c r="AN399" s="2" t="s">
        <v>90</v>
      </c>
      <c r="AO399" s="2" t="s">
        <v>2069</v>
      </c>
      <c r="AP399" s="2">
        <v>93</v>
      </c>
    </row>
    <row r="400" ht="13.25" customHeight="1" spans="1:38">
      <c r="A400" s="2">
        <v>158</v>
      </c>
      <c r="B400" s="2">
        <v>158</v>
      </c>
      <c r="C400" s="2">
        <v>399</v>
      </c>
      <c r="D400" s="2" t="s">
        <v>2070</v>
      </c>
      <c r="E400" s="2">
        <v>2023</v>
      </c>
      <c r="F400" s="2" t="s">
        <v>2071</v>
      </c>
      <c r="G400" s="3" t="s">
        <v>2072</v>
      </c>
      <c r="H400" s="2" t="s">
        <v>94</v>
      </c>
      <c r="I400" s="3" t="s">
        <v>95</v>
      </c>
      <c r="J400" s="2" t="s">
        <v>71</v>
      </c>
      <c r="K400" s="2">
        <v>95.77</v>
      </c>
      <c r="P400" s="4" t="s">
        <v>2073</v>
      </c>
      <c r="Q400" s="5">
        <f t="shared" si="15"/>
        <v>149.942570742404</v>
      </c>
      <c r="R400" s="5">
        <v>143.6</v>
      </c>
      <c r="S400" s="2" t="s">
        <v>2074</v>
      </c>
      <c r="T400" s="2" t="s">
        <v>52</v>
      </c>
      <c r="U400" s="3" t="s">
        <v>2075</v>
      </c>
      <c r="V400" s="3" t="s">
        <v>1264</v>
      </c>
      <c r="X400" s="3" t="s">
        <v>924</v>
      </c>
      <c r="Y400" s="3" t="s">
        <v>143</v>
      </c>
      <c r="Z400" s="3" t="s">
        <v>57</v>
      </c>
      <c r="AA400" s="3" t="s">
        <v>2076</v>
      </c>
      <c r="AC400" s="9" t="s">
        <v>2077</v>
      </c>
      <c r="AD400" s="3" t="s">
        <v>2078</v>
      </c>
      <c r="AF400" s="3" t="s">
        <v>64</v>
      </c>
      <c r="AG400" s="9" t="s">
        <v>2079</v>
      </c>
      <c r="AH400" s="2" t="s">
        <v>2080</v>
      </c>
      <c r="AI400" s="3" t="s">
        <v>416</v>
      </c>
      <c r="AJ400" s="3" t="s">
        <v>242</v>
      </c>
      <c r="AK400" s="3" t="s">
        <v>257</v>
      </c>
      <c r="AL400" s="9" t="s">
        <v>2081</v>
      </c>
    </row>
    <row r="401" ht="13.25" customHeight="1" spans="2:38">
      <c r="B401" s="2">
        <v>158</v>
      </c>
      <c r="C401" s="2">
        <v>400</v>
      </c>
      <c r="D401" s="2" t="s">
        <v>2070</v>
      </c>
      <c r="E401" s="2">
        <v>2023</v>
      </c>
      <c r="F401" s="2" t="s">
        <v>2071</v>
      </c>
      <c r="G401" s="3" t="s">
        <v>2072</v>
      </c>
      <c r="H401" s="2" t="s">
        <v>94</v>
      </c>
      <c r="I401" s="3" t="s">
        <v>95</v>
      </c>
      <c r="J401" s="2" t="s">
        <v>71</v>
      </c>
      <c r="K401" s="2">
        <v>89.9</v>
      </c>
      <c r="P401" s="4" t="s">
        <v>1631</v>
      </c>
      <c r="Q401" s="5">
        <f t="shared" si="15"/>
        <v>166.852057842047</v>
      </c>
      <c r="R401" s="5">
        <v>150</v>
      </c>
      <c r="S401" s="2" t="s">
        <v>67</v>
      </c>
      <c r="T401" s="2" t="s">
        <v>52</v>
      </c>
      <c r="U401" s="3" t="s">
        <v>2075</v>
      </c>
      <c r="V401" s="3" t="s">
        <v>1264</v>
      </c>
      <c r="X401" s="3" t="s">
        <v>924</v>
      </c>
      <c r="Y401" s="3" t="s">
        <v>56</v>
      </c>
      <c r="Z401" s="3" t="s">
        <v>57</v>
      </c>
      <c r="AA401" s="3" t="s">
        <v>925</v>
      </c>
      <c r="AC401" s="9" t="s">
        <v>2077</v>
      </c>
      <c r="AD401" s="3" t="s">
        <v>2078</v>
      </c>
      <c r="AF401" s="3" t="s">
        <v>64</v>
      </c>
      <c r="AG401" s="9" t="s">
        <v>2079</v>
      </c>
      <c r="AH401" s="2" t="s">
        <v>2080</v>
      </c>
      <c r="AI401" s="3" t="s">
        <v>416</v>
      </c>
      <c r="AJ401" s="3" t="s">
        <v>242</v>
      </c>
      <c r="AK401" s="3" t="s">
        <v>257</v>
      </c>
      <c r="AL401" s="9" t="s">
        <v>2081</v>
      </c>
    </row>
    <row r="402" ht="13.25" customHeight="1" spans="2:38">
      <c r="B402" s="2">
        <v>158</v>
      </c>
      <c r="C402" s="2">
        <v>401</v>
      </c>
      <c r="D402" s="2" t="s">
        <v>2070</v>
      </c>
      <c r="E402" s="2">
        <v>2023</v>
      </c>
      <c r="F402" s="2" t="s">
        <v>2071</v>
      </c>
      <c r="G402" s="3" t="s">
        <v>2072</v>
      </c>
      <c r="H402" s="2" t="s">
        <v>94</v>
      </c>
      <c r="I402" s="3" t="s">
        <v>95</v>
      </c>
      <c r="J402" s="2" t="s">
        <v>71</v>
      </c>
      <c r="K402" s="2">
        <v>8</v>
      </c>
      <c r="Q402" s="5">
        <f t="shared" si="15"/>
        <v>150</v>
      </c>
      <c r="R402" s="5">
        <v>12</v>
      </c>
      <c r="S402" s="2" t="s">
        <v>1635</v>
      </c>
      <c r="T402" s="2" t="s">
        <v>52</v>
      </c>
      <c r="U402" s="3" t="s">
        <v>2075</v>
      </c>
      <c r="V402" s="3" t="s">
        <v>1264</v>
      </c>
      <c r="X402" s="3" t="s">
        <v>924</v>
      </c>
      <c r="Y402" s="3" t="s">
        <v>143</v>
      </c>
      <c r="Z402" s="3" t="s">
        <v>57</v>
      </c>
      <c r="AA402" s="3" t="s">
        <v>2082</v>
      </c>
      <c r="AC402" s="9" t="s">
        <v>2077</v>
      </c>
      <c r="AD402" s="3" t="s">
        <v>2078</v>
      </c>
      <c r="AF402" s="3" t="s">
        <v>64</v>
      </c>
      <c r="AG402" s="9" t="s">
        <v>2079</v>
      </c>
      <c r="AH402" s="2" t="s">
        <v>2080</v>
      </c>
      <c r="AI402" s="3" t="s">
        <v>416</v>
      </c>
      <c r="AJ402" s="3" t="s">
        <v>242</v>
      </c>
      <c r="AK402" s="3" t="s">
        <v>257</v>
      </c>
      <c r="AL402" s="9" t="s">
        <v>2081</v>
      </c>
    </row>
    <row r="403" ht="13.25" customHeight="1" spans="1:38">
      <c r="A403" s="2">
        <v>159</v>
      </c>
      <c r="B403" s="2">
        <v>159</v>
      </c>
      <c r="C403" s="2">
        <v>402</v>
      </c>
      <c r="D403" s="2" t="s">
        <v>2083</v>
      </c>
      <c r="E403" s="2">
        <v>2023</v>
      </c>
      <c r="F403" s="2" t="s">
        <v>2084</v>
      </c>
      <c r="G403" s="6" t="s">
        <v>128</v>
      </c>
      <c r="H403" s="2" t="s">
        <v>129</v>
      </c>
      <c r="I403" s="3" t="s">
        <v>95</v>
      </c>
      <c r="J403" s="2" t="s">
        <v>71</v>
      </c>
      <c r="K403" s="2">
        <v>90</v>
      </c>
      <c r="Q403" s="5">
        <f t="shared" si="15"/>
        <v>100</v>
      </c>
      <c r="R403" s="5">
        <v>90</v>
      </c>
      <c r="S403" s="2" t="s">
        <v>2085</v>
      </c>
      <c r="T403" s="2" t="s">
        <v>52</v>
      </c>
      <c r="U403" s="3" t="s">
        <v>161</v>
      </c>
      <c r="Y403" s="3" t="s">
        <v>56</v>
      </c>
      <c r="AA403" s="3" t="s">
        <v>2086</v>
      </c>
      <c r="AB403" s="3" t="s">
        <v>118</v>
      </c>
      <c r="AD403" s="3" t="s">
        <v>1223</v>
      </c>
      <c r="AE403" s="3" t="s">
        <v>216</v>
      </c>
      <c r="AG403" s="9" t="s">
        <v>2087</v>
      </c>
      <c r="AH403" s="2" t="s">
        <v>2088</v>
      </c>
      <c r="AL403" s="9" t="s">
        <v>2089</v>
      </c>
    </row>
    <row r="404" s="2" customFormat="1" ht="13.25" customHeight="1" spans="1:42">
      <c r="A404" s="2">
        <v>160</v>
      </c>
      <c r="B404" s="2">
        <v>160</v>
      </c>
      <c r="C404" s="2">
        <v>403</v>
      </c>
      <c r="D404" s="2" t="s">
        <v>2090</v>
      </c>
      <c r="E404" s="2">
        <v>2021</v>
      </c>
      <c r="F404" s="2" t="s">
        <v>2091</v>
      </c>
      <c r="G404" s="6" t="s">
        <v>128</v>
      </c>
      <c r="H404" s="2" t="s">
        <v>129</v>
      </c>
      <c r="I404" s="3" t="s">
        <v>95</v>
      </c>
      <c r="J404" s="2" t="s">
        <v>71</v>
      </c>
      <c r="K404" s="2">
        <v>93.5</v>
      </c>
      <c r="L404" s="2" t="s">
        <v>47</v>
      </c>
      <c r="M404" s="2">
        <v>0.9</v>
      </c>
      <c r="N404" s="2" t="s">
        <v>48</v>
      </c>
      <c r="O404" s="2">
        <v>0.2</v>
      </c>
      <c r="P404" s="11" t="s">
        <v>395</v>
      </c>
      <c r="Q404" s="5">
        <f t="shared" si="15"/>
        <v>155</v>
      </c>
      <c r="R404" s="5">
        <v>144.925</v>
      </c>
      <c r="S404" s="2" t="s">
        <v>2092</v>
      </c>
      <c r="T404" s="2" t="s">
        <v>52</v>
      </c>
      <c r="U404" s="3" t="s">
        <v>161</v>
      </c>
      <c r="V404" s="3"/>
      <c r="W404" s="3"/>
      <c r="X404" s="3" t="s">
        <v>296</v>
      </c>
      <c r="Y404" s="3" t="s">
        <v>56</v>
      </c>
      <c r="Z404" s="3" t="s">
        <v>57</v>
      </c>
      <c r="AA404" s="3" t="s">
        <v>2093</v>
      </c>
      <c r="AB404" s="3"/>
      <c r="AC404" s="9" t="s">
        <v>2094</v>
      </c>
      <c r="AD404" s="3" t="s">
        <v>2095</v>
      </c>
      <c r="AE404" s="3"/>
      <c r="AF404" s="3"/>
      <c r="AG404" s="9" t="s">
        <v>2096</v>
      </c>
      <c r="AH404" s="2" t="s">
        <v>2097</v>
      </c>
      <c r="AI404" s="3"/>
      <c r="AJ404" s="3"/>
      <c r="AK404" s="3"/>
      <c r="AM404" s="2" t="s">
        <v>772</v>
      </c>
      <c r="AN404" s="2" t="s">
        <v>278</v>
      </c>
      <c r="AO404" s="2" t="s">
        <v>547</v>
      </c>
      <c r="AP404" s="2">
        <v>76</v>
      </c>
    </row>
    <row r="405" s="2" customFormat="1" ht="13.25" customHeight="1" spans="2:37">
      <c r="B405" s="2">
        <v>160</v>
      </c>
      <c r="C405" s="2">
        <v>404</v>
      </c>
      <c r="D405" s="2" t="s">
        <v>2090</v>
      </c>
      <c r="E405" s="2">
        <v>2021</v>
      </c>
      <c r="F405" s="2" t="s">
        <v>2091</v>
      </c>
      <c r="G405" s="3" t="s">
        <v>858</v>
      </c>
      <c r="H405" s="2" t="s">
        <v>129</v>
      </c>
      <c r="I405" s="3" t="s">
        <v>46</v>
      </c>
      <c r="J405" s="2" t="s">
        <v>49</v>
      </c>
      <c r="K405" s="2">
        <v>56.7</v>
      </c>
      <c r="L405" s="2" t="s">
        <v>79</v>
      </c>
      <c r="M405" s="2">
        <v>15.6</v>
      </c>
      <c r="N405" s="2" t="s">
        <v>71</v>
      </c>
      <c r="O405" s="2">
        <v>10.6</v>
      </c>
      <c r="P405" s="11" t="s">
        <v>2098</v>
      </c>
      <c r="Q405" s="5"/>
      <c r="R405" s="5"/>
      <c r="T405" s="2" t="s">
        <v>52</v>
      </c>
      <c r="U405" s="3" t="s">
        <v>161</v>
      </c>
      <c r="V405" s="3"/>
      <c r="W405" s="3"/>
      <c r="X405" s="3" t="s">
        <v>296</v>
      </c>
      <c r="Y405" s="3" t="s">
        <v>56</v>
      </c>
      <c r="Z405" s="3" t="s">
        <v>57</v>
      </c>
      <c r="AA405" s="3" t="s">
        <v>2093</v>
      </c>
      <c r="AB405" s="3"/>
      <c r="AC405" s="9" t="s">
        <v>2094</v>
      </c>
      <c r="AD405" s="3" t="s">
        <v>2095</v>
      </c>
      <c r="AE405" s="3"/>
      <c r="AF405" s="3"/>
      <c r="AG405" s="9" t="s">
        <v>2099</v>
      </c>
      <c r="AH405" s="2" t="s">
        <v>2100</v>
      </c>
      <c r="AI405" s="3"/>
      <c r="AJ405" s="3"/>
      <c r="AK405" s="3"/>
    </row>
    <row r="406" s="2" customFormat="1" ht="13.25" customHeight="1" spans="1:42">
      <c r="A406" s="2">
        <v>161</v>
      </c>
      <c r="B406" s="2">
        <v>161</v>
      </c>
      <c r="C406" s="2">
        <v>405</v>
      </c>
      <c r="D406" s="2" t="s">
        <v>2101</v>
      </c>
      <c r="E406" s="2">
        <v>2023</v>
      </c>
      <c r="F406" s="2" t="s">
        <v>2102</v>
      </c>
      <c r="G406" s="3" t="s">
        <v>2103</v>
      </c>
      <c r="H406" s="2" t="s">
        <v>129</v>
      </c>
      <c r="I406" s="3" t="s">
        <v>46</v>
      </c>
      <c r="J406" s="2" t="s">
        <v>49</v>
      </c>
      <c r="K406" s="2">
        <v>33.1</v>
      </c>
      <c r="L406" s="2" t="s">
        <v>71</v>
      </c>
      <c r="M406" s="2">
        <v>6</v>
      </c>
      <c r="P406" s="4" t="s">
        <v>2104</v>
      </c>
      <c r="Q406" s="5">
        <f>100*R406/K406</f>
        <v>1000</v>
      </c>
      <c r="R406" s="5">
        <v>331</v>
      </c>
      <c r="S406" s="2" t="s">
        <v>2105</v>
      </c>
      <c r="T406" s="2" t="s">
        <v>52</v>
      </c>
      <c r="U406" s="3" t="s">
        <v>2106</v>
      </c>
      <c r="V406" s="3"/>
      <c r="W406" s="3"/>
      <c r="X406" s="3" t="s">
        <v>83</v>
      </c>
      <c r="Y406" s="3" t="s">
        <v>56</v>
      </c>
      <c r="Z406" s="3"/>
      <c r="AA406" s="3"/>
      <c r="AB406" s="3"/>
      <c r="AC406" s="9" t="s">
        <v>2107</v>
      </c>
      <c r="AD406" s="3" t="s">
        <v>2108</v>
      </c>
      <c r="AE406" s="3"/>
      <c r="AF406" s="3"/>
      <c r="AG406" s="9" t="s">
        <v>2109</v>
      </c>
      <c r="AH406" s="2" t="s">
        <v>2110</v>
      </c>
      <c r="AI406" s="3"/>
      <c r="AJ406" s="3"/>
      <c r="AK406" s="3" t="s">
        <v>1094</v>
      </c>
      <c r="AM406" s="2" t="s">
        <v>2111</v>
      </c>
      <c r="AN406" s="2" t="s">
        <v>631</v>
      </c>
      <c r="AO406" s="2" t="s">
        <v>873</v>
      </c>
      <c r="AP406" s="2">
        <v>37.9</v>
      </c>
    </row>
    <row r="407" ht="13.25" customHeight="1" spans="1:38">
      <c r="A407" s="2">
        <v>162</v>
      </c>
      <c r="B407" s="2">
        <v>162</v>
      </c>
      <c r="C407" s="2">
        <v>406</v>
      </c>
      <c r="D407" s="2" t="s">
        <v>2112</v>
      </c>
      <c r="E407" s="2">
        <v>2021</v>
      </c>
      <c r="F407" s="2" t="s">
        <v>2113</v>
      </c>
      <c r="G407" s="6" t="s">
        <v>128</v>
      </c>
      <c r="H407" s="2" t="s">
        <v>129</v>
      </c>
      <c r="I407" s="3" t="s">
        <v>95</v>
      </c>
      <c r="J407" s="2" t="s">
        <v>71</v>
      </c>
      <c r="K407" s="2">
        <v>37.5</v>
      </c>
      <c r="P407" s="11" t="s">
        <v>569</v>
      </c>
      <c r="T407" s="2" t="s">
        <v>52</v>
      </c>
      <c r="U407" s="3" t="s">
        <v>97</v>
      </c>
      <c r="X407" s="3" t="s">
        <v>415</v>
      </c>
      <c r="Y407" s="3" t="s">
        <v>496</v>
      </c>
      <c r="AD407" s="3" t="s">
        <v>60</v>
      </c>
      <c r="AG407" s="9" t="s">
        <v>2114</v>
      </c>
      <c r="AH407" s="2" t="s">
        <v>2115</v>
      </c>
      <c r="AJ407" s="3" t="s">
        <v>242</v>
      </c>
      <c r="AL407" s="2" t="s">
        <v>2116</v>
      </c>
    </row>
    <row r="408" s="2" customFormat="1" ht="13.25" customHeight="1" spans="1:38">
      <c r="A408" s="2">
        <v>163</v>
      </c>
      <c r="B408" s="2">
        <v>163</v>
      </c>
      <c r="C408" s="2">
        <v>407</v>
      </c>
      <c r="D408" s="2" t="s">
        <v>2117</v>
      </c>
      <c r="E408" s="2">
        <v>2021</v>
      </c>
      <c r="F408" s="2" t="s">
        <v>2118</v>
      </c>
      <c r="G408" s="6" t="s">
        <v>128</v>
      </c>
      <c r="H408" s="2" t="s">
        <v>129</v>
      </c>
      <c r="I408" s="3" t="s">
        <v>95</v>
      </c>
      <c r="J408" s="2" t="s">
        <v>71</v>
      </c>
      <c r="K408" s="2">
        <v>24</v>
      </c>
      <c r="P408" s="4" t="s">
        <v>604</v>
      </c>
      <c r="Q408" s="5">
        <f t="shared" ref="Q408:Q425" si="16">100*R408/K408</f>
        <v>50</v>
      </c>
      <c r="R408" s="5">
        <v>12</v>
      </c>
      <c r="S408" s="2" t="s">
        <v>1635</v>
      </c>
      <c r="T408" s="2" t="s">
        <v>52</v>
      </c>
      <c r="U408" s="3" t="s">
        <v>2119</v>
      </c>
      <c r="V408" s="3" t="s">
        <v>54</v>
      </c>
      <c r="W408" s="3"/>
      <c r="X408" s="3" t="s">
        <v>55</v>
      </c>
      <c r="Y408" s="3" t="s">
        <v>496</v>
      </c>
      <c r="Z408" s="3" t="s">
        <v>57</v>
      </c>
      <c r="AA408" s="3" t="s">
        <v>2120</v>
      </c>
      <c r="AB408" s="3" t="s">
        <v>59</v>
      </c>
      <c r="AD408" s="3" t="s">
        <v>60</v>
      </c>
      <c r="AE408" s="3" t="s">
        <v>61</v>
      </c>
      <c r="AF408" s="3"/>
      <c r="AH408" s="2" t="s">
        <v>1031</v>
      </c>
      <c r="AI408" s="3" t="s">
        <v>118</v>
      </c>
      <c r="AJ408" s="3"/>
      <c r="AK408" s="3"/>
      <c r="AL408" s="9" t="s">
        <v>2121</v>
      </c>
    </row>
    <row r="409" s="2" customFormat="1" ht="13.25" customHeight="1" spans="2:38">
      <c r="B409" s="2">
        <v>163</v>
      </c>
      <c r="C409" s="2">
        <v>408</v>
      </c>
      <c r="D409" s="2" t="s">
        <v>2117</v>
      </c>
      <c r="E409" s="2">
        <v>2021</v>
      </c>
      <c r="F409" s="2" t="s">
        <v>2118</v>
      </c>
      <c r="G409" s="6" t="s">
        <v>128</v>
      </c>
      <c r="H409" s="2" t="s">
        <v>129</v>
      </c>
      <c r="I409" s="3" t="s">
        <v>95</v>
      </c>
      <c r="J409" s="2" t="s">
        <v>71</v>
      </c>
      <c r="K409" s="2">
        <v>52</v>
      </c>
      <c r="P409" s="4" t="s">
        <v>604</v>
      </c>
      <c r="Q409" s="5">
        <f t="shared" si="16"/>
        <v>50</v>
      </c>
      <c r="R409" s="5">
        <v>26</v>
      </c>
      <c r="S409" s="2" t="s">
        <v>813</v>
      </c>
      <c r="T409" s="2" t="s">
        <v>52</v>
      </c>
      <c r="U409" s="3" t="s">
        <v>97</v>
      </c>
      <c r="V409" s="3" t="s">
        <v>54</v>
      </c>
      <c r="W409" s="3"/>
      <c r="X409" s="3" t="s">
        <v>55</v>
      </c>
      <c r="Y409" s="3" t="s">
        <v>496</v>
      </c>
      <c r="Z409" s="3" t="s">
        <v>57</v>
      </c>
      <c r="AA409" s="3" t="s">
        <v>2120</v>
      </c>
      <c r="AB409" s="3" t="s">
        <v>59</v>
      </c>
      <c r="AD409" s="3" t="s">
        <v>60</v>
      </c>
      <c r="AE409" s="3" t="s">
        <v>61</v>
      </c>
      <c r="AF409" s="3"/>
      <c r="AH409" s="2" t="s">
        <v>1031</v>
      </c>
      <c r="AI409" s="3" t="s">
        <v>118</v>
      </c>
      <c r="AJ409" s="3"/>
      <c r="AK409" s="3"/>
      <c r="AL409" s="9" t="s">
        <v>2121</v>
      </c>
    </row>
    <row r="410" s="2" customFormat="1" ht="13.25" customHeight="1" spans="2:38">
      <c r="B410" s="2">
        <v>163</v>
      </c>
      <c r="C410" s="2">
        <v>409</v>
      </c>
      <c r="D410" s="2" t="s">
        <v>2117</v>
      </c>
      <c r="E410" s="2">
        <v>2021</v>
      </c>
      <c r="F410" s="2" t="s">
        <v>2118</v>
      </c>
      <c r="G410" s="6" t="s">
        <v>128</v>
      </c>
      <c r="H410" s="2" t="s">
        <v>129</v>
      </c>
      <c r="I410" s="3" t="s">
        <v>95</v>
      </c>
      <c r="J410" s="2" t="s">
        <v>71</v>
      </c>
      <c r="K410" s="2">
        <v>68</v>
      </c>
      <c r="P410" s="4" t="s">
        <v>547</v>
      </c>
      <c r="Q410" s="5">
        <f t="shared" si="16"/>
        <v>50</v>
      </c>
      <c r="R410" s="5">
        <v>34</v>
      </c>
      <c r="S410" s="2" t="s">
        <v>812</v>
      </c>
      <c r="T410" s="2" t="s">
        <v>52</v>
      </c>
      <c r="U410" s="3" t="s">
        <v>2122</v>
      </c>
      <c r="V410" s="3" t="s">
        <v>54</v>
      </c>
      <c r="W410" s="3"/>
      <c r="X410" s="3" t="s">
        <v>55</v>
      </c>
      <c r="Y410" s="3" t="s">
        <v>496</v>
      </c>
      <c r="Z410" s="3" t="s">
        <v>57</v>
      </c>
      <c r="AA410" s="3" t="s">
        <v>2120</v>
      </c>
      <c r="AB410" s="3" t="s">
        <v>59</v>
      </c>
      <c r="AD410" s="3" t="s">
        <v>60</v>
      </c>
      <c r="AE410" s="3" t="s">
        <v>61</v>
      </c>
      <c r="AF410" s="3"/>
      <c r="AH410" s="2" t="s">
        <v>1031</v>
      </c>
      <c r="AI410" s="3" t="s">
        <v>118</v>
      </c>
      <c r="AJ410" s="3"/>
      <c r="AK410" s="3"/>
      <c r="AL410" s="9" t="s">
        <v>2121</v>
      </c>
    </row>
    <row r="411" s="2" customFormat="1" ht="13.25" customHeight="1" spans="2:38">
      <c r="B411" s="2">
        <v>163</v>
      </c>
      <c r="C411" s="2">
        <v>410</v>
      </c>
      <c r="D411" s="2" t="s">
        <v>2117</v>
      </c>
      <c r="E411" s="2">
        <v>2021</v>
      </c>
      <c r="F411" s="2" t="s">
        <v>2118</v>
      </c>
      <c r="G411" s="6" t="s">
        <v>128</v>
      </c>
      <c r="H411" s="2" t="s">
        <v>129</v>
      </c>
      <c r="I411" s="3" t="s">
        <v>95</v>
      </c>
      <c r="J411" s="2" t="s">
        <v>71</v>
      </c>
      <c r="K411" s="2">
        <v>86</v>
      </c>
      <c r="P411" s="4" t="s">
        <v>762</v>
      </c>
      <c r="Q411" s="5">
        <f t="shared" si="16"/>
        <v>50</v>
      </c>
      <c r="R411" s="5">
        <v>43</v>
      </c>
      <c r="S411" s="2" t="s">
        <v>262</v>
      </c>
      <c r="T411" s="2" t="s">
        <v>52</v>
      </c>
      <c r="U411" s="3" t="s">
        <v>2119</v>
      </c>
      <c r="V411" s="3" t="s">
        <v>54</v>
      </c>
      <c r="W411" s="3"/>
      <c r="X411" s="3" t="s">
        <v>55</v>
      </c>
      <c r="Y411" s="3" t="s">
        <v>56</v>
      </c>
      <c r="Z411" s="3" t="s">
        <v>57</v>
      </c>
      <c r="AA411" s="3" t="s">
        <v>443</v>
      </c>
      <c r="AB411" s="3" t="s">
        <v>59</v>
      </c>
      <c r="AD411" s="3" t="s">
        <v>60</v>
      </c>
      <c r="AE411" s="3" t="s">
        <v>61</v>
      </c>
      <c r="AF411" s="3"/>
      <c r="AH411" s="2" t="s">
        <v>1031</v>
      </c>
      <c r="AI411" s="3" t="s">
        <v>118</v>
      </c>
      <c r="AJ411" s="3"/>
      <c r="AK411" s="3"/>
      <c r="AL411" s="9" t="s">
        <v>2121</v>
      </c>
    </row>
    <row r="412" s="2" customFormat="1" ht="13.25" customHeight="1" spans="2:38">
      <c r="B412" s="2">
        <v>163</v>
      </c>
      <c r="C412" s="2">
        <v>411</v>
      </c>
      <c r="D412" s="2" t="s">
        <v>2117</v>
      </c>
      <c r="E412" s="2">
        <v>2021</v>
      </c>
      <c r="F412" s="2" t="s">
        <v>2118</v>
      </c>
      <c r="G412" s="6" t="s">
        <v>128</v>
      </c>
      <c r="H412" s="2" t="s">
        <v>129</v>
      </c>
      <c r="I412" s="3" t="s">
        <v>95</v>
      </c>
      <c r="J412" s="2" t="s">
        <v>71</v>
      </c>
      <c r="K412" s="2">
        <v>88</v>
      </c>
      <c r="P412" s="4" t="s">
        <v>2123</v>
      </c>
      <c r="Q412" s="5">
        <f t="shared" si="16"/>
        <v>50</v>
      </c>
      <c r="R412" s="5">
        <v>44</v>
      </c>
      <c r="S412" s="2" t="s">
        <v>2124</v>
      </c>
      <c r="T412" s="2" t="s">
        <v>52</v>
      </c>
      <c r="U412" s="3" t="s">
        <v>97</v>
      </c>
      <c r="V412" s="3" t="s">
        <v>54</v>
      </c>
      <c r="W412" s="3"/>
      <c r="X412" s="3" t="s">
        <v>55</v>
      </c>
      <c r="Y412" s="3" t="s">
        <v>56</v>
      </c>
      <c r="Z412" s="3" t="s">
        <v>57</v>
      </c>
      <c r="AA412" s="3" t="s">
        <v>443</v>
      </c>
      <c r="AB412" s="3" t="s">
        <v>59</v>
      </c>
      <c r="AD412" s="3" t="s">
        <v>60</v>
      </c>
      <c r="AE412" s="3" t="s">
        <v>61</v>
      </c>
      <c r="AF412" s="3"/>
      <c r="AH412" s="2" t="s">
        <v>1031</v>
      </c>
      <c r="AI412" s="3" t="s">
        <v>118</v>
      </c>
      <c r="AJ412" s="3"/>
      <c r="AK412" s="3"/>
      <c r="AL412" s="9" t="s">
        <v>2121</v>
      </c>
    </row>
    <row r="413" s="2" customFormat="1" ht="13.25" customHeight="1" spans="2:38">
      <c r="B413" s="2">
        <v>163</v>
      </c>
      <c r="C413" s="2">
        <v>412</v>
      </c>
      <c r="D413" s="2" t="s">
        <v>2117</v>
      </c>
      <c r="E413" s="2">
        <v>2021</v>
      </c>
      <c r="F413" s="2" t="s">
        <v>2118</v>
      </c>
      <c r="G413" s="6" t="s">
        <v>128</v>
      </c>
      <c r="H413" s="2" t="s">
        <v>129</v>
      </c>
      <c r="I413" s="3" t="s">
        <v>95</v>
      </c>
      <c r="J413" s="2" t="s">
        <v>71</v>
      </c>
      <c r="K413" s="2">
        <v>78</v>
      </c>
      <c r="P413" s="4" t="s">
        <v>2063</v>
      </c>
      <c r="Q413" s="5">
        <f t="shared" si="16"/>
        <v>50</v>
      </c>
      <c r="R413" s="5">
        <v>39</v>
      </c>
      <c r="S413" s="2" t="s">
        <v>1636</v>
      </c>
      <c r="T413" s="2" t="s">
        <v>52</v>
      </c>
      <c r="U413" s="3" t="s">
        <v>2122</v>
      </c>
      <c r="V413" s="3" t="s">
        <v>54</v>
      </c>
      <c r="W413" s="3"/>
      <c r="X413" s="3" t="s">
        <v>55</v>
      </c>
      <c r="Y413" s="3" t="s">
        <v>56</v>
      </c>
      <c r="Z413" s="3" t="s">
        <v>57</v>
      </c>
      <c r="AA413" s="3" t="s">
        <v>443</v>
      </c>
      <c r="AB413" s="3" t="s">
        <v>59</v>
      </c>
      <c r="AD413" s="3" t="s">
        <v>60</v>
      </c>
      <c r="AE413" s="3" t="s">
        <v>61</v>
      </c>
      <c r="AF413" s="3"/>
      <c r="AH413" s="2" t="s">
        <v>1031</v>
      </c>
      <c r="AI413" s="3" t="s">
        <v>118</v>
      </c>
      <c r="AJ413" s="3"/>
      <c r="AK413" s="3"/>
      <c r="AL413" s="9" t="s">
        <v>2121</v>
      </c>
    </row>
    <row r="414" s="2" customFormat="1" ht="13.25" customHeight="1" spans="1:38">
      <c r="A414" s="2">
        <v>164</v>
      </c>
      <c r="B414" s="2">
        <v>164</v>
      </c>
      <c r="C414" s="2">
        <v>413</v>
      </c>
      <c r="D414" s="2" t="s">
        <v>2125</v>
      </c>
      <c r="E414" s="2">
        <v>2023</v>
      </c>
      <c r="F414" s="2" t="s">
        <v>2126</v>
      </c>
      <c r="G414" s="6" t="s">
        <v>128</v>
      </c>
      <c r="H414" s="2" t="s">
        <v>129</v>
      </c>
      <c r="I414" s="3" t="s">
        <v>95</v>
      </c>
      <c r="J414" s="2" t="s">
        <v>71</v>
      </c>
      <c r="K414" s="2">
        <v>90</v>
      </c>
      <c r="P414" s="11" t="s">
        <v>170</v>
      </c>
      <c r="Q414" s="5">
        <f t="shared" si="16"/>
        <v>503.333333333333</v>
      </c>
      <c r="R414" s="5">
        <v>453</v>
      </c>
      <c r="S414" s="12" t="s">
        <v>2127</v>
      </c>
      <c r="T414" s="2" t="s">
        <v>52</v>
      </c>
      <c r="U414" s="3" t="s">
        <v>161</v>
      </c>
      <c r="V414" s="3"/>
      <c r="W414" s="3"/>
      <c r="X414" s="3" t="s">
        <v>176</v>
      </c>
      <c r="Y414" s="3" t="s">
        <v>56</v>
      </c>
      <c r="Z414" s="3" t="s">
        <v>57</v>
      </c>
      <c r="AA414" s="3" t="s">
        <v>2128</v>
      </c>
      <c r="AB414" s="3"/>
      <c r="AC414" s="9" t="s">
        <v>2129</v>
      </c>
      <c r="AD414" s="3" t="s">
        <v>1136</v>
      </c>
      <c r="AE414" s="3"/>
      <c r="AF414" s="3" t="s">
        <v>770</v>
      </c>
      <c r="AG414" s="9" t="s">
        <v>2130</v>
      </c>
      <c r="AH414" s="2" t="s">
        <v>1031</v>
      </c>
      <c r="AI414" s="3"/>
      <c r="AJ414" s="3" t="s">
        <v>242</v>
      </c>
      <c r="AK414" s="3"/>
      <c r="AL414" s="9" t="s">
        <v>2131</v>
      </c>
    </row>
    <row r="415" s="2" customFormat="1" ht="13.25" customHeight="1" spans="2:38">
      <c r="B415" s="2">
        <v>164</v>
      </c>
      <c r="C415" s="2">
        <v>414</v>
      </c>
      <c r="D415" s="2" t="s">
        <v>2125</v>
      </c>
      <c r="E415" s="2">
        <v>2023</v>
      </c>
      <c r="F415" s="2" t="s">
        <v>2126</v>
      </c>
      <c r="G415" s="6" t="s">
        <v>128</v>
      </c>
      <c r="H415" s="2" t="s">
        <v>129</v>
      </c>
      <c r="I415" s="3" t="s">
        <v>95</v>
      </c>
      <c r="J415" s="2" t="s">
        <v>71</v>
      </c>
      <c r="K415" s="2">
        <v>60</v>
      </c>
      <c r="P415" s="11" t="s">
        <v>170</v>
      </c>
      <c r="Q415" s="5">
        <f t="shared" si="16"/>
        <v>250</v>
      </c>
      <c r="R415" s="5">
        <v>150</v>
      </c>
      <c r="S415" s="12" t="s">
        <v>67</v>
      </c>
      <c r="T415" s="2" t="s">
        <v>52</v>
      </c>
      <c r="U415" s="3" t="s">
        <v>161</v>
      </c>
      <c r="V415" s="3"/>
      <c r="W415" s="3"/>
      <c r="X415" s="3" t="s">
        <v>176</v>
      </c>
      <c r="Y415" s="3" t="s">
        <v>56</v>
      </c>
      <c r="Z415" s="3" t="s">
        <v>57</v>
      </c>
      <c r="AA415" s="3" t="s">
        <v>1134</v>
      </c>
      <c r="AB415" s="3"/>
      <c r="AC415" s="9" t="s">
        <v>2129</v>
      </c>
      <c r="AD415" s="3" t="s">
        <v>1136</v>
      </c>
      <c r="AE415" s="3"/>
      <c r="AF415" s="3" t="s">
        <v>770</v>
      </c>
      <c r="AG415" s="9" t="s">
        <v>2130</v>
      </c>
      <c r="AH415" s="2" t="s">
        <v>1031</v>
      </c>
      <c r="AI415" s="3"/>
      <c r="AJ415" s="3" t="s">
        <v>242</v>
      </c>
      <c r="AK415" s="3"/>
      <c r="AL415" s="9" t="s">
        <v>2131</v>
      </c>
    </row>
    <row r="416" ht="13.25" customHeight="1" spans="1:42">
      <c r="A416" s="2">
        <v>165</v>
      </c>
      <c r="B416" s="2">
        <v>165</v>
      </c>
      <c r="C416" s="2">
        <v>415</v>
      </c>
      <c r="D416" s="2" t="s">
        <v>2132</v>
      </c>
      <c r="E416" s="2">
        <v>2022</v>
      </c>
      <c r="F416" s="2" t="s">
        <v>2133</v>
      </c>
      <c r="G416" s="6" t="s">
        <v>2134</v>
      </c>
      <c r="H416" s="2" t="s">
        <v>70</v>
      </c>
      <c r="I416" s="3" t="s">
        <v>95</v>
      </c>
      <c r="J416" s="2" t="s">
        <v>47</v>
      </c>
      <c r="K416" s="2">
        <v>92</v>
      </c>
      <c r="P416" s="11" t="s">
        <v>223</v>
      </c>
      <c r="Q416" s="5">
        <f t="shared" si="16"/>
        <v>120</v>
      </c>
      <c r="R416" s="5">
        <v>110.4</v>
      </c>
      <c r="S416" s="2" t="s">
        <v>2135</v>
      </c>
      <c r="T416" s="2" t="s">
        <v>52</v>
      </c>
      <c r="U416" s="3" t="s">
        <v>161</v>
      </c>
      <c r="V416" s="3" t="s">
        <v>1378</v>
      </c>
      <c r="X416" s="3" t="s">
        <v>2136</v>
      </c>
      <c r="Y416" s="3" t="s">
        <v>56</v>
      </c>
      <c r="AA416" s="3" t="s">
        <v>2137</v>
      </c>
      <c r="AD416" s="3" t="s">
        <v>2138</v>
      </c>
      <c r="AE416" s="3" t="s">
        <v>416</v>
      </c>
      <c r="AG416" s="2" t="s">
        <v>2139</v>
      </c>
      <c r="AH416" s="2" t="s">
        <v>2140</v>
      </c>
      <c r="AI416" s="3" t="s">
        <v>416</v>
      </c>
      <c r="AL416" s="9" t="s">
        <v>2141</v>
      </c>
      <c r="AM416" s="2" t="s">
        <v>449</v>
      </c>
      <c r="AN416" s="2" t="s">
        <v>422</v>
      </c>
      <c r="AO416" s="2" t="s">
        <v>223</v>
      </c>
      <c r="AP416" s="2">
        <v>80</v>
      </c>
    </row>
    <row r="417" ht="13.25" customHeight="1" spans="1:38">
      <c r="A417" s="2">
        <v>166</v>
      </c>
      <c r="B417" s="2">
        <v>166</v>
      </c>
      <c r="C417" s="2">
        <v>416</v>
      </c>
      <c r="D417" s="2" t="s">
        <v>2142</v>
      </c>
      <c r="E417" s="2">
        <v>2019</v>
      </c>
      <c r="F417" s="2" t="s">
        <v>2143</v>
      </c>
      <c r="G417" s="6" t="s">
        <v>2144</v>
      </c>
      <c r="H417" s="2" t="s">
        <v>94</v>
      </c>
      <c r="I417" s="3" t="s">
        <v>95</v>
      </c>
      <c r="J417" s="2" t="s">
        <v>71</v>
      </c>
      <c r="K417" s="2">
        <v>85</v>
      </c>
      <c r="P417" s="4" t="s">
        <v>569</v>
      </c>
      <c r="Q417" s="5">
        <f t="shared" si="16"/>
        <v>500</v>
      </c>
      <c r="R417" s="5">
        <v>425</v>
      </c>
      <c r="S417" s="2" t="s">
        <v>554</v>
      </c>
      <c r="T417" s="2" t="s">
        <v>52</v>
      </c>
      <c r="U417" s="3" t="s">
        <v>2145</v>
      </c>
      <c r="Y417" s="3" t="s">
        <v>56</v>
      </c>
      <c r="AC417" s="9" t="s">
        <v>2146</v>
      </c>
      <c r="AD417" s="3" t="s">
        <v>2147</v>
      </c>
      <c r="AE417" s="3" t="s">
        <v>416</v>
      </c>
      <c r="AF417" s="3" t="s">
        <v>770</v>
      </c>
      <c r="AG417" s="9" t="s">
        <v>2148</v>
      </c>
      <c r="AH417" s="2" t="s">
        <v>2149</v>
      </c>
      <c r="AI417" s="3" t="s">
        <v>2150</v>
      </c>
      <c r="AJ417" s="3" t="s">
        <v>200</v>
      </c>
      <c r="AL417" s="9" t="s">
        <v>2151</v>
      </c>
    </row>
    <row r="418" ht="13.25" customHeight="1" spans="2:38">
      <c r="B418" s="2">
        <v>166</v>
      </c>
      <c r="C418" s="2">
        <v>417</v>
      </c>
      <c r="D418" s="2" t="s">
        <v>2142</v>
      </c>
      <c r="E418" s="2">
        <v>2019</v>
      </c>
      <c r="F418" s="2" t="s">
        <v>2143</v>
      </c>
      <c r="G418" s="6" t="s">
        <v>1949</v>
      </c>
      <c r="H418" s="2" t="s">
        <v>139</v>
      </c>
      <c r="I418" s="3" t="s">
        <v>95</v>
      </c>
      <c r="J418" s="2" t="s">
        <v>71</v>
      </c>
      <c r="K418" s="2">
        <v>90</v>
      </c>
      <c r="P418" s="4" t="s">
        <v>2152</v>
      </c>
      <c r="Q418" s="5">
        <f t="shared" si="16"/>
        <v>200</v>
      </c>
      <c r="R418" s="5">
        <v>180</v>
      </c>
      <c r="S418" s="2" t="s">
        <v>2153</v>
      </c>
      <c r="T418" s="2" t="s">
        <v>52</v>
      </c>
      <c r="U418" s="3" t="s">
        <v>2145</v>
      </c>
      <c r="Y418" s="3" t="s">
        <v>56</v>
      </c>
      <c r="AC418" s="2" t="s">
        <v>2146</v>
      </c>
      <c r="AD418" s="3" t="s">
        <v>2147</v>
      </c>
      <c r="AE418" s="3" t="s">
        <v>416</v>
      </c>
      <c r="AF418" s="3" t="s">
        <v>770</v>
      </c>
      <c r="AG418" s="9" t="s">
        <v>2154</v>
      </c>
      <c r="AH418" s="2" t="s">
        <v>2155</v>
      </c>
      <c r="AI418" s="3" t="s">
        <v>2150</v>
      </c>
      <c r="AJ418" s="3" t="s">
        <v>629</v>
      </c>
      <c r="AL418" s="2" t="s">
        <v>2151</v>
      </c>
    </row>
    <row r="419" s="2" customFormat="1" ht="13.25" customHeight="1" spans="1:42">
      <c r="A419" s="2">
        <v>167</v>
      </c>
      <c r="B419" s="2">
        <v>167</v>
      </c>
      <c r="C419" s="2">
        <v>418</v>
      </c>
      <c r="D419" s="2" t="s">
        <v>2156</v>
      </c>
      <c r="E419" s="2">
        <v>2023</v>
      </c>
      <c r="F419" s="2" t="s">
        <v>2157</v>
      </c>
      <c r="G419" s="3" t="s">
        <v>2158</v>
      </c>
      <c r="H419" s="2" t="s">
        <v>139</v>
      </c>
      <c r="I419" s="3" t="s">
        <v>95</v>
      </c>
      <c r="J419" s="2" t="s">
        <v>71</v>
      </c>
      <c r="K419" s="2">
        <v>91.8</v>
      </c>
      <c r="P419" s="13" t="s">
        <v>223</v>
      </c>
      <c r="Q419" s="5">
        <f t="shared" si="16"/>
        <v>261.437908496732</v>
      </c>
      <c r="R419" s="8">
        <v>240</v>
      </c>
      <c r="S419" s="12" t="s">
        <v>2058</v>
      </c>
      <c r="T419" s="2" t="s">
        <v>52</v>
      </c>
      <c r="U419" s="3" t="s">
        <v>161</v>
      </c>
      <c r="V419" s="3"/>
      <c r="W419" s="3"/>
      <c r="X419" s="3" t="s">
        <v>176</v>
      </c>
      <c r="Y419" s="3" t="s">
        <v>56</v>
      </c>
      <c r="Z419" s="3"/>
      <c r="AA419" s="10" t="s">
        <v>443</v>
      </c>
      <c r="AB419" s="3"/>
      <c r="AC419" s="2" t="s">
        <v>2159</v>
      </c>
      <c r="AD419" s="3" t="s">
        <v>2160</v>
      </c>
      <c r="AE419" s="3"/>
      <c r="AF419" s="3"/>
      <c r="AG419" s="9" t="s">
        <v>2161</v>
      </c>
      <c r="AH419" s="2" t="s">
        <v>2162</v>
      </c>
      <c r="AI419" s="3"/>
      <c r="AJ419" s="3" t="s">
        <v>699</v>
      </c>
      <c r="AK419" s="3"/>
      <c r="AM419" s="2" t="s">
        <v>2163</v>
      </c>
      <c r="AO419" s="2" t="s">
        <v>251</v>
      </c>
      <c r="AP419" s="2">
        <v>90</v>
      </c>
    </row>
    <row r="420" s="2" customFormat="1" ht="13.25" customHeight="1" spans="1:38">
      <c r="A420" s="2">
        <v>168</v>
      </c>
      <c r="B420" s="2">
        <v>168</v>
      </c>
      <c r="C420" s="2">
        <v>419</v>
      </c>
      <c r="D420" s="2" t="s">
        <v>2164</v>
      </c>
      <c r="E420" s="2">
        <v>2023</v>
      </c>
      <c r="F420" s="2" t="s">
        <v>2165</v>
      </c>
      <c r="G420" s="3" t="s">
        <v>128</v>
      </c>
      <c r="H420" s="2" t="s">
        <v>129</v>
      </c>
      <c r="I420" s="3" t="s">
        <v>95</v>
      </c>
      <c r="J420" s="2" t="s">
        <v>71</v>
      </c>
      <c r="K420" s="2">
        <v>86</v>
      </c>
      <c r="P420" s="13" t="s">
        <v>463</v>
      </c>
      <c r="Q420" s="5">
        <f t="shared" si="16"/>
        <v>23.2558139534884</v>
      </c>
      <c r="R420" s="8">
        <v>20</v>
      </c>
      <c r="S420" s="2" t="s">
        <v>801</v>
      </c>
      <c r="T420" s="2" t="s">
        <v>52</v>
      </c>
      <c r="U420" s="3" t="s">
        <v>161</v>
      </c>
      <c r="V420" s="3"/>
      <c r="W420" s="3"/>
      <c r="X420" s="3" t="s">
        <v>176</v>
      </c>
      <c r="Y420" s="3" t="s">
        <v>56</v>
      </c>
      <c r="Z420" s="3" t="s">
        <v>57</v>
      </c>
      <c r="AA420" s="10" t="s">
        <v>443</v>
      </c>
      <c r="AB420" s="3"/>
      <c r="AC420" s="2" t="s">
        <v>2166</v>
      </c>
      <c r="AD420" s="3" t="s">
        <v>329</v>
      </c>
      <c r="AE420" s="3"/>
      <c r="AF420" s="3" t="s">
        <v>242</v>
      </c>
      <c r="AG420" s="9" t="s">
        <v>2167</v>
      </c>
      <c r="AH420" s="2" t="s">
        <v>2168</v>
      </c>
      <c r="AI420" s="3"/>
      <c r="AJ420" s="3" t="s">
        <v>242</v>
      </c>
      <c r="AK420" s="3" t="s">
        <v>1088</v>
      </c>
      <c r="AL420" s="2" t="s">
        <v>2169</v>
      </c>
    </row>
    <row r="421" ht="13.25" customHeight="1" spans="2:38">
      <c r="B421" s="2">
        <v>168</v>
      </c>
      <c r="C421" s="2">
        <v>420</v>
      </c>
      <c r="D421" s="2" t="s">
        <v>2164</v>
      </c>
      <c r="E421" s="2">
        <v>2023</v>
      </c>
      <c r="F421" s="2" t="s">
        <v>2165</v>
      </c>
      <c r="G421" s="10" t="s">
        <v>2170</v>
      </c>
      <c r="H421" s="2" t="s">
        <v>70</v>
      </c>
      <c r="I421" s="3" t="s">
        <v>95</v>
      </c>
      <c r="J421" s="2" t="s">
        <v>71</v>
      </c>
      <c r="K421" s="2">
        <v>98</v>
      </c>
      <c r="P421" s="4" t="s">
        <v>463</v>
      </c>
      <c r="Q421" s="5">
        <f t="shared" si="16"/>
        <v>112.244897959184</v>
      </c>
      <c r="R421" s="5">
        <v>110</v>
      </c>
      <c r="S421" s="2" t="s">
        <v>1647</v>
      </c>
      <c r="T421" s="2" t="s">
        <v>52</v>
      </c>
      <c r="U421" s="3" t="s">
        <v>161</v>
      </c>
      <c r="X421" s="3" t="s">
        <v>176</v>
      </c>
      <c r="Y421" s="3" t="s">
        <v>56</v>
      </c>
      <c r="Z421" s="3" t="s">
        <v>57</v>
      </c>
      <c r="AA421" s="3" t="s">
        <v>443</v>
      </c>
      <c r="AC421" s="9" t="s">
        <v>2171</v>
      </c>
      <c r="AD421" s="3" t="s">
        <v>329</v>
      </c>
      <c r="AF421" s="3" t="s">
        <v>242</v>
      </c>
      <c r="AG421" s="9" t="s">
        <v>2172</v>
      </c>
      <c r="AH421" s="2" t="s">
        <v>2173</v>
      </c>
      <c r="AJ421" s="3" t="s">
        <v>242</v>
      </c>
      <c r="AK421" s="3" t="s">
        <v>1088</v>
      </c>
      <c r="AL421" s="9" t="s">
        <v>2169</v>
      </c>
    </row>
    <row r="422" ht="13.25" customHeight="1" spans="2:38">
      <c r="B422" s="2">
        <v>168</v>
      </c>
      <c r="C422" s="2">
        <v>421</v>
      </c>
      <c r="D422" s="2" t="s">
        <v>2164</v>
      </c>
      <c r="E422" s="2">
        <v>2023</v>
      </c>
      <c r="F422" s="2" t="s">
        <v>2165</v>
      </c>
      <c r="G422" s="10" t="s">
        <v>2174</v>
      </c>
      <c r="H422" s="2" t="s">
        <v>70</v>
      </c>
      <c r="I422" s="3" t="s">
        <v>95</v>
      </c>
      <c r="J422" s="2" t="s">
        <v>71</v>
      </c>
      <c r="K422" s="2">
        <v>84</v>
      </c>
      <c r="P422" s="4" t="s">
        <v>313</v>
      </c>
      <c r="Q422" s="5">
        <f t="shared" si="16"/>
        <v>95.2380952380952</v>
      </c>
      <c r="R422" s="5">
        <v>80</v>
      </c>
      <c r="S422" s="2" t="s">
        <v>1089</v>
      </c>
      <c r="T422" s="2" t="s">
        <v>52</v>
      </c>
      <c r="U422" s="3" t="s">
        <v>161</v>
      </c>
      <c r="X422" s="3" t="s">
        <v>176</v>
      </c>
      <c r="Y422" s="3" t="s">
        <v>56</v>
      </c>
      <c r="Z422" s="3" t="s">
        <v>57</v>
      </c>
      <c r="AA422" s="3" t="s">
        <v>443</v>
      </c>
      <c r="AC422" s="9" t="s">
        <v>2166</v>
      </c>
      <c r="AD422" s="3" t="s">
        <v>329</v>
      </c>
      <c r="AF422" s="3" t="s">
        <v>242</v>
      </c>
      <c r="AG422" s="9" t="s">
        <v>2172</v>
      </c>
      <c r="AH422" s="2" t="s">
        <v>2175</v>
      </c>
      <c r="AJ422" s="3" t="s">
        <v>242</v>
      </c>
      <c r="AK422" s="3" t="s">
        <v>1088</v>
      </c>
      <c r="AL422" s="9" t="s">
        <v>2169</v>
      </c>
    </row>
    <row r="423" ht="13.25" customHeight="1" spans="2:38">
      <c r="B423" s="2">
        <v>168</v>
      </c>
      <c r="C423" s="2">
        <v>422</v>
      </c>
      <c r="D423" s="2" t="s">
        <v>2164</v>
      </c>
      <c r="E423" s="2">
        <v>2023</v>
      </c>
      <c r="F423" s="2" t="s">
        <v>2165</v>
      </c>
      <c r="G423" s="10" t="s">
        <v>2176</v>
      </c>
      <c r="H423" s="2" t="s">
        <v>94</v>
      </c>
      <c r="I423" s="3" t="s">
        <v>95</v>
      </c>
      <c r="J423" s="2" t="s">
        <v>71</v>
      </c>
      <c r="K423" s="2">
        <v>90</v>
      </c>
      <c r="P423" s="4" t="s">
        <v>313</v>
      </c>
      <c r="Q423" s="5">
        <f t="shared" si="16"/>
        <v>177.777777777778</v>
      </c>
      <c r="R423" s="5">
        <v>160</v>
      </c>
      <c r="S423" s="2" t="s">
        <v>278</v>
      </c>
      <c r="T423" s="2" t="s">
        <v>52</v>
      </c>
      <c r="U423" s="3" t="s">
        <v>161</v>
      </c>
      <c r="X423" s="3" t="s">
        <v>176</v>
      </c>
      <c r="Y423" s="3" t="s">
        <v>56</v>
      </c>
      <c r="Z423" s="3" t="s">
        <v>57</v>
      </c>
      <c r="AA423" s="3" t="s">
        <v>443</v>
      </c>
      <c r="AC423" s="9" t="s">
        <v>2166</v>
      </c>
      <c r="AD423" s="3" t="s">
        <v>329</v>
      </c>
      <c r="AF423" s="3" t="s">
        <v>242</v>
      </c>
      <c r="AG423" s="9" t="s">
        <v>2177</v>
      </c>
      <c r="AH423" s="2" t="s">
        <v>2178</v>
      </c>
      <c r="AJ423" s="3" t="s">
        <v>242</v>
      </c>
      <c r="AK423" s="3" t="s">
        <v>1088</v>
      </c>
      <c r="AL423" s="9" t="s">
        <v>2169</v>
      </c>
    </row>
    <row r="424" ht="13.25" customHeight="1" spans="2:38">
      <c r="B424" s="2">
        <v>168</v>
      </c>
      <c r="C424" s="2">
        <v>423</v>
      </c>
      <c r="D424" s="2" t="s">
        <v>2164</v>
      </c>
      <c r="E424" s="2">
        <v>2023</v>
      </c>
      <c r="F424" s="2" t="s">
        <v>2165</v>
      </c>
      <c r="G424" s="10" t="s">
        <v>2179</v>
      </c>
      <c r="H424" s="2" t="s">
        <v>94</v>
      </c>
      <c r="I424" s="3" t="s">
        <v>95</v>
      </c>
      <c r="J424" s="2" t="s">
        <v>71</v>
      </c>
      <c r="K424" s="2">
        <v>94</v>
      </c>
      <c r="P424" s="4" t="s">
        <v>887</v>
      </c>
      <c r="Q424" s="5">
        <f t="shared" si="16"/>
        <v>531.914893617021</v>
      </c>
      <c r="R424" s="5">
        <v>500</v>
      </c>
      <c r="S424" s="2" t="s">
        <v>107</v>
      </c>
      <c r="T424" s="2" t="s">
        <v>52</v>
      </c>
      <c r="U424" s="3" t="s">
        <v>161</v>
      </c>
      <c r="X424" s="3" t="s">
        <v>176</v>
      </c>
      <c r="Y424" s="3" t="s">
        <v>56</v>
      </c>
      <c r="Z424" s="3" t="s">
        <v>57</v>
      </c>
      <c r="AA424" s="3" t="s">
        <v>443</v>
      </c>
      <c r="AC424" s="9" t="s">
        <v>2166</v>
      </c>
      <c r="AD424" s="3" t="s">
        <v>329</v>
      </c>
      <c r="AF424" s="3" t="s">
        <v>242</v>
      </c>
      <c r="AG424" s="9" t="s">
        <v>2177</v>
      </c>
      <c r="AH424" s="2" t="s">
        <v>2180</v>
      </c>
      <c r="AJ424" s="3" t="s">
        <v>242</v>
      </c>
      <c r="AK424" s="3" t="s">
        <v>1088</v>
      </c>
      <c r="AL424" s="9" t="s">
        <v>2169</v>
      </c>
    </row>
    <row r="425" ht="13.25" customHeight="1" spans="1:44">
      <c r="A425" s="2">
        <v>169</v>
      </c>
      <c r="B425" s="2">
        <v>169</v>
      </c>
      <c r="C425" s="2">
        <v>424</v>
      </c>
      <c r="D425" s="2" t="s">
        <v>2181</v>
      </c>
      <c r="E425" s="2">
        <v>2024</v>
      </c>
      <c r="F425" s="2" t="s">
        <v>2182</v>
      </c>
      <c r="G425" s="10" t="s">
        <v>2183</v>
      </c>
      <c r="H425" s="2" t="s">
        <v>129</v>
      </c>
      <c r="I425" s="3" t="s">
        <v>95</v>
      </c>
      <c r="J425" s="2" t="s">
        <v>47</v>
      </c>
      <c r="K425" s="2">
        <v>86.5</v>
      </c>
      <c r="P425" s="11" t="s">
        <v>2184</v>
      </c>
      <c r="Q425" s="5">
        <f t="shared" si="16"/>
        <v>150</v>
      </c>
      <c r="R425" s="5">
        <v>129.75</v>
      </c>
      <c r="S425" s="2" t="s">
        <v>2185</v>
      </c>
      <c r="T425" s="2" t="s">
        <v>52</v>
      </c>
      <c r="U425" s="3" t="s">
        <v>777</v>
      </c>
      <c r="V425" s="3" t="s">
        <v>778</v>
      </c>
      <c r="X425" s="3" t="s">
        <v>115</v>
      </c>
      <c r="Y425" s="3" t="s">
        <v>765</v>
      </c>
      <c r="AA425" s="3" t="s">
        <v>2186</v>
      </c>
      <c r="AC425" s="9" t="s">
        <v>2187</v>
      </c>
      <c r="AD425" s="3" t="s">
        <v>2188</v>
      </c>
      <c r="AF425" s="3" t="s">
        <v>242</v>
      </c>
      <c r="AG425" s="9" t="s">
        <v>2189</v>
      </c>
      <c r="AH425" s="2" t="s">
        <v>2190</v>
      </c>
      <c r="AI425" s="3" t="s">
        <v>416</v>
      </c>
      <c r="AJ425" s="3" t="s">
        <v>242</v>
      </c>
      <c r="AL425" s="9" t="s">
        <v>2191</v>
      </c>
      <c r="AM425" s="2" t="s">
        <v>2192</v>
      </c>
      <c r="AN425" s="2" t="s">
        <v>525</v>
      </c>
      <c r="AO425" s="2" t="s">
        <v>963</v>
      </c>
      <c r="AP425" s="2">
        <v>70</v>
      </c>
      <c r="AR425" s="2">
        <v>27.4</v>
      </c>
    </row>
    <row r="426" s="2" customFormat="1" ht="13.25" customHeight="1" spans="1:42">
      <c r="A426" s="2">
        <v>170</v>
      </c>
      <c r="B426" s="2">
        <v>170</v>
      </c>
      <c r="C426" s="2">
        <v>425</v>
      </c>
      <c r="D426" s="2" t="s">
        <v>2193</v>
      </c>
      <c r="E426" s="2">
        <v>2023</v>
      </c>
      <c r="F426" s="2" t="s">
        <v>2194</v>
      </c>
      <c r="G426" s="3" t="s">
        <v>858</v>
      </c>
      <c r="H426" s="2" t="s">
        <v>129</v>
      </c>
      <c r="I426" s="3" t="s">
        <v>46</v>
      </c>
      <c r="J426" s="2" t="s">
        <v>49</v>
      </c>
      <c r="K426" s="2">
        <v>46</v>
      </c>
      <c r="L426" s="2" t="s">
        <v>79</v>
      </c>
      <c r="M426" s="2">
        <v>18</v>
      </c>
      <c r="N426" s="2" t="s">
        <v>71</v>
      </c>
      <c r="O426" s="2">
        <v>8</v>
      </c>
      <c r="P426" s="4" t="s">
        <v>825</v>
      </c>
      <c r="Q426" s="5"/>
      <c r="R426" s="5"/>
      <c r="T426" s="2" t="s">
        <v>52</v>
      </c>
      <c r="U426" s="3" t="s">
        <v>161</v>
      </c>
      <c r="V426" s="3" t="s">
        <v>82</v>
      </c>
      <c r="W426" s="3"/>
      <c r="X426" s="3" t="s">
        <v>98</v>
      </c>
      <c r="Y426" s="3" t="s">
        <v>56</v>
      </c>
      <c r="Z426" s="3" t="s">
        <v>57</v>
      </c>
      <c r="AA426" s="3" t="s">
        <v>929</v>
      </c>
      <c r="AB426" s="3"/>
      <c r="AD426" s="3" t="s">
        <v>2195</v>
      </c>
      <c r="AE426" s="3"/>
      <c r="AF426" s="3"/>
      <c r="AG426" s="9" t="s">
        <v>2196</v>
      </c>
      <c r="AH426" s="2" t="s">
        <v>2197</v>
      </c>
      <c r="AI426" s="3" t="s">
        <v>57</v>
      </c>
      <c r="AJ426" s="3" t="s">
        <v>2198</v>
      </c>
      <c r="AK426" s="3"/>
      <c r="AL426" s="9" t="s">
        <v>2199</v>
      </c>
      <c r="AM426" s="2" t="s">
        <v>2200</v>
      </c>
      <c r="AO426" s="2" t="s">
        <v>825</v>
      </c>
      <c r="AP426" s="2">
        <v>48</v>
      </c>
    </row>
    <row r="427" ht="13.25" customHeight="1" spans="1:38">
      <c r="A427" s="2">
        <v>171</v>
      </c>
      <c r="B427" s="2">
        <v>171</v>
      </c>
      <c r="C427" s="2">
        <v>426</v>
      </c>
      <c r="D427" s="2" t="s">
        <v>2201</v>
      </c>
      <c r="E427" s="2">
        <v>2023</v>
      </c>
      <c r="F427" s="2" t="s">
        <v>2202</v>
      </c>
      <c r="G427" s="10" t="s">
        <v>2203</v>
      </c>
      <c r="H427" s="2" t="s">
        <v>94</v>
      </c>
      <c r="I427" s="3" t="s">
        <v>95</v>
      </c>
      <c r="J427" s="2" t="s">
        <v>71</v>
      </c>
      <c r="K427" s="2">
        <v>44</v>
      </c>
      <c r="P427" s="4" t="s">
        <v>756</v>
      </c>
      <c r="T427" s="2" t="s">
        <v>52</v>
      </c>
      <c r="U427" s="3" t="s">
        <v>2119</v>
      </c>
      <c r="V427" s="3" t="s">
        <v>82</v>
      </c>
      <c r="X427" s="3" t="s">
        <v>2204</v>
      </c>
      <c r="Y427" s="3" t="s">
        <v>56</v>
      </c>
      <c r="Z427" s="3" t="s">
        <v>61</v>
      </c>
      <c r="AA427" s="3" t="s">
        <v>2205</v>
      </c>
      <c r="AC427" s="9" t="s">
        <v>2206</v>
      </c>
      <c r="AD427" s="3" t="s">
        <v>2207</v>
      </c>
      <c r="AE427" s="3" t="s">
        <v>61</v>
      </c>
      <c r="AG427" s="9" t="s">
        <v>2208</v>
      </c>
      <c r="AH427" s="2" t="s">
        <v>2209</v>
      </c>
      <c r="AI427" s="3" t="s">
        <v>61</v>
      </c>
      <c r="AL427" s="9" t="s">
        <v>2210</v>
      </c>
    </row>
    <row r="428" ht="13.25" customHeight="1" spans="2:42">
      <c r="B428" s="2">
        <v>171</v>
      </c>
      <c r="C428" s="2">
        <v>427</v>
      </c>
      <c r="D428" s="2" t="s">
        <v>2201</v>
      </c>
      <c r="E428" s="2">
        <v>2023</v>
      </c>
      <c r="F428" s="2" t="s">
        <v>2202</v>
      </c>
      <c r="G428" s="10" t="s">
        <v>2211</v>
      </c>
      <c r="H428" s="2" t="s">
        <v>94</v>
      </c>
      <c r="I428" s="3" t="s">
        <v>95</v>
      </c>
      <c r="J428" s="2" t="s">
        <v>71</v>
      </c>
      <c r="K428" s="2">
        <v>95</v>
      </c>
      <c r="P428" s="4" t="s">
        <v>756</v>
      </c>
      <c r="T428" s="2" t="s">
        <v>52</v>
      </c>
      <c r="U428" s="3" t="s">
        <v>2119</v>
      </c>
      <c r="V428" s="3" t="s">
        <v>82</v>
      </c>
      <c r="X428" s="3" t="s">
        <v>2204</v>
      </c>
      <c r="Y428" s="3" t="s">
        <v>56</v>
      </c>
      <c r="Z428" s="3" t="s">
        <v>61</v>
      </c>
      <c r="AA428" s="3" t="s">
        <v>2205</v>
      </c>
      <c r="AC428" s="9" t="s">
        <v>2206</v>
      </c>
      <c r="AD428" s="3" t="s">
        <v>2207</v>
      </c>
      <c r="AE428" s="3" t="s">
        <v>61</v>
      </c>
      <c r="AG428" s="9" t="s">
        <v>2208</v>
      </c>
      <c r="AH428" s="2" t="s">
        <v>2212</v>
      </c>
      <c r="AI428" s="3" t="s">
        <v>61</v>
      </c>
      <c r="AL428" s="9" t="s">
        <v>2210</v>
      </c>
      <c r="AM428" s="2" t="s">
        <v>299</v>
      </c>
      <c r="AP428" s="2">
        <v>90</v>
      </c>
    </row>
    <row r="429" s="2" customFormat="1" ht="13.25" customHeight="1" spans="1:38">
      <c r="A429" s="2">
        <v>172</v>
      </c>
      <c r="B429" s="2">
        <v>172</v>
      </c>
      <c r="C429" s="2">
        <v>428</v>
      </c>
      <c r="D429" s="2" t="s">
        <v>2213</v>
      </c>
      <c r="E429" s="2">
        <v>2023</v>
      </c>
      <c r="F429" s="2" t="s">
        <v>2214</v>
      </c>
      <c r="G429" s="10" t="s">
        <v>2215</v>
      </c>
      <c r="H429" s="2" t="s">
        <v>94</v>
      </c>
      <c r="I429" s="3" t="s">
        <v>95</v>
      </c>
      <c r="J429" s="2" t="s">
        <v>71</v>
      </c>
      <c r="K429" s="2">
        <v>91</v>
      </c>
      <c r="P429" s="11" t="s">
        <v>2216</v>
      </c>
      <c r="Q429" s="5">
        <f t="shared" ref="Q429:Q438" si="17">100*R429/K429</f>
        <v>100</v>
      </c>
      <c r="R429" s="5">
        <v>91</v>
      </c>
      <c r="S429" s="2" t="s">
        <v>2217</v>
      </c>
      <c r="T429" s="2" t="s">
        <v>52</v>
      </c>
      <c r="U429" s="3" t="s">
        <v>97</v>
      </c>
      <c r="V429" s="3"/>
      <c r="W429" s="3"/>
      <c r="X429" s="3" t="s">
        <v>83</v>
      </c>
      <c r="Y429" s="3" t="s">
        <v>56</v>
      </c>
      <c r="Z429" s="3"/>
      <c r="AA429" s="3" t="s">
        <v>2218</v>
      </c>
      <c r="AB429" s="3"/>
      <c r="AC429" s="9"/>
      <c r="AD429" s="3" t="s">
        <v>60</v>
      </c>
      <c r="AE429" s="3"/>
      <c r="AF429" s="3"/>
      <c r="AG429" s="9"/>
      <c r="AH429" s="2" t="s">
        <v>2219</v>
      </c>
      <c r="AI429" s="3"/>
      <c r="AJ429" s="3"/>
      <c r="AK429" s="3"/>
      <c r="AL429" s="9"/>
    </row>
    <row r="430" s="2" customFormat="1" ht="13.25" customHeight="1" spans="2:38">
      <c r="B430" s="2">
        <v>172</v>
      </c>
      <c r="C430" s="2">
        <v>429</v>
      </c>
      <c r="D430" s="2" t="s">
        <v>2213</v>
      </c>
      <c r="E430" s="2">
        <v>2023</v>
      </c>
      <c r="F430" s="2" t="s">
        <v>2214</v>
      </c>
      <c r="G430" s="10" t="s">
        <v>2220</v>
      </c>
      <c r="H430" s="2" t="s">
        <v>94</v>
      </c>
      <c r="I430" s="3" t="s">
        <v>95</v>
      </c>
      <c r="J430" s="2" t="s">
        <v>71</v>
      </c>
      <c r="K430" s="2">
        <v>93</v>
      </c>
      <c r="P430" s="11" t="s">
        <v>130</v>
      </c>
      <c r="Q430" s="5">
        <f t="shared" si="17"/>
        <v>100</v>
      </c>
      <c r="R430" s="5">
        <v>93</v>
      </c>
      <c r="S430" s="2" t="s">
        <v>80</v>
      </c>
      <c r="T430" s="2" t="s">
        <v>52</v>
      </c>
      <c r="U430" s="3" t="s">
        <v>97</v>
      </c>
      <c r="V430" s="3"/>
      <c r="W430" s="3"/>
      <c r="X430" s="3" t="s">
        <v>83</v>
      </c>
      <c r="Y430" s="3" t="s">
        <v>56</v>
      </c>
      <c r="Z430" s="3"/>
      <c r="AA430" s="3" t="s">
        <v>2218</v>
      </c>
      <c r="AB430" s="3"/>
      <c r="AC430" s="9"/>
      <c r="AD430" s="3" t="s">
        <v>60</v>
      </c>
      <c r="AE430" s="3"/>
      <c r="AF430" s="3"/>
      <c r="AG430" s="9"/>
      <c r="AH430" s="2" t="s">
        <v>2221</v>
      </c>
      <c r="AI430" s="3"/>
      <c r="AJ430" s="3"/>
      <c r="AK430" s="3"/>
      <c r="AL430" s="9"/>
    </row>
    <row r="431" s="2" customFormat="1" ht="13.25" customHeight="1" spans="2:37">
      <c r="B431" s="2">
        <v>172</v>
      </c>
      <c r="C431" s="2">
        <v>430</v>
      </c>
      <c r="D431" s="2" t="s">
        <v>2213</v>
      </c>
      <c r="E431" s="2">
        <v>2023</v>
      </c>
      <c r="F431" s="2" t="s">
        <v>2214</v>
      </c>
      <c r="G431" s="3" t="s">
        <v>2222</v>
      </c>
      <c r="H431" s="2" t="s">
        <v>94</v>
      </c>
      <c r="I431" s="3" t="s">
        <v>95</v>
      </c>
      <c r="J431" s="2" t="s">
        <v>71</v>
      </c>
      <c r="K431" s="2">
        <v>95</v>
      </c>
      <c r="P431" s="11" t="s">
        <v>348</v>
      </c>
      <c r="Q431" s="5">
        <f t="shared" si="17"/>
        <v>200</v>
      </c>
      <c r="R431" s="5">
        <v>190</v>
      </c>
      <c r="S431" s="2" t="s">
        <v>392</v>
      </c>
      <c r="T431" s="2" t="s">
        <v>52</v>
      </c>
      <c r="U431" s="3" t="s">
        <v>97</v>
      </c>
      <c r="V431" s="3"/>
      <c r="W431" s="3"/>
      <c r="X431" s="3" t="s">
        <v>83</v>
      </c>
      <c r="Y431" s="3" t="s">
        <v>56</v>
      </c>
      <c r="Z431" s="3"/>
      <c r="AA431" s="3" t="s">
        <v>2218</v>
      </c>
      <c r="AB431" s="3"/>
      <c r="AD431" s="3" t="s">
        <v>60</v>
      </c>
      <c r="AE431" s="3"/>
      <c r="AF431" s="3"/>
      <c r="AH431" s="2" t="s">
        <v>2223</v>
      </c>
      <c r="AI431" s="3"/>
      <c r="AJ431" s="3"/>
      <c r="AK431" s="3"/>
    </row>
    <row r="432" s="2" customFormat="1" ht="13.25" customHeight="1" spans="1:38">
      <c r="A432" s="2">
        <v>173</v>
      </c>
      <c r="B432" s="2">
        <v>173</v>
      </c>
      <c r="C432" s="2">
        <v>431</v>
      </c>
      <c r="D432" s="2" t="s">
        <v>2224</v>
      </c>
      <c r="E432" s="2">
        <v>2020</v>
      </c>
      <c r="F432" s="2" t="s">
        <v>2225</v>
      </c>
      <c r="G432" s="3" t="s">
        <v>2226</v>
      </c>
      <c r="H432" s="2" t="s">
        <v>94</v>
      </c>
      <c r="I432" s="3" t="s">
        <v>95</v>
      </c>
      <c r="J432" s="2" t="s">
        <v>71</v>
      </c>
      <c r="K432" s="2">
        <v>94</v>
      </c>
      <c r="P432" s="11" t="s">
        <v>348</v>
      </c>
      <c r="Q432" s="5">
        <f t="shared" si="17"/>
        <v>122.340425531915</v>
      </c>
      <c r="R432" s="5">
        <v>115</v>
      </c>
      <c r="S432" s="2" t="s">
        <v>2227</v>
      </c>
      <c r="T432" s="2" t="s">
        <v>52</v>
      </c>
      <c r="U432" s="3" t="s">
        <v>53</v>
      </c>
      <c r="V432" s="3"/>
      <c r="W432" s="3"/>
      <c r="X432" s="3"/>
      <c r="Y432" s="3" t="s">
        <v>56</v>
      </c>
      <c r="Z432" s="3"/>
      <c r="AA432" s="3" t="s">
        <v>58</v>
      </c>
      <c r="AB432" s="3"/>
      <c r="AD432" s="3" t="s">
        <v>2228</v>
      </c>
      <c r="AE432" s="3"/>
      <c r="AF432" s="3"/>
      <c r="AH432" s="2" t="s">
        <v>2229</v>
      </c>
      <c r="AI432" s="3"/>
      <c r="AJ432" s="3"/>
      <c r="AK432" s="3"/>
      <c r="AL432" s="9" t="s">
        <v>2230</v>
      </c>
    </row>
    <row r="433" s="2" customFormat="1" ht="13.25" customHeight="1" spans="1:44">
      <c r="A433" s="2">
        <v>174</v>
      </c>
      <c r="B433" s="2">
        <v>174</v>
      </c>
      <c r="C433" s="2">
        <v>432</v>
      </c>
      <c r="D433" s="2" t="s">
        <v>2231</v>
      </c>
      <c r="E433" s="2">
        <v>2023</v>
      </c>
      <c r="F433" s="2" t="s">
        <v>2232</v>
      </c>
      <c r="G433" s="3" t="s">
        <v>2233</v>
      </c>
      <c r="H433" s="2" t="s">
        <v>94</v>
      </c>
      <c r="I433" s="3" t="s">
        <v>95</v>
      </c>
      <c r="J433" s="2" t="s">
        <v>71</v>
      </c>
      <c r="K433" s="2">
        <v>86.4</v>
      </c>
      <c r="P433" s="4" t="s">
        <v>2234</v>
      </c>
      <c r="Q433" s="5">
        <f t="shared" si="17"/>
        <v>250</v>
      </c>
      <c r="R433" s="5">
        <v>216</v>
      </c>
      <c r="S433" s="2" t="s">
        <v>705</v>
      </c>
      <c r="T433" s="2" t="s">
        <v>52</v>
      </c>
      <c r="U433" s="3" t="s">
        <v>175</v>
      </c>
      <c r="V433" s="3" t="s">
        <v>295</v>
      </c>
      <c r="W433" s="3"/>
      <c r="X433" s="3" t="s">
        <v>115</v>
      </c>
      <c r="Y433" s="3" t="s">
        <v>56</v>
      </c>
      <c r="Z433" s="3"/>
      <c r="AA433" s="3"/>
      <c r="AB433" s="3"/>
      <c r="AD433" s="3" t="s">
        <v>1108</v>
      </c>
      <c r="AE433" s="3"/>
      <c r="AF433" s="3"/>
      <c r="AH433" s="2" t="s">
        <v>2235</v>
      </c>
      <c r="AI433" s="3" t="s">
        <v>416</v>
      </c>
      <c r="AJ433" s="3"/>
      <c r="AK433" s="3"/>
      <c r="AM433" s="2" t="s">
        <v>66</v>
      </c>
      <c r="AN433" s="2" t="s">
        <v>525</v>
      </c>
      <c r="AO433" s="2" t="s">
        <v>569</v>
      </c>
      <c r="AP433" s="2">
        <v>96</v>
      </c>
      <c r="AR433" s="2">
        <v>51</v>
      </c>
    </row>
    <row r="434" ht="13.25" customHeight="1" spans="2:44">
      <c r="B434" s="2">
        <v>174</v>
      </c>
      <c r="C434" s="2">
        <v>433</v>
      </c>
      <c r="D434" s="2" t="s">
        <v>2231</v>
      </c>
      <c r="E434" s="2">
        <v>2023</v>
      </c>
      <c r="F434" s="2" t="s">
        <v>2232</v>
      </c>
      <c r="G434" s="3" t="s">
        <v>2233</v>
      </c>
      <c r="H434" s="2" t="s">
        <v>94</v>
      </c>
      <c r="I434" s="3" t="s">
        <v>95</v>
      </c>
      <c r="J434" s="2" t="s">
        <v>71</v>
      </c>
      <c r="K434" s="2">
        <v>87.4</v>
      </c>
      <c r="P434" s="4" t="s">
        <v>2236</v>
      </c>
      <c r="Q434" s="5">
        <f t="shared" si="17"/>
        <v>350</v>
      </c>
      <c r="R434" s="5">
        <v>305.9</v>
      </c>
      <c r="S434" s="2" t="s">
        <v>2237</v>
      </c>
      <c r="T434" s="2" t="s">
        <v>52</v>
      </c>
      <c r="U434" s="3" t="s">
        <v>1738</v>
      </c>
      <c r="V434" s="3" t="s">
        <v>295</v>
      </c>
      <c r="X434" s="3" t="s">
        <v>115</v>
      </c>
      <c r="Y434" s="3" t="s">
        <v>56</v>
      </c>
      <c r="AD434" s="3" t="s">
        <v>1108</v>
      </c>
      <c r="AH434" s="2" t="s">
        <v>2235</v>
      </c>
      <c r="AI434" s="3" t="s">
        <v>416</v>
      </c>
      <c r="AR434" s="2">
        <v>52</v>
      </c>
    </row>
    <row r="435" s="2" customFormat="1" ht="13.25" customHeight="1" spans="1:37">
      <c r="A435" s="2">
        <v>175</v>
      </c>
      <c r="B435" s="2">
        <v>175</v>
      </c>
      <c r="C435" s="2">
        <v>434</v>
      </c>
      <c r="D435" s="2" t="s">
        <v>2238</v>
      </c>
      <c r="E435" s="2">
        <v>2023</v>
      </c>
      <c r="F435" s="2" t="s">
        <v>2239</v>
      </c>
      <c r="G435" s="3" t="s">
        <v>2240</v>
      </c>
      <c r="H435" s="2" t="s">
        <v>94</v>
      </c>
      <c r="I435" s="3" t="s">
        <v>95</v>
      </c>
      <c r="J435" s="2" t="s">
        <v>71</v>
      </c>
      <c r="K435" s="2">
        <v>78.1</v>
      </c>
      <c r="P435" s="4" t="s">
        <v>2241</v>
      </c>
      <c r="Q435" s="5">
        <f t="shared" si="17"/>
        <v>249.679897567222</v>
      </c>
      <c r="R435" s="5">
        <v>195</v>
      </c>
      <c r="S435" s="2" t="s">
        <v>2242</v>
      </c>
      <c r="T435" s="2" t="s">
        <v>52</v>
      </c>
      <c r="U435" s="3" t="s">
        <v>1738</v>
      </c>
      <c r="V435" s="3" t="s">
        <v>295</v>
      </c>
      <c r="W435" s="3"/>
      <c r="X435" s="3" t="s">
        <v>115</v>
      </c>
      <c r="Y435" s="3" t="s">
        <v>56</v>
      </c>
      <c r="Z435" s="3" t="s">
        <v>416</v>
      </c>
      <c r="AA435" s="3"/>
      <c r="AB435" s="3"/>
      <c r="AD435" s="3" t="s">
        <v>1108</v>
      </c>
      <c r="AE435" s="3"/>
      <c r="AF435" s="3"/>
      <c r="AG435" s="9" t="s">
        <v>2243</v>
      </c>
      <c r="AH435" s="2" t="s">
        <v>2244</v>
      </c>
      <c r="AI435" s="3"/>
      <c r="AJ435" s="3" t="s">
        <v>699</v>
      </c>
      <c r="AK435" s="3"/>
    </row>
    <row r="436" ht="13.25" customHeight="1" spans="1:44">
      <c r="A436" s="2">
        <v>176</v>
      </c>
      <c r="B436" s="2">
        <v>176</v>
      </c>
      <c r="C436" s="2">
        <v>435</v>
      </c>
      <c r="D436" s="2" t="s">
        <v>2245</v>
      </c>
      <c r="E436" s="2">
        <v>2023</v>
      </c>
      <c r="F436" s="2" t="s">
        <v>2246</v>
      </c>
      <c r="G436" s="3" t="s">
        <v>2247</v>
      </c>
      <c r="H436" s="2" t="s">
        <v>1336</v>
      </c>
      <c r="I436" s="3" t="s">
        <v>95</v>
      </c>
      <c r="J436" s="2" t="s">
        <v>658</v>
      </c>
      <c r="K436" s="2">
        <v>77.6</v>
      </c>
      <c r="P436" s="4" t="s">
        <v>251</v>
      </c>
      <c r="Q436" s="5">
        <f t="shared" si="17"/>
        <v>323.19587628866</v>
      </c>
      <c r="R436" s="5">
        <v>250.8</v>
      </c>
      <c r="S436" s="2" t="s">
        <v>2248</v>
      </c>
      <c r="T436" s="2" t="s">
        <v>52</v>
      </c>
      <c r="U436" s="3" t="s">
        <v>81</v>
      </c>
      <c r="V436" s="3" t="s">
        <v>82</v>
      </c>
      <c r="X436" s="3" t="s">
        <v>55</v>
      </c>
      <c r="Y436" s="3" t="s">
        <v>56</v>
      </c>
      <c r="AA436" s="3" t="s">
        <v>2006</v>
      </c>
      <c r="AD436" s="3" t="s">
        <v>2007</v>
      </c>
      <c r="AG436" s="9" t="s">
        <v>2249</v>
      </c>
      <c r="AH436" s="2" t="s">
        <v>2250</v>
      </c>
      <c r="AI436" s="3" t="s">
        <v>102</v>
      </c>
      <c r="AJ436" s="3" t="s">
        <v>64</v>
      </c>
      <c r="AL436" s="2" t="s">
        <v>2251</v>
      </c>
      <c r="AM436" s="2" t="s">
        <v>2252</v>
      </c>
      <c r="AN436" s="2" t="s">
        <v>2253</v>
      </c>
      <c r="AO436" s="2" t="s">
        <v>251</v>
      </c>
      <c r="AP436" s="2">
        <v>75</v>
      </c>
      <c r="AR436" s="2">
        <v>29.1</v>
      </c>
    </row>
    <row r="437" ht="13.25" customHeight="1" spans="1:42">
      <c r="A437" s="2">
        <v>177</v>
      </c>
      <c r="B437" s="2">
        <v>177</v>
      </c>
      <c r="C437" s="2">
        <v>436</v>
      </c>
      <c r="D437" s="2" t="s">
        <v>2254</v>
      </c>
      <c r="E437" s="2">
        <v>2024</v>
      </c>
      <c r="F437" s="2" t="s">
        <v>2255</v>
      </c>
      <c r="G437" s="3" t="s">
        <v>128</v>
      </c>
      <c r="H437" s="2" t="s">
        <v>129</v>
      </c>
      <c r="I437" s="3" t="s">
        <v>95</v>
      </c>
      <c r="J437" s="2" t="s">
        <v>71</v>
      </c>
      <c r="K437" s="2">
        <v>80</v>
      </c>
      <c r="P437" s="4" t="s">
        <v>868</v>
      </c>
      <c r="Q437" s="5">
        <f t="shared" si="17"/>
        <v>300</v>
      </c>
      <c r="R437" s="5">
        <v>240</v>
      </c>
      <c r="S437" s="2" t="s">
        <v>2058</v>
      </c>
      <c r="T437" s="2" t="s">
        <v>52</v>
      </c>
      <c r="U437" s="3" t="s">
        <v>2256</v>
      </c>
      <c r="X437" s="3" t="s">
        <v>55</v>
      </c>
      <c r="Y437" s="3" t="s">
        <v>56</v>
      </c>
      <c r="Z437" s="3" t="s">
        <v>416</v>
      </c>
      <c r="AA437" s="3" t="s">
        <v>2257</v>
      </c>
      <c r="AD437" s="3" t="s">
        <v>2258</v>
      </c>
      <c r="AG437" s="2" t="s">
        <v>2259</v>
      </c>
      <c r="AH437" s="2" t="s">
        <v>2260</v>
      </c>
      <c r="AK437" s="3" t="s">
        <v>474</v>
      </c>
      <c r="AL437" s="2" t="s">
        <v>2261</v>
      </c>
      <c r="AM437" s="2" t="s">
        <v>2163</v>
      </c>
      <c r="AN437" s="2" t="s">
        <v>631</v>
      </c>
      <c r="AO437" s="2" t="s">
        <v>825</v>
      </c>
      <c r="AP437" s="2">
        <v>64</v>
      </c>
    </row>
    <row r="438" ht="13.25" customHeight="1" spans="2:42">
      <c r="B438" s="2">
        <v>177</v>
      </c>
      <c r="C438" s="2">
        <v>437</v>
      </c>
      <c r="D438" s="2" t="s">
        <v>2254</v>
      </c>
      <c r="E438" s="2">
        <v>2024</v>
      </c>
      <c r="F438" s="2" t="s">
        <v>2255</v>
      </c>
      <c r="G438" s="3" t="s">
        <v>128</v>
      </c>
      <c r="H438" s="2" t="s">
        <v>129</v>
      </c>
      <c r="I438" s="3" t="s">
        <v>95</v>
      </c>
      <c r="J438" s="2" t="s">
        <v>71</v>
      </c>
      <c r="K438" s="2">
        <v>98</v>
      </c>
      <c r="P438" s="4" t="s">
        <v>604</v>
      </c>
      <c r="Q438" s="5">
        <f t="shared" si="17"/>
        <v>300</v>
      </c>
      <c r="R438" s="5">
        <v>294</v>
      </c>
      <c r="S438" s="2" t="s">
        <v>2262</v>
      </c>
      <c r="T438" s="2" t="s">
        <v>52</v>
      </c>
      <c r="U438" s="3" t="s">
        <v>2256</v>
      </c>
      <c r="X438" s="3" t="s">
        <v>55</v>
      </c>
      <c r="Y438" s="3" t="s">
        <v>56</v>
      </c>
      <c r="Z438" s="3" t="s">
        <v>416</v>
      </c>
      <c r="AA438" s="3" t="s">
        <v>2257</v>
      </c>
      <c r="AD438" s="3" t="s">
        <v>2258</v>
      </c>
      <c r="AG438" s="2" t="s">
        <v>2263</v>
      </c>
      <c r="AH438" s="2" t="s">
        <v>2264</v>
      </c>
      <c r="AK438" s="3" t="s">
        <v>474</v>
      </c>
      <c r="AL438" s="2" t="s">
        <v>2261</v>
      </c>
      <c r="AM438" s="2" t="s">
        <v>2265</v>
      </c>
      <c r="AN438" s="2" t="s">
        <v>631</v>
      </c>
      <c r="AO438" s="2" t="s">
        <v>251</v>
      </c>
      <c r="AP438" s="2">
        <v>76</v>
      </c>
    </row>
    <row r="439" ht="13.25" customHeight="1" spans="1:38">
      <c r="A439" s="2">
        <v>178</v>
      </c>
      <c r="B439" s="2">
        <v>178</v>
      </c>
      <c r="C439" s="2">
        <v>438</v>
      </c>
      <c r="D439" s="2" t="s">
        <v>2266</v>
      </c>
      <c r="E439" s="2">
        <v>2024</v>
      </c>
      <c r="F439" s="2" t="s">
        <v>2267</v>
      </c>
      <c r="G439" s="3" t="s">
        <v>2268</v>
      </c>
      <c r="H439" s="2" t="s">
        <v>94</v>
      </c>
      <c r="I439" s="3" t="s">
        <v>95</v>
      </c>
      <c r="J439" s="2" t="s">
        <v>71</v>
      </c>
      <c r="K439" s="2">
        <v>98.5</v>
      </c>
      <c r="P439" s="4" t="s">
        <v>1634</v>
      </c>
      <c r="T439" s="2" t="s">
        <v>52</v>
      </c>
      <c r="U439" s="3" t="s">
        <v>161</v>
      </c>
      <c r="V439" s="3" t="s">
        <v>82</v>
      </c>
      <c r="X439" s="3" t="s">
        <v>2269</v>
      </c>
      <c r="Y439" s="3" t="s">
        <v>56</v>
      </c>
      <c r="Z439" s="3" t="s">
        <v>199</v>
      </c>
      <c r="AA439" s="3" t="s">
        <v>177</v>
      </c>
      <c r="AD439" s="3" t="s">
        <v>469</v>
      </c>
      <c r="AH439" s="2" t="s">
        <v>2270</v>
      </c>
      <c r="AL439" s="9" t="s">
        <v>2271</v>
      </c>
    </row>
    <row r="440" ht="13.25" customHeight="1" spans="2:38">
      <c r="B440" s="2">
        <v>178</v>
      </c>
      <c r="C440" s="2">
        <v>439</v>
      </c>
      <c r="D440" s="2" t="s">
        <v>2266</v>
      </c>
      <c r="E440" s="2">
        <v>2024</v>
      </c>
      <c r="F440" s="2" t="s">
        <v>2267</v>
      </c>
      <c r="G440" s="3" t="s">
        <v>2268</v>
      </c>
      <c r="H440" s="2" t="s">
        <v>94</v>
      </c>
      <c r="I440" s="3" t="s">
        <v>95</v>
      </c>
      <c r="J440" s="2" t="s">
        <v>71</v>
      </c>
      <c r="K440" s="2">
        <v>98.7</v>
      </c>
      <c r="P440" s="4" t="s">
        <v>2272</v>
      </c>
      <c r="T440" s="2" t="s">
        <v>52</v>
      </c>
      <c r="U440" s="3" t="s">
        <v>97</v>
      </c>
      <c r="V440" s="3" t="s">
        <v>82</v>
      </c>
      <c r="X440" s="3" t="s">
        <v>2269</v>
      </c>
      <c r="Y440" s="3" t="s">
        <v>56</v>
      </c>
      <c r="Z440" s="3" t="s">
        <v>199</v>
      </c>
      <c r="AA440" s="3" t="s">
        <v>177</v>
      </c>
      <c r="AD440" s="3" t="s">
        <v>469</v>
      </c>
      <c r="AH440" s="2" t="s">
        <v>2270</v>
      </c>
      <c r="AL440" s="9" t="s">
        <v>2271</v>
      </c>
    </row>
    <row r="441" ht="13.25" customHeight="1" spans="2:38">
      <c r="B441" s="2">
        <v>178</v>
      </c>
      <c r="C441" s="2">
        <v>440</v>
      </c>
      <c r="D441" s="2" t="s">
        <v>2266</v>
      </c>
      <c r="E441" s="2">
        <v>2024</v>
      </c>
      <c r="F441" s="2" t="s">
        <v>2267</v>
      </c>
      <c r="G441" s="3" t="s">
        <v>2268</v>
      </c>
      <c r="H441" s="2" t="s">
        <v>94</v>
      </c>
      <c r="I441" s="3" t="s">
        <v>95</v>
      </c>
      <c r="J441" s="2" t="s">
        <v>71</v>
      </c>
      <c r="K441" s="2">
        <v>97.3</v>
      </c>
      <c r="P441" s="4" t="s">
        <v>2272</v>
      </c>
      <c r="T441" s="2" t="s">
        <v>52</v>
      </c>
      <c r="U441" s="3" t="s">
        <v>161</v>
      </c>
      <c r="V441" s="3" t="s">
        <v>2273</v>
      </c>
      <c r="X441" s="3" t="s">
        <v>602</v>
      </c>
      <c r="Y441" s="3" t="s">
        <v>56</v>
      </c>
      <c r="Z441" s="3" t="s">
        <v>2274</v>
      </c>
      <c r="AA441" s="3" t="s">
        <v>177</v>
      </c>
      <c r="AD441" s="3" t="s">
        <v>469</v>
      </c>
      <c r="AH441" s="2" t="s">
        <v>2270</v>
      </c>
      <c r="AL441" s="9" t="s">
        <v>2271</v>
      </c>
    </row>
    <row r="442" ht="13.25" customHeight="1" spans="1:34">
      <c r="A442" s="2">
        <v>179</v>
      </c>
      <c r="B442" s="2">
        <v>179</v>
      </c>
      <c r="C442" s="2">
        <v>441</v>
      </c>
      <c r="D442" s="2" t="s">
        <v>2275</v>
      </c>
      <c r="E442" s="2">
        <v>2024</v>
      </c>
      <c r="F442" s="2" t="s">
        <v>2276</v>
      </c>
      <c r="G442" s="3" t="s">
        <v>2277</v>
      </c>
      <c r="H442" s="2" t="s">
        <v>94</v>
      </c>
      <c r="I442" s="3" t="s">
        <v>95</v>
      </c>
      <c r="J442" s="2" t="s">
        <v>71</v>
      </c>
      <c r="K442" s="2">
        <v>45</v>
      </c>
      <c r="P442" s="11" t="s">
        <v>322</v>
      </c>
      <c r="Q442" s="5">
        <f t="shared" ref="Q442:Q469" si="18">100*R442/K442</f>
        <v>50</v>
      </c>
      <c r="R442" s="5">
        <v>22.5</v>
      </c>
      <c r="S442" s="2" t="s">
        <v>2278</v>
      </c>
      <c r="Y442" s="3" t="s">
        <v>143</v>
      </c>
      <c r="AD442" s="3" t="s">
        <v>2279</v>
      </c>
      <c r="AG442" s="9"/>
      <c r="AH442" s="2" t="s">
        <v>2280</v>
      </c>
    </row>
    <row r="443" ht="13.25" customHeight="1" spans="2:34">
      <c r="B443" s="2">
        <v>179</v>
      </c>
      <c r="C443" s="2">
        <v>442</v>
      </c>
      <c r="D443" s="2" t="s">
        <v>2275</v>
      </c>
      <c r="E443" s="2">
        <v>2024</v>
      </c>
      <c r="F443" s="2" t="s">
        <v>2276</v>
      </c>
      <c r="G443" s="3" t="s">
        <v>2277</v>
      </c>
      <c r="H443" s="2" t="s">
        <v>94</v>
      </c>
      <c r="I443" s="3" t="s">
        <v>95</v>
      </c>
      <c r="J443" s="2" t="s">
        <v>71</v>
      </c>
      <c r="K443" s="2">
        <v>73.75</v>
      </c>
      <c r="P443" s="11" t="s">
        <v>322</v>
      </c>
      <c r="Q443" s="5">
        <f t="shared" si="18"/>
        <v>50</v>
      </c>
      <c r="R443" s="5">
        <v>36.875</v>
      </c>
      <c r="S443" s="2" t="s">
        <v>2281</v>
      </c>
      <c r="Y443" s="3" t="s">
        <v>143</v>
      </c>
      <c r="AD443" s="3" t="s">
        <v>2279</v>
      </c>
      <c r="AG443" s="9"/>
      <c r="AH443" s="2" t="s">
        <v>2280</v>
      </c>
    </row>
    <row r="444" ht="13.25" customHeight="1" spans="2:34">
      <c r="B444" s="2">
        <v>179</v>
      </c>
      <c r="C444" s="2">
        <v>443</v>
      </c>
      <c r="D444" s="2" t="s">
        <v>2275</v>
      </c>
      <c r="E444" s="2">
        <v>2024</v>
      </c>
      <c r="F444" s="2" t="s">
        <v>2276</v>
      </c>
      <c r="G444" s="3" t="s">
        <v>2277</v>
      </c>
      <c r="H444" s="2" t="s">
        <v>94</v>
      </c>
      <c r="I444" s="3" t="s">
        <v>95</v>
      </c>
      <c r="J444" s="2" t="s">
        <v>71</v>
      </c>
      <c r="K444" s="2">
        <v>88.75</v>
      </c>
      <c r="P444" s="11" t="s">
        <v>887</v>
      </c>
      <c r="Q444" s="5">
        <f t="shared" si="18"/>
        <v>50</v>
      </c>
      <c r="R444" s="5">
        <v>44.375</v>
      </c>
      <c r="S444" s="2" t="s">
        <v>2282</v>
      </c>
      <c r="Y444" s="3" t="s">
        <v>143</v>
      </c>
      <c r="AD444" s="3" t="s">
        <v>2279</v>
      </c>
      <c r="AG444" s="9"/>
      <c r="AH444" s="2" t="s">
        <v>2280</v>
      </c>
    </row>
    <row r="445" s="2" customFormat="1" ht="13.25" customHeight="1" spans="1:42">
      <c r="A445" s="2">
        <v>180</v>
      </c>
      <c r="B445" s="2">
        <v>180</v>
      </c>
      <c r="C445" s="2">
        <v>444</v>
      </c>
      <c r="D445" s="2" t="s">
        <v>2283</v>
      </c>
      <c r="E445" s="2">
        <v>2024</v>
      </c>
      <c r="F445" s="2" t="s">
        <v>2284</v>
      </c>
      <c r="G445" s="3" t="s">
        <v>2285</v>
      </c>
      <c r="H445" s="2" t="s">
        <v>94</v>
      </c>
      <c r="I445" s="3" t="s">
        <v>95</v>
      </c>
      <c r="J445" s="2" t="s">
        <v>71</v>
      </c>
      <c r="K445" s="2">
        <v>100</v>
      </c>
      <c r="P445" s="4"/>
      <c r="Q445" s="5">
        <f t="shared" si="18"/>
        <v>100</v>
      </c>
      <c r="R445" s="5">
        <v>100</v>
      </c>
      <c r="S445" s="2" t="s">
        <v>90</v>
      </c>
      <c r="T445" s="2" t="s">
        <v>52</v>
      </c>
      <c r="U445" s="3" t="s">
        <v>2286</v>
      </c>
      <c r="V445" s="3" t="s">
        <v>54</v>
      </c>
      <c r="W445" s="3"/>
      <c r="X445" s="3"/>
      <c r="Y445" s="3" t="s">
        <v>56</v>
      </c>
      <c r="Z445" s="3"/>
      <c r="AA445" s="3" t="s">
        <v>443</v>
      </c>
      <c r="AB445" s="3"/>
      <c r="AD445" s="3" t="s">
        <v>2287</v>
      </c>
      <c r="AE445" s="3"/>
      <c r="AF445" s="3"/>
      <c r="AH445" s="2" t="s">
        <v>2288</v>
      </c>
      <c r="AI445" s="3"/>
      <c r="AJ445" s="3"/>
      <c r="AK445" s="3"/>
      <c r="AL445" s="9" t="s">
        <v>2289</v>
      </c>
      <c r="AM445" s="2" t="s">
        <v>515</v>
      </c>
      <c r="AN445" s="2" t="s">
        <v>90</v>
      </c>
      <c r="AP445" s="2">
        <v>98</v>
      </c>
    </row>
    <row r="446" s="2" customFormat="1" ht="13.25" customHeight="1" spans="1:38">
      <c r="A446" s="2">
        <v>181</v>
      </c>
      <c r="B446" s="2">
        <v>181</v>
      </c>
      <c r="C446" s="2">
        <v>445</v>
      </c>
      <c r="D446" s="2" t="s">
        <v>2290</v>
      </c>
      <c r="E446" s="2">
        <v>2024</v>
      </c>
      <c r="F446" s="2" t="s">
        <v>2291</v>
      </c>
      <c r="G446" s="3" t="s">
        <v>858</v>
      </c>
      <c r="H446" s="2" t="s">
        <v>129</v>
      </c>
      <c r="I446" s="3" t="s">
        <v>46</v>
      </c>
      <c r="J446" s="2" t="s">
        <v>49</v>
      </c>
      <c r="K446" s="2">
        <v>35.15</v>
      </c>
      <c r="L446" s="2" t="s">
        <v>79</v>
      </c>
      <c r="M446" s="2">
        <v>17.38</v>
      </c>
      <c r="N446" s="2" t="s">
        <v>71</v>
      </c>
      <c r="O446" s="2">
        <v>6</v>
      </c>
      <c r="P446" s="11" t="s">
        <v>2292</v>
      </c>
      <c r="Q446" s="5">
        <f t="shared" si="18"/>
        <v>500</v>
      </c>
      <c r="R446" s="5">
        <v>175.75</v>
      </c>
      <c r="S446" s="12" t="s">
        <v>2293</v>
      </c>
      <c r="T446" s="2" t="s">
        <v>52</v>
      </c>
      <c r="U446" s="3" t="s">
        <v>1231</v>
      </c>
      <c r="V446" s="3" t="s">
        <v>2294</v>
      </c>
      <c r="W446" s="3"/>
      <c r="X446" s="3" t="s">
        <v>425</v>
      </c>
      <c r="Y446" s="3" t="s">
        <v>56</v>
      </c>
      <c r="Z446" s="3"/>
      <c r="AA446" s="3" t="s">
        <v>2295</v>
      </c>
      <c r="AB446" s="3"/>
      <c r="AC446" s="9" t="s">
        <v>2296</v>
      </c>
      <c r="AD446" s="3" t="s">
        <v>2297</v>
      </c>
      <c r="AE446" s="3"/>
      <c r="AF446" s="3"/>
      <c r="AG446" s="9" t="s">
        <v>2298</v>
      </c>
      <c r="AH446" s="2" t="s">
        <v>2299</v>
      </c>
      <c r="AI446" s="3" t="s">
        <v>1522</v>
      </c>
      <c r="AJ446" s="3" t="s">
        <v>699</v>
      </c>
      <c r="AK446" s="3"/>
      <c r="AL446" s="9" t="s">
        <v>2300</v>
      </c>
    </row>
    <row r="447" s="2" customFormat="1" ht="13.25" customHeight="1" spans="2:38">
      <c r="B447" s="2">
        <v>181</v>
      </c>
      <c r="C447" s="2">
        <v>446</v>
      </c>
      <c r="D447" s="2" t="s">
        <v>2290</v>
      </c>
      <c r="E447" s="2">
        <v>2024</v>
      </c>
      <c r="F447" s="2" t="s">
        <v>2291</v>
      </c>
      <c r="G447" s="3" t="s">
        <v>2301</v>
      </c>
      <c r="H447" s="2" t="s">
        <v>129</v>
      </c>
      <c r="I447" s="3" t="s">
        <v>46</v>
      </c>
      <c r="J447" s="2" t="s">
        <v>49</v>
      </c>
      <c r="K447" s="2">
        <v>41.8</v>
      </c>
      <c r="L447" s="2" t="s">
        <v>71</v>
      </c>
      <c r="M447" s="2">
        <v>14</v>
      </c>
      <c r="N447" s="2" t="s">
        <v>79</v>
      </c>
      <c r="O447" s="2">
        <v>13.2</v>
      </c>
      <c r="P447" s="11" t="s">
        <v>825</v>
      </c>
      <c r="Q447" s="5">
        <f t="shared" si="18"/>
        <v>450</v>
      </c>
      <c r="R447" s="5">
        <v>188.1</v>
      </c>
      <c r="S447" s="12" t="s">
        <v>2302</v>
      </c>
      <c r="T447" s="2" t="s">
        <v>52</v>
      </c>
      <c r="U447" s="3" t="s">
        <v>1231</v>
      </c>
      <c r="V447" s="3" t="s">
        <v>2294</v>
      </c>
      <c r="W447" s="3"/>
      <c r="X447" s="3" t="s">
        <v>425</v>
      </c>
      <c r="Y447" s="3" t="s">
        <v>56</v>
      </c>
      <c r="Z447" s="3"/>
      <c r="AA447" s="3" t="s">
        <v>2295</v>
      </c>
      <c r="AB447" s="3"/>
      <c r="AC447" s="9" t="s">
        <v>2296</v>
      </c>
      <c r="AD447" s="3" t="s">
        <v>2297</v>
      </c>
      <c r="AE447" s="3"/>
      <c r="AF447" s="3"/>
      <c r="AG447" s="9" t="s">
        <v>2298</v>
      </c>
      <c r="AH447" s="2" t="s">
        <v>2303</v>
      </c>
      <c r="AI447" s="3" t="s">
        <v>1522</v>
      </c>
      <c r="AJ447" s="3" t="s">
        <v>699</v>
      </c>
      <c r="AK447" s="3"/>
      <c r="AL447" s="9" t="s">
        <v>2300</v>
      </c>
    </row>
    <row r="448" s="2" customFormat="1" ht="13.25" customHeight="1" spans="2:38">
      <c r="B448" s="2">
        <v>181</v>
      </c>
      <c r="C448" s="2">
        <v>447</v>
      </c>
      <c r="D448" s="2" t="s">
        <v>2290</v>
      </c>
      <c r="E448" s="2">
        <v>2024</v>
      </c>
      <c r="F448" s="2" t="s">
        <v>2291</v>
      </c>
      <c r="G448" s="3" t="s">
        <v>2304</v>
      </c>
      <c r="H448" s="2" t="s">
        <v>129</v>
      </c>
      <c r="I448" s="3" t="s">
        <v>46</v>
      </c>
      <c r="J448" s="2" t="s">
        <v>49</v>
      </c>
      <c r="K448" s="2">
        <v>38.65</v>
      </c>
      <c r="L448" s="2" t="s">
        <v>71</v>
      </c>
      <c r="M448" s="2">
        <v>21</v>
      </c>
      <c r="N448" s="2" t="s">
        <v>79</v>
      </c>
      <c r="O448" s="2">
        <v>20.15</v>
      </c>
      <c r="P448" s="11" t="s">
        <v>1620</v>
      </c>
      <c r="Q448" s="5">
        <f t="shared" si="18"/>
        <v>350</v>
      </c>
      <c r="R448" s="5">
        <v>135.275</v>
      </c>
      <c r="S448" s="12" t="s">
        <v>2305</v>
      </c>
      <c r="T448" s="2" t="s">
        <v>52</v>
      </c>
      <c r="U448" s="3" t="s">
        <v>1231</v>
      </c>
      <c r="V448" s="3" t="s">
        <v>2294</v>
      </c>
      <c r="W448" s="3"/>
      <c r="X448" s="3" t="s">
        <v>425</v>
      </c>
      <c r="Y448" s="3" t="s">
        <v>56</v>
      </c>
      <c r="Z448" s="3"/>
      <c r="AA448" s="3" t="s">
        <v>2295</v>
      </c>
      <c r="AB448" s="3"/>
      <c r="AC448" s="9" t="s">
        <v>2296</v>
      </c>
      <c r="AD448" s="3" t="s">
        <v>2297</v>
      </c>
      <c r="AE448" s="3"/>
      <c r="AF448" s="3"/>
      <c r="AG448" s="9" t="s">
        <v>2298</v>
      </c>
      <c r="AH448" s="2" t="s">
        <v>2306</v>
      </c>
      <c r="AI448" s="3" t="s">
        <v>1522</v>
      </c>
      <c r="AJ448" s="3" t="s">
        <v>699</v>
      </c>
      <c r="AK448" s="3"/>
      <c r="AL448" s="9" t="s">
        <v>2300</v>
      </c>
    </row>
    <row r="449" ht="13.25" customHeight="1" spans="1:38">
      <c r="A449" s="2">
        <v>182</v>
      </c>
      <c r="B449" s="2">
        <v>182</v>
      </c>
      <c r="C449" s="2">
        <v>448</v>
      </c>
      <c r="D449" s="2" t="s">
        <v>2307</v>
      </c>
      <c r="E449" s="2">
        <v>2024</v>
      </c>
      <c r="F449" s="2" t="s">
        <v>2308</v>
      </c>
      <c r="G449" s="3" t="s">
        <v>128</v>
      </c>
      <c r="H449" s="2" t="s">
        <v>129</v>
      </c>
      <c r="I449" s="3" t="s">
        <v>95</v>
      </c>
      <c r="J449" s="2" t="s">
        <v>71</v>
      </c>
      <c r="K449" s="2">
        <v>38</v>
      </c>
      <c r="P449" s="4" t="s">
        <v>2309</v>
      </c>
      <c r="Q449" s="5">
        <f t="shared" si="18"/>
        <v>300</v>
      </c>
      <c r="R449" s="5">
        <v>114</v>
      </c>
      <c r="S449" s="2" t="s">
        <v>1363</v>
      </c>
      <c r="T449" s="2" t="s">
        <v>52</v>
      </c>
      <c r="U449" s="3" t="s">
        <v>2310</v>
      </c>
      <c r="V449" s="3" t="s">
        <v>778</v>
      </c>
      <c r="X449" s="3" t="s">
        <v>415</v>
      </c>
      <c r="Y449" s="3" t="s">
        <v>143</v>
      </c>
      <c r="Z449" s="3" t="s">
        <v>102</v>
      </c>
      <c r="AA449" s="3" t="s">
        <v>913</v>
      </c>
      <c r="AD449" s="3" t="s">
        <v>2311</v>
      </c>
      <c r="AE449" s="3" t="s">
        <v>102</v>
      </c>
      <c r="AG449" s="9" t="s">
        <v>2312</v>
      </c>
      <c r="AH449" s="2" t="s">
        <v>1351</v>
      </c>
      <c r="AI449" s="3" t="s">
        <v>216</v>
      </c>
      <c r="AL449" s="9" t="s">
        <v>2313</v>
      </c>
    </row>
    <row r="450" ht="13.25" customHeight="1" spans="2:42">
      <c r="B450" s="2">
        <v>182</v>
      </c>
      <c r="C450" s="2">
        <v>449</v>
      </c>
      <c r="D450" s="2" t="s">
        <v>2307</v>
      </c>
      <c r="E450" s="2">
        <v>2024</v>
      </c>
      <c r="F450" s="2" t="s">
        <v>2308</v>
      </c>
      <c r="G450" s="3" t="s">
        <v>128</v>
      </c>
      <c r="H450" s="2" t="s">
        <v>129</v>
      </c>
      <c r="I450" s="3" t="s">
        <v>95</v>
      </c>
      <c r="J450" s="2" t="s">
        <v>71</v>
      </c>
      <c r="K450" s="2">
        <v>79.4</v>
      </c>
      <c r="P450" s="4" t="s">
        <v>2314</v>
      </c>
      <c r="Q450" s="5">
        <f t="shared" si="18"/>
        <v>300</v>
      </c>
      <c r="R450" s="5">
        <v>238.2</v>
      </c>
      <c r="S450" s="2" t="s">
        <v>2315</v>
      </c>
      <c r="T450" s="2" t="s">
        <v>52</v>
      </c>
      <c r="U450" s="3" t="s">
        <v>2310</v>
      </c>
      <c r="V450" s="3" t="s">
        <v>778</v>
      </c>
      <c r="X450" s="3" t="s">
        <v>415</v>
      </c>
      <c r="Y450" s="3" t="s">
        <v>143</v>
      </c>
      <c r="Z450" s="3" t="s">
        <v>102</v>
      </c>
      <c r="AA450" s="3" t="s">
        <v>913</v>
      </c>
      <c r="AD450" s="3" t="s">
        <v>2311</v>
      </c>
      <c r="AE450" s="3" t="s">
        <v>102</v>
      </c>
      <c r="AG450" s="9" t="s">
        <v>2316</v>
      </c>
      <c r="AH450" s="2" t="s">
        <v>2317</v>
      </c>
      <c r="AI450" s="3" t="s">
        <v>216</v>
      </c>
      <c r="AL450" s="9" t="s">
        <v>2313</v>
      </c>
      <c r="AM450" s="2" t="s">
        <v>2318</v>
      </c>
      <c r="AN450" s="2" t="s">
        <v>90</v>
      </c>
      <c r="AO450" s="2" t="s">
        <v>604</v>
      </c>
      <c r="AP450" s="2">
        <v>80</v>
      </c>
    </row>
    <row r="451" ht="13.25" customHeight="1" spans="2:38">
      <c r="B451" s="2">
        <v>182</v>
      </c>
      <c r="C451" s="2">
        <v>450</v>
      </c>
      <c r="D451" s="2" t="s">
        <v>2307</v>
      </c>
      <c r="E451" s="2">
        <v>2024</v>
      </c>
      <c r="F451" s="2" t="s">
        <v>2308</v>
      </c>
      <c r="G451" s="3" t="s">
        <v>128</v>
      </c>
      <c r="H451" s="2" t="s">
        <v>129</v>
      </c>
      <c r="I451" s="3" t="s">
        <v>95</v>
      </c>
      <c r="J451" s="2" t="s">
        <v>71</v>
      </c>
      <c r="K451" s="2">
        <v>56</v>
      </c>
      <c r="P451" s="4" t="s">
        <v>2319</v>
      </c>
      <c r="Q451" s="5">
        <f t="shared" si="18"/>
        <v>300</v>
      </c>
      <c r="R451" s="5">
        <v>168</v>
      </c>
      <c r="S451" s="2" t="s">
        <v>2320</v>
      </c>
      <c r="T451" s="2" t="s">
        <v>52</v>
      </c>
      <c r="U451" s="3" t="s">
        <v>2310</v>
      </c>
      <c r="V451" s="3" t="s">
        <v>778</v>
      </c>
      <c r="X451" s="3" t="s">
        <v>415</v>
      </c>
      <c r="Y451" s="3" t="s">
        <v>143</v>
      </c>
      <c r="Z451" s="3" t="s">
        <v>102</v>
      </c>
      <c r="AA451" s="3" t="s">
        <v>913</v>
      </c>
      <c r="AD451" s="3" t="s">
        <v>2311</v>
      </c>
      <c r="AE451" s="3" t="s">
        <v>102</v>
      </c>
      <c r="AG451" s="9" t="s">
        <v>2321</v>
      </c>
      <c r="AH451" s="2" t="s">
        <v>2317</v>
      </c>
      <c r="AI451" s="3" t="s">
        <v>216</v>
      </c>
      <c r="AL451" s="9" t="s">
        <v>2313</v>
      </c>
    </row>
    <row r="452" ht="13.25" customHeight="1" spans="2:38">
      <c r="B452" s="2">
        <v>182</v>
      </c>
      <c r="C452" s="2">
        <v>451</v>
      </c>
      <c r="D452" s="2" t="s">
        <v>2307</v>
      </c>
      <c r="E452" s="2">
        <v>2024</v>
      </c>
      <c r="F452" s="2" t="s">
        <v>2308</v>
      </c>
      <c r="G452" s="3" t="s">
        <v>128</v>
      </c>
      <c r="H452" s="2" t="s">
        <v>129</v>
      </c>
      <c r="I452" s="3" t="s">
        <v>95</v>
      </c>
      <c r="J452" s="2" t="s">
        <v>71</v>
      </c>
      <c r="K452" s="2">
        <v>74</v>
      </c>
      <c r="P452" s="4" t="s">
        <v>2292</v>
      </c>
      <c r="Q452" s="5">
        <f t="shared" si="18"/>
        <v>300</v>
      </c>
      <c r="R452" s="5">
        <v>222</v>
      </c>
      <c r="S452" s="2" t="s">
        <v>2322</v>
      </c>
      <c r="T452" s="2" t="s">
        <v>52</v>
      </c>
      <c r="U452" s="3" t="s">
        <v>2310</v>
      </c>
      <c r="V452" s="3" t="s">
        <v>778</v>
      </c>
      <c r="X452" s="3" t="s">
        <v>415</v>
      </c>
      <c r="Y452" s="3" t="s">
        <v>143</v>
      </c>
      <c r="Z452" s="3" t="s">
        <v>102</v>
      </c>
      <c r="AA452" s="3" t="s">
        <v>913</v>
      </c>
      <c r="AD452" s="3" t="s">
        <v>2311</v>
      </c>
      <c r="AE452" s="3" t="s">
        <v>102</v>
      </c>
      <c r="AG452" s="9" t="s">
        <v>2323</v>
      </c>
      <c r="AH452" s="2" t="s">
        <v>2324</v>
      </c>
      <c r="AI452" s="3" t="s">
        <v>216</v>
      </c>
      <c r="AL452" s="9" t="s">
        <v>2313</v>
      </c>
    </row>
    <row r="453" ht="13.25" customHeight="1" spans="2:38">
      <c r="B453" s="2">
        <v>182</v>
      </c>
      <c r="C453" s="2">
        <v>452</v>
      </c>
      <c r="D453" s="2" t="s">
        <v>2307</v>
      </c>
      <c r="E453" s="2">
        <v>2024</v>
      </c>
      <c r="F453" s="2" t="s">
        <v>2308</v>
      </c>
      <c r="G453" s="3" t="s">
        <v>128</v>
      </c>
      <c r="H453" s="2" t="s">
        <v>129</v>
      </c>
      <c r="I453" s="3" t="s">
        <v>95</v>
      </c>
      <c r="J453" s="2" t="s">
        <v>71</v>
      </c>
      <c r="K453" s="2">
        <v>64</v>
      </c>
      <c r="P453" s="4" t="s">
        <v>2314</v>
      </c>
      <c r="Q453" s="5">
        <f t="shared" si="18"/>
        <v>300</v>
      </c>
      <c r="R453" s="5">
        <v>192</v>
      </c>
      <c r="S453" s="2" t="s">
        <v>1850</v>
      </c>
      <c r="T453" s="2" t="s">
        <v>52</v>
      </c>
      <c r="U453" s="3" t="s">
        <v>2310</v>
      </c>
      <c r="V453" s="3" t="s">
        <v>778</v>
      </c>
      <c r="X453" s="3" t="s">
        <v>415</v>
      </c>
      <c r="Y453" s="3" t="s">
        <v>143</v>
      </c>
      <c r="Z453" s="3" t="s">
        <v>102</v>
      </c>
      <c r="AA453" s="3" t="s">
        <v>913</v>
      </c>
      <c r="AD453" s="3" t="s">
        <v>2311</v>
      </c>
      <c r="AE453" s="3" t="s">
        <v>102</v>
      </c>
      <c r="AG453" s="9" t="s">
        <v>2325</v>
      </c>
      <c r="AH453" s="2" t="s">
        <v>2326</v>
      </c>
      <c r="AI453" s="3" t="s">
        <v>216</v>
      </c>
      <c r="AL453" s="9" t="s">
        <v>2313</v>
      </c>
    </row>
    <row r="454" s="2" customFormat="1" ht="13.25" customHeight="1" spans="1:38">
      <c r="A454" s="2">
        <v>183</v>
      </c>
      <c r="B454" s="2">
        <v>183</v>
      </c>
      <c r="C454" s="2">
        <v>453</v>
      </c>
      <c r="D454" s="2" t="s">
        <v>2327</v>
      </c>
      <c r="E454" s="2">
        <v>2024</v>
      </c>
      <c r="F454" s="2" t="s">
        <v>2328</v>
      </c>
      <c r="G454" s="3" t="s">
        <v>2329</v>
      </c>
      <c r="H454" s="2" t="s">
        <v>94</v>
      </c>
      <c r="I454" s="3" t="s">
        <v>95</v>
      </c>
      <c r="J454" s="2" t="s">
        <v>71</v>
      </c>
      <c r="K454" s="2">
        <v>81.3</v>
      </c>
      <c r="P454" s="11" t="s">
        <v>736</v>
      </c>
      <c r="Q454" s="5">
        <f t="shared" si="18"/>
        <v>5.2</v>
      </c>
      <c r="R454" s="5">
        <v>4.2276</v>
      </c>
      <c r="S454" s="2" t="s">
        <v>2330</v>
      </c>
      <c r="T454" s="2" t="s">
        <v>52</v>
      </c>
      <c r="U454" s="3" t="s">
        <v>268</v>
      </c>
      <c r="V454" s="3"/>
      <c r="W454" s="3"/>
      <c r="X454" s="3" t="s">
        <v>98</v>
      </c>
      <c r="Y454" s="3" t="s">
        <v>56</v>
      </c>
      <c r="Z454" s="3" t="s">
        <v>102</v>
      </c>
      <c r="AA454" s="3"/>
      <c r="AB454" s="3"/>
      <c r="AC454" s="9" t="s">
        <v>2331</v>
      </c>
      <c r="AD454" s="3" t="s">
        <v>469</v>
      </c>
      <c r="AE454" s="3"/>
      <c r="AF454" s="3"/>
      <c r="AG454" s="9" t="s">
        <v>2332</v>
      </c>
      <c r="AH454" s="9" t="s">
        <v>2333</v>
      </c>
      <c r="AI454" s="3" t="s">
        <v>102</v>
      </c>
      <c r="AJ454" s="3"/>
      <c r="AK454" s="3" t="s">
        <v>2334</v>
      </c>
      <c r="AL454" s="9" t="s">
        <v>2335</v>
      </c>
    </row>
    <row r="455" ht="13.25" customHeight="1" spans="1:38">
      <c r="A455" s="2">
        <v>184</v>
      </c>
      <c r="B455" s="2">
        <v>184</v>
      </c>
      <c r="C455" s="2">
        <v>454</v>
      </c>
      <c r="D455" s="2" t="s">
        <v>2336</v>
      </c>
      <c r="E455" s="2">
        <v>2022</v>
      </c>
      <c r="F455" s="2" t="s">
        <v>2337</v>
      </c>
      <c r="G455" s="3" t="s">
        <v>128</v>
      </c>
      <c r="H455" s="2" t="s">
        <v>129</v>
      </c>
      <c r="I455" s="3" t="s">
        <v>95</v>
      </c>
      <c r="J455" s="2" t="s">
        <v>71</v>
      </c>
      <c r="K455" s="2">
        <v>90</v>
      </c>
      <c r="Q455" s="5">
        <f t="shared" si="18"/>
        <v>100</v>
      </c>
      <c r="R455" s="5">
        <v>90</v>
      </c>
      <c r="S455" s="2" t="s">
        <v>2085</v>
      </c>
      <c r="T455" s="2" t="s">
        <v>52</v>
      </c>
      <c r="U455" s="3" t="s">
        <v>97</v>
      </c>
      <c r="X455" s="3" t="s">
        <v>98</v>
      </c>
      <c r="Y455" s="3" t="s">
        <v>56</v>
      </c>
      <c r="Z455" s="3" t="s">
        <v>57</v>
      </c>
      <c r="AA455" s="3" t="s">
        <v>443</v>
      </c>
      <c r="AB455" s="3" t="s">
        <v>59</v>
      </c>
      <c r="AC455" s="9"/>
      <c r="AD455" s="3" t="s">
        <v>60</v>
      </c>
      <c r="AE455" s="3" t="s">
        <v>61</v>
      </c>
      <c r="AG455" s="9" t="s">
        <v>2338</v>
      </c>
      <c r="AH455" s="2" t="s">
        <v>2339</v>
      </c>
      <c r="AI455" s="3" t="s">
        <v>118</v>
      </c>
      <c r="AL455" s="9" t="s">
        <v>2340</v>
      </c>
    </row>
    <row r="456" s="2" customFormat="1" ht="13.25" customHeight="1" spans="1:38">
      <c r="A456" s="2">
        <v>185</v>
      </c>
      <c r="B456" s="2">
        <v>185</v>
      </c>
      <c r="C456" s="2">
        <v>455</v>
      </c>
      <c r="D456" s="2" t="s">
        <v>2341</v>
      </c>
      <c r="E456" s="2">
        <v>2024</v>
      </c>
      <c r="F456" s="2" t="s">
        <v>2342</v>
      </c>
      <c r="G456" s="3" t="s">
        <v>128</v>
      </c>
      <c r="H456" s="2" t="s">
        <v>129</v>
      </c>
      <c r="I456" s="3" t="s">
        <v>95</v>
      </c>
      <c r="J456" s="2" t="s">
        <v>71</v>
      </c>
      <c r="K456" s="2">
        <v>40</v>
      </c>
      <c r="P456" s="4" t="s">
        <v>108</v>
      </c>
      <c r="Q456" s="5">
        <f t="shared" si="18"/>
        <v>100</v>
      </c>
      <c r="R456" s="5">
        <v>40</v>
      </c>
      <c r="S456" s="2" t="s">
        <v>627</v>
      </c>
      <c r="T456" s="2" t="s">
        <v>52</v>
      </c>
      <c r="U456" s="3" t="s">
        <v>97</v>
      </c>
      <c r="V456" s="3"/>
      <c r="W456" s="3"/>
      <c r="X456" s="3" t="s">
        <v>115</v>
      </c>
      <c r="Y456" s="3" t="s">
        <v>496</v>
      </c>
      <c r="Z456" s="3" t="s">
        <v>416</v>
      </c>
      <c r="AA456" s="3" t="s">
        <v>791</v>
      </c>
      <c r="AB456" s="3"/>
      <c r="AD456" s="3" t="s">
        <v>60</v>
      </c>
      <c r="AE456" s="3"/>
      <c r="AF456" s="3"/>
      <c r="AG456" s="9"/>
      <c r="AH456" s="2" t="s">
        <v>2343</v>
      </c>
      <c r="AI456" s="3"/>
      <c r="AJ456" s="3" t="s">
        <v>242</v>
      </c>
      <c r="AK456" s="3"/>
      <c r="AL456" s="9" t="s">
        <v>2344</v>
      </c>
    </row>
    <row r="457" s="2" customFormat="1" ht="13.25" customHeight="1" spans="2:38">
      <c r="B457" s="2">
        <v>185</v>
      </c>
      <c r="C457" s="2">
        <v>456</v>
      </c>
      <c r="D457" s="2" t="s">
        <v>2341</v>
      </c>
      <c r="E457" s="2">
        <v>2024</v>
      </c>
      <c r="F457" s="2" t="s">
        <v>2342</v>
      </c>
      <c r="G457" s="3" t="s">
        <v>128</v>
      </c>
      <c r="H457" s="2" t="s">
        <v>129</v>
      </c>
      <c r="I457" s="3" t="s">
        <v>95</v>
      </c>
      <c r="J457" s="2" t="s">
        <v>71</v>
      </c>
      <c r="K457" s="2">
        <v>100</v>
      </c>
      <c r="P457" s="4" t="s">
        <v>2345</v>
      </c>
      <c r="Q457" s="5">
        <f t="shared" si="18"/>
        <v>100</v>
      </c>
      <c r="R457" s="5">
        <v>100</v>
      </c>
      <c r="S457" s="2" t="s">
        <v>90</v>
      </c>
      <c r="T457" s="2" t="s">
        <v>52</v>
      </c>
      <c r="U457" s="3" t="s">
        <v>97</v>
      </c>
      <c r="V457" s="3"/>
      <c r="W457" s="3"/>
      <c r="X457" s="3" t="s">
        <v>115</v>
      </c>
      <c r="Y457" s="3" t="s">
        <v>56</v>
      </c>
      <c r="Z457" s="3" t="s">
        <v>416</v>
      </c>
      <c r="AA457" s="3" t="s">
        <v>443</v>
      </c>
      <c r="AB457" s="3"/>
      <c r="AD457" s="3" t="s">
        <v>60</v>
      </c>
      <c r="AE457" s="3"/>
      <c r="AF457" s="3"/>
      <c r="AG457" s="9"/>
      <c r="AH457" s="2" t="s">
        <v>2343</v>
      </c>
      <c r="AI457" s="3"/>
      <c r="AJ457" s="3" t="s">
        <v>242</v>
      </c>
      <c r="AK457" s="3"/>
      <c r="AL457" s="9" t="s">
        <v>2344</v>
      </c>
    </row>
    <row r="458" s="2" customFormat="1" ht="13.25" customHeight="1" spans="2:42">
      <c r="B458" s="2">
        <v>185</v>
      </c>
      <c r="C458" s="2">
        <v>457</v>
      </c>
      <c r="D458" s="2" t="s">
        <v>2341</v>
      </c>
      <c r="E458" s="2">
        <v>2024</v>
      </c>
      <c r="F458" s="2" t="s">
        <v>2342</v>
      </c>
      <c r="G458" s="3" t="s">
        <v>2346</v>
      </c>
      <c r="H458" s="2" t="s">
        <v>431</v>
      </c>
      <c r="I458" s="3" t="s">
        <v>95</v>
      </c>
      <c r="J458" s="2" t="s">
        <v>71</v>
      </c>
      <c r="K458" s="2">
        <v>82.6</v>
      </c>
      <c r="P458" s="4" t="s">
        <v>2347</v>
      </c>
      <c r="Q458" s="5">
        <f t="shared" si="18"/>
        <v>100</v>
      </c>
      <c r="R458" s="5">
        <v>82.6</v>
      </c>
      <c r="S458" s="2" t="s">
        <v>2348</v>
      </c>
      <c r="T458" s="2" t="s">
        <v>52</v>
      </c>
      <c r="U458" s="3" t="s">
        <v>97</v>
      </c>
      <c r="V458" s="3"/>
      <c r="W458" s="3"/>
      <c r="X458" s="3" t="s">
        <v>115</v>
      </c>
      <c r="Y458" s="3" t="s">
        <v>496</v>
      </c>
      <c r="Z458" s="3" t="s">
        <v>416</v>
      </c>
      <c r="AA458" s="3" t="s">
        <v>791</v>
      </c>
      <c r="AB458" s="3"/>
      <c r="AD458" s="3" t="s">
        <v>60</v>
      </c>
      <c r="AE458" s="3"/>
      <c r="AF458" s="3"/>
      <c r="AG458" s="9" t="s">
        <v>2349</v>
      </c>
      <c r="AH458" s="2" t="s">
        <v>2350</v>
      </c>
      <c r="AI458" s="3"/>
      <c r="AJ458" s="3"/>
      <c r="AK458" s="3"/>
      <c r="AL458" s="9" t="s">
        <v>2344</v>
      </c>
      <c r="AM458" s="2" t="s">
        <v>66</v>
      </c>
      <c r="AN458" s="2" t="s">
        <v>90</v>
      </c>
      <c r="AO458" s="2" t="s">
        <v>170</v>
      </c>
      <c r="AP458" s="2">
        <v>75.4</v>
      </c>
    </row>
    <row r="459" s="2" customFormat="1" ht="13.25" customHeight="1" spans="2:42">
      <c r="B459" s="2">
        <v>185</v>
      </c>
      <c r="C459" s="2">
        <v>458</v>
      </c>
      <c r="D459" s="2" t="s">
        <v>2341</v>
      </c>
      <c r="E459" s="2">
        <v>2024</v>
      </c>
      <c r="F459" s="2" t="s">
        <v>2342</v>
      </c>
      <c r="G459" s="3" t="s">
        <v>2346</v>
      </c>
      <c r="H459" s="2" t="s">
        <v>431</v>
      </c>
      <c r="I459" s="3" t="s">
        <v>95</v>
      </c>
      <c r="J459" s="2" t="s">
        <v>71</v>
      </c>
      <c r="K459" s="2">
        <v>100</v>
      </c>
      <c r="P459" s="4" t="s">
        <v>762</v>
      </c>
      <c r="Q459" s="5">
        <f t="shared" si="18"/>
        <v>100</v>
      </c>
      <c r="R459" s="5">
        <v>100</v>
      </c>
      <c r="S459" s="2" t="s">
        <v>90</v>
      </c>
      <c r="T459" s="2" t="s">
        <v>52</v>
      </c>
      <c r="U459" s="3" t="s">
        <v>97</v>
      </c>
      <c r="V459" s="3"/>
      <c r="W459" s="3"/>
      <c r="X459" s="3" t="s">
        <v>115</v>
      </c>
      <c r="Y459" s="3" t="s">
        <v>56</v>
      </c>
      <c r="Z459" s="3" t="s">
        <v>416</v>
      </c>
      <c r="AA459" s="3" t="s">
        <v>443</v>
      </c>
      <c r="AB459" s="3"/>
      <c r="AD459" s="3" t="s">
        <v>60</v>
      </c>
      <c r="AE459" s="3"/>
      <c r="AF459" s="3"/>
      <c r="AG459" s="9" t="s">
        <v>2349</v>
      </c>
      <c r="AH459" s="2" t="s">
        <v>2350</v>
      </c>
      <c r="AI459" s="3"/>
      <c r="AJ459" s="3"/>
      <c r="AK459" s="3"/>
      <c r="AL459" s="9" t="s">
        <v>2344</v>
      </c>
      <c r="AM459" s="2" t="s">
        <v>66</v>
      </c>
      <c r="AN459" s="2" t="s">
        <v>90</v>
      </c>
      <c r="AO459" s="2" t="s">
        <v>756</v>
      </c>
      <c r="AP459" s="2">
        <v>70</v>
      </c>
    </row>
    <row r="460" s="2" customFormat="1" ht="13.25" customHeight="1" spans="2:38">
      <c r="B460" s="2">
        <v>185</v>
      </c>
      <c r="C460" s="2">
        <v>459</v>
      </c>
      <c r="D460" s="2" t="s">
        <v>2341</v>
      </c>
      <c r="E460" s="2">
        <v>2024</v>
      </c>
      <c r="F460" s="2" t="s">
        <v>2342</v>
      </c>
      <c r="G460" s="3" t="s">
        <v>2351</v>
      </c>
      <c r="H460" s="2" t="s">
        <v>431</v>
      </c>
      <c r="I460" s="3" t="s">
        <v>95</v>
      </c>
      <c r="J460" s="2" t="s">
        <v>71</v>
      </c>
      <c r="K460" s="2">
        <v>65</v>
      </c>
      <c r="P460" s="4" t="s">
        <v>228</v>
      </c>
      <c r="Q460" s="5">
        <f t="shared" si="18"/>
        <v>100</v>
      </c>
      <c r="R460" s="5">
        <v>65</v>
      </c>
      <c r="S460" s="2" t="s">
        <v>1709</v>
      </c>
      <c r="T460" s="2" t="s">
        <v>52</v>
      </c>
      <c r="U460" s="3" t="s">
        <v>97</v>
      </c>
      <c r="V460" s="3"/>
      <c r="W460" s="3"/>
      <c r="X460" s="3" t="s">
        <v>115</v>
      </c>
      <c r="Y460" s="3" t="s">
        <v>496</v>
      </c>
      <c r="Z460" s="3" t="s">
        <v>416</v>
      </c>
      <c r="AA460" s="3" t="s">
        <v>791</v>
      </c>
      <c r="AB460" s="3"/>
      <c r="AD460" s="3" t="s">
        <v>60</v>
      </c>
      <c r="AE460" s="3"/>
      <c r="AF460" s="3"/>
      <c r="AG460" s="9" t="s">
        <v>2349</v>
      </c>
      <c r="AH460" s="2" t="s">
        <v>2352</v>
      </c>
      <c r="AI460" s="3"/>
      <c r="AJ460" s="3"/>
      <c r="AK460" s="3"/>
      <c r="AL460" s="9" t="s">
        <v>2344</v>
      </c>
    </row>
    <row r="461" s="2" customFormat="1" ht="13.25" customHeight="1" spans="2:38">
      <c r="B461" s="2">
        <v>185</v>
      </c>
      <c r="C461" s="2">
        <v>460</v>
      </c>
      <c r="D461" s="2" t="s">
        <v>2341</v>
      </c>
      <c r="E461" s="2">
        <v>2024</v>
      </c>
      <c r="F461" s="2" t="s">
        <v>2342</v>
      </c>
      <c r="G461" s="3" t="s">
        <v>2351</v>
      </c>
      <c r="H461" s="2" t="s">
        <v>431</v>
      </c>
      <c r="I461" s="3" t="s">
        <v>95</v>
      </c>
      <c r="J461" s="2" t="s">
        <v>71</v>
      </c>
      <c r="K461" s="2">
        <v>100</v>
      </c>
      <c r="P461" s="4" t="s">
        <v>756</v>
      </c>
      <c r="Q461" s="5">
        <f t="shared" si="18"/>
        <v>100</v>
      </c>
      <c r="R461" s="5">
        <v>100</v>
      </c>
      <c r="S461" s="2" t="s">
        <v>90</v>
      </c>
      <c r="T461" s="2" t="s">
        <v>52</v>
      </c>
      <c r="U461" s="3" t="s">
        <v>97</v>
      </c>
      <c r="V461" s="3"/>
      <c r="W461" s="3"/>
      <c r="X461" s="3" t="s">
        <v>115</v>
      </c>
      <c r="Y461" s="3" t="s">
        <v>56</v>
      </c>
      <c r="Z461" s="3" t="s">
        <v>416</v>
      </c>
      <c r="AA461" s="3" t="s">
        <v>443</v>
      </c>
      <c r="AB461" s="3"/>
      <c r="AD461" s="3" t="s">
        <v>60</v>
      </c>
      <c r="AE461" s="3"/>
      <c r="AF461" s="3"/>
      <c r="AG461" s="9" t="s">
        <v>2349</v>
      </c>
      <c r="AH461" s="2" t="s">
        <v>2352</v>
      </c>
      <c r="AI461" s="3"/>
      <c r="AJ461" s="3"/>
      <c r="AK461" s="3"/>
      <c r="AL461" s="9" t="s">
        <v>2344</v>
      </c>
    </row>
    <row r="462" s="2" customFormat="1" ht="13.25" customHeight="1" spans="1:38">
      <c r="A462" s="2">
        <v>186</v>
      </c>
      <c r="B462" s="2">
        <v>186</v>
      </c>
      <c r="C462" s="2">
        <v>461</v>
      </c>
      <c r="D462" s="2" t="s">
        <v>2353</v>
      </c>
      <c r="E462" s="2">
        <v>2024</v>
      </c>
      <c r="F462" s="2" t="s">
        <v>2354</v>
      </c>
      <c r="G462" s="3" t="s">
        <v>858</v>
      </c>
      <c r="H462" s="2" t="s">
        <v>129</v>
      </c>
      <c r="I462" s="3" t="s">
        <v>46</v>
      </c>
      <c r="J462" s="2" t="s">
        <v>49</v>
      </c>
      <c r="K462" s="2">
        <v>42</v>
      </c>
      <c r="L462" s="2" t="s">
        <v>79</v>
      </c>
      <c r="M462" s="2">
        <v>16</v>
      </c>
      <c r="N462" s="2" t="s">
        <v>71</v>
      </c>
      <c r="O462" s="2">
        <v>14</v>
      </c>
      <c r="P462" s="11" t="s">
        <v>868</v>
      </c>
      <c r="Q462" s="5">
        <f t="shared" si="18"/>
        <v>180</v>
      </c>
      <c r="R462" s="5">
        <v>75.6</v>
      </c>
      <c r="S462" s="2" t="s">
        <v>2355</v>
      </c>
      <c r="T462" s="2" t="s">
        <v>52</v>
      </c>
      <c r="U462" s="3" t="s">
        <v>161</v>
      </c>
      <c r="V462" s="3" t="s">
        <v>211</v>
      </c>
      <c r="W462" s="3"/>
      <c r="X462" s="3" t="s">
        <v>115</v>
      </c>
      <c r="Y462" s="3" t="s">
        <v>56</v>
      </c>
      <c r="Z462" s="3" t="s">
        <v>57</v>
      </c>
      <c r="AA462" s="3" t="s">
        <v>2356</v>
      </c>
      <c r="AB462" s="3" t="s">
        <v>61</v>
      </c>
      <c r="AC462" s="9" t="s">
        <v>2357</v>
      </c>
      <c r="AD462" s="3" t="s">
        <v>329</v>
      </c>
      <c r="AE462" s="3" t="s">
        <v>118</v>
      </c>
      <c r="AF462" s="3"/>
      <c r="AG462" s="9" t="s">
        <v>2358</v>
      </c>
      <c r="AH462" s="2" t="s">
        <v>2359</v>
      </c>
      <c r="AI462" s="3" t="s">
        <v>118</v>
      </c>
      <c r="AJ462" s="3"/>
      <c r="AK462" s="3"/>
      <c r="AL462" s="9" t="s">
        <v>2360</v>
      </c>
    </row>
    <row r="463" s="2" customFormat="1" ht="13.25" customHeight="1" spans="2:38">
      <c r="B463" s="2">
        <v>186</v>
      </c>
      <c r="C463" s="2">
        <v>462</v>
      </c>
      <c r="D463" s="2" t="s">
        <v>2353</v>
      </c>
      <c r="E463" s="2">
        <v>2024</v>
      </c>
      <c r="F463" s="2" t="s">
        <v>2354</v>
      </c>
      <c r="G463" s="3" t="s">
        <v>858</v>
      </c>
      <c r="H463" s="2" t="s">
        <v>129</v>
      </c>
      <c r="I463" s="3" t="s">
        <v>46</v>
      </c>
      <c r="J463" s="2" t="s">
        <v>49</v>
      </c>
      <c r="K463" s="2">
        <v>36</v>
      </c>
      <c r="L463" s="2" t="s">
        <v>79</v>
      </c>
      <c r="M463" s="2">
        <v>14</v>
      </c>
      <c r="N463" s="2" t="s">
        <v>71</v>
      </c>
      <c r="O463" s="2">
        <v>10</v>
      </c>
      <c r="P463" s="11" t="s">
        <v>1000</v>
      </c>
      <c r="Q463" s="5">
        <f t="shared" si="18"/>
        <v>180</v>
      </c>
      <c r="R463" s="5">
        <v>64.8</v>
      </c>
      <c r="S463" s="2" t="s">
        <v>2361</v>
      </c>
      <c r="T463" s="2" t="s">
        <v>52</v>
      </c>
      <c r="U463" s="3" t="s">
        <v>161</v>
      </c>
      <c r="V463" s="3" t="s">
        <v>211</v>
      </c>
      <c r="W463" s="3"/>
      <c r="X463" s="3" t="s">
        <v>115</v>
      </c>
      <c r="Y463" s="3" t="s">
        <v>56</v>
      </c>
      <c r="Z463" s="3" t="s">
        <v>57</v>
      </c>
      <c r="AA463" s="3" t="s">
        <v>2356</v>
      </c>
      <c r="AB463" s="3" t="s">
        <v>61</v>
      </c>
      <c r="AC463" s="9" t="s">
        <v>2357</v>
      </c>
      <c r="AD463" s="3" t="s">
        <v>329</v>
      </c>
      <c r="AE463" s="3" t="s">
        <v>118</v>
      </c>
      <c r="AF463" s="3"/>
      <c r="AG463" s="9" t="s">
        <v>2358</v>
      </c>
      <c r="AH463" s="2" t="s">
        <v>2362</v>
      </c>
      <c r="AI463" s="3" t="s">
        <v>118</v>
      </c>
      <c r="AJ463" s="3"/>
      <c r="AK463" s="3"/>
      <c r="AL463" s="9" t="s">
        <v>2360</v>
      </c>
    </row>
    <row r="464" s="2" customFormat="1" ht="13.25" customHeight="1" spans="2:38">
      <c r="B464" s="2">
        <v>186</v>
      </c>
      <c r="C464" s="2">
        <v>463</v>
      </c>
      <c r="D464" s="2" t="s">
        <v>2353</v>
      </c>
      <c r="E464" s="2">
        <v>2024</v>
      </c>
      <c r="F464" s="2" t="s">
        <v>2354</v>
      </c>
      <c r="G464" s="3" t="s">
        <v>858</v>
      </c>
      <c r="H464" s="2" t="s">
        <v>129</v>
      </c>
      <c r="I464" s="3" t="s">
        <v>46</v>
      </c>
      <c r="J464" s="2" t="s">
        <v>49</v>
      </c>
      <c r="K464" s="2">
        <v>34</v>
      </c>
      <c r="L464" s="2" t="s">
        <v>79</v>
      </c>
      <c r="M464" s="2">
        <v>16</v>
      </c>
      <c r="N464" s="2" t="s">
        <v>71</v>
      </c>
      <c r="O464" s="2">
        <v>10</v>
      </c>
      <c r="P464" s="11" t="s">
        <v>1000</v>
      </c>
      <c r="Q464" s="5">
        <f t="shared" si="18"/>
        <v>220</v>
      </c>
      <c r="R464" s="5">
        <v>74.8</v>
      </c>
      <c r="S464" s="2" t="s">
        <v>2363</v>
      </c>
      <c r="T464" s="2" t="s">
        <v>52</v>
      </c>
      <c r="U464" s="3" t="s">
        <v>161</v>
      </c>
      <c r="V464" s="3" t="s">
        <v>211</v>
      </c>
      <c r="W464" s="3"/>
      <c r="X464" s="3" t="s">
        <v>115</v>
      </c>
      <c r="Y464" s="3" t="s">
        <v>56</v>
      </c>
      <c r="Z464" s="3" t="s">
        <v>57</v>
      </c>
      <c r="AA464" s="3" t="s">
        <v>2356</v>
      </c>
      <c r="AB464" s="3" t="s">
        <v>61</v>
      </c>
      <c r="AC464" s="9" t="s">
        <v>2357</v>
      </c>
      <c r="AD464" s="3" t="s">
        <v>329</v>
      </c>
      <c r="AE464" s="3" t="s">
        <v>118</v>
      </c>
      <c r="AF464" s="3"/>
      <c r="AG464" s="9" t="s">
        <v>2358</v>
      </c>
      <c r="AH464" s="2" t="s">
        <v>2364</v>
      </c>
      <c r="AI464" s="3" t="s">
        <v>118</v>
      </c>
      <c r="AJ464" s="3"/>
      <c r="AK464" s="3"/>
      <c r="AL464" s="9" t="s">
        <v>2360</v>
      </c>
    </row>
    <row r="465" s="2" customFormat="1" ht="13.25" customHeight="1" spans="2:38">
      <c r="B465" s="2">
        <v>186</v>
      </c>
      <c r="C465" s="2">
        <v>464</v>
      </c>
      <c r="D465" s="2" t="s">
        <v>2353</v>
      </c>
      <c r="E465" s="2">
        <v>2024</v>
      </c>
      <c r="F465" s="2" t="s">
        <v>2354</v>
      </c>
      <c r="G465" s="3" t="s">
        <v>858</v>
      </c>
      <c r="H465" s="2" t="s">
        <v>129</v>
      </c>
      <c r="I465" s="3" t="s">
        <v>46</v>
      </c>
      <c r="J465" s="2" t="s">
        <v>49</v>
      </c>
      <c r="K465" s="2">
        <v>30</v>
      </c>
      <c r="L465" s="2" t="s">
        <v>79</v>
      </c>
      <c r="M465" s="2">
        <v>14</v>
      </c>
      <c r="N465" s="2" t="s">
        <v>71</v>
      </c>
      <c r="O465" s="2">
        <v>12</v>
      </c>
      <c r="P465" s="11" t="s">
        <v>859</v>
      </c>
      <c r="Q465" s="5">
        <f t="shared" si="18"/>
        <v>180</v>
      </c>
      <c r="R465" s="5">
        <v>54</v>
      </c>
      <c r="S465" s="2" t="s">
        <v>875</v>
      </c>
      <c r="T465" s="2" t="s">
        <v>52</v>
      </c>
      <c r="U465" s="3" t="s">
        <v>161</v>
      </c>
      <c r="V465" s="3" t="s">
        <v>211</v>
      </c>
      <c r="W465" s="3"/>
      <c r="X465" s="3" t="s">
        <v>115</v>
      </c>
      <c r="Y465" s="3" t="s">
        <v>56</v>
      </c>
      <c r="Z465" s="3" t="s">
        <v>57</v>
      </c>
      <c r="AA465" s="3" t="s">
        <v>2356</v>
      </c>
      <c r="AB465" s="3" t="s">
        <v>61</v>
      </c>
      <c r="AC465" s="9" t="s">
        <v>2357</v>
      </c>
      <c r="AD465" s="3" t="s">
        <v>329</v>
      </c>
      <c r="AE465" s="3" t="s">
        <v>118</v>
      </c>
      <c r="AF465" s="3"/>
      <c r="AG465" s="9" t="s">
        <v>2358</v>
      </c>
      <c r="AH465" s="2" t="s">
        <v>2365</v>
      </c>
      <c r="AI465" s="3" t="s">
        <v>118</v>
      </c>
      <c r="AJ465" s="3"/>
      <c r="AK465" s="3"/>
      <c r="AL465" s="9" t="s">
        <v>2360</v>
      </c>
    </row>
    <row r="466" s="2" customFormat="1" ht="13.25" customHeight="1" spans="2:38">
      <c r="B466" s="2">
        <v>186</v>
      </c>
      <c r="C466" s="2">
        <v>465</v>
      </c>
      <c r="D466" s="2" t="s">
        <v>2353</v>
      </c>
      <c r="E466" s="2">
        <v>2024</v>
      </c>
      <c r="F466" s="2" t="s">
        <v>2354</v>
      </c>
      <c r="G466" s="3" t="s">
        <v>858</v>
      </c>
      <c r="H466" s="2" t="s">
        <v>129</v>
      </c>
      <c r="I466" s="3" t="s">
        <v>46</v>
      </c>
      <c r="J466" s="2" t="s">
        <v>49</v>
      </c>
      <c r="K466" s="2">
        <v>24</v>
      </c>
      <c r="L466" s="2" t="s">
        <v>79</v>
      </c>
      <c r="M466" s="2">
        <v>16</v>
      </c>
      <c r="N466" s="2" t="s">
        <v>71</v>
      </c>
      <c r="O466" s="2">
        <v>8</v>
      </c>
      <c r="P466" s="11" t="s">
        <v>859</v>
      </c>
      <c r="Q466" s="5">
        <f t="shared" si="18"/>
        <v>140</v>
      </c>
      <c r="R466" s="5">
        <v>33.6</v>
      </c>
      <c r="S466" s="2" t="s">
        <v>2366</v>
      </c>
      <c r="T466" s="2" t="s">
        <v>52</v>
      </c>
      <c r="U466" s="3" t="s">
        <v>161</v>
      </c>
      <c r="V466" s="3" t="s">
        <v>211</v>
      </c>
      <c r="W466" s="3"/>
      <c r="X466" s="3" t="s">
        <v>115</v>
      </c>
      <c r="Y466" s="3" t="s">
        <v>56</v>
      </c>
      <c r="Z466" s="3" t="s">
        <v>57</v>
      </c>
      <c r="AA466" s="3" t="s">
        <v>2356</v>
      </c>
      <c r="AB466" s="3" t="s">
        <v>61</v>
      </c>
      <c r="AC466" s="9" t="s">
        <v>2357</v>
      </c>
      <c r="AD466" s="3" t="s">
        <v>329</v>
      </c>
      <c r="AE466" s="3" t="s">
        <v>118</v>
      </c>
      <c r="AF466" s="3"/>
      <c r="AG466" s="9" t="s">
        <v>2358</v>
      </c>
      <c r="AH466" s="2" t="s">
        <v>2367</v>
      </c>
      <c r="AI466" s="3" t="s">
        <v>118</v>
      </c>
      <c r="AJ466" s="3"/>
      <c r="AK466" s="3"/>
      <c r="AL466" s="9" t="s">
        <v>2360</v>
      </c>
    </row>
    <row r="467" s="2" customFormat="1" ht="13.25" customHeight="1" spans="2:38">
      <c r="B467" s="2">
        <v>186</v>
      </c>
      <c r="C467" s="2">
        <v>466</v>
      </c>
      <c r="D467" s="2" t="s">
        <v>2353</v>
      </c>
      <c r="E467" s="2">
        <v>2024</v>
      </c>
      <c r="F467" s="2" t="s">
        <v>2354</v>
      </c>
      <c r="G467" s="3" t="s">
        <v>858</v>
      </c>
      <c r="H467" s="2" t="s">
        <v>129</v>
      </c>
      <c r="I467" s="3" t="s">
        <v>46</v>
      </c>
      <c r="J467" s="2" t="s">
        <v>49</v>
      </c>
      <c r="K467" s="2">
        <v>34</v>
      </c>
      <c r="L467" s="2" t="s">
        <v>71</v>
      </c>
      <c r="M467" s="2">
        <v>22</v>
      </c>
      <c r="N467" s="2" t="s">
        <v>79</v>
      </c>
      <c r="O467" s="2">
        <v>14</v>
      </c>
      <c r="P467" s="11" t="s">
        <v>868</v>
      </c>
      <c r="Q467" s="5">
        <f t="shared" si="18"/>
        <v>220</v>
      </c>
      <c r="R467" s="5">
        <v>74.8</v>
      </c>
      <c r="S467" s="2" t="s">
        <v>2363</v>
      </c>
      <c r="T467" s="2" t="s">
        <v>52</v>
      </c>
      <c r="U467" s="3" t="s">
        <v>161</v>
      </c>
      <c r="V467" s="3" t="s">
        <v>211</v>
      </c>
      <c r="W467" s="3"/>
      <c r="X467" s="3" t="s">
        <v>115</v>
      </c>
      <c r="Y467" s="3" t="s">
        <v>56</v>
      </c>
      <c r="Z467" s="3" t="s">
        <v>57</v>
      </c>
      <c r="AA467" s="3" t="s">
        <v>2356</v>
      </c>
      <c r="AB467" s="3" t="s">
        <v>61</v>
      </c>
      <c r="AC467" s="9" t="s">
        <v>2357</v>
      </c>
      <c r="AD467" s="3" t="s">
        <v>329</v>
      </c>
      <c r="AE467" s="3" t="s">
        <v>118</v>
      </c>
      <c r="AF467" s="3"/>
      <c r="AG467" s="9" t="s">
        <v>2358</v>
      </c>
      <c r="AH467" s="2" t="s">
        <v>2368</v>
      </c>
      <c r="AI467" s="3" t="s">
        <v>118</v>
      </c>
      <c r="AJ467" s="3"/>
      <c r="AK467" s="3"/>
      <c r="AL467" s="9" t="s">
        <v>2360</v>
      </c>
    </row>
    <row r="468" s="2" customFormat="1" ht="13.25" customHeight="1" spans="2:38">
      <c r="B468" s="2">
        <v>186</v>
      </c>
      <c r="C468" s="2">
        <v>467</v>
      </c>
      <c r="D468" s="2" t="s">
        <v>2353</v>
      </c>
      <c r="E468" s="2">
        <v>2024</v>
      </c>
      <c r="F468" s="2" t="s">
        <v>2354</v>
      </c>
      <c r="G468" s="3" t="s">
        <v>858</v>
      </c>
      <c r="H468" s="2" t="s">
        <v>129</v>
      </c>
      <c r="I468" s="3" t="s">
        <v>46</v>
      </c>
      <c r="J468" s="2" t="s">
        <v>49</v>
      </c>
      <c r="K468" s="2">
        <v>40</v>
      </c>
      <c r="L468" s="2" t="s">
        <v>79</v>
      </c>
      <c r="M468" s="2">
        <v>22</v>
      </c>
      <c r="N468" s="2" t="s">
        <v>71</v>
      </c>
      <c r="O468" s="2">
        <v>10</v>
      </c>
      <c r="P468" s="11" t="s">
        <v>2369</v>
      </c>
      <c r="Q468" s="5">
        <f t="shared" si="18"/>
        <v>180</v>
      </c>
      <c r="R468" s="5">
        <v>72</v>
      </c>
      <c r="S468" s="2" t="s">
        <v>210</v>
      </c>
      <c r="T468" s="2" t="s">
        <v>52</v>
      </c>
      <c r="U468" s="3" t="s">
        <v>161</v>
      </c>
      <c r="V468" s="3" t="s">
        <v>211</v>
      </c>
      <c r="W468" s="3"/>
      <c r="X468" s="3" t="s">
        <v>115</v>
      </c>
      <c r="Y468" s="3" t="s">
        <v>56</v>
      </c>
      <c r="Z468" s="3" t="s">
        <v>57</v>
      </c>
      <c r="AA468" s="3" t="s">
        <v>2356</v>
      </c>
      <c r="AB468" s="3" t="s">
        <v>61</v>
      </c>
      <c r="AC468" s="9" t="s">
        <v>2357</v>
      </c>
      <c r="AD468" s="3" t="s">
        <v>329</v>
      </c>
      <c r="AE468" s="3" t="s">
        <v>118</v>
      </c>
      <c r="AF468" s="3"/>
      <c r="AG468" s="9" t="s">
        <v>2358</v>
      </c>
      <c r="AH468" s="2" t="s">
        <v>2370</v>
      </c>
      <c r="AI468" s="3" t="s">
        <v>118</v>
      </c>
      <c r="AJ468" s="3"/>
      <c r="AK468" s="3"/>
      <c r="AL468" s="9" t="s">
        <v>2360</v>
      </c>
    </row>
    <row r="469" s="2" customFormat="1" ht="13.25" customHeight="1" spans="2:38">
      <c r="B469" s="2">
        <v>186</v>
      </c>
      <c r="C469" s="2">
        <v>468</v>
      </c>
      <c r="D469" s="2" t="s">
        <v>2353</v>
      </c>
      <c r="E469" s="2">
        <v>2024</v>
      </c>
      <c r="F469" s="2" t="s">
        <v>2354</v>
      </c>
      <c r="G469" s="3" t="s">
        <v>858</v>
      </c>
      <c r="H469" s="2" t="s">
        <v>129</v>
      </c>
      <c r="I469" s="3" t="s">
        <v>46</v>
      </c>
      <c r="J469" s="2" t="s">
        <v>49</v>
      </c>
      <c r="K469" s="2">
        <v>40</v>
      </c>
      <c r="L469" s="2" t="s">
        <v>79</v>
      </c>
      <c r="M469" s="2">
        <v>16</v>
      </c>
      <c r="N469" s="2" t="s">
        <v>71</v>
      </c>
      <c r="O469" s="2">
        <v>12</v>
      </c>
      <c r="P469" s="11" t="s">
        <v>2104</v>
      </c>
      <c r="Q469" s="5">
        <f t="shared" si="18"/>
        <v>220</v>
      </c>
      <c r="R469" s="5">
        <v>88</v>
      </c>
      <c r="S469" s="2" t="s">
        <v>229</v>
      </c>
      <c r="T469" s="2" t="s">
        <v>52</v>
      </c>
      <c r="U469" s="3" t="s">
        <v>161</v>
      </c>
      <c r="V469" s="3" t="s">
        <v>211</v>
      </c>
      <c r="W469" s="3"/>
      <c r="X469" s="3" t="s">
        <v>115</v>
      </c>
      <c r="Y469" s="3" t="s">
        <v>56</v>
      </c>
      <c r="Z469" s="3" t="s">
        <v>57</v>
      </c>
      <c r="AA469" s="3" t="s">
        <v>2356</v>
      </c>
      <c r="AB469" s="3" t="s">
        <v>61</v>
      </c>
      <c r="AC469" s="9" t="s">
        <v>2357</v>
      </c>
      <c r="AD469" s="3" t="s">
        <v>329</v>
      </c>
      <c r="AE469" s="3" t="s">
        <v>118</v>
      </c>
      <c r="AF469" s="3"/>
      <c r="AG469" s="9" t="s">
        <v>2358</v>
      </c>
      <c r="AH469" s="2" t="s">
        <v>2371</v>
      </c>
      <c r="AI469" s="3" t="s">
        <v>118</v>
      </c>
      <c r="AJ469" s="3"/>
      <c r="AK469" s="3"/>
      <c r="AL469" s="9" t="s">
        <v>2360</v>
      </c>
    </row>
    <row r="470" s="2" customFormat="1" ht="13.25" customHeight="1" spans="1:42">
      <c r="A470" s="2">
        <v>187</v>
      </c>
      <c r="B470" s="2">
        <v>187</v>
      </c>
      <c r="C470" s="2">
        <v>469</v>
      </c>
      <c r="D470" s="2" t="s">
        <v>2372</v>
      </c>
      <c r="E470" s="2">
        <v>2024</v>
      </c>
      <c r="F470" s="2" t="s">
        <v>2373</v>
      </c>
      <c r="G470" s="3" t="s">
        <v>2374</v>
      </c>
      <c r="H470" s="2" t="s">
        <v>94</v>
      </c>
      <c r="I470" s="3" t="s">
        <v>95</v>
      </c>
      <c r="J470" s="2" t="s">
        <v>47</v>
      </c>
      <c r="K470" s="2">
        <v>88.7</v>
      </c>
      <c r="P470" s="4"/>
      <c r="Q470" s="5"/>
      <c r="R470" s="5"/>
      <c r="T470" s="2" t="s">
        <v>52</v>
      </c>
      <c r="U470" s="3" t="s">
        <v>161</v>
      </c>
      <c r="V470" s="3" t="s">
        <v>295</v>
      </c>
      <c r="W470" s="3"/>
      <c r="X470" s="3" t="s">
        <v>55</v>
      </c>
      <c r="Y470" s="3" t="s">
        <v>56</v>
      </c>
      <c r="Z470" s="3" t="s">
        <v>416</v>
      </c>
      <c r="AA470" s="3" t="s">
        <v>1222</v>
      </c>
      <c r="AB470" s="3"/>
      <c r="AD470" s="3" t="s">
        <v>2375</v>
      </c>
      <c r="AE470" s="3"/>
      <c r="AF470" s="3" t="s">
        <v>770</v>
      </c>
      <c r="AH470" s="2" t="s">
        <v>2376</v>
      </c>
      <c r="AI470" s="3"/>
      <c r="AJ470" s="3" t="s">
        <v>242</v>
      </c>
      <c r="AK470" s="3"/>
      <c r="AL470" s="9" t="s">
        <v>2377</v>
      </c>
      <c r="AM470" s="2" t="s">
        <v>2163</v>
      </c>
      <c r="AO470" s="2" t="s">
        <v>963</v>
      </c>
      <c r="AP470" s="2">
        <v>80</v>
      </c>
    </row>
    <row r="471" s="2" customFormat="1" ht="13.25" customHeight="1" spans="1:38">
      <c r="A471" s="2">
        <v>188</v>
      </c>
      <c r="B471" s="2">
        <v>188</v>
      </c>
      <c r="C471" s="2">
        <v>470</v>
      </c>
      <c r="D471" s="2" t="s">
        <v>2378</v>
      </c>
      <c r="E471" s="2">
        <v>2024</v>
      </c>
      <c r="F471" s="2" t="s">
        <v>2379</v>
      </c>
      <c r="G471" s="3" t="s">
        <v>2380</v>
      </c>
      <c r="H471" s="2" t="s">
        <v>431</v>
      </c>
      <c r="I471" s="3" t="s">
        <v>95</v>
      </c>
      <c r="J471" s="2" t="s">
        <v>71</v>
      </c>
      <c r="K471" s="2">
        <v>8</v>
      </c>
      <c r="P471" s="4"/>
      <c r="Q471" s="5">
        <f>100*R471/K471</f>
        <v>50</v>
      </c>
      <c r="R471" s="5">
        <v>4</v>
      </c>
      <c r="S471" s="2" t="s">
        <v>408</v>
      </c>
      <c r="T471" s="2" t="s">
        <v>52</v>
      </c>
      <c r="U471" s="3" t="s">
        <v>53</v>
      </c>
      <c r="V471" s="3"/>
      <c r="W471" s="3"/>
      <c r="X471" s="3" t="s">
        <v>98</v>
      </c>
      <c r="Y471" s="3" t="s">
        <v>56</v>
      </c>
      <c r="Z471" s="3"/>
      <c r="AA471" s="3" t="s">
        <v>443</v>
      </c>
      <c r="AB471" s="3"/>
      <c r="AD471" s="3" t="s">
        <v>60</v>
      </c>
      <c r="AE471" s="3"/>
      <c r="AF471" s="3"/>
      <c r="AG471" s="9" t="s">
        <v>2381</v>
      </c>
      <c r="AH471" s="2" t="s">
        <v>2382</v>
      </c>
      <c r="AI471" s="3"/>
      <c r="AJ471" s="3"/>
      <c r="AK471" s="3"/>
      <c r="AL471" s="9" t="s">
        <v>2383</v>
      </c>
    </row>
    <row r="472" s="2" customFormat="1" ht="13.25" customHeight="1" spans="2:38">
      <c r="B472" s="2">
        <v>188</v>
      </c>
      <c r="C472" s="2">
        <v>471</v>
      </c>
      <c r="D472" s="2" t="s">
        <v>2378</v>
      </c>
      <c r="E472" s="2">
        <v>2024</v>
      </c>
      <c r="F472" s="2" t="s">
        <v>2379</v>
      </c>
      <c r="G472" s="3" t="s">
        <v>2384</v>
      </c>
      <c r="H472" s="2" t="s">
        <v>431</v>
      </c>
      <c r="I472" s="3" t="s">
        <v>95</v>
      </c>
      <c r="J472" s="2" t="s">
        <v>71</v>
      </c>
      <c r="K472" s="2">
        <v>79</v>
      </c>
      <c r="L472" s="2" t="s">
        <v>47</v>
      </c>
      <c r="M472" s="2">
        <v>9</v>
      </c>
      <c r="P472" s="4"/>
      <c r="Q472" s="5">
        <f>100*R472/K472</f>
        <v>100</v>
      </c>
      <c r="R472" s="5">
        <v>79</v>
      </c>
      <c r="S472" s="2" t="s">
        <v>1955</v>
      </c>
      <c r="T472" s="2" t="s">
        <v>52</v>
      </c>
      <c r="U472" s="3" t="s">
        <v>53</v>
      </c>
      <c r="V472" s="3"/>
      <c r="W472" s="3"/>
      <c r="X472" s="3" t="s">
        <v>98</v>
      </c>
      <c r="Y472" s="3" t="s">
        <v>56</v>
      </c>
      <c r="Z472" s="3"/>
      <c r="AA472" s="3" t="s">
        <v>443</v>
      </c>
      <c r="AB472" s="3"/>
      <c r="AD472" s="3" t="s">
        <v>60</v>
      </c>
      <c r="AE472" s="3"/>
      <c r="AF472" s="3"/>
      <c r="AG472" s="9" t="s">
        <v>2381</v>
      </c>
      <c r="AH472" s="2" t="s">
        <v>2385</v>
      </c>
      <c r="AI472" s="3"/>
      <c r="AJ472" s="3"/>
      <c r="AK472" s="3"/>
      <c r="AL472" s="9" t="s">
        <v>2383</v>
      </c>
    </row>
    <row r="473" s="2" customFormat="1" ht="13.25" customHeight="1" spans="2:38">
      <c r="B473" s="2">
        <v>188</v>
      </c>
      <c r="C473" s="2">
        <v>472</v>
      </c>
      <c r="D473" s="2" t="s">
        <v>2378</v>
      </c>
      <c r="E473" s="2">
        <v>2024</v>
      </c>
      <c r="F473" s="2" t="s">
        <v>2379</v>
      </c>
      <c r="G473" s="3" t="s">
        <v>2386</v>
      </c>
      <c r="H473" s="2" t="s">
        <v>431</v>
      </c>
      <c r="I473" s="3" t="s">
        <v>95</v>
      </c>
      <c r="J473" s="2" t="s">
        <v>71</v>
      </c>
      <c r="K473" s="2">
        <v>41</v>
      </c>
      <c r="P473" s="4"/>
      <c r="Q473" s="5">
        <f>100*R473/K473</f>
        <v>25</v>
      </c>
      <c r="R473" s="5">
        <v>10.25</v>
      </c>
      <c r="S473" s="2" t="s">
        <v>2387</v>
      </c>
      <c r="T473" s="2" t="s">
        <v>52</v>
      </c>
      <c r="U473" s="3" t="s">
        <v>53</v>
      </c>
      <c r="V473" s="3"/>
      <c r="W473" s="3"/>
      <c r="X473" s="3" t="s">
        <v>98</v>
      </c>
      <c r="Y473" s="3" t="s">
        <v>56</v>
      </c>
      <c r="Z473" s="3"/>
      <c r="AA473" s="3" t="s">
        <v>443</v>
      </c>
      <c r="AB473" s="3"/>
      <c r="AD473" s="3" t="s">
        <v>60</v>
      </c>
      <c r="AE473" s="3"/>
      <c r="AF473" s="3"/>
      <c r="AG473" s="9" t="s">
        <v>2381</v>
      </c>
      <c r="AH473" s="2" t="s">
        <v>2388</v>
      </c>
      <c r="AI473" s="3"/>
      <c r="AJ473" s="3"/>
      <c r="AK473" s="3"/>
      <c r="AL473" s="9" t="s">
        <v>2383</v>
      </c>
    </row>
    <row r="474" s="2" customFormat="1" ht="13.25" customHeight="1" spans="2:38">
      <c r="B474" s="2">
        <v>188</v>
      </c>
      <c r="C474" s="2">
        <v>473</v>
      </c>
      <c r="D474" s="2" t="s">
        <v>2378</v>
      </c>
      <c r="E474" s="2">
        <v>2024</v>
      </c>
      <c r="F474" s="2" t="s">
        <v>2379</v>
      </c>
      <c r="G474" s="3" t="s">
        <v>2389</v>
      </c>
      <c r="H474" s="2" t="s">
        <v>431</v>
      </c>
      <c r="I474" s="3" t="s">
        <v>95</v>
      </c>
      <c r="J474" s="2" t="s">
        <v>71</v>
      </c>
      <c r="K474" s="2">
        <v>54</v>
      </c>
      <c r="L474" s="2" t="s">
        <v>47</v>
      </c>
      <c r="M474" s="2">
        <v>31</v>
      </c>
      <c r="P474" s="4"/>
      <c r="Q474" s="5">
        <f>100*R474/K474</f>
        <v>25</v>
      </c>
      <c r="R474" s="5">
        <v>13.5</v>
      </c>
      <c r="S474" s="2" t="s">
        <v>2390</v>
      </c>
      <c r="T474" s="2" t="s">
        <v>52</v>
      </c>
      <c r="U474" s="3" t="s">
        <v>53</v>
      </c>
      <c r="V474" s="3"/>
      <c r="W474" s="3"/>
      <c r="X474" s="3" t="s">
        <v>98</v>
      </c>
      <c r="Y474" s="3" t="s">
        <v>56</v>
      </c>
      <c r="Z474" s="3"/>
      <c r="AA474" s="3" t="s">
        <v>443</v>
      </c>
      <c r="AB474" s="3"/>
      <c r="AD474" s="3" t="s">
        <v>60</v>
      </c>
      <c r="AE474" s="3"/>
      <c r="AF474" s="3"/>
      <c r="AG474" s="9" t="s">
        <v>2381</v>
      </c>
      <c r="AH474" s="2" t="s">
        <v>2391</v>
      </c>
      <c r="AI474" s="3"/>
      <c r="AJ474" s="3"/>
      <c r="AK474" s="3"/>
      <c r="AL474" s="9" t="s">
        <v>2383</v>
      </c>
    </row>
    <row r="475" s="2" customFormat="1" ht="13.25" customHeight="1" spans="2:38">
      <c r="B475" s="2">
        <v>188</v>
      </c>
      <c r="C475" s="2">
        <v>474</v>
      </c>
      <c r="D475" s="2" t="s">
        <v>2378</v>
      </c>
      <c r="E475" s="2">
        <v>2024</v>
      </c>
      <c r="F475" s="2" t="s">
        <v>2379</v>
      </c>
      <c r="G475" s="3" t="s">
        <v>2392</v>
      </c>
      <c r="H475" s="2" t="s">
        <v>431</v>
      </c>
      <c r="I475" s="3" t="s">
        <v>95</v>
      </c>
      <c r="J475" s="2" t="s">
        <v>71</v>
      </c>
      <c r="K475" s="2">
        <v>64</v>
      </c>
      <c r="L475" s="2" t="s">
        <v>47</v>
      </c>
      <c r="M475" s="2">
        <v>7</v>
      </c>
      <c r="P475" s="4"/>
      <c r="Q475" s="5">
        <f>100*R475/K475</f>
        <v>50</v>
      </c>
      <c r="R475" s="5">
        <v>32</v>
      </c>
      <c r="S475" s="2" t="s">
        <v>2393</v>
      </c>
      <c r="T475" s="2" t="s">
        <v>52</v>
      </c>
      <c r="U475" s="3" t="s">
        <v>53</v>
      </c>
      <c r="V475" s="3"/>
      <c r="W475" s="3"/>
      <c r="X475" s="3" t="s">
        <v>98</v>
      </c>
      <c r="Y475" s="3" t="s">
        <v>56</v>
      </c>
      <c r="Z475" s="3"/>
      <c r="AA475" s="3" t="s">
        <v>443</v>
      </c>
      <c r="AB475" s="3"/>
      <c r="AD475" s="3" t="s">
        <v>60</v>
      </c>
      <c r="AE475" s="3"/>
      <c r="AF475" s="3"/>
      <c r="AG475" s="9" t="s">
        <v>2381</v>
      </c>
      <c r="AH475" s="2" t="s">
        <v>2394</v>
      </c>
      <c r="AI475" s="3"/>
      <c r="AJ475" s="3"/>
      <c r="AK475" s="3"/>
      <c r="AL475" s="9" t="s">
        <v>2383</v>
      </c>
    </row>
    <row r="476" s="2" customFormat="1" ht="13.25" customHeight="1" spans="1:44">
      <c r="A476" s="2">
        <v>189</v>
      </c>
      <c r="B476" s="2">
        <v>189</v>
      </c>
      <c r="C476" s="2">
        <v>475</v>
      </c>
      <c r="D476" s="2" t="s">
        <v>2395</v>
      </c>
      <c r="E476" s="2">
        <v>2024</v>
      </c>
      <c r="F476" s="2" t="s">
        <v>2396</v>
      </c>
      <c r="G476" s="3" t="s">
        <v>2397</v>
      </c>
      <c r="H476" s="2" t="s">
        <v>70</v>
      </c>
      <c r="I476" s="3" t="s">
        <v>46</v>
      </c>
      <c r="J476" s="2" t="s">
        <v>47</v>
      </c>
      <c r="K476" s="2">
        <v>88</v>
      </c>
      <c r="P476" s="4"/>
      <c r="Q476" s="5"/>
      <c r="R476" s="5"/>
      <c r="T476" s="2" t="s">
        <v>52</v>
      </c>
      <c r="U476" s="3" t="s">
        <v>777</v>
      </c>
      <c r="V476" s="3"/>
      <c r="W476" s="3"/>
      <c r="X476" s="3" t="s">
        <v>2398</v>
      </c>
      <c r="Y476" s="3" t="s">
        <v>765</v>
      </c>
      <c r="Z476" s="3"/>
      <c r="AA476" s="10" t="s">
        <v>2399</v>
      </c>
      <c r="AB476" s="3" t="s">
        <v>59</v>
      </c>
      <c r="AD476" s="3" t="s">
        <v>2400</v>
      </c>
      <c r="AE476" s="3"/>
      <c r="AF476" s="3"/>
      <c r="AH476" s="2" t="s">
        <v>2397</v>
      </c>
      <c r="AI476" s="3" t="s">
        <v>416</v>
      </c>
      <c r="AJ476" s="3"/>
      <c r="AK476" s="3"/>
      <c r="AL476" s="2" t="s">
        <v>2401</v>
      </c>
      <c r="AM476" s="2" t="s">
        <v>2402</v>
      </c>
      <c r="AN476" s="2" t="s">
        <v>90</v>
      </c>
      <c r="AO476" s="2" t="s">
        <v>604</v>
      </c>
      <c r="AP476" s="2">
        <v>82</v>
      </c>
      <c r="AQ476" s="2">
        <v>36</v>
      </c>
      <c r="AR476" s="2">
        <v>38</v>
      </c>
    </row>
    <row r="477" s="2" customFormat="1" ht="13.25" customHeight="1" spans="1:42">
      <c r="A477" s="2">
        <v>190</v>
      </c>
      <c r="B477" s="2">
        <v>190</v>
      </c>
      <c r="C477" s="2">
        <v>476</v>
      </c>
      <c r="D477" s="2" t="s">
        <v>2403</v>
      </c>
      <c r="E477" s="2">
        <v>2024</v>
      </c>
      <c r="F477" s="2" t="s">
        <v>2404</v>
      </c>
      <c r="G477" s="3" t="s">
        <v>2405</v>
      </c>
      <c r="H477" s="2" t="s">
        <v>70</v>
      </c>
      <c r="I477" s="3" t="s">
        <v>46</v>
      </c>
      <c r="J477" s="2" t="s">
        <v>71</v>
      </c>
      <c r="K477" s="2">
        <v>92.8</v>
      </c>
      <c r="P477" s="4" t="s">
        <v>348</v>
      </c>
      <c r="Q477" s="5"/>
      <c r="R477" s="5"/>
      <c r="T477" s="2" t="s">
        <v>52</v>
      </c>
      <c r="U477" s="3" t="s">
        <v>175</v>
      </c>
      <c r="V477" s="3" t="s">
        <v>54</v>
      </c>
      <c r="W477" s="3"/>
      <c r="X477" s="3" t="s">
        <v>176</v>
      </c>
      <c r="Y477" s="3" t="s">
        <v>56</v>
      </c>
      <c r="Z477" s="3"/>
      <c r="AA477" s="3" t="s">
        <v>443</v>
      </c>
      <c r="AB477" s="3"/>
      <c r="AD477" s="3" t="s">
        <v>1648</v>
      </c>
      <c r="AE477" s="3" t="s">
        <v>102</v>
      </c>
      <c r="AF477" s="3"/>
      <c r="AG477" s="9" t="s">
        <v>2406</v>
      </c>
      <c r="AH477" s="2" t="s">
        <v>2407</v>
      </c>
      <c r="AI477" s="3" t="s">
        <v>102</v>
      </c>
      <c r="AJ477" s="3"/>
      <c r="AK477" s="3" t="s">
        <v>474</v>
      </c>
      <c r="AL477" s="9" t="s">
        <v>2408</v>
      </c>
      <c r="AM477" s="2" t="s">
        <v>184</v>
      </c>
      <c r="AN477" s="2" t="s">
        <v>376</v>
      </c>
      <c r="AO477" s="2" t="s">
        <v>68</v>
      </c>
      <c r="AP477" s="2">
        <v>68</v>
      </c>
    </row>
    <row r="478" s="2" customFormat="1" ht="13.25" customHeight="1" spans="2:38">
      <c r="B478" s="2">
        <v>190</v>
      </c>
      <c r="C478" s="2">
        <v>477</v>
      </c>
      <c r="D478" s="2" t="s">
        <v>2403</v>
      </c>
      <c r="E478" s="2">
        <v>2024</v>
      </c>
      <c r="F478" s="2" t="s">
        <v>2404</v>
      </c>
      <c r="G478" s="3" t="s">
        <v>2409</v>
      </c>
      <c r="H478" s="2" t="s">
        <v>129</v>
      </c>
      <c r="I478" s="3" t="s">
        <v>46</v>
      </c>
      <c r="J478" s="2" t="s">
        <v>71</v>
      </c>
      <c r="K478" s="2">
        <v>65</v>
      </c>
      <c r="L478" s="2" t="s">
        <v>49</v>
      </c>
      <c r="M478" s="2">
        <v>5</v>
      </c>
      <c r="P478" s="4" t="s">
        <v>348</v>
      </c>
      <c r="Q478" s="5"/>
      <c r="R478" s="5"/>
      <c r="T478" s="2" t="s">
        <v>52</v>
      </c>
      <c r="U478" s="3" t="s">
        <v>175</v>
      </c>
      <c r="V478" s="3" t="s">
        <v>54</v>
      </c>
      <c r="W478" s="3"/>
      <c r="X478" s="3" t="s">
        <v>176</v>
      </c>
      <c r="Y478" s="3" t="s">
        <v>56</v>
      </c>
      <c r="Z478" s="3"/>
      <c r="AA478" s="3" t="s">
        <v>443</v>
      </c>
      <c r="AB478" s="3"/>
      <c r="AD478" s="3" t="s">
        <v>1648</v>
      </c>
      <c r="AE478" s="3" t="s">
        <v>102</v>
      </c>
      <c r="AF478" s="3"/>
      <c r="AG478" s="9" t="s">
        <v>2406</v>
      </c>
      <c r="AH478" s="2" t="s">
        <v>2410</v>
      </c>
      <c r="AI478" s="3" t="s">
        <v>102</v>
      </c>
      <c r="AJ478" s="3"/>
      <c r="AK478" s="3" t="s">
        <v>474</v>
      </c>
      <c r="AL478" s="9" t="s">
        <v>2408</v>
      </c>
    </row>
    <row r="479" s="2" customFormat="1" ht="13.25" customHeight="1" spans="2:38">
      <c r="B479" s="2">
        <v>190</v>
      </c>
      <c r="C479" s="2">
        <v>478</v>
      </c>
      <c r="D479" s="2" t="s">
        <v>2403</v>
      </c>
      <c r="E479" s="2">
        <v>2024</v>
      </c>
      <c r="F479" s="2" t="s">
        <v>2404</v>
      </c>
      <c r="G479" s="3" t="s">
        <v>2411</v>
      </c>
      <c r="H479" s="2" t="s">
        <v>70</v>
      </c>
      <c r="I479" s="3" t="s">
        <v>46</v>
      </c>
      <c r="J479" s="2" t="s">
        <v>71</v>
      </c>
      <c r="K479" s="2">
        <v>72.5</v>
      </c>
      <c r="L479" s="2" t="s">
        <v>49</v>
      </c>
      <c r="M479" s="2">
        <v>5</v>
      </c>
      <c r="N479" s="2" t="s">
        <v>48</v>
      </c>
      <c r="P479" s="4" t="s">
        <v>348</v>
      </c>
      <c r="Q479" s="5"/>
      <c r="R479" s="5"/>
      <c r="T479" s="2" t="s">
        <v>52</v>
      </c>
      <c r="U479" s="3" t="s">
        <v>175</v>
      </c>
      <c r="V479" s="3" t="s">
        <v>54</v>
      </c>
      <c r="W479" s="3"/>
      <c r="X479" s="3" t="s">
        <v>176</v>
      </c>
      <c r="Y479" s="3" t="s">
        <v>56</v>
      </c>
      <c r="Z479" s="3"/>
      <c r="AA479" s="3" t="s">
        <v>443</v>
      </c>
      <c r="AB479" s="3"/>
      <c r="AD479" s="3" t="s">
        <v>1648</v>
      </c>
      <c r="AE479" s="3" t="s">
        <v>102</v>
      </c>
      <c r="AF479" s="3"/>
      <c r="AG479" s="9" t="s">
        <v>2406</v>
      </c>
      <c r="AH479" s="2" t="s">
        <v>2412</v>
      </c>
      <c r="AI479" s="3" t="s">
        <v>102</v>
      </c>
      <c r="AJ479" s="3"/>
      <c r="AK479" s="3" t="s">
        <v>474</v>
      </c>
      <c r="AL479" s="9" t="s">
        <v>2408</v>
      </c>
    </row>
    <row r="480" s="2" customFormat="1" ht="13.25" customHeight="1" spans="2:38">
      <c r="B480" s="2">
        <v>190</v>
      </c>
      <c r="C480" s="2">
        <v>479</v>
      </c>
      <c r="D480" s="2" t="s">
        <v>2403</v>
      </c>
      <c r="E480" s="2">
        <v>2024</v>
      </c>
      <c r="F480" s="2" t="s">
        <v>2404</v>
      </c>
      <c r="G480" s="3" t="s">
        <v>2413</v>
      </c>
      <c r="H480" s="2" t="s">
        <v>70</v>
      </c>
      <c r="I480" s="3" t="s">
        <v>46</v>
      </c>
      <c r="J480" s="2" t="s">
        <v>71</v>
      </c>
      <c r="K480" s="2">
        <v>77.5</v>
      </c>
      <c r="L480" s="2" t="s">
        <v>49</v>
      </c>
      <c r="N480" s="2" t="s">
        <v>48</v>
      </c>
      <c r="P480" s="4" t="s">
        <v>348</v>
      </c>
      <c r="Q480" s="5"/>
      <c r="R480" s="5"/>
      <c r="T480" s="2" t="s">
        <v>52</v>
      </c>
      <c r="U480" s="3" t="s">
        <v>175</v>
      </c>
      <c r="V480" s="3" t="s">
        <v>54</v>
      </c>
      <c r="W480" s="3"/>
      <c r="X480" s="3" t="s">
        <v>176</v>
      </c>
      <c r="Y480" s="3" t="s">
        <v>56</v>
      </c>
      <c r="Z480" s="3"/>
      <c r="AA480" s="3" t="s">
        <v>443</v>
      </c>
      <c r="AB480" s="3"/>
      <c r="AD480" s="3" t="s">
        <v>1648</v>
      </c>
      <c r="AE480" s="3" t="s">
        <v>102</v>
      </c>
      <c r="AF480" s="3"/>
      <c r="AG480" s="9" t="s">
        <v>2406</v>
      </c>
      <c r="AH480" s="2" t="s">
        <v>2414</v>
      </c>
      <c r="AI480" s="3" t="s">
        <v>102</v>
      </c>
      <c r="AJ480" s="3"/>
      <c r="AK480" s="3" t="s">
        <v>474</v>
      </c>
      <c r="AL480" s="9" t="s">
        <v>2408</v>
      </c>
    </row>
    <row r="481" s="2" customFormat="1" ht="13.25" customHeight="1" spans="2:38">
      <c r="B481" s="2">
        <v>190</v>
      </c>
      <c r="C481" s="2">
        <v>480</v>
      </c>
      <c r="D481" s="2" t="s">
        <v>2403</v>
      </c>
      <c r="E481" s="2">
        <v>2024</v>
      </c>
      <c r="F481" s="2" t="s">
        <v>2404</v>
      </c>
      <c r="G481" s="3" t="s">
        <v>2415</v>
      </c>
      <c r="H481" s="2" t="s">
        <v>70</v>
      </c>
      <c r="I481" s="3" t="s">
        <v>46</v>
      </c>
      <c r="J481" s="2" t="s">
        <v>71</v>
      </c>
      <c r="K481" s="2">
        <v>70</v>
      </c>
      <c r="L481" s="2" t="s">
        <v>49</v>
      </c>
      <c r="M481" s="2">
        <v>5</v>
      </c>
      <c r="N481" s="2" t="s">
        <v>48</v>
      </c>
      <c r="P481" s="4" t="s">
        <v>348</v>
      </c>
      <c r="Q481" s="5"/>
      <c r="R481" s="5"/>
      <c r="T481" s="2" t="s">
        <v>52</v>
      </c>
      <c r="U481" s="3" t="s">
        <v>175</v>
      </c>
      <c r="V481" s="3" t="s">
        <v>54</v>
      </c>
      <c r="W481" s="3"/>
      <c r="X481" s="3" t="s">
        <v>176</v>
      </c>
      <c r="Y481" s="3" t="s">
        <v>56</v>
      </c>
      <c r="Z481" s="3"/>
      <c r="AA481" s="3" t="s">
        <v>443</v>
      </c>
      <c r="AB481" s="3"/>
      <c r="AD481" s="3" t="s">
        <v>1648</v>
      </c>
      <c r="AE481" s="3" t="s">
        <v>102</v>
      </c>
      <c r="AF481" s="3"/>
      <c r="AG481" s="9" t="s">
        <v>2406</v>
      </c>
      <c r="AH481" s="2" t="s">
        <v>2416</v>
      </c>
      <c r="AI481" s="3" t="s">
        <v>102</v>
      </c>
      <c r="AJ481" s="3"/>
      <c r="AK481" s="3" t="s">
        <v>474</v>
      </c>
      <c r="AL481" s="9" t="s">
        <v>2408</v>
      </c>
    </row>
    <row r="482" s="2" customFormat="1" ht="13.25" customHeight="1" spans="1:42">
      <c r="A482" s="2">
        <v>191</v>
      </c>
      <c r="B482" s="2">
        <v>191</v>
      </c>
      <c r="C482" s="2">
        <v>481</v>
      </c>
      <c r="D482" s="2" t="s">
        <v>2417</v>
      </c>
      <c r="E482" s="2">
        <v>2024</v>
      </c>
      <c r="F482" s="2" t="s">
        <v>2418</v>
      </c>
      <c r="G482" s="3" t="s">
        <v>2419</v>
      </c>
      <c r="H482" s="2" t="s">
        <v>1336</v>
      </c>
      <c r="I482" s="3" t="s">
        <v>46</v>
      </c>
      <c r="J482" s="2" t="s">
        <v>47</v>
      </c>
      <c r="K482" s="2">
        <v>86.1</v>
      </c>
      <c r="L482" s="2" t="s">
        <v>71</v>
      </c>
      <c r="M482" s="2">
        <v>8</v>
      </c>
      <c r="P482" s="4" t="s">
        <v>72</v>
      </c>
      <c r="Q482" s="5">
        <f>100*R482/K482</f>
        <v>257.955865272938</v>
      </c>
      <c r="R482" s="5">
        <v>222.1</v>
      </c>
      <c r="S482" s="2" t="s">
        <v>2420</v>
      </c>
      <c r="T482" s="2" t="s">
        <v>52</v>
      </c>
      <c r="U482" s="3" t="s">
        <v>81</v>
      </c>
      <c r="V482" s="3"/>
      <c r="W482" s="3"/>
      <c r="X482" s="3"/>
      <c r="Y482" s="3" t="s">
        <v>56</v>
      </c>
      <c r="Z482" s="3"/>
      <c r="AA482" s="3"/>
      <c r="AB482" s="3"/>
      <c r="AD482" s="3" t="s">
        <v>2421</v>
      </c>
      <c r="AE482" s="3"/>
      <c r="AF482" s="3"/>
      <c r="AG482" s="9" t="s">
        <v>2422</v>
      </c>
      <c r="AH482" s="2" t="s">
        <v>2423</v>
      </c>
      <c r="AI482" s="3" t="s">
        <v>102</v>
      </c>
      <c r="AJ482" s="3" t="s">
        <v>2424</v>
      </c>
      <c r="AK482" s="3"/>
      <c r="AM482" s="2" t="s">
        <v>2425</v>
      </c>
      <c r="AN482" s="2" t="s">
        <v>525</v>
      </c>
      <c r="AO482" s="2" t="s">
        <v>72</v>
      </c>
      <c r="AP482" s="2">
        <v>80</v>
      </c>
    </row>
    <row r="483" s="2" customFormat="1" ht="13.25" customHeight="1" spans="1:38">
      <c r="A483" s="2">
        <v>192</v>
      </c>
      <c r="B483" s="2">
        <v>192</v>
      </c>
      <c r="C483" s="2">
        <v>482</v>
      </c>
      <c r="D483" s="2" t="s">
        <v>2426</v>
      </c>
      <c r="E483" s="2">
        <v>2024</v>
      </c>
      <c r="F483" s="2" t="s">
        <v>2427</v>
      </c>
      <c r="G483" s="3" t="s">
        <v>2428</v>
      </c>
      <c r="H483" s="2" t="s">
        <v>129</v>
      </c>
      <c r="I483" s="3" t="s">
        <v>95</v>
      </c>
      <c r="J483" s="2" t="s">
        <v>71</v>
      </c>
      <c r="K483" s="2">
        <v>75</v>
      </c>
      <c r="P483" s="4"/>
      <c r="Q483" s="5">
        <f>100*R483/K483</f>
        <v>297.066666666667</v>
      </c>
      <c r="R483" s="5">
        <v>222.8</v>
      </c>
      <c r="S483" s="2" t="s">
        <v>2429</v>
      </c>
      <c r="T483" s="2" t="s">
        <v>52</v>
      </c>
      <c r="U483" s="3" t="s">
        <v>2430</v>
      </c>
      <c r="V483" s="3" t="s">
        <v>2431</v>
      </c>
      <c r="W483" s="3"/>
      <c r="X483" s="3" t="s">
        <v>55</v>
      </c>
      <c r="Y483" s="3" t="s">
        <v>143</v>
      </c>
      <c r="Z483" s="3" t="s">
        <v>57</v>
      </c>
      <c r="AA483" s="3" t="s">
        <v>2432</v>
      </c>
      <c r="AB483" s="3"/>
      <c r="AC483" s="9" t="s">
        <v>2433</v>
      </c>
      <c r="AD483" s="3" t="s">
        <v>640</v>
      </c>
      <c r="AE483" s="3" t="s">
        <v>57</v>
      </c>
      <c r="AF483" s="3" t="s">
        <v>242</v>
      </c>
      <c r="AG483" s="9" t="s">
        <v>2434</v>
      </c>
      <c r="AH483" s="2" t="s">
        <v>2435</v>
      </c>
      <c r="AI483" s="3"/>
      <c r="AJ483" s="3"/>
      <c r="AK483" s="3"/>
      <c r="AL483" s="9" t="s">
        <v>2436</v>
      </c>
    </row>
    <row r="484" s="2" customFormat="1" ht="13.25" customHeight="1" spans="2:38">
      <c r="B484" s="2">
        <v>192</v>
      </c>
      <c r="C484" s="2">
        <v>483</v>
      </c>
      <c r="D484" s="2" t="s">
        <v>2426</v>
      </c>
      <c r="E484" s="2">
        <v>2024</v>
      </c>
      <c r="F484" s="2" t="s">
        <v>2427</v>
      </c>
      <c r="G484" s="3" t="s">
        <v>2437</v>
      </c>
      <c r="H484" s="2" t="s">
        <v>129</v>
      </c>
      <c r="I484" s="3" t="s">
        <v>95</v>
      </c>
      <c r="J484" s="2" t="s">
        <v>71</v>
      </c>
      <c r="P484" s="4"/>
      <c r="Q484" s="5"/>
      <c r="R484" s="5"/>
      <c r="T484" s="2" t="s">
        <v>52</v>
      </c>
      <c r="U484" s="3" t="s">
        <v>2430</v>
      </c>
      <c r="V484" s="3" t="s">
        <v>2431</v>
      </c>
      <c r="W484" s="3"/>
      <c r="X484" s="3" t="s">
        <v>55</v>
      </c>
      <c r="Y484" s="3" t="s">
        <v>143</v>
      </c>
      <c r="Z484" s="3" t="s">
        <v>57</v>
      </c>
      <c r="AA484" s="3" t="s">
        <v>2432</v>
      </c>
      <c r="AB484" s="3"/>
      <c r="AC484" s="9" t="s">
        <v>2433</v>
      </c>
      <c r="AD484" s="3" t="s">
        <v>640</v>
      </c>
      <c r="AE484" s="3" t="s">
        <v>57</v>
      </c>
      <c r="AF484" s="3" t="s">
        <v>242</v>
      </c>
      <c r="AG484" s="9" t="s">
        <v>2438</v>
      </c>
      <c r="AH484" s="2" t="s">
        <v>2439</v>
      </c>
      <c r="AI484" s="3" t="s">
        <v>57</v>
      </c>
      <c r="AJ484" s="3" t="s">
        <v>242</v>
      </c>
      <c r="AK484" s="3"/>
      <c r="AL484" s="9" t="s">
        <v>2436</v>
      </c>
    </row>
    <row r="485" s="2" customFormat="1" ht="13.25" customHeight="1" spans="2:38">
      <c r="B485" s="2">
        <v>192</v>
      </c>
      <c r="C485" s="2">
        <v>484</v>
      </c>
      <c r="D485" s="2" t="s">
        <v>2426</v>
      </c>
      <c r="E485" s="2">
        <v>2024</v>
      </c>
      <c r="F485" s="2" t="s">
        <v>2427</v>
      </c>
      <c r="G485" s="3" t="s">
        <v>2440</v>
      </c>
      <c r="H485" s="2" t="s">
        <v>129</v>
      </c>
      <c r="I485" s="3" t="s">
        <v>95</v>
      </c>
      <c r="J485" s="2" t="s">
        <v>71</v>
      </c>
      <c r="P485" s="4"/>
      <c r="Q485" s="5"/>
      <c r="R485" s="5"/>
      <c r="T485" s="2" t="s">
        <v>52</v>
      </c>
      <c r="U485" s="3" t="s">
        <v>2430</v>
      </c>
      <c r="V485" s="3" t="s">
        <v>2431</v>
      </c>
      <c r="W485" s="3"/>
      <c r="X485" s="3" t="s">
        <v>55</v>
      </c>
      <c r="Y485" s="3" t="s">
        <v>143</v>
      </c>
      <c r="Z485" s="3" t="s">
        <v>57</v>
      </c>
      <c r="AA485" s="3" t="s">
        <v>2432</v>
      </c>
      <c r="AB485" s="3"/>
      <c r="AC485" s="9" t="s">
        <v>2433</v>
      </c>
      <c r="AD485" s="3" t="s">
        <v>640</v>
      </c>
      <c r="AE485" s="3" t="s">
        <v>57</v>
      </c>
      <c r="AF485" s="3" t="s">
        <v>242</v>
      </c>
      <c r="AG485" s="9" t="s">
        <v>2441</v>
      </c>
      <c r="AH485" s="2" t="s">
        <v>2442</v>
      </c>
      <c r="AI485" s="3"/>
      <c r="AJ485" s="3"/>
      <c r="AK485" s="3"/>
      <c r="AL485" s="9" t="s">
        <v>2436</v>
      </c>
    </row>
    <row r="486" s="2" customFormat="1" ht="13.15" customHeight="1" spans="1:38">
      <c r="A486" s="2">
        <v>193</v>
      </c>
      <c r="B486" s="2">
        <v>193</v>
      </c>
      <c r="C486" s="2">
        <v>485</v>
      </c>
      <c r="D486" s="2" t="s">
        <v>2443</v>
      </c>
      <c r="E486" s="2">
        <v>2024</v>
      </c>
      <c r="F486" s="2" t="s">
        <v>2444</v>
      </c>
      <c r="G486" s="3" t="s">
        <v>2445</v>
      </c>
      <c r="H486" s="2" t="s">
        <v>431</v>
      </c>
      <c r="I486" s="3" t="s">
        <v>95</v>
      </c>
      <c r="J486" s="2" t="s">
        <v>47</v>
      </c>
      <c r="K486" s="2">
        <v>93</v>
      </c>
      <c r="P486" s="4" t="s">
        <v>72</v>
      </c>
      <c r="Q486" s="5">
        <f>100*R486/K486</f>
        <v>96</v>
      </c>
      <c r="R486" s="5">
        <v>89.28</v>
      </c>
      <c r="S486" s="2" t="s">
        <v>2446</v>
      </c>
      <c r="U486" s="3"/>
      <c r="V486" s="3"/>
      <c r="W486" s="3"/>
      <c r="X486" s="3"/>
      <c r="Y486" s="3" t="s">
        <v>765</v>
      </c>
      <c r="Z486" s="3"/>
      <c r="AA486" s="3" t="s">
        <v>2447</v>
      </c>
      <c r="AB486" s="3"/>
      <c r="AD486" s="3" t="s">
        <v>2448</v>
      </c>
      <c r="AE486" s="3"/>
      <c r="AF486" s="3"/>
      <c r="AH486" s="2" t="s">
        <v>2449</v>
      </c>
      <c r="AI486" s="3"/>
      <c r="AJ486" s="3"/>
      <c r="AK486" s="3"/>
      <c r="AL486" s="2" t="s">
        <v>2450</v>
      </c>
    </row>
    <row r="487" s="2" customFormat="1" ht="13.25" customHeight="1" spans="1:38">
      <c r="A487" s="2">
        <v>194</v>
      </c>
      <c r="B487" s="2">
        <v>194</v>
      </c>
      <c r="C487" s="2">
        <v>486</v>
      </c>
      <c r="D487" s="2" t="s">
        <v>2451</v>
      </c>
      <c r="E487" s="2">
        <v>2024</v>
      </c>
      <c r="F487" s="2" t="s">
        <v>2452</v>
      </c>
      <c r="G487" s="3" t="s">
        <v>2453</v>
      </c>
      <c r="H487" s="2" t="s">
        <v>2454</v>
      </c>
      <c r="I487" s="3" t="s">
        <v>46</v>
      </c>
      <c r="J487" s="2" t="s">
        <v>49</v>
      </c>
      <c r="P487" s="4" t="s">
        <v>963</v>
      </c>
      <c r="Q487" s="5"/>
      <c r="R487" s="5"/>
      <c r="T487" s="2" t="s">
        <v>52</v>
      </c>
      <c r="U487" s="3" t="s">
        <v>161</v>
      </c>
      <c r="V487" s="3" t="s">
        <v>82</v>
      </c>
      <c r="W487" s="3"/>
      <c r="X487" s="3" t="s">
        <v>415</v>
      </c>
      <c r="Y487" s="3" t="s">
        <v>56</v>
      </c>
      <c r="Z487" s="3"/>
      <c r="AA487" s="3" t="s">
        <v>2455</v>
      </c>
      <c r="AB487" s="3"/>
      <c r="AC487" s="9" t="s">
        <v>2456</v>
      </c>
      <c r="AD487" s="3" t="s">
        <v>2457</v>
      </c>
      <c r="AE487" s="3" t="s">
        <v>2458</v>
      </c>
      <c r="AF487" s="3" t="s">
        <v>271</v>
      </c>
      <c r="AG487" s="9" t="s">
        <v>2459</v>
      </c>
      <c r="AH487" s="2" t="s">
        <v>2460</v>
      </c>
      <c r="AI487" s="3"/>
      <c r="AJ487" s="3" t="s">
        <v>242</v>
      </c>
      <c r="AK487" s="3"/>
      <c r="AL487" s="9" t="s">
        <v>2461</v>
      </c>
    </row>
    <row r="488" s="2" customFormat="1" ht="13.25" customHeight="1" spans="2:38">
      <c r="B488" s="2">
        <v>194</v>
      </c>
      <c r="C488" s="2">
        <v>487</v>
      </c>
      <c r="D488" s="2" t="s">
        <v>2451</v>
      </c>
      <c r="E488" s="2">
        <v>2024</v>
      </c>
      <c r="F488" s="2" t="s">
        <v>2452</v>
      </c>
      <c r="G488" s="3" t="s">
        <v>2462</v>
      </c>
      <c r="H488" s="2" t="s">
        <v>70</v>
      </c>
      <c r="I488" s="3" t="s">
        <v>46</v>
      </c>
      <c r="J488" s="2" t="s">
        <v>79</v>
      </c>
      <c r="P488" s="4" t="s">
        <v>963</v>
      </c>
      <c r="Q488" s="5"/>
      <c r="R488" s="5"/>
      <c r="T488" s="2" t="s">
        <v>52</v>
      </c>
      <c r="U488" s="3" t="s">
        <v>161</v>
      </c>
      <c r="V488" s="3" t="s">
        <v>82</v>
      </c>
      <c r="W488" s="3"/>
      <c r="X488" s="3" t="s">
        <v>415</v>
      </c>
      <c r="Y488" s="3" t="s">
        <v>56</v>
      </c>
      <c r="Z488" s="3"/>
      <c r="AA488" s="3"/>
      <c r="AB488" s="3"/>
      <c r="AC488" s="9" t="s">
        <v>2456</v>
      </c>
      <c r="AD488" s="3" t="s">
        <v>2457</v>
      </c>
      <c r="AE488" s="3" t="s">
        <v>2458</v>
      </c>
      <c r="AF488" s="3" t="s">
        <v>271</v>
      </c>
      <c r="AG488" s="9" t="s">
        <v>2459</v>
      </c>
      <c r="AH488" s="2" t="s">
        <v>2463</v>
      </c>
      <c r="AI488" s="3"/>
      <c r="AJ488" s="3" t="s">
        <v>242</v>
      </c>
      <c r="AK488" s="3"/>
      <c r="AL488" s="9" t="s">
        <v>2461</v>
      </c>
    </row>
    <row r="489" s="2" customFormat="1" ht="13.25" customHeight="1" spans="2:38">
      <c r="B489" s="2">
        <v>194</v>
      </c>
      <c r="C489" s="2">
        <v>488</v>
      </c>
      <c r="D489" s="2" t="s">
        <v>2451</v>
      </c>
      <c r="E489" s="2">
        <v>2024</v>
      </c>
      <c r="F489" s="2" t="s">
        <v>2452</v>
      </c>
      <c r="G489" s="3" t="s">
        <v>2464</v>
      </c>
      <c r="H489" s="2" t="s">
        <v>2465</v>
      </c>
      <c r="I489" s="3" t="s">
        <v>46</v>
      </c>
      <c r="J489" s="2" t="s">
        <v>657</v>
      </c>
      <c r="P489" s="4" t="s">
        <v>2466</v>
      </c>
      <c r="Q489" s="5"/>
      <c r="R489" s="5"/>
      <c r="T489" s="2" t="s">
        <v>52</v>
      </c>
      <c r="U489" s="3" t="s">
        <v>161</v>
      </c>
      <c r="V489" s="3" t="s">
        <v>82</v>
      </c>
      <c r="W489" s="3"/>
      <c r="X489" s="3" t="s">
        <v>415</v>
      </c>
      <c r="Y489" s="3" t="s">
        <v>56</v>
      </c>
      <c r="Z489" s="3"/>
      <c r="AA489" s="3" t="s">
        <v>2455</v>
      </c>
      <c r="AB489" s="3"/>
      <c r="AC489" s="9" t="s">
        <v>2456</v>
      </c>
      <c r="AD489" s="3" t="s">
        <v>2457</v>
      </c>
      <c r="AE489" s="3" t="s">
        <v>2458</v>
      </c>
      <c r="AF489" s="3" t="s">
        <v>271</v>
      </c>
      <c r="AG489" s="9" t="s">
        <v>2459</v>
      </c>
      <c r="AH489" s="2" t="s">
        <v>2467</v>
      </c>
      <c r="AI489" s="3"/>
      <c r="AJ489" s="3" t="s">
        <v>242</v>
      </c>
      <c r="AK489" s="3"/>
      <c r="AL489" s="9" t="s">
        <v>2461</v>
      </c>
    </row>
    <row r="490" s="2" customFormat="1" ht="13.25" customHeight="1" spans="1:42">
      <c r="A490" s="2">
        <v>195</v>
      </c>
      <c r="B490" s="2">
        <v>195</v>
      </c>
      <c r="C490" s="2">
        <v>489</v>
      </c>
      <c r="D490" s="2" t="s">
        <v>2468</v>
      </c>
      <c r="E490" s="2">
        <v>2024</v>
      </c>
      <c r="F490" s="2" t="s">
        <v>2469</v>
      </c>
      <c r="G490" s="3" t="s">
        <v>2470</v>
      </c>
      <c r="H490" s="2" t="s">
        <v>129</v>
      </c>
      <c r="I490" s="3" t="s">
        <v>46</v>
      </c>
      <c r="J490" s="2" t="s">
        <v>49</v>
      </c>
      <c r="K490" s="2">
        <v>60</v>
      </c>
      <c r="L490" s="2" t="s">
        <v>79</v>
      </c>
      <c r="M490" s="2">
        <v>16</v>
      </c>
      <c r="N490" s="2" t="s">
        <v>71</v>
      </c>
      <c r="O490" s="2">
        <v>8</v>
      </c>
      <c r="P490" s="11" t="s">
        <v>1634</v>
      </c>
      <c r="Q490" s="5">
        <f>100*R490/K490</f>
        <v>250</v>
      </c>
      <c r="R490" s="5">
        <v>150</v>
      </c>
      <c r="S490" s="2" t="s">
        <v>67</v>
      </c>
      <c r="T490" s="2" t="s">
        <v>52</v>
      </c>
      <c r="U490" s="3" t="s">
        <v>97</v>
      </c>
      <c r="V490" s="3" t="s">
        <v>2471</v>
      </c>
      <c r="W490" s="3"/>
      <c r="X490" s="3" t="s">
        <v>115</v>
      </c>
      <c r="Y490" s="3" t="s">
        <v>56</v>
      </c>
      <c r="Z490" s="3" t="s">
        <v>102</v>
      </c>
      <c r="AA490" s="3" t="s">
        <v>2472</v>
      </c>
      <c r="AB490" s="3"/>
      <c r="AD490" s="3" t="s">
        <v>2473</v>
      </c>
      <c r="AE490" s="3"/>
      <c r="AF490" s="3"/>
      <c r="AH490" s="2" t="s">
        <v>2474</v>
      </c>
      <c r="AI490" s="3"/>
      <c r="AJ490" s="3"/>
      <c r="AK490" s="3"/>
      <c r="AL490" s="9" t="s">
        <v>2475</v>
      </c>
      <c r="AM490" s="2" t="s">
        <v>333</v>
      </c>
      <c r="AN490" s="2" t="s">
        <v>90</v>
      </c>
      <c r="AO490" s="2" t="s">
        <v>1065</v>
      </c>
      <c r="AP490" s="2">
        <v>48</v>
      </c>
    </row>
    <row r="491" s="2" customFormat="1" ht="13.25" customHeight="1" spans="1:38">
      <c r="A491" s="2">
        <v>196</v>
      </c>
      <c r="B491" s="2">
        <v>196</v>
      </c>
      <c r="C491" s="2">
        <v>490</v>
      </c>
      <c r="D491" s="2" t="s">
        <v>2476</v>
      </c>
      <c r="E491" s="2">
        <v>2024</v>
      </c>
      <c r="F491" s="2" t="s">
        <v>2477</v>
      </c>
      <c r="G491" s="3" t="s">
        <v>2478</v>
      </c>
      <c r="H491" s="2" t="s">
        <v>139</v>
      </c>
      <c r="I491" s="3" t="s">
        <v>46</v>
      </c>
      <c r="J491" s="2" t="s">
        <v>49</v>
      </c>
      <c r="K491" s="2">
        <v>43.68</v>
      </c>
      <c r="L491" s="2" t="s">
        <v>617</v>
      </c>
      <c r="M491" s="2">
        <v>33.37</v>
      </c>
      <c r="P491" s="4"/>
      <c r="Q491" s="5">
        <f>100*R491/K491</f>
        <v>350</v>
      </c>
      <c r="R491" s="5">
        <v>152.88</v>
      </c>
      <c r="S491" s="2" t="s">
        <v>2479</v>
      </c>
      <c r="T491" s="2" t="s">
        <v>52</v>
      </c>
      <c r="U491" s="3" t="s">
        <v>175</v>
      </c>
      <c r="V491" s="3" t="s">
        <v>295</v>
      </c>
      <c r="W491" s="3"/>
      <c r="X491" s="3"/>
      <c r="Y491" s="3" t="s">
        <v>56</v>
      </c>
      <c r="Z491" s="3" t="s">
        <v>102</v>
      </c>
      <c r="AA491" s="3" t="s">
        <v>58</v>
      </c>
      <c r="AB491" s="3"/>
      <c r="AD491" s="3" t="s">
        <v>2195</v>
      </c>
      <c r="AE491" s="3"/>
      <c r="AF491" s="3"/>
      <c r="AG491" s="9" t="s">
        <v>2480</v>
      </c>
      <c r="AH491" s="2" t="s">
        <v>2481</v>
      </c>
      <c r="AI491" s="3" t="s">
        <v>102</v>
      </c>
      <c r="AJ491" s="3"/>
      <c r="AK491" s="3"/>
      <c r="AL491" s="9" t="s">
        <v>2482</v>
      </c>
    </row>
    <row r="492" s="2" customFormat="1" ht="13.25" customHeight="1" spans="2:38">
      <c r="B492" s="2">
        <v>196</v>
      </c>
      <c r="C492" s="2">
        <v>491</v>
      </c>
      <c r="D492" s="2" t="s">
        <v>2476</v>
      </c>
      <c r="E492" s="2">
        <v>2024</v>
      </c>
      <c r="F492" s="2" t="s">
        <v>2477</v>
      </c>
      <c r="G492" s="3" t="s">
        <v>2478</v>
      </c>
      <c r="H492" s="2" t="s">
        <v>139</v>
      </c>
      <c r="I492" s="3" t="s">
        <v>46</v>
      </c>
      <c r="J492" s="2" t="s">
        <v>49</v>
      </c>
      <c r="K492" s="2">
        <v>44.82</v>
      </c>
      <c r="L492" s="2" t="s">
        <v>617</v>
      </c>
      <c r="M492" s="2">
        <v>25.67</v>
      </c>
      <c r="P492" s="4"/>
      <c r="Q492" s="5"/>
      <c r="R492" s="5"/>
      <c r="T492" s="2" t="s">
        <v>52</v>
      </c>
      <c r="U492" s="3" t="s">
        <v>175</v>
      </c>
      <c r="V492" s="3" t="s">
        <v>295</v>
      </c>
      <c r="W492" s="3"/>
      <c r="X492" s="3"/>
      <c r="Y492" s="3" t="s">
        <v>56</v>
      </c>
      <c r="Z492" s="3" t="s">
        <v>199</v>
      </c>
      <c r="AA492" s="3" t="s">
        <v>58</v>
      </c>
      <c r="AB492" s="3"/>
      <c r="AD492" s="3" t="s">
        <v>2195</v>
      </c>
      <c r="AE492" s="3"/>
      <c r="AF492" s="3"/>
      <c r="AG492" s="9" t="s">
        <v>2480</v>
      </c>
      <c r="AH492" s="2" t="s">
        <v>2481</v>
      </c>
      <c r="AI492" s="3" t="s">
        <v>199</v>
      </c>
      <c r="AJ492" s="3"/>
      <c r="AK492" s="3"/>
      <c r="AL492" s="9" t="s">
        <v>2482</v>
      </c>
    </row>
    <row r="493" s="2" customFormat="1" ht="13.25" customHeight="1" spans="1:42">
      <c r="A493" s="2">
        <v>197</v>
      </c>
      <c r="B493" s="2">
        <v>197</v>
      </c>
      <c r="C493" s="2">
        <v>492</v>
      </c>
      <c r="D493" s="2" t="s">
        <v>2483</v>
      </c>
      <c r="E493" s="2">
        <v>2024</v>
      </c>
      <c r="F493" s="2" t="s">
        <v>2484</v>
      </c>
      <c r="G493" s="3" t="s">
        <v>1248</v>
      </c>
      <c r="H493" s="2" t="s">
        <v>129</v>
      </c>
      <c r="I493" s="3" t="s">
        <v>95</v>
      </c>
      <c r="J493" s="2" t="s">
        <v>71</v>
      </c>
      <c r="K493" s="2">
        <v>76</v>
      </c>
      <c r="P493" s="11" t="s">
        <v>68</v>
      </c>
      <c r="Q493" s="5">
        <f>100*R493/K493</f>
        <v>88</v>
      </c>
      <c r="R493" s="5">
        <v>66.88</v>
      </c>
      <c r="S493" s="12" t="s">
        <v>2485</v>
      </c>
      <c r="T493" s="2" t="s">
        <v>52</v>
      </c>
      <c r="U493" s="3" t="s">
        <v>2486</v>
      </c>
      <c r="V493" s="3" t="s">
        <v>54</v>
      </c>
      <c r="W493" s="3"/>
      <c r="X493" s="3"/>
      <c r="Y493" s="3" t="s">
        <v>56</v>
      </c>
      <c r="Z493" s="3"/>
      <c r="AA493" s="3" t="s">
        <v>2487</v>
      </c>
      <c r="AB493" s="3"/>
      <c r="AD493" s="3" t="s">
        <v>1648</v>
      </c>
      <c r="AE493" s="3"/>
      <c r="AF493" s="3"/>
      <c r="AG493" s="9" t="s">
        <v>2488</v>
      </c>
      <c r="AH493" s="2" t="s">
        <v>2489</v>
      </c>
      <c r="AI493" s="3"/>
      <c r="AJ493" s="3"/>
      <c r="AK493" s="3"/>
      <c r="AL493" s="9" t="s">
        <v>2490</v>
      </c>
      <c r="AM493" s="2" t="s">
        <v>1652</v>
      </c>
      <c r="AN493" s="12" t="s">
        <v>229</v>
      </c>
      <c r="AO493" s="2" t="s">
        <v>68</v>
      </c>
      <c r="AP493" s="2">
        <v>76</v>
      </c>
    </row>
    <row r="494" s="2" customFormat="1" ht="13.25" customHeight="1" spans="1:42">
      <c r="A494" s="2">
        <v>198</v>
      </c>
      <c r="B494" s="2">
        <v>198</v>
      </c>
      <c r="C494" s="2">
        <v>493</v>
      </c>
      <c r="D494" s="2" t="s">
        <v>2491</v>
      </c>
      <c r="E494" s="2">
        <v>2024</v>
      </c>
      <c r="F494" s="2" t="s">
        <v>2492</v>
      </c>
      <c r="G494" s="3" t="s">
        <v>2493</v>
      </c>
      <c r="H494" s="2" t="s">
        <v>70</v>
      </c>
      <c r="I494" s="3" t="s">
        <v>46</v>
      </c>
      <c r="J494" s="2" t="s">
        <v>71</v>
      </c>
      <c r="K494" s="2">
        <v>92.2</v>
      </c>
      <c r="P494" s="4" t="s">
        <v>72</v>
      </c>
      <c r="Q494" s="5"/>
      <c r="R494" s="5"/>
      <c r="T494" s="2" t="s">
        <v>52</v>
      </c>
      <c r="U494" s="3" t="s">
        <v>97</v>
      </c>
      <c r="V494" s="3" t="s">
        <v>82</v>
      </c>
      <c r="W494" s="3"/>
      <c r="X494" s="3" t="s">
        <v>115</v>
      </c>
      <c r="Y494" s="3" t="s">
        <v>56</v>
      </c>
      <c r="Z494" s="3"/>
      <c r="AA494" s="3" t="s">
        <v>2494</v>
      </c>
      <c r="AB494" s="3"/>
      <c r="AD494" s="3" t="s">
        <v>2421</v>
      </c>
      <c r="AE494" s="3" t="s">
        <v>102</v>
      </c>
      <c r="AF494" s="3"/>
      <c r="AH494" s="2" t="s">
        <v>2493</v>
      </c>
      <c r="AI494" s="3"/>
      <c r="AJ494" s="3"/>
      <c r="AK494" s="3"/>
      <c r="AL494" s="9" t="s">
        <v>2495</v>
      </c>
      <c r="AM494" s="2" t="s">
        <v>772</v>
      </c>
      <c r="AN494" s="2" t="s">
        <v>90</v>
      </c>
      <c r="AO494" s="2" t="s">
        <v>72</v>
      </c>
      <c r="AP494" s="2">
        <v>86</v>
      </c>
    </row>
    <row r="495" s="2" customFormat="1" ht="13.25" customHeight="1" spans="1:42">
      <c r="A495" s="2">
        <v>199</v>
      </c>
      <c r="B495" s="2">
        <v>199</v>
      </c>
      <c r="C495" s="2">
        <v>494</v>
      </c>
      <c r="D495" s="2" t="s">
        <v>2496</v>
      </c>
      <c r="E495" s="2">
        <v>2024</v>
      </c>
      <c r="F495" s="2" t="s">
        <v>2497</v>
      </c>
      <c r="G495" s="3" t="s">
        <v>2498</v>
      </c>
      <c r="H495" s="2" t="s">
        <v>2013</v>
      </c>
      <c r="I495" s="3" t="s">
        <v>95</v>
      </c>
      <c r="J495" s="2" t="s">
        <v>71</v>
      </c>
      <c r="K495" s="2">
        <v>98.64</v>
      </c>
      <c r="P495" s="4" t="s">
        <v>1090</v>
      </c>
      <c r="Q495" s="5">
        <f>100*R495/K495</f>
        <v>266.626115166261</v>
      </c>
      <c r="R495" s="5">
        <v>263</v>
      </c>
      <c r="S495" s="2" t="s">
        <v>2499</v>
      </c>
      <c r="T495" s="2" t="s">
        <v>52</v>
      </c>
      <c r="U495" s="3" t="s">
        <v>522</v>
      </c>
      <c r="V495" s="3" t="s">
        <v>82</v>
      </c>
      <c r="W495" s="3"/>
      <c r="X495" s="3" t="s">
        <v>415</v>
      </c>
      <c r="Y495" s="3" t="s">
        <v>143</v>
      </c>
      <c r="Z495" s="3"/>
      <c r="AA495" s="3" t="s">
        <v>2432</v>
      </c>
      <c r="AB495" s="3"/>
      <c r="AD495" s="3" t="s">
        <v>2500</v>
      </c>
      <c r="AE495" s="3"/>
      <c r="AF495" s="3"/>
      <c r="AH495" s="2" t="s">
        <v>2501</v>
      </c>
      <c r="AI495" s="3"/>
      <c r="AJ495" s="3"/>
      <c r="AK495" s="3"/>
      <c r="AL495" s="2" t="s">
        <v>2502</v>
      </c>
      <c r="AM495" s="2" t="s">
        <v>486</v>
      </c>
      <c r="AN495" s="2" t="s">
        <v>525</v>
      </c>
      <c r="AO495" s="2" t="s">
        <v>68</v>
      </c>
      <c r="AP495" s="2">
        <v>95</v>
      </c>
    </row>
    <row r="496" s="2" customFormat="1" ht="13.25" customHeight="1" spans="1:42">
      <c r="A496" s="2">
        <v>200</v>
      </c>
      <c r="B496" s="2">
        <v>200</v>
      </c>
      <c r="C496" s="2">
        <v>495</v>
      </c>
      <c r="D496" s="2" t="s">
        <v>2503</v>
      </c>
      <c r="E496" s="2">
        <v>2024</v>
      </c>
      <c r="F496" s="2" t="s">
        <v>2504</v>
      </c>
      <c r="G496" s="3" t="s">
        <v>2505</v>
      </c>
      <c r="H496" s="2" t="s">
        <v>129</v>
      </c>
      <c r="I496" s="3" t="s">
        <v>95</v>
      </c>
      <c r="J496" s="2" t="s">
        <v>47</v>
      </c>
      <c r="K496" s="2">
        <v>94</v>
      </c>
      <c r="P496" s="4" t="s">
        <v>547</v>
      </c>
      <c r="Q496" s="5">
        <f>100*R496/K496</f>
        <v>120</v>
      </c>
      <c r="R496" s="5">
        <v>112.8</v>
      </c>
      <c r="S496" s="2" t="s">
        <v>1122</v>
      </c>
      <c r="U496" s="3"/>
      <c r="V496" s="3"/>
      <c r="W496" s="3"/>
      <c r="X496" s="3"/>
      <c r="Y496" s="3" t="s">
        <v>765</v>
      </c>
      <c r="Z496" s="3"/>
      <c r="AA496" s="3" t="s">
        <v>2506</v>
      </c>
      <c r="AB496" s="3"/>
      <c r="AC496" s="9" t="s">
        <v>2507</v>
      </c>
      <c r="AD496" s="3" t="s">
        <v>2508</v>
      </c>
      <c r="AE496" s="3"/>
      <c r="AF496" s="3"/>
      <c r="AG496" s="9" t="s">
        <v>2509</v>
      </c>
      <c r="AH496" s="2" t="s">
        <v>2510</v>
      </c>
      <c r="AI496" s="3" t="s">
        <v>416</v>
      </c>
      <c r="AJ496" s="3" t="s">
        <v>242</v>
      </c>
      <c r="AK496" s="3"/>
      <c r="AL496" s="9" t="s">
        <v>2511</v>
      </c>
      <c r="AM496" s="2" t="s">
        <v>2512</v>
      </c>
      <c r="AN496" s="2" t="s">
        <v>90</v>
      </c>
      <c r="AO496" s="2" t="s">
        <v>2513</v>
      </c>
      <c r="AP496" s="2">
        <v>80</v>
      </c>
    </row>
    <row r="497" s="2" customFormat="1" ht="13.25" customHeight="1" spans="1:38">
      <c r="A497" s="2">
        <v>201</v>
      </c>
      <c r="B497" s="2">
        <v>201</v>
      </c>
      <c r="C497" s="2">
        <v>496</v>
      </c>
      <c r="D497" s="2" t="s">
        <v>2514</v>
      </c>
      <c r="E497" s="2">
        <v>2024</v>
      </c>
      <c r="F497" s="2" t="s">
        <v>2515</v>
      </c>
      <c r="G497" s="3" t="s">
        <v>2516</v>
      </c>
      <c r="H497" s="2" t="s">
        <v>2013</v>
      </c>
      <c r="I497" s="3" t="s">
        <v>95</v>
      </c>
      <c r="J497" s="2" t="s">
        <v>47</v>
      </c>
      <c r="K497" s="2">
        <v>90</v>
      </c>
      <c r="P497" s="4" t="s">
        <v>2314</v>
      </c>
      <c r="Q497" s="5">
        <f>100*R497/K497</f>
        <v>700</v>
      </c>
      <c r="R497" s="5">
        <v>630</v>
      </c>
      <c r="S497" s="2" t="s">
        <v>2517</v>
      </c>
      <c r="T497" s="2" t="s">
        <v>52</v>
      </c>
      <c r="U497" s="3" t="s">
        <v>53</v>
      </c>
      <c r="V497" s="3"/>
      <c r="W497" s="3"/>
      <c r="X497" s="3" t="s">
        <v>55</v>
      </c>
      <c r="Y497" s="3" t="s">
        <v>56</v>
      </c>
      <c r="Z497" s="3"/>
      <c r="AA497" s="3" t="s">
        <v>443</v>
      </c>
      <c r="AB497" s="3"/>
      <c r="AD497" s="3" t="s">
        <v>2518</v>
      </c>
      <c r="AE497" s="3"/>
      <c r="AF497" s="3"/>
      <c r="AH497" s="2" t="s">
        <v>2516</v>
      </c>
      <c r="AI497" s="3"/>
      <c r="AJ497" s="3"/>
      <c r="AK497" s="3"/>
      <c r="AL497" s="2" t="s">
        <v>2519</v>
      </c>
    </row>
    <row r="498" s="2" customFormat="1" ht="13.25" customHeight="1" spans="1:42">
      <c r="A498" s="2">
        <v>202</v>
      </c>
      <c r="B498" s="2">
        <v>202</v>
      </c>
      <c r="C498" s="2">
        <v>497</v>
      </c>
      <c r="D498" s="2" t="s">
        <v>2520</v>
      </c>
      <c r="E498" s="2">
        <v>2024</v>
      </c>
      <c r="F498" s="2" t="s">
        <v>2521</v>
      </c>
      <c r="G498" s="3" t="s">
        <v>2522</v>
      </c>
      <c r="H498" s="2" t="s">
        <v>70</v>
      </c>
      <c r="I498" s="3" t="s">
        <v>46</v>
      </c>
      <c r="J498" s="2" t="s">
        <v>49</v>
      </c>
      <c r="K498" s="2">
        <v>43.9</v>
      </c>
      <c r="P498" s="11" t="s">
        <v>868</v>
      </c>
      <c r="Q498" s="5">
        <f>100*R498/K498</f>
        <v>400</v>
      </c>
      <c r="R498" s="5">
        <v>175.6</v>
      </c>
      <c r="S498" s="2" t="s">
        <v>2523</v>
      </c>
      <c r="T498" s="2" t="s">
        <v>52</v>
      </c>
      <c r="U498" s="3" t="s">
        <v>161</v>
      </c>
      <c r="V498" s="3"/>
      <c r="W498" s="3"/>
      <c r="X498" s="3"/>
      <c r="Y498" s="3" t="s">
        <v>56</v>
      </c>
      <c r="Z498" s="3"/>
      <c r="AA498" s="3" t="s">
        <v>2524</v>
      </c>
      <c r="AB498" s="3"/>
      <c r="AD498" s="3" t="s">
        <v>60</v>
      </c>
      <c r="AE498" s="3"/>
      <c r="AF498" s="3"/>
      <c r="AG498" s="9" t="s">
        <v>2525</v>
      </c>
      <c r="AH498" s="2" t="s">
        <v>2526</v>
      </c>
      <c r="AI498" s="3" t="s">
        <v>102</v>
      </c>
      <c r="AJ498" s="3"/>
      <c r="AK498" s="3"/>
      <c r="AM498" s="2" t="s">
        <v>1652</v>
      </c>
      <c r="AN498" s="2" t="s">
        <v>1133</v>
      </c>
      <c r="AO498" s="2" t="s">
        <v>170</v>
      </c>
      <c r="AP498" s="2">
        <v>40</v>
      </c>
    </row>
    <row r="499" s="2" customFormat="1" ht="13.25" customHeight="1" spans="1:44">
      <c r="A499" s="2">
        <v>203</v>
      </c>
      <c r="B499" s="2">
        <v>203</v>
      </c>
      <c r="C499" s="2">
        <v>498</v>
      </c>
      <c r="D499" s="2" t="s">
        <v>2527</v>
      </c>
      <c r="E499" s="2">
        <v>2024</v>
      </c>
      <c r="F499" s="2" t="s">
        <v>2528</v>
      </c>
      <c r="G499" s="3" t="s">
        <v>128</v>
      </c>
      <c r="H499" s="2" t="s">
        <v>129</v>
      </c>
      <c r="I499" s="3" t="s">
        <v>95</v>
      </c>
      <c r="J499" s="2" t="s">
        <v>71</v>
      </c>
      <c r="K499" s="2">
        <v>95</v>
      </c>
      <c r="P499" s="4"/>
      <c r="Q499" s="5"/>
      <c r="R499" s="5"/>
      <c r="T499" s="2" t="s">
        <v>52</v>
      </c>
      <c r="U499" s="3" t="s">
        <v>2529</v>
      </c>
      <c r="V499" s="3"/>
      <c r="W499" s="3"/>
      <c r="X499" s="3"/>
      <c r="Y499" s="3" t="s">
        <v>502</v>
      </c>
      <c r="Z499" s="3"/>
      <c r="AA499" s="3"/>
      <c r="AB499" s="3"/>
      <c r="AC499" s="9" t="s">
        <v>2530</v>
      </c>
      <c r="AD499" s="3" t="s">
        <v>2531</v>
      </c>
      <c r="AE499" s="3"/>
      <c r="AF499" s="3"/>
      <c r="AG499" s="9" t="s">
        <v>2532</v>
      </c>
      <c r="AH499" s="2" t="s">
        <v>2533</v>
      </c>
      <c r="AI499" s="3" t="s">
        <v>102</v>
      </c>
      <c r="AJ499" s="3" t="s">
        <v>2534</v>
      </c>
      <c r="AK499" s="3"/>
      <c r="AL499" s="9" t="s">
        <v>2535</v>
      </c>
      <c r="AM499" s="2" t="s">
        <v>891</v>
      </c>
      <c r="AN499" s="2" t="s">
        <v>67</v>
      </c>
      <c r="AP499" s="2">
        <v>70</v>
      </c>
      <c r="AR499" s="2">
        <v>50</v>
      </c>
    </row>
    <row r="500" s="2" customFormat="1" ht="13.25" customHeight="1" spans="1:42">
      <c r="A500" s="2">
        <v>204</v>
      </c>
      <c r="B500" s="2">
        <v>204</v>
      </c>
      <c r="C500" s="2">
        <v>499</v>
      </c>
      <c r="D500" s="2" t="s">
        <v>2536</v>
      </c>
      <c r="E500" s="2">
        <v>2024</v>
      </c>
      <c r="F500" s="2" t="s">
        <v>2537</v>
      </c>
      <c r="G500" s="3" t="s">
        <v>2538</v>
      </c>
      <c r="H500" s="2" t="s">
        <v>70</v>
      </c>
      <c r="I500" s="3" t="s">
        <v>95</v>
      </c>
      <c r="J500" s="2" t="s">
        <v>71</v>
      </c>
      <c r="K500" s="2">
        <v>78</v>
      </c>
      <c r="P500" s="4" t="s">
        <v>547</v>
      </c>
      <c r="Q500" s="5">
        <f>100*R500/K500</f>
        <v>100</v>
      </c>
      <c r="R500" s="5">
        <v>78</v>
      </c>
      <c r="S500" s="2" t="s">
        <v>1091</v>
      </c>
      <c r="T500" s="2" t="s">
        <v>52</v>
      </c>
      <c r="U500" s="3" t="s">
        <v>831</v>
      </c>
      <c r="V500" s="3" t="s">
        <v>2539</v>
      </c>
      <c r="W500" s="3"/>
      <c r="X500" s="3" t="s">
        <v>415</v>
      </c>
      <c r="Y500" s="3" t="s">
        <v>765</v>
      </c>
      <c r="Z500" s="3"/>
      <c r="AA500" s="3" t="s">
        <v>2540</v>
      </c>
      <c r="AB500" s="3"/>
      <c r="AC500" s="9" t="s">
        <v>2541</v>
      </c>
      <c r="AD500" s="3" t="s">
        <v>2508</v>
      </c>
      <c r="AE500" s="3"/>
      <c r="AF500" s="3"/>
      <c r="AG500" s="9" t="s">
        <v>2542</v>
      </c>
      <c r="AH500" s="2" t="s">
        <v>2543</v>
      </c>
      <c r="AI500" s="3"/>
      <c r="AJ500" s="3" t="s">
        <v>242</v>
      </c>
      <c r="AK500" s="3"/>
      <c r="AL500" s="9" t="s">
        <v>2544</v>
      </c>
      <c r="AM500" s="2" t="s">
        <v>701</v>
      </c>
      <c r="AN500" s="2" t="s">
        <v>2085</v>
      </c>
      <c r="AO500" s="2" t="s">
        <v>170</v>
      </c>
      <c r="AP500" s="2">
        <v>76</v>
      </c>
    </row>
    <row r="501" ht="13.25" customHeight="1" spans="2:38">
      <c r="B501" s="2">
        <v>204</v>
      </c>
      <c r="C501" s="2">
        <v>500</v>
      </c>
      <c r="D501" s="2" t="s">
        <v>2536</v>
      </c>
      <c r="E501" s="2">
        <v>2024</v>
      </c>
      <c r="F501" s="2" t="s">
        <v>2537</v>
      </c>
      <c r="G501" s="3" t="s">
        <v>2545</v>
      </c>
      <c r="H501" s="2" t="s">
        <v>70</v>
      </c>
      <c r="I501" s="3" t="s">
        <v>95</v>
      </c>
      <c r="J501" s="2" t="s">
        <v>71</v>
      </c>
      <c r="K501" s="2">
        <v>90</v>
      </c>
      <c r="P501" s="4" t="s">
        <v>547</v>
      </c>
      <c r="Q501" s="5">
        <f>100*R501/K501</f>
        <v>52</v>
      </c>
      <c r="R501" s="5">
        <v>46.8</v>
      </c>
      <c r="S501" s="2" t="s">
        <v>2546</v>
      </c>
      <c r="T501" s="2" t="s">
        <v>52</v>
      </c>
      <c r="U501" s="3" t="s">
        <v>831</v>
      </c>
      <c r="V501" s="3" t="s">
        <v>2539</v>
      </c>
      <c r="X501" s="3" t="s">
        <v>415</v>
      </c>
      <c r="Y501" s="3" t="s">
        <v>765</v>
      </c>
      <c r="AA501" s="3" t="s">
        <v>2540</v>
      </c>
      <c r="AC501" s="2" t="s">
        <v>2541</v>
      </c>
      <c r="AD501" s="3" t="s">
        <v>2508</v>
      </c>
      <c r="AG501" s="2" t="s">
        <v>2547</v>
      </c>
      <c r="AH501" s="2" t="s">
        <v>2548</v>
      </c>
      <c r="AJ501" s="3" t="s">
        <v>242</v>
      </c>
      <c r="AL501" s="2" t="s">
        <v>2549</v>
      </c>
    </row>
    <row r="502" ht="13.25" customHeight="1" spans="2:38">
      <c r="B502" s="2">
        <v>204</v>
      </c>
      <c r="C502" s="2">
        <v>501</v>
      </c>
      <c r="D502" s="2" t="s">
        <v>2536</v>
      </c>
      <c r="E502" s="2">
        <v>2024</v>
      </c>
      <c r="F502" s="2" t="s">
        <v>2537</v>
      </c>
      <c r="G502" s="3" t="s">
        <v>2550</v>
      </c>
      <c r="H502" s="2" t="s">
        <v>70</v>
      </c>
      <c r="I502" s="3" t="s">
        <v>95</v>
      </c>
      <c r="J502" s="2" t="s">
        <v>71</v>
      </c>
      <c r="K502" s="2">
        <v>92</v>
      </c>
      <c r="P502" s="4" t="s">
        <v>547</v>
      </c>
      <c r="Q502" s="5">
        <f>100*R502/K502</f>
        <v>58</v>
      </c>
      <c r="R502" s="5">
        <v>53.36</v>
      </c>
      <c r="S502" s="2" t="s">
        <v>2551</v>
      </c>
      <c r="T502" s="2" t="s">
        <v>52</v>
      </c>
      <c r="U502" s="3" t="s">
        <v>831</v>
      </c>
      <c r="V502" s="3" t="s">
        <v>2539</v>
      </c>
      <c r="X502" s="3" t="s">
        <v>415</v>
      </c>
      <c r="Y502" s="3" t="s">
        <v>765</v>
      </c>
      <c r="AA502" s="3" t="s">
        <v>2540</v>
      </c>
      <c r="AC502" s="2" t="s">
        <v>2541</v>
      </c>
      <c r="AD502" s="3" t="s">
        <v>2508</v>
      </c>
      <c r="AG502" s="2" t="s">
        <v>2547</v>
      </c>
      <c r="AH502" s="2" t="s">
        <v>2552</v>
      </c>
      <c r="AJ502" s="3" t="s">
        <v>242</v>
      </c>
      <c r="AL502" s="2" t="s">
        <v>2549</v>
      </c>
    </row>
    <row r="503" spans="16:16">
      <c r="P503" s="3"/>
    </row>
  </sheetData>
  <autoFilter xmlns:etc="http://www.wps.cn/officeDocument/2017/etCustomData" ref="AD1:AD503" etc:filterBottomFollowUsedRange="0">
    <extLst/>
  </autoFilter>
  <sortState ref="A2:AR504">
    <sortCondition ref="C1:C504"/>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HuangJiamin</dc:creator>
  <cp:lastModifiedBy>hp</cp:lastModifiedBy>
  <dcterms:created xsi:type="dcterms:W3CDTF">2024-10-08T02:26:00Z</dcterms:created>
  <dcterms:modified xsi:type="dcterms:W3CDTF">2024-10-31T06:43:44Z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85270C16DB1B4382B176A78250603ECF_13</vt:lpwstr>
  </property>
  <property fmtid="{D5CDD505-2E9C-101B-9397-08002B2CF9AE}" pid="3" name="KSOProductBuildVer">
    <vt:lpwstr>2052-12.1.0.18345</vt:lpwstr>
  </property>
</Properties>
</file>