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eaton\Desktop\Programs\Project-Euler-stuff\"/>
    </mc:Choice>
  </mc:AlternateContent>
  <bookViews>
    <workbookView xWindow="0" yWindow="0" windowWidth="20490" windowHeight="7155" activeTab="2"/>
  </bookViews>
  <sheets>
    <sheet name="Sheet1" sheetId="1" r:id="rId1"/>
    <sheet name="Sheet2" sheetId="2" r:id="rId2"/>
    <sheet name="Sheet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2" i="3"/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2" i="3"/>
  <c r="C4" i="3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4" i="3" s="1"/>
  <c r="C55" i="3" s="1"/>
  <c r="C56" i="3" s="1"/>
  <c r="C57" i="3" s="1"/>
  <c r="C58" i="3" s="1"/>
  <c r="C59" i="3" s="1"/>
  <c r="C60" i="3" s="1"/>
  <c r="C61" i="3" s="1"/>
  <c r="C62" i="3" s="1"/>
  <c r="C63" i="3" s="1"/>
  <c r="C64" i="3" s="1"/>
  <c r="C65" i="3" s="1"/>
  <c r="C66" i="3" s="1"/>
  <c r="C67" i="3" s="1"/>
  <c r="C68" i="3" s="1"/>
  <c r="C69" i="3" s="1"/>
  <c r="C70" i="3" s="1"/>
  <c r="C71" i="3" s="1"/>
  <c r="C72" i="3" s="1"/>
  <c r="C73" i="3" s="1"/>
  <c r="C74" i="3" s="1"/>
  <c r="C75" i="3" s="1"/>
  <c r="C76" i="3" s="1"/>
  <c r="C77" i="3" s="1"/>
  <c r="C78" i="3" s="1"/>
  <c r="C79" i="3" s="1"/>
  <c r="C80" i="3" s="1"/>
  <c r="C81" i="3" s="1"/>
  <c r="C82" i="3" s="1"/>
  <c r="C83" i="3" s="1"/>
  <c r="C84" i="3" s="1"/>
  <c r="C85" i="3" s="1"/>
  <c r="C86" i="3" s="1"/>
  <c r="C87" i="3" s="1"/>
  <c r="C88" i="3" s="1"/>
  <c r="C89" i="3" s="1"/>
  <c r="C90" i="3" s="1"/>
  <c r="C91" i="3" s="1"/>
  <c r="C92" i="3" s="1"/>
  <c r="C93" i="3" s="1"/>
  <c r="C94" i="3" s="1"/>
  <c r="C95" i="3" s="1"/>
  <c r="C96" i="3" s="1"/>
  <c r="C97" i="3" s="1"/>
  <c r="C98" i="3" s="1"/>
  <c r="C99" i="3" s="1"/>
  <c r="C100" i="3" s="1"/>
  <c r="C101" i="3" s="1"/>
  <c r="C3" i="3"/>
  <c r="C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2" i="3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5" i="2"/>
  <c r="M2" i="2"/>
  <c r="M3" i="2"/>
  <c r="M4" i="2"/>
  <c r="M5" i="2"/>
  <c r="N5" i="2" s="1"/>
  <c r="M6" i="2"/>
  <c r="M7" i="2"/>
  <c r="M8" i="2"/>
  <c r="M9" i="2"/>
  <c r="N9" i="2" s="1"/>
  <c r="M10" i="2"/>
  <c r="M11" i="2"/>
  <c r="M12" i="2"/>
  <c r="M13" i="2"/>
  <c r="N13" i="2" s="1"/>
  <c r="M14" i="2"/>
  <c r="M15" i="2"/>
  <c r="M16" i="2"/>
  <c r="M17" i="2"/>
  <c r="N17" i="2" s="1"/>
  <c r="M18" i="2"/>
  <c r="M19" i="2"/>
  <c r="M20" i="2"/>
  <c r="M1" i="2"/>
  <c r="N1" i="2" s="1"/>
  <c r="N2" i="2"/>
  <c r="N4" i="2"/>
  <c r="O4" i="2" s="1"/>
  <c r="N6" i="2"/>
  <c r="O6" i="2" s="1"/>
  <c r="N8" i="2"/>
  <c r="O8" i="2" s="1"/>
  <c r="N10" i="2"/>
  <c r="O10" i="2" s="1"/>
  <c r="N11" i="2"/>
  <c r="N12" i="2"/>
  <c r="O12" i="2" s="1"/>
  <c r="N14" i="2"/>
  <c r="N15" i="2"/>
  <c r="N16" i="2"/>
  <c r="O16" i="2" s="1"/>
  <c r="N18" i="2"/>
  <c r="O18" i="2" s="1"/>
  <c r="N20" i="2"/>
  <c r="O20" i="2" s="1"/>
  <c r="Q9" i="2"/>
  <c r="Q10" i="2"/>
  <c r="R10" i="2" s="1"/>
  <c r="Q11" i="2"/>
  <c r="Q12" i="2"/>
  <c r="R12" i="2" s="1"/>
  <c r="Q13" i="2"/>
  <c r="Q14" i="2"/>
  <c r="R14" i="2" s="1"/>
  <c r="Q15" i="2"/>
  <c r="R15" i="2" s="1"/>
  <c r="Q16" i="2"/>
  <c r="R16" i="2" s="1"/>
  <c r="Q17" i="2"/>
  <c r="Q18" i="2"/>
  <c r="R18" i="2" s="1"/>
  <c r="Q19" i="2"/>
  <c r="R19" i="2" s="1"/>
  <c r="Q20" i="2"/>
  <c r="R20" i="2" s="1"/>
  <c r="Q2" i="2"/>
  <c r="Q3" i="2"/>
  <c r="Q4" i="2"/>
  <c r="Q5" i="2"/>
  <c r="Q6" i="2"/>
  <c r="Q7" i="2"/>
  <c r="Q8" i="2"/>
  <c r="Q1" i="2"/>
  <c r="R2" i="2"/>
  <c r="R3" i="2"/>
  <c r="R4" i="2"/>
  <c r="R5" i="2"/>
  <c r="R6" i="2"/>
  <c r="R7" i="2"/>
  <c r="R8" i="2"/>
  <c r="R9" i="2"/>
  <c r="R11" i="2"/>
  <c r="R13" i="2"/>
  <c r="R17" i="2"/>
  <c r="R1" i="2"/>
  <c r="F2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3" i="2"/>
  <c r="B62" i="2"/>
  <c r="C62" i="2" s="1"/>
  <c r="B63" i="2"/>
  <c r="C63" i="2" s="1"/>
  <c r="B64" i="2"/>
  <c r="C64" i="2" s="1"/>
  <c r="B65" i="2"/>
  <c r="C65" i="2" s="1"/>
  <c r="B66" i="2"/>
  <c r="C66" i="2" s="1"/>
  <c r="B67" i="2"/>
  <c r="C67" i="2" s="1"/>
  <c r="B68" i="2"/>
  <c r="C68" i="2" s="1"/>
  <c r="B69" i="2"/>
  <c r="C69" i="2" s="1"/>
  <c r="B70" i="2"/>
  <c r="C70" i="2" s="1"/>
  <c r="B71" i="2"/>
  <c r="C71" i="2" s="1"/>
  <c r="B22" i="2"/>
  <c r="C22" i="2" s="1"/>
  <c r="B23" i="2"/>
  <c r="C23" i="2" s="1"/>
  <c r="B24" i="2"/>
  <c r="C24" i="2" s="1"/>
  <c r="B25" i="2"/>
  <c r="C25" i="2" s="1"/>
  <c r="B26" i="2"/>
  <c r="C26" i="2" s="1"/>
  <c r="B27" i="2"/>
  <c r="C27" i="2" s="1"/>
  <c r="B28" i="2"/>
  <c r="C28" i="2" s="1"/>
  <c r="B29" i="2"/>
  <c r="C29" i="2" s="1"/>
  <c r="B30" i="2"/>
  <c r="C30" i="2" s="1"/>
  <c r="B31" i="2"/>
  <c r="C31" i="2" s="1"/>
  <c r="B32" i="2"/>
  <c r="C32" i="2" s="1"/>
  <c r="B33" i="2"/>
  <c r="C33" i="2" s="1"/>
  <c r="B34" i="2"/>
  <c r="C34" i="2" s="1"/>
  <c r="B35" i="2"/>
  <c r="C35" i="2" s="1"/>
  <c r="B36" i="2"/>
  <c r="C36" i="2" s="1"/>
  <c r="B37" i="2"/>
  <c r="C37" i="2" s="1"/>
  <c r="B38" i="2"/>
  <c r="C38" i="2" s="1"/>
  <c r="B39" i="2"/>
  <c r="C39" i="2" s="1"/>
  <c r="B40" i="2"/>
  <c r="C40" i="2" s="1"/>
  <c r="B41" i="2"/>
  <c r="C41" i="2" s="1"/>
  <c r="B42" i="2"/>
  <c r="C42" i="2" s="1"/>
  <c r="B43" i="2"/>
  <c r="C43" i="2" s="1"/>
  <c r="B44" i="2"/>
  <c r="C44" i="2" s="1"/>
  <c r="B45" i="2"/>
  <c r="C45" i="2" s="1"/>
  <c r="B46" i="2"/>
  <c r="C46" i="2" s="1"/>
  <c r="B47" i="2"/>
  <c r="C47" i="2" s="1"/>
  <c r="B48" i="2"/>
  <c r="C48" i="2" s="1"/>
  <c r="B49" i="2"/>
  <c r="C49" i="2" s="1"/>
  <c r="B50" i="2"/>
  <c r="C50" i="2" s="1"/>
  <c r="B51" i="2"/>
  <c r="C51" i="2" s="1"/>
  <c r="B52" i="2"/>
  <c r="C52" i="2" s="1"/>
  <c r="B53" i="2"/>
  <c r="C53" i="2" s="1"/>
  <c r="B54" i="2"/>
  <c r="C54" i="2" s="1"/>
  <c r="B55" i="2"/>
  <c r="C55" i="2" s="1"/>
  <c r="B56" i="2"/>
  <c r="C56" i="2" s="1"/>
  <c r="B57" i="2"/>
  <c r="C57" i="2" s="1"/>
  <c r="B58" i="2"/>
  <c r="C58" i="2" s="1"/>
  <c r="B59" i="2"/>
  <c r="C59" i="2" s="1"/>
  <c r="B60" i="2"/>
  <c r="C60" i="2" s="1"/>
  <c r="B61" i="2"/>
  <c r="C61" i="2" s="1"/>
  <c r="B3" i="2"/>
  <c r="C3" i="2" s="1"/>
  <c r="D3" i="2" s="1"/>
  <c r="B4" i="2"/>
  <c r="C4" i="2" s="1"/>
  <c r="D4" i="2" s="1"/>
  <c r="E4" i="2" s="1"/>
  <c r="B5" i="2"/>
  <c r="C5" i="2" s="1"/>
  <c r="D5" i="2" s="1"/>
  <c r="E5" i="2" s="1"/>
  <c r="B6" i="2"/>
  <c r="C6" i="2" s="1"/>
  <c r="D6" i="2" s="1"/>
  <c r="E6" i="2" s="1"/>
  <c r="B7" i="2"/>
  <c r="C7" i="2" s="1"/>
  <c r="D7" i="2" s="1"/>
  <c r="B8" i="2"/>
  <c r="C8" i="2" s="1"/>
  <c r="D8" i="2" s="1"/>
  <c r="E8" i="2" s="1"/>
  <c r="B9" i="2"/>
  <c r="C9" i="2" s="1"/>
  <c r="D9" i="2" s="1"/>
  <c r="E9" i="2" s="1"/>
  <c r="B10" i="2"/>
  <c r="C10" i="2" s="1"/>
  <c r="D10" i="2" s="1"/>
  <c r="E10" i="2" s="1"/>
  <c r="B11" i="2"/>
  <c r="C11" i="2" s="1"/>
  <c r="D11" i="2" s="1"/>
  <c r="B12" i="2"/>
  <c r="C12" i="2" s="1"/>
  <c r="D12" i="2" s="1"/>
  <c r="E12" i="2" s="1"/>
  <c r="B13" i="2"/>
  <c r="C13" i="2" s="1"/>
  <c r="D13" i="2" s="1"/>
  <c r="E13" i="2" s="1"/>
  <c r="B14" i="2"/>
  <c r="C14" i="2" s="1"/>
  <c r="D14" i="2" s="1"/>
  <c r="E14" i="2" s="1"/>
  <c r="B15" i="2"/>
  <c r="C15" i="2" s="1"/>
  <c r="D15" i="2" s="1"/>
  <c r="B16" i="2"/>
  <c r="C16" i="2" s="1"/>
  <c r="D16" i="2" s="1"/>
  <c r="E16" i="2" s="1"/>
  <c r="B17" i="2"/>
  <c r="C17" i="2" s="1"/>
  <c r="D17" i="2" s="1"/>
  <c r="E17" i="2" s="1"/>
  <c r="B18" i="2"/>
  <c r="C18" i="2" s="1"/>
  <c r="D18" i="2" s="1"/>
  <c r="E18" i="2" s="1"/>
  <c r="B19" i="2"/>
  <c r="C19" i="2" s="1"/>
  <c r="D19" i="2" s="1"/>
  <c r="B20" i="2"/>
  <c r="C20" i="2" s="1"/>
  <c r="D20" i="2" s="1"/>
  <c r="E20" i="2" s="1"/>
  <c r="B21" i="2"/>
  <c r="C21" i="2" s="1"/>
  <c r="D21" i="2" s="1"/>
  <c r="E21" i="2" s="1"/>
  <c r="B2" i="2"/>
  <c r="C2" i="2" s="1"/>
  <c r="D2" i="2" s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1" i="1"/>
  <c r="O15" i="2" l="1"/>
  <c r="O11" i="2"/>
  <c r="O1" i="2"/>
  <c r="O14" i="2"/>
  <c r="N19" i="2"/>
  <c r="O19" i="2" s="1"/>
  <c r="N7" i="2"/>
  <c r="O7" i="2" s="1"/>
  <c r="N3" i="2"/>
  <c r="O3" i="2" s="1"/>
  <c r="O2" i="2"/>
  <c r="O5" i="2"/>
  <c r="O17" i="2"/>
  <c r="O13" i="2"/>
  <c r="O9" i="2"/>
  <c r="G48" i="2"/>
  <c r="G32" i="2"/>
  <c r="G16" i="2"/>
  <c r="I16" i="2" s="1"/>
  <c r="K16" i="2" s="1"/>
  <c r="G60" i="2"/>
  <c r="G44" i="2"/>
  <c r="G28" i="2"/>
  <c r="G12" i="2"/>
  <c r="I12" i="2" s="1"/>
  <c r="K12" i="2" s="1"/>
  <c r="G56" i="2"/>
  <c r="G40" i="2"/>
  <c r="G24" i="2"/>
  <c r="G8" i="2"/>
  <c r="I8" i="2" s="1"/>
  <c r="K8" i="2" s="1"/>
  <c r="G52" i="2"/>
  <c r="G36" i="2"/>
  <c r="G20" i="2"/>
  <c r="G4" i="2"/>
  <c r="H4" i="2" s="1"/>
  <c r="I4" i="2" s="1"/>
  <c r="K4" i="2" s="1"/>
  <c r="I20" i="2"/>
  <c r="K20" i="2" s="1"/>
  <c r="G64" i="2"/>
  <c r="G71" i="2"/>
  <c r="G67" i="2"/>
  <c r="G63" i="2"/>
  <c r="G59" i="2"/>
  <c r="G55" i="2"/>
  <c r="G51" i="2"/>
  <c r="G47" i="2"/>
  <c r="G43" i="2"/>
  <c r="G39" i="2"/>
  <c r="G35" i="2"/>
  <c r="G31" i="2"/>
  <c r="G27" i="2"/>
  <c r="G23" i="2"/>
  <c r="G19" i="2"/>
  <c r="G15" i="2"/>
  <c r="G11" i="2"/>
  <c r="G7" i="2"/>
  <c r="G3" i="2"/>
  <c r="H3" i="2" s="1"/>
  <c r="G68" i="2"/>
  <c r="G70" i="2"/>
  <c r="G66" i="2"/>
  <c r="G62" i="2"/>
  <c r="G58" i="2"/>
  <c r="G54" i="2"/>
  <c r="G50" i="2"/>
  <c r="G46" i="2"/>
  <c r="G42" i="2"/>
  <c r="G38" i="2"/>
  <c r="G34" i="2"/>
  <c r="G30" i="2"/>
  <c r="G26" i="2"/>
  <c r="G22" i="2"/>
  <c r="G18" i="2"/>
  <c r="G14" i="2"/>
  <c r="G10" i="2"/>
  <c r="G6" i="2"/>
  <c r="G2" i="2"/>
  <c r="H2" i="2" s="1"/>
  <c r="G69" i="2"/>
  <c r="G65" i="2"/>
  <c r="G61" i="2"/>
  <c r="G57" i="2"/>
  <c r="G53" i="2"/>
  <c r="G49" i="2"/>
  <c r="G45" i="2"/>
  <c r="G41" i="2"/>
  <c r="G37" i="2"/>
  <c r="G33" i="2"/>
  <c r="G29" i="2"/>
  <c r="G25" i="2"/>
  <c r="G21" i="2"/>
  <c r="G17" i="2"/>
  <c r="I17" i="2" s="1"/>
  <c r="K17" i="2" s="1"/>
  <c r="G13" i="2"/>
  <c r="I13" i="2" s="1"/>
  <c r="K13" i="2" s="1"/>
  <c r="G9" i="2"/>
  <c r="G5" i="2"/>
  <c r="E2" i="2"/>
  <c r="E19" i="2"/>
  <c r="E15" i="2"/>
  <c r="E11" i="2"/>
  <c r="E7" i="2"/>
  <c r="E3" i="2"/>
  <c r="D71" i="2"/>
  <c r="D67" i="2"/>
  <c r="D63" i="2"/>
  <c r="D59" i="2"/>
  <c r="D55" i="2"/>
  <c r="D51" i="2"/>
  <c r="D47" i="2"/>
  <c r="D43" i="2"/>
  <c r="D39" i="2"/>
  <c r="D35" i="2"/>
  <c r="D31" i="2"/>
  <c r="D27" i="2"/>
  <c r="D23" i="2"/>
  <c r="D61" i="2"/>
  <c r="D57" i="2"/>
  <c r="D53" i="2"/>
  <c r="D49" i="2"/>
  <c r="D45" i="2"/>
  <c r="D41" i="2"/>
  <c r="D37" i="2"/>
  <c r="D33" i="2"/>
  <c r="D29" i="2"/>
  <c r="D25" i="2"/>
  <c r="D60" i="2"/>
  <c r="D56" i="2"/>
  <c r="D52" i="2"/>
  <c r="D48" i="2"/>
  <c r="D44" i="2"/>
  <c r="D40" i="2"/>
  <c r="D36" i="2"/>
  <c r="D32" i="2"/>
  <c r="D28" i="2"/>
  <c r="D24" i="2"/>
  <c r="D70" i="2"/>
  <c r="D66" i="2"/>
  <c r="D62" i="2"/>
  <c r="D69" i="2"/>
  <c r="D65" i="2"/>
  <c r="D68" i="2"/>
  <c r="D64" i="2"/>
  <c r="D58" i="2"/>
  <c r="D54" i="2"/>
  <c r="D50" i="2"/>
  <c r="D46" i="2"/>
  <c r="D42" i="2"/>
  <c r="D38" i="2"/>
  <c r="D34" i="2"/>
  <c r="D30" i="2"/>
  <c r="D26" i="2"/>
  <c r="D22" i="2"/>
  <c r="C5" i="1"/>
  <c r="C6" i="1"/>
  <c r="C4" i="1"/>
  <c r="C16" i="1"/>
  <c r="C12" i="1"/>
  <c r="C8" i="1"/>
  <c r="C3" i="1"/>
  <c r="C15" i="1"/>
  <c r="C11" i="1"/>
  <c r="C7" i="1"/>
  <c r="C2" i="1"/>
  <c r="C14" i="1"/>
  <c r="C10" i="1"/>
  <c r="C1" i="1"/>
  <c r="C17" i="1"/>
  <c r="C13" i="1"/>
  <c r="C9" i="1"/>
  <c r="I2" i="2" l="1"/>
  <c r="K2" i="2" s="1"/>
  <c r="I6" i="2"/>
  <c r="K6" i="2" s="1"/>
  <c r="I18" i="2"/>
  <c r="K18" i="2" s="1"/>
  <c r="I9" i="2"/>
  <c r="K9" i="2" s="1"/>
  <c r="I10" i="2"/>
  <c r="K10" i="2" s="1"/>
  <c r="I5" i="2"/>
  <c r="K5" i="2" s="1"/>
  <c r="I14" i="2"/>
  <c r="K14" i="2" s="1"/>
  <c r="I11" i="2"/>
  <c r="K11" i="2" s="1"/>
  <c r="I19" i="2"/>
  <c r="K19" i="2" s="1"/>
  <c r="I7" i="2"/>
  <c r="K7" i="2" s="1"/>
  <c r="I15" i="2"/>
  <c r="K15" i="2" s="1"/>
  <c r="I21" i="2"/>
  <c r="K21" i="2" s="1"/>
  <c r="I3" i="2"/>
  <c r="K3" i="2" s="1"/>
  <c r="E22" i="2"/>
  <c r="I22" i="2" s="1"/>
  <c r="K22" i="2" s="1"/>
  <c r="E65" i="2"/>
  <c r="I65" i="2" s="1"/>
  <c r="K65" i="2" s="1"/>
  <c r="E52" i="2"/>
  <c r="I52" i="2" s="1"/>
  <c r="K52" i="2" s="1"/>
  <c r="E61" i="2"/>
  <c r="I61" i="2" s="1"/>
  <c r="K61" i="2" s="1"/>
  <c r="E51" i="2"/>
  <c r="I51" i="2" s="1"/>
  <c r="K51" i="2" s="1"/>
  <c r="E26" i="2"/>
  <c r="I26" i="2" s="1"/>
  <c r="K26" i="2" s="1"/>
  <c r="E42" i="2"/>
  <c r="I42" i="2" s="1"/>
  <c r="K42" i="2" s="1"/>
  <c r="E58" i="2"/>
  <c r="I58" i="2" s="1"/>
  <c r="K58" i="2" s="1"/>
  <c r="E69" i="2"/>
  <c r="I69" i="2" s="1"/>
  <c r="K69" i="2" s="1"/>
  <c r="E24" i="2"/>
  <c r="I24" i="2" s="1"/>
  <c r="K24" i="2" s="1"/>
  <c r="E40" i="2"/>
  <c r="I40" i="2" s="1"/>
  <c r="K40" i="2" s="1"/>
  <c r="E56" i="2"/>
  <c r="I56" i="2" s="1"/>
  <c r="K56" i="2" s="1"/>
  <c r="E33" i="2"/>
  <c r="I33" i="2" s="1"/>
  <c r="K33" i="2" s="1"/>
  <c r="E49" i="2"/>
  <c r="I49" i="2" s="1"/>
  <c r="K49" i="2" s="1"/>
  <c r="E23" i="2"/>
  <c r="I23" i="2" s="1"/>
  <c r="K23" i="2" s="1"/>
  <c r="E39" i="2"/>
  <c r="I39" i="2" s="1"/>
  <c r="K39" i="2" s="1"/>
  <c r="E55" i="2"/>
  <c r="I55" i="2" s="1"/>
  <c r="K55" i="2" s="1"/>
  <c r="E71" i="2"/>
  <c r="I71" i="2" s="1"/>
  <c r="K71" i="2" s="1"/>
  <c r="E54" i="2"/>
  <c r="I54" i="2" s="1"/>
  <c r="K54" i="2" s="1"/>
  <c r="E36" i="2"/>
  <c r="I36" i="2" s="1"/>
  <c r="K36" i="2" s="1"/>
  <c r="E29" i="2"/>
  <c r="I29" i="2" s="1"/>
  <c r="K29" i="2" s="1"/>
  <c r="E35" i="2"/>
  <c r="I35" i="2" s="1"/>
  <c r="K35" i="2" s="1"/>
  <c r="E67" i="2"/>
  <c r="I67" i="2" s="1"/>
  <c r="K67" i="2" s="1"/>
  <c r="E30" i="2"/>
  <c r="I30" i="2" s="1"/>
  <c r="K30" i="2" s="1"/>
  <c r="E46" i="2"/>
  <c r="I46" i="2" s="1"/>
  <c r="K46" i="2" s="1"/>
  <c r="E64" i="2"/>
  <c r="I64" i="2" s="1"/>
  <c r="K64" i="2" s="1"/>
  <c r="E62" i="2"/>
  <c r="I62" i="2" s="1"/>
  <c r="K62" i="2" s="1"/>
  <c r="E28" i="2"/>
  <c r="I28" i="2" s="1"/>
  <c r="K28" i="2" s="1"/>
  <c r="E44" i="2"/>
  <c r="I44" i="2" s="1"/>
  <c r="K44" i="2" s="1"/>
  <c r="E60" i="2"/>
  <c r="I60" i="2" s="1"/>
  <c r="K60" i="2" s="1"/>
  <c r="E37" i="2"/>
  <c r="I37" i="2" s="1"/>
  <c r="K37" i="2" s="1"/>
  <c r="E53" i="2"/>
  <c r="I53" i="2" s="1"/>
  <c r="K53" i="2" s="1"/>
  <c r="E27" i="2"/>
  <c r="I27" i="2" s="1"/>
  <c r="K27" i="2" s="1"/>
  <c r="E43" i="2"/>
  <c r="I43" i="2" s="1"/>
  <c r="K43" i="2" s="1"/>
  <c r="E59" i="2"/>
  <c r="I59" i="2" s="1"/>
  <c r="K59" i="2" s="1"/>
  <c r="E38" i="2"/>
  <c r="I38" i="2" s="1"/>
  <c r="K38" i="2" s="1"/>
  <c r="E70" i="2"/>
  <c r="I70" i="2" s="1"/>
  <c r="K70" i="2" s="1"/>
  <c r="E45" i="2"/>
  <c r="I45" i="2" s="1"/>
  <c r="K45" i="2" s="1"/>
  <c r="E34" i="2"/>
  <c r="I34" i="2" s="1"/>
  <c r="K34" i="2" s="1"/>
  <c r="E50" i="2"/>
  <c r="I50" i="2" s="1"/>
  <c r="K50" i="2" s="1"/>
  <c r="E68" i="2"/>
  <c r="I68" i="2" s="1"/>
  <c r="K68" i="2" s="1"/>
  <c r="E66" i="2"/>
  <c r="I66" i="2" s="1"/>
  <c r="K66" i="2" s="1"/>
  <c r="E32" i="2"/>
  <c r="I32" i="2" s="1"/>
  <c r="K32" i="2" s="1"/>
  <c r="E48" i="2"/>
  <c r="I48" i="2" s="1"/>
  <c r="K48" i="2" s="1"/>
  <c r="E25" i="2"/>
  <c r="I25" i="2" s="1"/>
  <c r="K25" i="2" s="1"/>
  <c r="E41" i="2"/>
  <c r="I41" i="2" s="1"/>
  <c r="K41" i="2" s="1"/>
  <c r="E57" i="2"/>
  <c r="I57" i="2" s="1"/>
  <c r="K57" i="2" s="1"/>
  <c r="E31" i="2"/>
  <c r="I31" i="2" s="1"/>
  <c r="K31" i="2" s="1"/>
  <c r="E47" i="2"/>
  <c r="I47" i="2" s="1"/>
  <c r="K47" i="2" s="1"/>
  <c r="E63" i="2"/>
  <c r="I63" i="2" s="1"/>
  <c r="K63" i="2" s="1"/>
</calcChain>
</file>

<file path=xl/sharedStrings.xml><?xml version="1.0" encoding="utf-8"?>
<sst xmlns="http://schemas.openxmlformats.org/spreadsheetml/2006/main" count="13" uniqueCount="12">
  <si>
    <t>n</t>
  </si>
  <si>
    <t>n^2</t>
  </si>
  <si>
    <t>log(n^2)</t>
  </si>
  <si>
    <t>floor(log(n^2))</t>
  </si>
  <si>
    <t>d+n</t>
  </si>
  <si>
    <t>FLOOR.MATH(log10((n-1)^2))</t>
  </si>
  <si>
    <t>FLOOR.MATH(log10(n^2))</t>
  </si>
  <si>
    <t>floor(f/g)</t>
  </si>
  <si>
    <t>h+e</t>
  </si>
  <si>
    <t>di(n^2)</t>
  </si>
  <si>
    <t>de(n)</t>
  </si>
  <si>
    <t>(n^2)/(10^de(n))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</si>
</sst>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0000000000000000000000000000000"/>
    <numFmt numFmtId="165" formatCode="0.00000000000000000000000000000000000000000"/>
    <numFmt numFmtId="166" formatCode="0.00000000000000000000000000000000000000000000000000"/>
    <numFmt numFmtId="167" formatCode="0.000000000000000000000000000000000000000000000000000"/>
    <numFmt numFmtId="168" formatCode="0.000000000000000000000000000000000000000000000000000000000000000000000000000000000000000000000"/>
    <numFmt numFmtId="201" formatCode="0.00000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20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Sheet3!$A$2:$A$10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Sheet3!$E$2:$E$10</c:f>
              <c:numCache>
                <c:formatCode>0.000000000000000</c:formatCode>
                <c:ptCount val="9"/>
                <c:pt idx="0">
                  <c:v>0.1</c:v>
                </c:pt>
                <c:pt idx="1">
                  <c:v>0.14000000000000001</c:v>
                </c:pt>
                <c:pt idx="2">
                  <c:v>0.14900000000000002</c:v>
                </c:pt>
                <c:pt idx="3">
                  <c:v>0.14916000000000001</c:v>
                </c:pt>
                <c:pt idx="4">
                  <c:v>0.1491625</c:v>
                </c:pt>
                <c:pt idx="5">
                  <c:v>0.14916253600000001</c:v>
                </c:pt>
                <c:pt idx="6">
                  <c:v>0.14916253649000003</c:v>
                </c:pt>
                <c:pt idx="7">
                  <c:v>0.14916253649640002</c:v>
                </c:pt>
                <c:pt idx="8">
                  <c:v>0.14916253649648101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348488"/>
        <c:axId val="380345352"/>
      </c:scatterChart>
      <c:valAx>
        <c:axId val="380348488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345352"/>
        <c:crosses val="autoZero"/>
        <c:crossBetween val="midCat"/>
      </c:valAx>
      <c:valAx>
        <c:axId val="380345352"/>
        <c:scaling>
          <c:orientation val="minMax"/>
          <c:max val="0.15000000000000002"/>
          <c:min val="9.0000000000000024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000000000000000000000" sourceLinked="0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348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314324</xdr:colOff>
      <xdr:row>0</xdr:row>
      <xdr:rowOff>123824</xdr:rowOff>
    </xdr:from>
    <xdr:to>
      <xdr:col>17</xdr:col>
      <xdr:colOff>304799</xdr:colOff>
      <xdr:row>19</xdr:row>
      <xdr:rowOff>19049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>
      <selection activeCell="B9" sqref="B9"/>
    </sheetView>
  </sheetViews>
  <sheetFormatPr defaultRowHeight="15" x14ac:dyDescent="0.25"/>
  <cols>
    <col min="2" max="2" width="54" bestFit="1" customWidth="1"/>
    <col min="3" max="3" width="44.7109375" bestFit="1" customWidth="1"/>
  </cols>
  <sheetData>
    <row r="1" spans="1:3" x14ac:dyDescent="0.25">
      <c r="A1">
        <v>0</v>
      </c>
      <c r="B1" s="3">
        <f>((A1)^2)/(10^(((_xlfn.FLOOR.MATH(((A1)^2)/10,1))+A1)))</f>
        <v>0</v>
      </c>
      <c r="C1" s="2">
        <f>SUM($B$1:B1)</f>
        <v>0</v>
      </c>
    </row>
    <row r="2" spans="1:3" x14ac:dyDescent="0.25">
      <c r="A2">
        <v>1</v>
      </c>
      <c r="B2" s="3">
        <f t="shared" ref="B2:B19" si="0">((A2)^2)/(10^(((_xlfn.FLOOR.MATH(((A2)^2)/10,1))+A2)))</f>
        <v>0.1</v>
      </c>
      <c r="C2" s="2">
        <f>SUM($B$1:B2)</f>
        <v>0.1</v>
      </c>
    </row>
    <row r="3" spans="1:3" x14ac:dyDescent="0.25">
      <c r="A3">
        <v>2</v>
      </c>
      <c r="B3" s="3">
        <f t="shared" si="0"/>
        <v>0.04</v>
      </c>
      <c r="C3" s="2">
        <f>SUM($B$1:B3)</f>
        <v>0.14000000000000001</v>
      </c>
    </row>
    <row r="4" spans="1:3" x14ac:dyDescent="0.25">
      <c r="A4">
        <v>3</v>
      </c>
      <c r="B4" s="3">
        <f t="shared" si="0"/>
        <v>8.9999999999999993E-3</v>
      </c>
      <c r="C4" s="2">
        <f>SUM($B$1:B4)</f>
        <v>0.14900000000000002</v>
      </c>
    </row>
    <row r="5" spans="1:3" x14ac:dyDescent="0.25">
      <c r="A5">
        <v>4</v>
      </c>
      <c r="B5" s="3">
        <f t="shared" si="0"/>
        <v>1.6000000000000001E-4</v>
      </c>
      <c r="C5" s="2">
        <f>SUM($B$1:B5)</f>
        <v>0.14916000000000001</v>
      </c>
    </row>
    <row r="6" spans="1:3" x14ac:dyDescent="0.25">
      <c r="A6">
        <v>5</v>
      </c>
      <c r="B6" s="3">
        <f t="shared" si="0"/>
        <v>2.5000000000000002E-6</v>
      </c>
      <c r="C6" s="2">
        <f>SUM($B$1:B6)</f>
        <v>0.1491625</v>
      </c>
    </row>
    <row r="7" spans="1:3" x14ac:dyDescent="0.25">
      <c r="A7">
        <v>6</v>
      </c>
      <c r="B7" s="3">
        <f t="shared" si="0"/>
        <v>3.5999999999999998E-8</v>
      </c>
      <c r="C7" s="2">
        <f>SUM($B$1:B7)</f>
        <v>0.14916253600000001</v>
      </c>
    </row>
    <row r="8" spans="1:3" x14ac:dyDescent="0.25">
      <c r="A8">
        <v>7</v>
      </c>
      <c r="B8" s="3">
        <f t="shared" si="0"/>
        <v>4.8999999999999996E-10</v>
      </c>
      <c r="C8" s="2">
        <f>SUM($B$1:B8)</f>
        <v>0.14916253649000003</v>
      </c>
    </row>
    <row r="9" spans="1:3" x14ac:dyDescent="0.25">
      <c r="A9">
        <v>8</v>
      </c>
      <c r="B9" s="3">
        <f t="shared" si="0"/>
        <v>6.4E-13</v>
      </c>
      <c r="C9" s="2">
        <f>SUM($B$1:B9)</f>
        <v>0.14916253649064001</v>
      </c>
    </row>
    <row r="10" spans="1:3" x14ac:dyDescent="0.25">
      <c r="A10">
        <v>9</v>
      </c>
      <c r="B10" s="3">
        <f t="shared" si="0"/>
        <v>8.1000000000000005E-16</v>
      </c>
      <c r="C10" s="2">
        <f>SUM($B$1:B10)</f>
        <v>0.14916253649064082</v>
      </c>
    </row>
    <row r="11" spans="1:3" x14ac:dyDescent="0.25">
      <c r="A11">
        <v>10</v>
      </c>
      <c r="B11" s="3">
        <f t="shared" si="0"/>
        <v>1.0000000000000001E-18</v>
      </c>
      <c r="C11" s="2">
        <f>SUM($B$1:B11)</f>
        <v>0.14916253649064082</v>
      </c>
    </row>
    <row r="12" spans="1:3" x14ac:dyDescent="0.25">
      <c r="A12">
        <v>11</v>
      </c>
      <c r="B12" s="3">
        <f t="shared" si="0"/>
        <v>1.21E-21</v>
      </c>
      <c r="C12" s="2">
        <f>SUM($B$1:B12)</f>
        <v>0.14916253649064082</v>
      </c>
    </row>
    <row r="13" spans="1:3" x14ac:dyDescent="0.25">
      <c r="A13">
        <v>12</v>
      </c>
      <c r="B13" s="3">
        <f t="shared" si="0"/>
        <v>1.44E-24</v>
      </c>
      <c r="C13" s="2">
        <f>SUM($B$1:B13)</f>
        <v>0.14916253649064082</v>
      </c>
    </row>
    <row r="14" spans="1:3" x14ac:dyDescent="0.25">
      <c r="A14">
        <v>13</v>
      </c>
      <c r="B14" s="3">
        <f t="shared" si="0"/>
        <v>1.6900000000000003E-27</v>
      </c>
      <c r="C14" s="2">
        <f>SUM($B$1:B14)</f>
        <v>0.14916253649064082</v>
      </c>
    </row>
    <row r="15" spans="1:3" x14ac:dyDescent="0.25">
      <c r="A15">
        <v>14</v>
      </c>
      <c r="B15" s="3">
        <f t="shared" si="0"/>
        <v>1.9600000000000001E-31</v>
      </c>
      <c r="C15" s="2">
        <f>SUM($B$1:B15)</f>
        <v>0.14916253649064082</v>
      </c>
    </row>
    <row r="16" spans="1:3" x14ac:dyDescent="0.25">
      <c r="A16">
        <v>15</v>
      </c>
      <c r="B16" s="3">
        <f t="shared" si="0"/>
        <v>2.2500000000000001E-35</v>
      </c>
      <c r="C16" s="2">
        <f>SUM($B$1:B16)</f>
        <v>0.14916253649064082</v>
      </c>
    </row>
    <row r="17" spans="1:3" x14ac:dyDescent="0.25">
      <c r="A17">
        <v>16</v>
      </c>
      <c r="B17" s="3">
        <f t="shared" si="0"/>
        <v>2.56E-39</v>
      </c>
      <c r="C17" s="2">
        <f>SUM($B$1:B17)</f>
        <v>0.14916253649064082</v>
      </c>
    </row>
    <row r="18" spans="1:3" x14ac:dyDescent="0.25">
      <c r="A18">
        <v>17</v>
      </c>
      <c r="B18" s="3">
        <f t="shared" si="0"/>
        <v>2.89E-43</v>
      </c>
      <c r="C18" s="2"/>
    </row>
    <row r="19" spans="1:3" x14ac:dyDescent="0.25">
      <c r="A19">
        <v>18</v>
      </c>
      <c r="B19" s="3">
        <f t="shared" si="0"/>
        <v>3.2399999999999996E-48</v>
      </c>
      <c r="C19" s="2"/>
    </row>
    <row r="20" spans="1:3" x14ac:dyDescent="0.25">
      <c r="A20">
        <v>19</v>
      </c>
    </row>
    <row r="21" spans="1:3" x14ac:dyDescent="0.25">
      <c r="A21">
        <v>20</v>
      </c>
    </row>
    <row r="22" spans="1:3" x14ac:dyDescent="0.25">
      <c r="A22">
        <v>21</v>
      </c>
    </row>
    <row r="23" spans="1:3" x14ac:dyDescent="0.25">
      <c r="A23">
        <v>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1"/>
  <sheetViews>
    <sheetView workbookViewId="0">
      <selection activeCell="H6" sqref="H6"/>
    </sheetView>
  </sheetViews>
  <sheetFormatPr defaultRowHeight="15" x14ac:dyDescent="0.25"/>
  <cols>
    <col min="4" max="4" width="14.140625" bestFit="1" customWidth="1"/>
    <col min="11" max="11" width="35.42578125" bestFit="1" customWidth="1"/>
    <col min="18" max="18" width="55.140625" style="4" bestFit="1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L1">
        <v>1</v>
      </c>
      <c r="M1">
        <f>_xlfn.FLOOR.MATH(LOG10(L1^2))+1</f>
        <v>1</v>
      </c>
      <c r="N1">
        <f t="shared" ref="N1:N20" si="0">M1+L1</f>
        <v>2</v>
      </c>
      <c r="O1">
        <f>M1+N1</f>
        <v>3</v>
      </c>
      <c r="P1">
        <v>0</v>
      </c>
      <c r="Q1">
        <f t="shared" ref="Q1:Q20" si="1">L1+P1</f>
        <v>1</v>
      </c>
      <c r="R1" s="4">
        <f t="shared" ref="R1:R20" si="2">(L1^2)/(10^Q1)</f>
        <v>0.1</v>
      </c>
    </row>
    <row r="2" spans="1:18" x14ac:dyDescent="0.25">
      <c r="A2">
        <v>1</v>
      </c>
      <c r="B2">
        <f>A2^2</f>
        <v>1</v>
      </c>
      <c r="C2">
        <f>LOG10(B2)</f>
        <v>0</v>
      </c>
      <c r="D2">
        <f>_xlfn.FLOOR.MATH(C2,1)</f>
        <v>0</v>
      </c>
      <c r="E2">
        <f>D2+A2</f>
        <v>1</v>
      </c>
      <c r="F2" t="e">
        <f>(LOG10((A2^2)-1))</f>
        <v>#NUM!</v>
      </c>
      <c r="G2">
        <f>(LOG10(B2))</f>
        <v>0</v>
      </c>
      <c r="H2" t="e">
        <f>_xlfn.FLOOR.MATH(F2/G2)</f>
        <v>#NUM!</v>
      </c>
      <c r="I2" t="e">
        <f>H2+E2</f>
        <v>#NUM!</v>
      </c>
      <c r="K2" s="1" t="e">
        <f>B2/(10^I2)</f>
        <v>#NUM!</v>
      </c>
      <c r="L2">
        <v>2</v>
      </c>
      <c r="M2">
        <f t="shared" ref="M2:M20" si="3">_xlfn.FLOOR.MATH(LOG10(L2^2))+1</f>
        <v>1</v>
      </c>
      <c r="N2">
        <f t="shared" si="0"/>
        <v>3</v>
      </c>
      <c r="O2">
        <f t="shared" ref="O2:O20" si="4">M2+N2</f>
        <v>4</v>
      </c>
      <c r="P2">
        <v>0</v>
      </c>
      <c r="Q2">
        <f t="shared" si="1"/>
        <v>2</v>
      </c>
      <c r="R2" s="4">
        <f t="shared" si="2"/>
        <v>0.04</v>
      </c>
    </row>
    <row r="3" spans="1:18" x14ac:dyDescent="0.25">
      <c r="A3">
        <v>2</v>
      </c>
      <c r="B3">
        <f t="shared" ref="B3:B66" si="5">A3^2</f>
        <v>4</v>
      </c>
      <c r="C3">
        <f t="shared" ref="C3:C66" si="6">LOG10(B3)</f>
        <v>0.6020599913279624</v>
      </c>
      <c r="D3">
        <f t="shared" ref="D3:D66" si="7">_xlfn.FLOOR.MATH(C3,1)</f>
        <v>0</v>
      </c>
      <c r="E3">
        <f t="shared" ref="E3:E66" si="8">D3+A3</f>
        <v>2</v>
      </c>
      <c r="F3">
        <f xml:space="preserve"> _xlfn.FLOOR.MATH(LOG10((A3-1)^2),1)</f>
        <v>0</v>
      </c>
      <c r="G3">
        <f>_xlfn.FLOOR.MATH(LOG10(B3),1)</f>
        <v>0</v>
      </c>
      <c r="H3" t="e">
        <f t="shared" ref="H3:H4" si="9">_xlfn.FLOOR.MATH(F3/G3)</f>
        <v>#DIV/0!</v>
      </c>
      <c r="I3" t="e">
        <f t="shared" ref="I3:I66" si="10">H3+E3</f>
        <v>#DIV/0!</v>
      </c>
      <c r="K3" s="1" t="e">
        <f t="shared" ref="K3:K66" si="11">B3/(10^I3)</f>
        <v>#DIV/0!</v>
      </c>
      <c r="L3">
        <v>3</v>
      </c>
      <c r="M3">
        <f t="shared" si="3"/>
        <v>1</v>
      </c>
      <c r="N3">
        <f t="shared" si="0"/>
        <v>4</v>
      </c>
      <c r="O3">
        <f t="shared" si="4"/>
        <v>5</v>
      </c>
      <c r="P3">
        <v>0</v>
      </c>
      <c r="Q3">
        <f t="shared" si="1"/>
        <v>3</v>
      </c>
      <c r="R3" s="4">
        <f t="shared" si="2"/>
        <v>8.9999999999999993E-3</v>
      </c>
    </row>
    <row r="4" spans="1:18" x14ac:dyDescent="0.25">
      <c r="A4">
        <v>3</v>
      </c>
      <c r="B4">
        <f t="shared" si="5"/>
        <v>9</v>
      </c>
      <c r="C4">
        <f t="shared" si="6"/>
        <v>0.95424250943932487</v>
      </c>
      <c r="D4">
        <f t="shared" si="7"/>
        <v>0</v>
      </c>
      <c r="E4">
        <f t="shared" si="8"/>
        <v>3</v>
      </c>
      <c r="F4">
        <f t="shared" ref="F4:F67" si="12" xml:space="preserve"> _xlfn.FLOOR.MATH(LOG10((A4-1)^2),1)</f>
        <v>0</v>
      </c>
      <c r="G4">
        <f t="shared" ref="G4:G67" si="13">_xlfn.FLOOR.MATH(LOG10(B4),1)</f>
        <v>0</v>
      </c>
      <c r="H4" t="e">
        <f t="shared" si="9"/>
        <v>#DIV/0!</v>
      </c>
      <c r="I4" t="e">
        <f t="shared" si="10"/>
        <v>#DIV/0!</v>
      </c>
      <c r="K4" s="1" t="e">
        <f t="shared" si="11"/>
        <v>#DIV/0!</v>
      </c>
      <c r="L4">
        <v>4</v>
      </c>
      <c r="M4">
        <f t="shared" si="3"/>
        <v>2</v>
      </c>
      <c r="N4">
        <f t="shared" si="0"/>
        <v>6</v>
      </c>
      <c r="O4">
        <f t="shared" si="4"/>
        <v>8</v>
      </c>
      <c r="P4">
        <v>1</v>
      </c>
      <c r="Q4">
        <f t="shared" si="1"/>
        <v>5</v>
      </c>
      <c r="R4" s="4">
        <f t="shared" si="2"/>
        <v>1.6000000000000001E-4</v>
      </c>
    </row>
    <row r="5" spans="1:18" x14ac:dyDescent="0.25">
      <c r="A5">
        <v>4</v>
      </c>
      <c r="B5">
        <f t="shared" si="5"/>
        <v>16</v>
      </c>
      <c r="C5">
        <f t="shared" si="6"/>
        <v>1.2041199826559248</v>
      </c>
      <c r="D5">
        <f t="shared" si="7"/>
        <v>1</v>
      </c>
      <c r="E5">
        <f t="shared" si="8"/>
        <v>5</v>
      </c>
      <c r="F5">
        <f t="shared" si="12"/>
        <v>0</v>
      </c>
      <c r="G5">
        <f t="shared" si="13"/>
        <v>1</v>
      </c>
      <c r="H5">
        <f>_xlfn.FLOOR.MATH(F5/G5)*(D5+1)</f>
        <v>0</v>
      </c>
      <c r="I5">
        <f t="shared" si="10"/>
        <v>5</v>
      </c>
      <c r="K5" s="1">
        <f t="shared" si="11"/>
        <v>1.6000000000000001E-4</v>
      </c>
      <c r="L5">
        <v>5</v>
      </c>
      <c r="M5">
        <f t="shared" si="3"/>
        <v>2</v>
      </c>
      <c r="N5">
        <f t="shared" si="0"/>
        <v>7</v>
      </c>
      <c r="O5">
        <f t="shared" si="4"/>
        <v>9</v>
      </c>
      <c r="P5">
        <v>2</v>
      </c>
      <c r="Q5">
        <f t="shared" si="1"/>
        <v>7</v>
      </c>
      <c r="R5" s="4">
        <f t="shared" si="2"/>
        <v>2.5000000000000002E-6</v>
      </c>
    </row>
    <row r="6" spans="1:18" x14ac:dyDescent="0.25">
      <c r="A6">
        <v>5</v>
      </c>
      <c r="B6">
        <f t="shared" si="5"/>
        <v>25</v>
      </c>
      <c r="C6">
        <f t="shared" si="6"/>
        <v>1.3979400086720377</v>
      </c>
      <c r="D6">
        <f t="shared" si="7"/>
        <v>1</v>
      </c>
      <c r="E6">
        <f t="shared" si="8"/>
        <v>6</v>
      </c>
      <c r="F6">
        <f t="shared" si="12"/>
        <v>1</v>
      </c>
      <c r="G6">
        <f t="shared" si="13"/>
        <v>1</v>
      </c>
      <c r="H6">
        <f t="shared" ref="H6:H69" si="14">_xlfn.FLOOR.MATH(F6/G6)*(D6+1)</f>
        <v>2</v>
      </c>
      <c r="I6">
        <f t="shared" si="10"/>
        <v>8</v>
      </c>
      <c r="K6" s="1">
        <f t="shared" si="11"/>
        <v>2.4999999999999999E-7</v>
      </c>
      <c r="L6">
        <v>6</v>
      </c>
      <c r="M6">
        <f t="shared" si="3"/>
        <v>2</v>
      </c>
      <c r="N6">
        <f t="shared" si="0"/>
        <v>8</v>
      </c>
      <c r="O6">
        <f t="shared" si="4"/>
        <v>10</v>
      </c>
      <c r="P6">
        <v>3</v>
      </c>
      <c r="Q6">
        <f t="shared" si="1"/>
        <v>9</v>
      </c>
      <c r="R6" s="4">
        <f t="shared" si="2"/>
        <v>3.5999999999999998E-8</v>
      </c>
    </row>
    <row r="7" spans="1:18" x14ac:dyDescent="0.25">
      <c r="A7">
        <v>6</v>
      </c>
      <c r="B7">
        <f t="shared" si="5"/>
        <v>36</v>
      </c>
      <c r="C7">
        <f t="shared" si="6"/>
        <v>1.5563025007672873</v>
      </c>
      <c r="D7">
        <f t="shared" si="7"/>
        <v>1</v>
      </c>
      <c r="E7">
        <f t="shared" si="8"/>
        <v>7</v>
      </c>
      <c r="F7">
        <f t="shared" si="12"/>
        <v>1</v>
      </c>
      <c r="G7">
        <f t="shared" si="13"/>
        <v>1</v>
      </c>
      <c r="H7">
        <f t="shared" si="14"/>
        <v>2</v>
      </c>
      <c r="I7">
        <f t="shared" si="10"/>
        <v>9</v>
      </c>
      <c r="K7" s="1">
        <f t="shared" si="11"/>
        <v>3.5999999999999998E-8</v>
      </c>
      <c r="L7">
        <v>7</v>
      </c>
      <c r="M7">
        <f t="shared" si="3"/>
        <v>2</v>
      </c>
      <c r="N7">
        <f t="shared" si="0"/>
        <v>9</v>
      </c>
      <c r="O7">
        <f t="shared" si="4"/>
        <v>11</v>
      </c>
      <c r="P7">
        <v>4</v>
      </c>
      <c r="Q7">
        <f t="shared" si="1"/>
        <v>11</v>
      </c>
      <c r="R7" s="4">
        <f t="shared" si="2"/>
        <v>4.8999999999999996E-10</v>
      </c>
    </row>
    <row r="8" spans="1:18" x14ac:dyDescent="0.25">
      <c r="A8">
        <v>7</v>
      </c>
      <c r="B8">
        <f t="shared" si="5"/>
        <v>49</v>
      </c>
      <c r="C8">
        <f t="shared" si="6"/>
        <v>1.6901960800285136</v>
      </c>
      <c r="D8">
        <f t="shared" si="7"/>
        <v>1</v>
      </c>
      <c r="E8">
        <f t="shared" si="8"/>
        <v>8</v>
      </c>
      <c r="F8">
        <f t="shared" si="12"/>
        <v>1</v>
      </c>
      <c r="G8">
        <f t="shared" si="13"/>
        <v>1</v>
      </c>
      <c r="H8">
        <f t="shared" si="14"/>
        <v>2</v>
      </c>
      <c r="I8">
        <f t="shared" si="10"/>
        <v>10</v>
      </c>
      <c r="K8" s="1">
        <f t="shared" si="11"/>
        <v>4.9E-9</v>
      </c>
      <c r="L8">
        <v>8</v>
      </c>
      <c r="M8">
        <f t="shared" si="3"/>
        <v>2</v>
      </c>
      <c r="N8">
        <f t="shared" si="0"/>
        <v>10</v>
      </c>
      <c r="O8">
        <f t="shared" si="4"/>
        <v>12</v>
      </c>
      <c r="P8">
        <v>5</v>
      </c>
      <c r="Q8">
        <f t="shared" si="1"/>
        <v>13</v>
      </c>
      <c r="R8" s="4">
        <f t="shared" si="2"/>
        <v>6.4000000000000002E-12</v>
      </c>
    </row>
    <row r="9" spans="1:18" x14ac:dyDescent="0.25">
      <c r="A9">
        <v>8</v>
      </c>
      <c r="B9">
        <f t="shared" si="5"/>
        <v>64</v>
      </c>
      <c r="C9">
        <f t="shared" si="6"/>
        <v>1.8061799739838871</v>
      </c>
      <c r="D9">
        <f t="shared" si="7"/>
        <v>1</v>
      </c>
      <c r="E9">
        <f t="shared" si="8"/>
        <v>9</v>
      </c>
      <c r="F9">
        <f t="shared" si="12"/>
        <v>1</v>
      </c>
      <c r="G9">
        <f t="shared" si="13"/>
        <v>1</v>
      </c>
      <c r="H9">
        <f t="shared" si="14"/>
        <v>2</v>
      </c>
      <c r="I9">
        <f t="shared" si="10"/>
        <v>11</v>
      </c>
      <c r="K9" s="1">
        <f t="shared" si="11"/>
        <v>6.3999999999999996E-10</v>
      </c>
      <c r="L9">
        <v>9</v>
      </c>
      <c r="M9">
        <f t="shared" si="3"/>
        <v>2</v>
      </c>
      <c r="N9">
        <f t="shared" si="0"/>
        <v>11</v>
      </c>
      <c r="O9">
        <f t="shared" si="4"/>
        <v>13</v>
      </c>
      <c r="P9">
        <v>6</v>
      </c>
      <c r="Q9">
        <f t="shared" si="1"/>
        <v>15</v>
      </c>
      <c r="R9" s="4">
        <f t="shared" si="2"/>
        <v>8.0999999999999996E-14</v>
      </c>
    </row>
    <row r="10" spans="1:18" x14ac:dyDescent="0.25">
      <c r="A10">
        <v>9</v>
      </c>
      <c r="B10">
        <f t="shared" si="5"/>
        <v>81</v>
      </c>
      <c r="C10">
        <f t="shared" si="6"/>
        <v>1.9084850188786497</v>
      </c>
      <c r="D10">
        <f t="shared" si="7"/>
        <v>1</v>
      </c>
      <c r="E10">
        <f t="shared" si="8"/>
        <v>10</v>
      </c>
      <c r="F10">
        <f t="shared" si="12"/>
        <v>1</v>
      </c>
      <c r="G10">
        <f t="shared" si="13"/>
        <v>1</v>
      </c>
      <c r="H10">
        <f t="shared" si="14"/>
        <v>2</v>
      </c>
      <c r="I10">
        <f t="shared" si="10"/>
        <v>12</v>
      </c>
      <c r="K10" s="1">
        <f t="shared" si="11"/>
        <v>8.1000000000000005E-11</v>
      </c>
      <c r="L10">
        <v>10</v>
      </c>
      <c r="M10">
        <f t="shared" si="3"/>
        <v>3</v>
      </c>
      <c r="N10">
        <f t="shared" si="0"/>
        <v>13</v>
      </c>
      <c r="O10">
        <f t="shared" si="4"/>
        <v>16</v>
      </c>
      <c r="P10">
        <v>8</v>
      </c>
      <c r="Q10">
        <f t="shared" si="1"/>
        <v>18</v>
      </c>
      <c r="R10" s="4">
        <f t="shared" si="2"/>
        <v>9.9999999999999998E-17</v>
      </c>
    </row>
    <row r="11" spans="1:18" x14ac:dyDescent="0.25">
      <c r="A11">
        <v>10</v>
      </c>
      <c r="B11">
        <f t="shared" si="5"/>
        <v>100</v>
      </c>
      <c r="C11">
        <f t="shared" si="6"/>
        <v>2</v>
      </c>
      <c r="D11">
        <f t="shared" si="7"/>
        <v>2</v>
      </c>
      <c r="E11">
        <f t="shared" si="8"/>
        <v>12</v>
      </c>
      <c r="F11">
        <f t="shared" si="12"/>
        <v>1</v>
      </c>
      <c r="G11">
        <f t="shared" si="13"/>
        <v>2</v>
      </c>
      <c r="H11">
        <f t="shared" si="14"/>
        <v>0</v>
      </c>
      <c r="I11">
        <f t="shared" si="10"/>
        <v>12</v>
      </c>
      <c r="K11" s="1">
        <f t="shared" si="11"/>
        <v>1E-10</v>
      </c>
      <c r="L11">
        <v>11</v>
      </c>
      <c r="M11">
        <f t="shared" si="3"/>
        <v>3</v>
      </c>
      <c r="N11">
        <f t="shared" si="0"/>
        <v>14</v>
      </c>
      <c r="O11">
        <f t="shared" si="4"/>
        <v>17</v>
      </c>
      <c r="P11">
        <v>10</v>
      </c>
      <c r="Q11">
        <f t="shared" si="1"/>
        <v>21</v>
      </c>
      <c r="R11" s="4">
        <f t="shared" si="2"/>
        <v>1.21E-19</v>
      </c>
    </row>
    <row r="12" spans="1:18" x14ac:dyDescent="0.25">
      <c r="A12">
        <v>11</v>
      </c>
      <c r="B12">
        <f t="shared" si="5"/>
        <v>121</v>
      </c>
      <c r="C12">
        <f t="shared" si="6"/>
        <v>2.0827853703164503</v>
      </c>
      <c r="D12">
        <f t="shared" si="7"/>
        <v>2</v>
      </c>
      <c r="E12">
        <f t="shared" si="8"/>
        <v>13</v>
      </c>
      <c r="F12">
        <f t="shared" si="12"/>
        <v>2</v>
      </c>
      <c r="G12">
        <f t="shared" si="13"/>
        <v>2</v>
      </c>
      <c r="H12">
        <f t="shared" si="14"/>
        <v>3</v>
      </c>
      <c r="I12">
        <f t="shared" si="10"/>
        <v>16</v>
      </c>
      <c r="K12" s="1">
        <f t="shared" si="11"/>
        <v>1.21E-14</v>
      </c>
      <c r="L12">
        <v>12</v>
      </c>
      <c r="M12">
        <f t="shared" si="3"/>
        <v>3</v>
      </c>
      <c r="N12">
        <f t="shared" si="0"/>
        <v>15</v>
      </c>
      <c r="O12">
        <f t="shared" si="4"/>
        <v>18</v>
      </c>
      <c r="P12">
        <v>12</v>
      </c>
      <c r="Q12">
        <f t="shared" si="1"/>
        <v>24</v>
      </c>
      <c r="R12" s="4">
        <f t="shared" si="2"/>
        <v>1.4399999999999999E-22</v>
      </c>
    </row>
    <row r="13" spans="1:18" x14ac:dyDescent="0.25">
      <c r="A13">
        <v>12</v>
      </c>
      <c r="B13">
        <f t="shared" si="5"/>
        <v>144</v>
      </c>
      <c r="C13">
        <f t="shared" si="6"/>
        <v>2.1583624920952498</v>
      </c>
      <c r="D13">
        <f t="shared" si="7"/>
        <v>2</v>
      </c>
      <c r="E13">
        <f t="shared" si="8"/>
        <v>14</v>
      </c>
      <c r="F13">
        <f t="shared" si="12"/>
        <v>2</v>
      </c>
      <c r="G13">
        <f t="shared" si="13"/>
        <v>2</v>
      </c>
      <c r="H13">
        <f t="shared" si="14"/>
        <v>3</v>
      </c>
      <c r="I13">
        <f t="shared" si="10"/>
        <v>17</v>
      </c>
      <c r="K13" s="1">
        <f t="shared" si="11"/>
        <v>1.4399999999999999E-15</v>
      </c>
      <c r="L13">
        <v>13</v>
      </c>
      <c r="M13">
        <f t="shared" si="3"/>
        <v>3</v>
      </c>
      <c r="N13">
        <f t="shared" si="0"/>
        <v>16</v>
      </c>
      <c r="O13">
        <f t="shared" si="4"/>
        <v>19</v>
      </c>
      <c r="P13">
        <v>14</v>
      </c>
      <c r="Q13">
        <f t="shared" si="1"/>
        <v>27</v>
      </c>
      <c r="R13" s="4">
        <f t="shared" si="2"/>
        <v>1.69E-25</v>
      </c>
    </row>
    <row r="14" spans="1:18" x14ac:dyDescent="0.25">
      <c r="A14">
        <v>13</v>
      </c>
      <c r="B14">
        <f t="shared" si="5"/>
        <v>169</v>
      </c>
      <c r="C14">
        <f t="shared" si="6"/>
        <v>2.2278867046136734</v>
      </c>
      <c r="D14">
        <f t="shared" si="7"/>
        <v>2</v>
      </c>
      <c r="E14">
        <f t="shared" si="8"/>
        <v>15</v>
      </c>
      <c r="F14">
        <f t="shared" si="12"/>
        <v>2</v>
      </c>
      <c r="G14">
        <f t="shared" si="13"/>
        <v>2</v>
      </c>
      <c r="H14">
        <f t="shared" si="14"/>
        <v>3</v>
      </c>
      <c r="I14">
        <f t="shared" si="10"/>
        <v>18</v>
      </c>
      <c r="K14" s="1">
        <f t="shared" si="11"/>
        <v>1.6900000000000001E-16</v>
      </c>
      <c r="L14">
        <v>14</v>
      </c>
      <c r="M14">
        <f t="shared" si="3"/>
        <v>3</v>
      </c>
      <c r="N14">
        <f t="shared" si="0"/>
        <v>17</v>
      </c>
      <c r="O14">
        <f t="shared" si="4"/>
        <v>20</v>
      </c>
      <c r="P14">
        <v>16</v>
      </c>
      <c r="Q14">
        <f t="shared" si="1"/>
        <v>30</v>
      </c>
      <c r="R14" s="4">
        <f t="shared" si="2"/>
        <v>1.9599999999999999E-28</v>
      </c>
    </row>
    <row r="15" spans="1:18" x14ac:dyDescent="0.25">
      <c r="A15">
        <v>14</v>
      </c>
      <c r="B15">
        <f t="shared" si="5"/>
        <v>196</v>
      </c>
      <c r="C15">
        <f t="shared" si="6"/>
        <v>2.2922560713564759</v>
      </c>
      <c r="D15">
        <f t="shared" si="7"/>
        <v>2</v>
      </c>
      <c r="E15">
        <f t="shared" si="8"/>
        <v>16</v>
      </c>
      <c r="F15">
        <f t="shared" si="12"/>
        <v>2</v>
      </c>
      <c r="G15">
        <f t="shared" si="13"/>
        <v>2</v>
      </c>
      <c r="H15">
        <f t="shared" si="14"/>
        <v>3</v>
      </c>
      <c r="I15">
        <f t="shared" si="10"/>
        <v>19</v>
      </c>
      <c r="K15" s="1">
        <f t="shared" si="11"/>
        <v>1.96E-17</v>
      </c>
      <c r="L15">
        <v>15</v>
      </c>
      <c r="M15">
        <f t="shared" si="3"/>
        <v>3</v>
      </c>
      <c r="N15">
        <f t="shared" si="0"/>
        <v>18</v>
      </c>
      <c r="O15">
        <f t="shared" si="4"/>
        <v>21</v>
      </c>
      <c r="P15">
        <v>18</v>
      </c>
      <c r="Q15">
        <f t="shared" si="1"/>
        <v>33</v>
      </c>
      <c r="R15" s="4">
        <f t="shared" si="2"/>
        <v>2.2500000000000002E-31</v>
      </c>
    </row>
    <row r="16" spans="1:18" x14ac:dyDescent="0.25">
      <c r="A16">
        <v>15</v>
      </c>
      <c r="B16">
        <f t="shared" si="5"/>
        <v>225</v>
      </c>
      <c r="C16">
        <f t="shared" si="6"/>
        <v>2.3521825181113627</v>
      </c>
      <c r="D16">
        <f t="shared" si="7"/>
        <v>2</v>
      </c>
      <c r="E16">
        <f t="shared" si="8"/>
        <v>17</v>
      </c>
      <c r="F16">
        <f t="shared" si="12"/>
        <v>2</v>
      </c>
      <c r="G16">
        <f t="shared" si="13"/>
        <v>2</v>
      </c>
      <c r="H16">
        <f t="shared" si="14"/>
        <v>3</v>
      </c>
      <c r="I16">
        <f t="shared" si="10"/>
        <v>20</v>
      </c>
      <c r="K16" s="1">
        <f t="shared" si="11"/>
        <v>2.25E-18</v>
      </c>
      <c r="L16">
        <v>16</v>
      </c>
      <c r="M16">
        <f t="shared" si="3"/>
        <v>3</v>
      </c>
      <c r="N16">
        <f t="shared" si="0"/>
        <v>19</v>
      </c>
      <c r="O16">
        <f t="shared" si="4"/>
        <v>22</v>
      </c>
      <c r="P16">
        <v>20</v>
      </c>
      <c r="Q16">
        <f t="shared" si="1"/>
        <v>36</v>
      </c>
      <c r="R16" s="4">
        <f t="shared" si="2"/>
        <v>2.5599999999999998E-34</v>
      </c>
    </row>
    <row r="17" spans="1:18" x14ac:dyDescent="0.25">
      <c r="A17">
        <v>16</v>
      </c>
      <c r="B17">
        <f t="shared" si="5"/>
        <v>256</v>
      </c>
      <c r="C17">
        <f t="shared" si="6"/>
        <v>2.4082399653118496</v>
      </c>
      <c r="D17">
        <f t="shared" si="7"/>
        <v>2</v>
      </c>
      <c r="E17">
        <f t="shared" si="8"/>
        <v>18</v>
      </c>
      <c r="F17">
        <f t="shared" si="12"/>
        <v>2</v>
      </c>
      <c r="G17">
        <f t="shared" si="13"/>
        <v>2</v>
      </c>
      <c r="H17">
        <f t="shared" si="14"/>
        <v>3</v>
      </c>
      <c r="I17">
        <f t="shared" si="10"/>
        <v>21</v>
      </c>
      <c r="K17" s="1">
        <f t="shared" si="11"/>
        <v>2.5599999999999998E-19</v>
      </c>
      <c r="L17">
        <v>17</v>
      </c>
      <c r="M17">
        <f t="shared" si="3"/>
        <v>3</v>
      </c>
      <c r="N17">
        <f t="shared" si="0"/>
        <v>20</v>
      </c>
      <c r="O17">
        <f t="shared" si="4"/>
        <v>23</v>
      </c>
      <c r="P17">
        <v>22</v>
      </c>
      <c r="Q17">
        <f t="shared" si="1"/>
        <v>39</v>
      </c>
      <c r="R17" s="4">
        <f t="shared" si="2"/>
        <v>2.8900000000000003E-37</v>
      </c>
    </row>
    <row r="18" spans="1:18" x14ac:dyDescent="0.25">
      <c r="A18">
        <v>17</v>
      </c>
      <c r="B18">
        <f t="shared" si="5"/>
        <v>289</v>
      </c>
      <c r="C18">
        <f t="shared" si="6"/>
        <v>2.4608978427565478</v>
      </c>
      <c r="D18">
        <f t="shared" si="7"/>
        <v>2</v>
      </c>
      <c r="E18">
        <f t="shared" si="8"/>
        <v>19</v>
      </c>
      <c r="F18">
        <f t="shared" si="12"/>
        <v>2</v>
      </c>
      <c r="G18">
        <f t="shared" si="13"/>
        <v>2</v>
      </c>
      <c r="H18">
        <f t="shared" si="14"/>
        <v>3</v>
      </c>
      <c r="I18">
        <f t="shared" si="10"/>
        <v>22</v>
      </c>
      <c r="K18" s="1">
        <f t="shared" si="11"/>
        <v>2.8900000000000002E-20</v>
      </c>
      <c r="L18">
        <v>18</v>
      </c>
      <c r="M18">
        <f t="shared" si="3"/>
        <v>3</v>
      </c>
      <c r="N18">
        <f t="shared" si="0"/>
        <v>21</v>
      </c>
      <c r="O18">
        <f t="shared" si="4"/>
        <v>24</v>
      </c>
      <c r="P18">
        <v>24</v>
      </c>
      <c r="Q18">
        <f t="shared" si="1"/>
        <v>42</v>
      </c>
      <c r="R18" s="4">
        <f t="shared" si="2"/>
        <v>3.2399999999999997E-40</v>
      </c>
    </row>
    <row r="19" spans="1:18" x14ac:dyDescent="0.25">
      <c r="A19">
        <v>18</v>
      </c>
      <c r="B19">
        <f t="shared" si="5"/>
        <v>324</v>
      </c>
      <c r="C19">
        <f t="shared" si="6"/>
        <v>2.510545010206612</v>
      </c>
      <c r="D19">
        <f t="shared" si="7"/>
        <v>2</v>
      </c>
      <c r="E19">
        <f t="shared" si="8"/>
        <v>20</v>
      </c>
      <c r="F19">
        <f t="shared" si="12"/>
        <v>2</v>
      </c>
      <c r="G19">
        <f t="shared" si="13"/>
        <v>2</v>
      </c>
      <c r="H19">
        <f t="shared" si="14"/>
        <v>3</v>
      </c>
      <c r="I19">
        <f t="shared" si="10"/>
        <v>23</v>
      </c>
      <c r="K19" s="1">
        <f t="shared" si="11"/>
        <v>3.2400000000000004E-21</v>
      </c>
      <c r="L19">
        <v>19</v>
      </c>
      <c r="M19">
        <f t="shared" si="3"/>
        <v>3</v>
      </c>
      <c r="N19">
        <f t="shared" si="0"/>
        <v>22</v>
      </c>
      <c r="O19">
        <f t="shared" si="4"/>
        <v>25</v>
      </c>
      <c r="P19">
        <v>26</v>
      </c>
      <c r="Q19">
        <f t="shared" si="1"/>
        <v>45</v>
      </c>
      <c r="R19" s="4">
        <f t="shared" si="2"/>
        <v>3.6100000000000004E-43</v>
      </c>
    </row>
    <row r="20" spans="1:18" x14ac:dyDescent="0.25">
      <c r="A20">
        <v>19</v>
      </c>
      <c r="B20">
        <f t="shared" si="5"/>
        <v>361</v>
      </c>
      <c r="C20">
        <f t="shared" si="6"/>
        <v>2.5575072019056577</v>
      </c>
      <c r="D20">
        <f t="shared" si="7"/>
        <v>2</v>
      </c>
      <c r="E20">
        <f t="shared" si="8"/>
        <v>21</v>
      </c>
      <c r="F20">
        <f t="shared" si="12"/>
        <v>2</v>
      </c>
      <c r="G20">
        <f t="shared" si="13"/>
        <v>2</v>
      </c>
      <c r="H20">
        <f t="shared" si="14"/>
        <v>3</v>
      </c>
      <c r="I20">
        <f t="shared" si="10"/>
        <v>24</v>
      </c>
      <c r="K20" s="1">
        <f t="shared" si="11"/>
        <v>3.61E-22</v>
      </c>
      <c r="L20">
        <v>20</v>
      </c>
      <c r="M20">
        <f t="shared" si="3"/>
        <v>3</v>
      </c>
      <c r="N20">
        <f t="shared" si="0"/>
        <v>23</v>
      </c>
      <c r="O20">
        <f t="shared" si="4"/>
        <v>26</v>
      </c>
      <c r="P20">
        <v>28</v>
      </c>
      <c r="Q20">
        <f t="shared" si="1"/>
        <v>48</v>
      </c>
      <c r="R20" s="4">
        <f t="shared" si="2"/>
        <v>4.0000000000000001E-46</v>
      </c>
    </row>
    <row r="21" spans="1:18" x14ac:dyDescent="0.25">
      <c r="A21">
        <v>20</v>
      </c>
      <c r="B21">
        <f t="shared" si="5"/>
        <v>400</v>
      </c>
      <c r="C21">
        <f t="shared" si="6"/>
        <v>2.6020599913279625</v>
      </c>
      <c r="D21">
        <f t="shared" si="7"/>
        <v>2</v>
      </c>
      <c r="E21">
        <f t="shared" si="8"/>
        <v>22</v>
      </c>
      <c r="F21">
        <f t="shared" si="12"/>
        <v>2</v>
      </c>
      <c r="G21">
        <f t="shared" si="13"/>
        <v>2</v>
      </c>
      <c r="H21">
        <f t="shared" si="14"/>
        <v>3</v>
      </c>
      <c r="I21">
        <f t="shared" si="10"/>
        <v>25</v>
      </c>
      <c r="K21" s="1">
        <f t="shared" si="11"/>
        <v>3.9999999999999998E-23</v>
      </c>
    </row>
    <row r="22" spans="1:18" x14ac:dyDescent="0.25">
      <c r="A22">
        <v>21</v>
      </c>
      <c r="B22">
        <f t="shared" si="5"/>
        <v>441</v>
      </c>
      <c r="C22">
        <f t="shared" si="6"/>
        <v>2.6444385894678386</v>
      </c>
      <c r="D22">
        <f t="shared" si="7"/>
        <v>2</v>
      </c>
      <c r="E22">
        <f t="shared" si="8"/>
        <v>23</v>
      </c>
      <c r="F22">
        <f t="shared" si="12"/>
        <v>2</v>
      </c>
      <c r="G22">
        <f t="shared" si="13"/>
        <v>2</v>
      </c>
      <c r="H22">
        <f t="shared" si="14"/>
        <v>3</v>
      </c>
      <c r="I22">
        <f t="shared" si="10"/>
        <v>26</v>
      </c>
      <c r="K22" s="1">
        <f t="shared" si="11"/>
        <v>4.4099999999999996E-24</v>
      </c>
    </row>
    <row r="23" spans="1:18" x14ac:dyDescent="0.25">
      <c r="A23">
        <v>22</v>
      </c>
      <c r="B23">
        <f t="shared" si="5"/>
        <v>484</v>
      </c>
      <c r="C23">
        <f t="shared" si="6"/>
        <v>2.6848453616444123</v>
      </c>
      <c r="D23">
        <f t="shared" si="7"/>
        <v>2</v>
      </c>
      <c r="E23">
        <f t="shared" si="8"/>
        <v>24</v>
      </c>
      <c r="F23">
        <f t="shared" si="12"/>
        <v>2</v>
      </c>
      <c r="G23">
        <f t="shared" si="13"/>
        <v>2</v>
      </c>
      <c r="H23">
        <f t="shared" si="14"/>
        <v>3</v>
      </c>
      <c r="I23">
        <f t="shared" si="10"/>
        <v>27</v>
      </c>
      <c r="K23" s="1">
        <f t="shared" si="11"/>
        <v>4.8400000000000001E-25</v>
      </c>
    </row>
    <row r="24" spans="1:18" x14ac:dyDescent="0.25">
      <c r="A24">
        <v>23</v>
      </c>
      <c r="B24">
        <f t="shared" si="5"/>
        <v>529</v>
      </c>
      <c r="C24">
        <f t="shared" si="6"/>
        <v>2.7234556720351857</v>
      </c>
      <c r="D24">
        <f t="shared" si="7"/>
        <v>2</v>
      </c>
      <c r="E24">
        <f t="shared" si="8"/>
        <v>25</v>
      </c>
      <c r="F24">
        <f t="shared" si="12"/>
        <v>2</v>
      </c>
      <c r="G24">
        <f t="shared" si="13"/>
        <v>2</v>
      </c>
      <c r="H24">
        <f t="shared" si="14"/>
        <v>3</v>
      </c>
      <c r="I24">
        <f t="shared" si="10"/>
        <v>28</v>
      </c>
      <c r="K24" s="1">
        <f t="shared" si="11"/>
        <v>5.2899999999999999E-26</v>
      </c>
    </row>
    <row r="25" spans="1:18" x14ac:dyDescent="0.25">
      <c r="A25">
        <v>24</v>
      </c>
      <c r="B25">
        <f t="shared" si="5"/>
        <v>576</v>
      </c>
      <c r="C25">
        <f t="shared" si="6"/>
        <v>2.7604224834232118</v>
      </c>
      <c r="D25">
        <f t="shared" si="7"/>
        <v>2</v>
      </c>
      <c r="E25">
        <f t="shared" si="8"/>
        <v>26</v>
      </c>
      <c r="F25">
        <f t="shared" si="12"/>
        <v>2</v>
      </c>
      <c r="G25">
        <f t="shared" si="13"/>
        <v>2</v>
      </c>
      <c r="H25">
        <f t="shared" si="14"/>
        <v>3</v>
      </c>
      <c r="I25">
        <f t="shared" si="10"/>
        <v>29</v>
      </c>
      <c r="K25" s="1">
        <f t="shared" si="11"/>
        <v>5.7600000000000005E-27</v>
      </c>
    </row>
    <row r="26" spans="1:18" x14ac:dyDescent="0.25">
      <c r="A26">
        <v>25</v>
      </c>
      <c r="B26">
        <f t="shared" si="5"/>
        <v>625</v>
      </c>
      <c r="C26">
        <f t="shared" si="6"/>
        <v>2.7958800173440754</v>
      </c>
      <c r="D26">
        <f t="shared" si="7"/>
        <v>2</v>
      </c>
      <c r="E26">
        <f t="shared" si="8"/>
        <v>27</v>
      </c>
      <c r="F26">
        <f t="shared" si="12"/>
        <v>2</v>
      </c>
      <c r="G26">
        <f t="shared" si="13"/>
        <v>2</v>
      </c>
      <c r="H26">
        <f t="shared" si="14"/>
        <v>3</v>
      </c>
      <c r="I26">
        <f t="shared" si="10"/>
        <v>30</v>
      </c>
      <c r="K26" s="1">
        <f t="shared" si="11"/>
        <v>6.2500000000000002E-28</v>
      </c>
    </row>
    <row r="27" spans="1:18" x14ac:dyDescent="0.25">
      <c r="A27">
        <v>26</v>
      </c>
      <c r="B27">
        <f t="shared" si="5"/>
        <v>676</v>
      </c>
      <c r="C27">
        <f t="shared" si="6"/>
        <v>2.8299466959416359</v>
      </c>
      <c r="D27">
        <f t="shared" si="7"/>
        <v>2</v>
      </c>
      <c r="E27">
        <f t="shared" si="8"/>
        <v>28</v>
      </c>
      <c r="F27">
        <f t="shared" si="12"/>
        <v>2</v>
      </c>
      <c r="G27">
        <f t="shared" si="13"/>
        <v>2</v>
      </c>
      <c r="H27">
        <f t="shared" si="14"/>
        <v>3</v>
      </c>
      <c r="I27">
        <f t="shared" si="10"/>
        <v>31</v>
      </c>
      <c r="K27" s="1">
        <f t="shared" si="11"/>
        <v>6.7600000000000006E-29</v>
      </c>
    </row>
    <row r="28" spans="1:18" x14ac:dyDescent="0.25">
      <c r="A28">
        <v>27</v>
      </c>
      <c r="B28">
        <f t="shared" si="5"/>
        <v>729</v>
      </c>
      <c r="C28">
        <f t="shared" si="6"/>
        <v>2.8627275283179747</v>
      </c>
      <c r="D28">
        <f t="shared" si="7"/>
        <v>2</v>
      </c>
      <c r="E28">
        <f t="shared" si="8"/>
        <v>29</v>
      </c>
      <c r="F28">
        <f t="shared" si="12"/>
        <v>2</v>
      </c>
      <c r="G28">
        <f t="shared" si="13"/>
        <v>2</v>
      </c>
      <c r="H28">
        <f t="shared" si="14"/>
        <v>3</v>
      </c>
      <c r="I28">
        <f t="shared" si="10"/>
        <v>32</v>
      </c>
      <c r="K28" s="1">
        <f t="shared" si="11"/>
        <v>7.2899999999999989E-30</v>
      </c>
    </row>
    <row r="29" spans="1:18" x14ac:dyDescent="0.25">
      <c r="A29">
        <v>28</v>
      </c>
      <c r="B29">
        <f t="shared" si="5"/>
        <v>784</v>
      </c>
      <c r="C29">
        <f t="shared" si="6"/>
        <v>2.8943160626844384</v>
      </c>
      <c r="D29">
        <f t="shared" si="7"/>
        <v>2</v>
      </c>
      <c r="E29">
        <f t="shared" si="8"/>
        <v>30</v>
      </c>
      <c r="F29">
        <f t="shared" si="12"/>
        <v>2</v>
      </c>
      <c r="G29">
        <f t="shared" si="13"/>
        <v>2</v>
      </c>
      <c r="H29">
        <f t="shared" si="14"/>
        <v>3</v>
      </c>
      <c r="I29">
        <f t="shared" si="10"/>
        <v>33</v>
      </c>
      <c r="K29" s="1">
        <f t="shared" si="11"/>
        <v>7.8400000000000005E-31</v>
      </c>
    </row>
    <row r="30" spans="1:18" x14ac:dyDescent="0.25">
      <c r="A30">
        <v>29</v>
      </c>
      <c r="B30">
        <f t="shared" si="5"/>
        <v>841</v>
      </c>
      <c r="C30">
        <f t="shared" si="6"/>
        <v>2.9247959957979122</v>
      </c>
      <c r="D30">
        <f t="shared" si="7"/>
        <v>2</v>
      </c>
      <c r="E30">
        <f t="shared" si="8"/>
        <v>31</v>
      </c>
      <c r="F30">
        <f t="shared" si="12"/>
        <v>2</v>
      </c>
      <c r="G30">
        <f t="shared" si="13"/>
        <v>2</v>
      </c>
      <c r="H30">
        <f t="shared" si="14"/>
        <v>3</v>
      </c>
      <c r="I30">
        <f t="shared" si="10"/>
        <v>34</v>
      </c>
      <c r="K30" s="1">
        <f t="shared" si="11"/>
        <v>8.4100000000000006E-32</v>
      </c>
    </row>
    <row r="31" spans="1:18" x14ac:dyDescent="0.25">
      <c r="A31">
        <v>30</v>
      </c>
      <c r="B31">
        <f t="shared" si="5"/>
        <v>900</v>
      </c>
      <c r="C31">
        <f t="shared" si="6"/>
        <v>2.9542425094393248</v>
      </c>
      <c r="D31">
        <f t="shared" si="7"/>
        <v>2</v>
      </c>
      <c r="E31">
        <f t="shared" si="8"/>
        <v>32</v>
      </c>
      <c r="F31">
        <f t="shared" si="12"/>
        <v>2</v>
      </c>
      <c r="G31">
        <f t="shared" si="13"/>
        <v>2</v>
      </c>
      <c r="H31">
        <f t="shared" si="14"/>
        <v>3</v>
      </c>
      <c r="I31">
        <f t="shared" si="10"/>
        <v>35</v>
      </c>
      <c r="K31" s="1">
        <f t="shared" si="11"/>
        <v>8.9999999999999998E-33</v>
      </c>
    </row>
    <row r="32" spans="1:18" x14ac:dyDescent="0.25">
      <c r="A32">
        <v>31</v>
      </c>
      <c r="B32">
        <f t="shared" si="5"/>
        <v>961</v>
      </c>
      <c r="C32">
        <f t="shared" si="6"/>
        <v>2.9827233876685453</v>
      </c>
      <c r="D32">
        <f t="shared" si="7"/>
        <v>2</v>
      </c>
      <c r="E32">
        <f t="shared" si="8"/>
        <v>33</v>
      </c>
      <c r="F32">
        <f t="shared" si="12"/>
        <v>2</v>
      </c>
      <c r="G32">
        <f t="shared" si="13"/>
        <v>2</v>
      </c>
      <c r="H32">
        <f t="shared" si="14"/>
        <v>3</v>
      </c>
      <c r="I32">
        <f t="shared" si="10"/>
        <v>36</v>
      </c>
      <c r="K32" s="1">
        <f t="shared" si="11"/>
        <v>9.6100000000000003E-34</v>
      </c>
    </row>
    <row r="33" spans="1:11" x14ac:dyDescent="0.25">
      <c r="A33">
        <v>32</v>
      </c>
      <c r="B33">
        <f t="shared" si="5"/>
        <v>1024</v>
      </c>
      <c r="C33">
        <f t="shared" si="6"/>
        <v>3.0102999566398121</v>
      </c>
      <c r="D33">
        <f t="shared" si="7"/>
        <v>3</v>
      </c>
      <c r="E33">
        <f t="shared" si="8"/>
        <v>35</v>
      </c>
      <c r="F33">
        <f t="shared" si="12"/>
        <v>2</v>
      </c>
      <c r="G33">
        <f t="shared" si="13"/>
        <v>3</v>
      </c>
      <c r="H33">
        <f t="shared" si="14"/>
        <v>0</v>
      </c>
      <c r="I33">
        <f t="shared" si="10"/>
        <v>35</v>
      </c>
      <c r="K33" s="1">
        <f t="shared" si="11"/>
        <v>1.024E-32</v>
      </c>
    </row>
    <row r="34" spans="1:11" x14ac:dyDescent="0.25">
      <c r="A34">
        <v>33</v>
      </c>
      <c r="B34">
        <f t="shared" si="5"/>
        <v>1089</v>
      </c>
      <c r="C34">
        <f t="shared" si="6"/>
        <v>3.037027879755775</v>
      </c>
      <c r="D34">
        <f t="shared" si="7"/>
        <v>3</v>
      </c>
      <c r="E34">
        <f t="shared" si="8"/>
        <v>36</v>
      </c>
      <c r="F34">
        <f t="shared" si="12"/>
        <v>3</v>
      </c>
      <c r="G34">
        <f t="shared" si="13"/>
        <v>3</v>
      </c>
      <c r="H34">
        <f t="shared" si="14"/>
        <v>4</v>
      </c>
      <c r="I34">
        <f t="shared" si="10"/>
        <v>40</v>
      </c>
      <c r="K34" s="1">
        <f t="shared" si="11"/>
        <v>1.089E-37</v>
      </c>
    </row>
    <row r="35" spans="1:11" x14ac:dyDescent="0.25">
      <c r="A35">
        <v>34</v>
      </c>
      <c r="B35">
        <f t="shared" si="5"/>
        <v>1156</v>
      </c>
      <c r="C35">
        <f t="shared" si="6"/>
        <v>3.0629578340845103</v>
      </c>
      <c r="D35">
        <f t="shared" si="7"/>
        <v>3</v>
      </c>
      <c r="E35">
        <f t="shared" si="8"/>
        <v>37</v>
      </c>
      <c r="F35">
        <f t="shared" si="12"/>
        <v>3</v>
      </c>
      <c r="G35">
        <f t="shared" si="13"/>
        <v>3</v>
      </c>
      <c r="H35">
        <f t="shared" si="14"/>
        <v>4</v>
      </c>
      <c r="I35">
        <f t="shared" si="10"/>
        <v>41</v>
      </c>
      <c r="K35" s="1">
        <f t="shared" si="11"/>
        <v>1.1560000000000001E-38</v>
      </c>
    </row>
    <row r="36" spans="1:11" x14ac:dyDescent="0.25">
      <c r="A36">
        <v>35</v>
      </c>
      <c r="B36">
        <f t="shared" si="5"/>
        <v>1225</v>
      </c>
      <c r="C36">
        <f t="shared" si="6"/>
        <v>3.0881360887005513</v>
      </c>
      <c r="D36">
        <f t="shared" si="7"/>
        <v>3</v>
      </c>
      <c r="E36">
        <f t="shared" si="8"/>
        <v>38</v>
      </c>
      <c r="F36">
        <f t="shared" si="12"/>
        <v>3</v>
      </c>
      <c r="G36">
        <f t="shared" si="13"/>
        <v>3</v>
      </c>
      <c r="H36">
        <f t="shared" si="14"/>
        <v>4</v>
      </c>
      <c r="I36">
        <f t="shared" si="10"/>
        <v>42</v>
      </c>
      <c r="K36" s="1">
        <f t="shared" si="11"/>
        <v>1.2249999999999999E-39</v>
      </c>
    </row>
    <row r="37" spans="1:11" x14ac:dyDescent="0.25">
      <c r="A37">
        <v>36</v>
      </c>
      <c r="B37">
        <f t="shared" si="5"/>
        <v>1296</v>
      </c>
      <c r="C37">
        <f t="shared" si="6"/>
        <v>3.1126050015345745</v>
      </c>
      <c r="D37">
        <f t="shared" si="7"/>
        <v>3</v>
      </c>
      <c r="E37">
        <f t="shared" si="8"/>
        <v>39</v>
      </c>
      <c r="F37">
        <f t="shared" si="12"/>
        <v>3</v>
      </c>
      <c r="G37">
        <f t="shared" si="13"/>
        <v>3</v>
      </c>
      <c r="H37">
        <f t="shared" si="14"/>
        <v>4</v>
      </c>
      <c r="I37">
        <f t="shared" si="10"/>
        <v>43</v>
      </c>
      <c r="K37" s="1">
        <f t="shared" si="11"/>
        <v>1.2959999999999999E-40</v>
      </c>
    </row>
    <row r="38" spans="1:11" x14ac:dyDescent="0.25">
      <c r="A38">
        <v>37</v>
      </c>
      <c r="B38">
        <f t="shared" si="5"/>
        <v>1369</v>
      </c>
      <c r="C38">
        <f t="shared" si="6"/>
        <v>3.13640344813399</v>
      </c>
      <c r="D38">
        <f t="shared" si="7"/>
        <v>3</v>
      </c>
      <c r="E38">
        <f t="shared" si="8"/>
        <v>40</v>
      </c>
      <c r="F38">
        <f t="shared" si="12"/>
        <v>3</v>
      </c>
      <c r="G38">
        <f t="shared" si="13"/>
        <v>3</v>
      </c>
      <c r="H38">
        <f t="shared" si="14"/>
        <v>4</v>
      </c>
      <c r="I38">
        <f t="shared" si="10"/>
        <v>44</v>
      </c>
      <c r="K38" s="1">
        <f t="shared" si="11"/>
        <v>1.3689999999999998E-41</v>
      </c>
    </row>
    <row r="39" spans="1:11" x14ac:dyDescent="0.25">
      <c r="A39">
        <v>38</v>
      </c>
      <c r="B39">
        <f t="shared" si="5"/>
        <v>1444</v>
      </c>
      <c r="C39">
        <f t="shared" si="6"/>
        <v>3.1595671932336202</v>
      </c>
      <c r="D39">
        <f t="shared" si="7"/>
        <v>3</v>
      </c>
      <c r="E39">
        <f t="shared" si="8"/>
        <v>41</v>
      </c>
      <c r="F39">
        <f t="shared" si="12"/>
        <v>3</v>
      </c>
      <c r="G39">
        <f t="shared" si="13"/>
        <v>3</v>
      </c>
      <c r="H39">
        <f t="shared" si="14"/>
        <v>4</v>
      </c>
      <c r="I39">
        <f t="shared" si="10"/>
        <v>45</v>
      </c>
      <c r="K39" s="1">
        <f t="shared" si="11"/>
        <v>1.4440000000000002E-42</v>
      </c>
    </row>
    <row r="40" spans="1:11" x14ac:dyDescent="0.25">
      <c r="A40">
        <v>39</v>
      </c>
      <c r="B40">
        <f t="shared" si="5"/>
        <v>1521</v>
      </c>
      <c r="C40">
        <f t="shared" si="6"/>
        <v>3.1821292140529982</v>
      </c>
      <c r="D40">
        <f t="shared" si="7"/>
        <v>3</v>
      </c>
      <c r="E40">
        <f t="shared" si="8"/>
        <v>42</v>
      </c>
      <c r="F40">
        <f t="shared" si="12"/>
        <v>3</v>
      </c>
      <c r="G40">
        <f t="shared" si="13"/>
        <v>3</v>
      </c>
      <c r="H40">
        <f t="shared" si="14"/>
        <v>4</v>
      </c>
      <c r="I40">
        <f t="shared" si="10"/>
        <v>46</v>
      </c>
      <c r="K40" s="1">
        <f t="shared" si="11"/>
        <v>1.521E-43</v>
      </c>
    </row>
    <row r="41" spans="1:11" x14ac:dyDescent="0.25">
      <c r="A41">
        <v>40</v>
      </c>
      <c r="B41">
        <f t="shared" si="5"/>
        <v>1600</v>
      </c>
      <c r="C41">
        <f t="shared" si="6"/>
        <v>3.2041199826559246</v>
      </c>
      <c r="D41">
        <f t="shared" si="7"/>
        <v>3</v>
      </c>
      <c r="E41">
        <f t="shared" si="8"/>
        <v>43</v>
      </c>
      <c r="F41">
        <f t="shared" si="12"/>
        <v>3</v>
      </c>
      <c r="G41">
        <f t="shared" si="13"/>
        <v>3</v>
      </c>
      <c r="H41">
        <f t="shared" si="14"/>
        <v>4</v>
      </c>
      <c r="I41">
        <f t="shared" si="10"/>
        <v>47</v>
      </c>
      <c r="K41" s="1">
        <f t="shared" si="11"/>
        <v>1.6E-44</v>
      </c>
    </row>
    <row r="42" spans="1:11" x14ac:dyDescent="0.25">
      <c r="A42">
        <v>41</v>
      </c>
      <c r="B42">
        <f t="shared" si="5"/>
        <v>1681</v>
      </c>
      <c r="C42">
        <f t="shared" si="6"/>
        <v>3.2255677134394709</v>
      </c>
      <c r="D42">
        <f t="shared" si="7"/>
        <v>3</v>
      </c>
      <c r="E42">
        <f t="shared" si="8"/>
        <v>44</v>
      </c>
      <c r="F42">
        <f t="shared" si="12"/>
        <v>3</v>
      </c>
      <c r="G42">
        <f t="shared" si="13"/>
        <v>3</v>
      </c>
      <c r="H42">
        <f t="shared" si="14"/>
        <v>4</v>
      </c>
      <c r="I42">
        <f t="shared" si="10"/>
        <v>48</v>
      </c>
      <c r="K42" s="1">
        <f t="shared" si="11"/>
        <v>1.6809999999999999E-45</v>
      </c>
    </row>
    <row r="43" spans="1:11" x14ac:dyDescent="0.25">
      <c r="A43">
        <v>42</v>
      </c>
      <c r="B43">
        <f t="shared" si="5"/>
        <v>1764</v>
      </c>
      <c r="C43">
        <f t="shared" si="6"/>
        <v>3.2464985807958011</v>
      </c>
      <c r="D43">
        <f t="shared" si="7"/>
        <v>3</v>
      </c>
      <c r="E43">
        <f t="shared" si="8"/>
        <v>45</v>
      </c>
      <c r="F43">
        <f t="shared" si="12"/>
        <v>3</v>
      </c>
      <c r="G43">
        <f t="shared" si="13"/>
        <v>3</v>
      </c>
      <c r="H43">
        <f t="shared" si="14"/>
        <v>4</v>
      </c>
      <c r="I43">
        <f t="shared" si="10"/>
        <v>49</v>
      </c>
      <c r="K43" s="1">
        <f t="shared" si="11"/>
        <v>1.7639999999999999E-46</v>
      </c>
    </row>
    <row r="44" spans="1:11" x14ac:dyDescent="0.25">
      <c r="A44">
        <v>43</v>
      </c>
      <c r="B44">
        <f t="shared" si="5"/>
        <v>1849</v>
      </c>
      <c r="C44">
        <f t="shared" si="6"/>
        <v>3.2669369111591728</v>
      </c>
      <c r="D44">
        <f t="shared" si="7"/>
        <v>3</v>
      </c>
      <c r="E44">
        <f t="shared" si="8"/>
        <v>46</v>
      </c>
      <c r="F44">
        <f t="shared" si="12"/>
        <v>3</v>
      </c>
      <c r="G44">
        <f t="shared" si="13"/>
        <v>3</v>
      </c>
      <c r="H44">
        <f t="shared" si="14"/>
        <v>4</v>
      </c>
      <c r="I44">
        <f t="shared" si="10"/>
        <v>50</v>
      </c>
      <c r="K44" s="1">
        <f t="shared" si="11"/>
        <v>1.8489999999999998E-47</v>
      </c>
    </row>
    <row r="45" spans="1:11" x14ac:dyDescent="0.25">
      <c r="A45">
        <v>44</v>
      </c>
      <c r="B45">
        <f t="shared" si="5"/>
        <v>1936</v>
      </c>
      <c r="C45">
        <f t="shared" si="6"/>
        <v>3.2869053529723748</v>
      </c>
      <c r="D45">
        <f t="shared" si="7"/>
        <v>3</v>
      </c>
      <c r="E45">
        <f t="shared" si="8"/>
        <v>47</v>
      </c>
      <c r="F45">
        <f t="shared" si="12"/>
        <v>3</v>
      </c>
      <c r="G45">
        <f t="shared" si="13"/>
        <v>3</v>
      </c>
      <c r="H45">
        <f t="shared" si="14"/>
        <v>4</v>
      </c>
      <c r="I45">
        <f t="shared" si="10"/>
        <v>51</v>
      </c>
      <c r="K45" s="1">
        <f t="shared" si="11"/>
        <v>1.9360000000000001E-48</v>
      </c>
    </row>
    <row r="46" spans="1:11" x14ac:dyDescent="0.25">
      <c r="A46">
        <v>45</v>
      </c>
      <c r="B46">
        <f t="shared" si="5"/>
        <v>2025</v>
      </c>
      <c r="C46">
        <f t="shared" si="6"/>
        <v>3.3064250275506875</v>
      </c>
      <c r="D46">
        <f t="shared" si="7"/>
        <v>3</v>
      </c>
      <c r="E46">
        <f t="shared" si="8"/>
        <v>48</v>
      </c>
      <c r="F46">
        <f t="shared" si="12"/>
        <v>3</v>
      </c>
      <c r="G46">
        <f t="shared" si="13"/>
        <v>3</v>
      </c>
      <c r="H46">
        <f t="shared" si="14"/>
        <v>4</v>
      </c>
      <c r="I46">
        <f t="shared" si="10"/>
        <v>52</v>
      </c>
      <c r="K46" s="1">
        <f t="shared" si="11"/>
        <v>2.0250000000000002E-49</v>
      </c>
    </row>
    <row r="47" spans="1:11" x14ac:dyDescent="0.25">
      <c r="A47">
        <v>46</v>
      </c>
      <c r="B47">
        <f t="shared" si="5"/>
        <v>2116</v>
      </c>
      <c r="C47">
        <f t="shared" si="6"/>
        <v>3.3255156633631482</v>
      </c>
      <c r="D47">
        <f t="shared" si="7"/>
        <v>3</v>
      </c>
      <c r="E47">
        <f t="shared" si="8"/>
        <v>49</v>
      </c>
      <c r="F47">
        <f t="shared" si="12"/>
        <v>3</v>
      </c>
      <c r="G47">
        <f t="shared" si="13"/>
        <v>3</v>
      </c>
      <c r="H47">
        <f t="shared" si="14"/>
        <v>4</v>
      </c>
      <c r="I47">
        <f t="shared" si="10"/>
        <v>53</v>
      </c>
      <c r="K47" s="1">
        <f t="shared" si="11"/>
        <v>2.1159999999999999E-50</v>
      </c>
    </row>
    <row r="48" spans="1:11" x14ac:dyDescent="0.25">
      <c r="A48">
        <v>47</v>
      </c>
      <c r="B48">
        <f t="shared" si="5"/>
        <v>2209</v>
      </c>
      <c r="C48">
        <f t="shared" si="6"/>
        <v>3.344195715871435</v>
      </c>
      <c r="D48">
        <f t="shared" si="7"/>
        <v>3</v>
      </c>
      <c r="E48">
        <f t="shared" si="8"/>
        <v>50</v>
      </c>
      <c r="F48">
        <f t="shared" si="12"/>
        <v>3</v>
      </c>
      <c r="G48">
        <f t="shared" si="13"/>
        <v>3</v>
      </c>
      <c r="H48">
        <f t="shared" si="14"/>
        <v>4</v>
      </c>
      <c r="I48">
        <f t="shared" si="10"/>
        <v>54</v>
      </c>
      <c r="K48" s="1">
        <f t="shared" si="11"/>
        <v>2.2089999999999999E-51</v>
      </c>
    </row>
    <row r="49" spans="1:11" x14ac:dyDescent="0.25">
      <c r="A49">
        <v>48</v>
      </c>
      <c r="B49">
        <f t="shared" si="5"/>
        <v>2304</v>
      </c>
      <c r="C49">
        <f t="shared" si="6"/>
        <v>3.3624824747511743</v>
      </c>
      <c r="D49">
        <f t="shared" si="7"/>
        <v>3</v>
      </c>
      <c r="E49">
        <f t="shared" si="8"/>
        <v>51</v>
      </c>
      <c r="F49">
        <f t="shared" si="12"/>
        <v>3</v>
      </c>
      <c r="G49">
        <f t="shared" si="13"/>
        <v>3</v>
      </c>
      <c r="H49">
        <f t="shared" si="14"/>
        <v>4</v>
      </c>
      <c r="I49">
        <f t="shared" si="10"/>
        <v>55</v>
      </c>
      <c r="K49" s="1">
        <f t="shared" si="11"/>
        <v>2.3039999999999998E-52</v>
      </c>
    </row>
    <row r="50" spans="1:11" x14ac:dyDescent="0.25">
      <c r="A50">
        <v>49</v>
      </c>
      <c r="B50">
        <f t="shared" si="5"/>
        <v>2401</v>
      </c>
      <c r="C50">
        <f t="shared" si="6"/>
        <v>3.3803921600570273</v>
      </c>
      <c r="D50">
        <f t="shared" si="7"/>
        <v>3</v>
      </c>
      <c r="E50">
        <f t="shared" si="8"/>
        <v>52</v>
      </c>
      <c r="F50">
        <f t="shared" si="12"/>
        <v>3</v>
      </c>
      <c r="G50">
        <f t="shared" si="13"/>
        <v>3</v>
      </c>
      <c r="H50">
        <f t="shared" si="14"/>
        <v>4</v>
      </c>
      <c r="I50">
        <f t="shared" si="10"/>
        <v>56</v>
      </c>
      <c r="K50" s="1">
        <f t="shared" si="11"/>
        <v>2.4009999999999996E-53</v>
      </c>
    </row>
    <row r="51" spans="1:11" x14ac:dyDescent="0.25">
      <c r="A51">
        <v>50</v>
      </c>
      <c r="B51">
        <f t="shared" si="5"/>
        <v>2500</v>
      </c>
      <c r="C51">
        <f t="shared" si="6"/>
        <v>3.3979400086720375</v>
      </c>
      <c r="D51">
        <f t="shared" si="7"/>
        <v>3</v>
      </c>
      <c r="E51">
        <f t="shared" si="8"/>
        <v>53</v>
      </c>
      <c r="F51">
        <f t="shared" si="12"/>
        <v>3</v>
      </c>
      <c r="G51">
        <f t="shared" si="13"/>
        <v>3</v>
      </c>
      <c r="H51">
        <f t="shared" si="14"/>
        <v>4</v>
      </c>
      <c r="I51">
        <f t="shared" si="10"/>
        <v>57</v>
      </c>
      <c r="K51" s="1">
        <f t="shared" si="11"/>
        <v>2.4999999999999998E-54</v>
      </c>
    </row>
    <row r="52" spans="1:11" x14ac:dyDescent="0.25">
      <c r="A52">
        <v>51</v>
      </c>
      <c r="B52">
        <f t="shared" si="5"/>
        <v>2601</v>
      </c>
      <c r="C52">
        <f t="shared" si="6"/>
        <v>3.4151403521958725</v>
      </c>
      <c r="D52">
        <f t="shared" si="7"/>
        <v>3</v>
      </c>
      <c r="E52">
        <f t="shared" si="8"/>
        <v>54</v>
      </c>
      <c r="F52">
        <f t="shared" si="12"/>
        <v>3</v>
      </c>
      <c r="G52">
        <f t="shared" si="13"/>
        <v>3</v>
      </c>
      <c r="H52">
        <f t="shared" si="14"/>
        <v>4</v>
      </c>
      <c r="I52">
        <f t="shared" si="10"/>
        <v>58</v>
      </c>
      <c r="K52" s="1">
        <f t="shared" si="11"/>
        <v>2.6010000000000002E-55</v>
      </c>
    </row>
    <row r="53" spans="1:11" x14ac:dyDescent="0.25">
      <c r="A53">
        <v>52</v>
      </c>
      <c r="B53">
        <f t="shared" si="5"/>
        <v>2704</v>
      </c>
      <c r="C53">
        <f t="shared" si="6"/>
        <v>3.4320066872695985</v>
      </c>
      <c r="D53">
        <f t="shared" si="7"/>
        <v>3</v>
      </c>
      <c r="E53">
        <f t="shared" si="8"/>
        <v>55</v>
      </c>
      <c r="F53">
        <f t="shared" si="12"/>
        <v>3</v>
      </c>
      <c r="G53">
        <f t="shared" si="13"/>
        <v>3</v>
      </c>
      <c r="H53">
        <f t="shared" si="14"/>
        <v>4</v>
      </c>
      <c r="I53">
        <f t="shared" si="10"/>
        <v>59</v>
      </c>
      <c r="K53" s="1">
        <f t="shared" si="11"/>
        <v>2.704E-56</v>
      </c>
    </row>
    <row r="54" spans="1:11" x14ac:dyDescent="0.25">
      <c r="A54">
        <v>53</v>
      </c>
      <c r="B54">
        <f t="shared" si="5"/>
        <v>2809</v>
      </c>
      <c r="C54">
        <f t="shared" si="6"/>
        <v>3.4485517392015779</v>
      </c>
      <c r="D54">
        <f t="shared" si="7"/>
        <v>3</v>
      </c>
      <c r="E54">
        <f t="shared" si="8"/>
        <v>56</v>
      </c>
      <c r="F54">
        <f t="shared" si="12"/>
        <v>3</v>
      </c>
      <c r="G54">
        <f t="shared" si="13"/>
        <v>3</v>
      </c>
      <c r="H54">
        <f t="shared" si="14"/>
        <v>4</v>
      </c>
      <c r="I54">
        <f t="shared" si="10"/>
        <v>60</v>
      </c>
      <c r="K54" s="1">
        <f t="shared" si="11"/>
        <v>2.8090000000000002E-57</v>
      </c>
    </row>
    <row r="55" spans="1:11" x14ac:dyDescent="0.25">
      <c r="A55">
        <v>54</v>
      </c>
      <c r="B55">
        <f t="shared" si="5"/>
        <v>2916</v>
      </c>
      <c r="C55">
        <f t="shared" si="6"/>
        <v>3.4647875196459372</v>
      </c>
      <c r="D55">
        <f t="shared" si="7"/>
        <v>3</v>
      </c>
      <c r="E55">
        <f t="shared" si="8"/>
        <v>57</v>
      </c>
      <c r="F55">
        <f t="shared" si="12"/>
        <v>3</v>
      </c>
      <c r="G55">
        <f t="shared" si="13"/>
        <v>3</v>
      </c>
      <c r="H55">
        <f t="shared" si="14"/>
        <v>4</v>
      </c>
      <c r="I55">
        <f t="shared" si="10"/>
        <v>61</v>
      </c>
      <c r="K55" s="1">
        <f t="shared" si="11"/>
        <v>2.916E-58</v>
      </c>
    </row>
    <row r="56" spans="1:11" x14ac:dyDescent="0.25">
      <c r="A56">
        <v>55</v>
      </c>
      <c r="B56">
        <f t="shared" si="5"/>
        <v>3025</v>
      </c>
      <c r="C56">
        <f t="shared" si="6"/>
        <v>3.4807253789884878</v>
      </c>
      <c r="D56">
        <f t="shared" si="7"/>
        <v>3</v>
      </c>
      <c r="E56">
        <f t="shared" si="8"/>
        <v>58</v>
      </c>
      <c r="F56">
        <f t="shared" si="12"/>
        <v>3</v>
      </c>
      <c r="G56">
        <f t="shared" si="13"/>
        <v>3</v>
      </c>
      <c r="H56">
        <f t="shared" si="14"/>
        <v>4</v>
      </c>
      <c r="I56">
        <f t="shared" si="10"/>
        <v>62</v>
      </c>
      <c r="K56" s="1">
        <f t="shared" si="11"/>
        <v>3.0249999999999999E-59</v>
      </c>
    </row>
    <row r="57" spans="1:11" x14ac:dyDescent="0.25">
      <c r="A57">
        <v>56</v>
      </c>
      <c r="B57">
        <f t="shared" si="5"/>
        <v>3136</v>
      </c>
      <c r="C57">
        <f t="shared" si="6"/>
        <v>3.4963760540124009</v>
      </c>
      <c r="D57">
        <f t="shared" si="7"/>
        <v>3</v>
      </c>
      <c r="E57">
        <f t="shared" si="8"/>
        <v>59</v>
      </c>
      <c r="F57">
        <f t="shared" si="12"/>
        <v>3</v>
      </c>
      <c r="G57">
        <f t="shared" si="13"/>
        <v>3</v>
      </c>
      <c r="H57">
        <f t="shared" si="14"/>
        <v>4</v>
      </c>
      <c r="I57">
        <f t="shared" si="10"/>
        <v>63</v>
      </c>
      <c r="K57" s="1">
        <f t="shared" si="11"/>
        <v>3.1359999999999997E-60</v>
      </c>
    </row>
    <row r="58" spans="1:11" x14ac:dyDescent="0.25">
      <c r="A58">
        <v>57</v>
      </c>
      <c r="B58">
        <f t="shared" si="5"/>
        <v>3249</v>
      </c>
      <c r="C58">
        <f t="shared" si="6"/>
        <v>3.5117497113449829</v>
      </c>
      <c r="D58">
        <f t="shared" si="7"/>
        <v>3</v>
      </c>
      <c r="E58">
        <f t="shared" si="8"/>
        <v>60</v>
      </c>
      <c r="F58">
        <f t="shared" si="12"/>
        <v>3</v>
      </c>
      <c r="G58">
        <f t="shared" si="13"/>
        <v>3</v>
      </c>
      <c r="H58">
        <f t="shared" si="14"/>
        <v>4</v>
      </c>
      <c r="I58">
        <f t="shared" si="10"/>
        <v>64</v>
      </c>
      <c r="K58" s="1">
        <f t="shared" si="11"/>
        <v>3.249E-61</v>
      </c>
    </row>
    <row r="59" spans="1:11" x14ac:dyDescent="0.25">
      <c r="A59">
        <v>58</v>
      </c>
      <c r="B59">
        <f t="shared" si="5"/>
        <v>3364</v>
      </c>
      <c r="C59">
        <f t="shared" si="6"/>
        <v>3.5268559871258747</v>
      </c>
      <c r="D59">
        <f t="shared" si="7"/>
        <v>3</v>
      </c>
      <c r="E59">
        <f t="shared" si="8"/>
        <v>61</v>
      </c>
      <c r="F59">
        <f t="shared" si="12"/>
        <v>3</v>
      </c>
      <c r="G59">
        <f t="shared" si="13"/>
        <v>3</v>
      </c>
      <c r="H59">
        <f t="shared" si="14"/>
        <v>4</v>
      </c>
      <c r="I59">
        <f t="shared" si="10"/>
        <v>65</v>
      </c>
      <c r="K59" s="1">
        <f t="shared" si="11"/>
        <v>3.3640000000000002E-62</v>
      </c>
    </row>
    <row r="60" spans="1:11" x14ac:dyDescent="0.25">
      <c r="A60">
        <v>59</v>
      </c>
      <c r="B60">
        <f t="shared" si="5"/>
        <v>3481</v>
      </c>
      <c r="C60">
        <f t="shared" si="6"/>
        <v>3.5417040232842885</v>
      </c>
      <c r="D60">
        <f t="shared" si="7"/>
        <v>3</v>
      </c>
      <c r="E60">
        <f t="shared" si="8"/>
        <v>62</v>
      </c>
      <c r="F60">
        <f t="shared" si="12"/>
        <v>3</v>
      </c>
      <c r="G60">
        <f t="shared" si="13"/>
        <v>3</v>
      </c>
      <c r="H60">
        <f t="shared" si="14"/>
        <v>4</v>
      </c>
      <c r="I60">
        <f t="shared" si="10"/>
        <v>66</v>
      </c>
      <c r="K60" s="1">
        <f t="shared" si="11"/>
        <v>3.4810000000000001E-63</v>
      </c>
    </row>
    <row r="61" spans="1:11" x14ac:dyDescent="0.25">
      <c r="A61">
        <v>60</v>
      </c>
      <c r="B61">
        <f t="shared" si="5"/>
        <v>3600</v>
      </c>
      <c r="C61">
        <f t="shared" si="6"/>
        <v>3.5563025007672873</v>
      </c>
      <c r="D61">
        <f t="shared" si="7"/>
        <v>3</v>
      </c>
      <c r="E61">
        <f t="shared" si="8"/>
        <v>63</v>
      </c>
      <c r="F61">
        <f t="shared" si="12"/>
        <v>3</v>
      </c>
      <c r="G61">
        <f t="shared" si="13"/>
        <v>3</v>
      </c>
      <c r="H61">
        <f t="shared" si="14"/>
        <v>4</v>
      </c>
      <c r="I61">
        <f t="shared" si="10"/>
        <v>67</v>
      </c>
      <c r="K61" s="1">
        <f t="shared" si="11"/>
        <v>3.5999999999999998E-64</v>
      </c>
    </row>
    <row r="62" spans="1:11" x14ac:dyDescent="0.25">
      <c r="A62">
        <v>61</v>
      </c>
      <c r="B62">
        <f t="shared" si="5"/>
        <v>3721</v>
      </c>
      <c r="C62">
        <f t="shared" si="6"/>
        <v>3.5706596700215343</v>
      </c>
      <c r="D62">
        <f t="shared" si="7"/>
        <v>3</v>
      </c>
      <c r="E62">
        <f t="shared" si="8"/>
        <v>64</v>
      </c>
      <c r="F62">
        <f t="shared" si="12"/>
        <v>3</v>
      </c>
      <c r="G62">
        <f t="shared" si="13"/>
        <v>3</v>
      </c>
      <c r="H62">
        <f t="shared" si="14"/>
        <v>4</v>
      </c>
      <c r="I62">
        <f t="shared" si="10"/>
        <v>68</v>
      </c>
      <c r="K62" s="1">
        <f t="shared" si="11"/>
        <v>3.721E-65</v>
      </c>
    </row>
    <row r="63" spans="1:11" x14ac:dyDescent="0.25">
      <c r="A63">
        <v>62</v>
      </c>
      <c r="B63">
        <f t="shared" si="5"/>
        <v>3844</v>
      </c>
      <c r="C63">
        <f t="shared" si="6"/>
        <v>3.5847833789965078</v>
      </c>
      <c r="D63">
        <f t="shared" si="7"/>
        <v>3</v>
      </c>
      <c r="E63">
        <f t="shared" si="8"/>
        <v>65</v>
      </c>
      <c r="F63">
        <f t="shared" si="12"/>
        <v>3</v>
      </c>
      <c r="G63">
        <f t="shared" si="13"/>
        <v>3</v>
      </c>
      <c r="H63">
        <f t="shared" si="14"/>
        <v>4</v>
      </c>
      <c r="I63">
        <f t="shared" si="10"/>
        <v>69</v>
      </c>
      <c r="K63" s="1">
        <f t="shared" si="11"/>
        <v>3.8439999999999996E-66</v>
      </c>
    </row>
    <row r="64" spans="1:11" x14ac:dyDescent="0.25">
      <c r="A64">
        <v>63</v>
      </c>
      <c r="B64">
        <f t="shared" si="5"/>
        <v>3969</v>
      </c>
      <c r="C64">
        <f t="shared" si="6"/>
        <v>3.5986810989071634</v>
      </c>
      <c r="D64">
        <f t="shared" si="7"/>
        <v>3</v>
      </c>
      <c r="E64">
        <f t="shared" si="8"/>
        <v>66</v>
      </c>
      <c r="F64">
        <f t="shared" si="12"/>
        <v>3</v>
      </c>
      <c r="G64">
        <f t="shared" si="13"/>
        <v>3</v>
      </c>
      <c r="H64">
        <f t="shared" si="14"/>
        <v>4</v>
      </c>
      <c r="I64">
        <f t="shared" si="10"/>
        <v>70</v>
      </c>
      <c r="K64" s="1">
        <f t="shared" si="11"/>
        <v>3.9689999999999997E-67</v>
      </c>
    </row>
    <row r="65" spans="1:11" x14ac:dyDescent="0.25">
      <c r="A65">
        <v>64</v>
      </c>
      <c r="B65">
        <f t="shared" si="5"/>
        <v>4096</v>
      </c>
      <c r="C65">
        <f t="shared" si="6"/>
        <v>3.6123599479677742</v>
      </c>
      <c r="D65">
        <f t="shared" si="7"/>
        <v>3</v>
      </c>
      <c r="E65">
        <f t="shared" si="8"/>
        <v>67</v>
      </c>
      <c r="F65">
        <f t="shared" si="12"/>
        <v>3</v>
      </c>
      <c r="G65">
        <f t="shared" si="13"/>
        <v>3</v>
      </c>
      <c r="H65">
        <f t="shared" si="14"/>
        <v>4</v>
      </c>
      <c r="I65">
        <f t="shared" si="10"/>
        <v>71</v>
      </c>
      <c r="K65" s="1">
        <f t="shared" si="11"/>
        <v>4.0959999999999997E-68</v>
      </c>
    </row>
    <row r="66" spans="1:11" x14ac:dyDescent="0.25">
      <c r="A66">
        <v>65</v>
      </c>
      <c r="B66">
        <f t="shared" si="5"/>
        <v>4225</v>
      </c>
      <c r="C66">
        <f t="shared" si="6"/>
        <v>3.6258267132857109</v>
      </c>
      <c r="D66">
        <f t="shared" si="7"/>
        <v>3</v>
      </c>
      <c r="E66">
        <f t="shared" si="8"/>
        <v>68</v>
      </c>
      <c r="F66">
        <f t="shared" si="12"/>
        <v>3</v>
      </c>
      <c r="G66">
        <f t="shared" si="13"/>
        <v>3</v>
      </c>
      <c r="H66">
        <f t="shared" si="14"/>
        <v>4</v>
      </c>
      <c r="I66">
        <f t="shared" si="10"/>
        <v>72</v>
      </c>
      <c r="K66" s="1">
        <f t="shared" si="11"/>
        <v>4.2250000000000003E-69</v>
      </c>
    </row>
    <row r="67" spans="1:11" x14ac:dyDescent="0.25">
      <c r="A67">
        <v>66</v>
      </c>
      <c r="B67">
        <f t="shared" ref="B67:B71" si="15">A67^2</f>
        <v>4356</v>
      </c>
      <c r="C67">
        <f t="shared" ref="C67:C71" si="16">LOG10(B67)</f>
        <v>3.6390878710837375</v>
      </c>
      <c r="D67">
        <f t="shared" ref="D67:D71" si="17">_xlfn.FLOOR.MATH(C67,1)</f>
        <v>3</v>
      </c>
      <c r="E67">
        <f t="shared" ref="E67:E71" si="18">D67+A67</f>
        <v>69</v>
      </c>
      <c r="F67">
        <f t="shared" si="12"/>
        <v>3</v>
      </c>
      <c r="G67">
        <f t="shared" si="13"/>
        <v>3</v>
      </c>
      <c r="H67">
        <f t="shared" si="14"/>
        <v>4</v>
      </c>
      <c r="I67">
        <f t="shared" ref="I67:I71" si="19">H67+E67</f>
        <v>73</v>
      </c>
      <c r="K67" s="1">
        <f t="shared" ref="K67:K71" si="20">B67/(10^I67)</f>
        <v>4.3560000000000002E-70</v>
      </c>
    </row>
    <row r="68" spans="1:11" x14ac:dyDescent="0.25">
      <c r="A68">
        <v>67</v>
      </c>
      <c r="B68">
        <f t="shared" si="15"/>
        <v>4489</v>
      </c>
      <c r="C68">
        <f t="shared" si="16"/>
        <v>3.6521496054016529</v>
      </c>
      <c r="D68">
        <f t="shared" si="17"/>
        <v>3</v>
      </c>
      <c r="E68">
        <f t="shared" si="18"/>
        <v>70</v>
      </c>
      <c r="F68">
        <f t="shared" ref="F68:F71" si="21" xml:space="preserve"> _xlfn.FLOOR.MATH(LOG10((A68-1)^2),1)</f>
        <v>3</v>
      </c>
      <c r="G68">
        <f t="shared" ref="G68:G71" si="22">_xlfn.FLOOR.MATH(LOG10(B68),1)</f>
        <v>3</v>
      </c>
      <c r="H68">
        <f t="shared" si="14"/>
        <v>4</v>
      </c>
      <c r="I68">
        <f t="shared" si="19"/>
        <v>74</v>
      </c>
      <c r="K68" s="1">
        <f t="shared" si="20"/>
        <v>4.4890000000000003E-71</v>
      </c>
    </row>
    <row r="69" spans="1:11" x14ac:dyDescent="0.25">
      <c r="A69">
        <v>68</v>
      </c>
      <c r="B69">
        <f t="shared" si="15"/>
        <v>4624</v>
      </c>
      <c r="C69">
        <f t="shared" si="16"/>
        <v>3.6650178254124728</v>
      </c>
      <c r="D69">
        <f t="shared" si="17"/>
        <v>3</v>
      </c>
      <c r="E69">
        <f t="shared" si="18"/>
        <v>71</v>
      </c>
      <c r="F69">
        <f t="shared" si="21"/>
        <v>3</v>
      </c>
      <c r="G69">
        <f t="shared" si="22"/>
        <v>3</v>
      </c>
      <c r="H69">
        <f t="shared" si="14"/>
        <v>4</v>
      </c>
      <c r="I69">
        <f t="shared" si="19"/>
        <v>75</v>
      </c>
      <c r="K69" s="1">
        <f t="shared" si="20"/>
        <v>4.6240000000000001E-72</v>
      </c>
    </row>
    <row r="70" spans="1:11" x14ac:dyDescent="0.25">
      <c r="A70">
        <v>69</v>
      </c>
      <c r="B70">
        <f t="shared" si="15"/>
        <v>4761</v>
      </c>
      <c r="C70">
        <f t="shared" si="16"/>
        <v>3.6776981814745104</v>
      </c>
      <c r="D70">
        <f t="shared" si="17"/>
        <v>3</v>
      </c>
      <c r="E70">
        <f t="shared" si="18"/>
        <v>72</v>
      </c>
      <c r="F70">
        <f t="shared" si="21"/>
        <v>3</v>
      </c>
      <c r="G70">
        <f t="shared" si="22"/>
        <v>3</v>
      </c>
      <c r="H70">
        <f t="shared" ref="H70:H71" si="23">_xlfn.FLOOR.MATH(F70/G70)*(D70+1)</f>
        <v>4</v>
      </c>
      <c r="I70">
        <f t="shared" si="19"/>
        <v>76</v>
      </c>
      <c r="K70" s="1">
        <f t="shared" si="20"/>
        <v>4.7609999999999997E-73</v>
      </c>
    </row>
    <row r="71" spans="1:11" x14ac:dyDescent="0.25">
      <c r="A71">
        <v>70</v>
      </c>
      <c r="B71">
        <f t="shared" si="15"/>
        <v>4900</v>
      </c>
      <c r="C71">
        <f t="shared" si="16"/>
        <v>3.6901960800285138</v>
      </c>
      <c r="D71">
        <f t="shared" si="17"/>
        <v>3</v>
      </c>
      <c r="E71">
        <f t="shared" si="18"/>
        <v>73</v>
      </c>
      <c r="F71">
        <f t="shared" si="21"/>
        <v>3</v>
      </c>
      <c r="G71">
        <f t="shared" si="22"/>
        <v>3</v>
      </c>
      <c r="H71">
        <f t="shared" si="23"/>
        <v>4</v>
      </c>
      <c r="I71">
        <f t="shared" si="19"/>
        <v>77</v>
      </c>
      <c r="K71" s="1">
        <f t="shared" si="20"/>
        <v>4.9000000000000003E-74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1"/>
  <sheetViews>
    <sheetView tabSelected="1" workbookViewId="0">
      <selection activeCell="E2" sqref="E2:E101"/>
    </sheetView>
  </sheetViews>
  <sheetFormatPr defaultRowHeight="15" x14ac:dyDescent="0.25"/>
  <cols>
    <col min="4" max="4" width="26.5703125" customWidth="1"/>
    <col min="5" max="5" width="19.5703125" customWidth="1"/>
  </cols>
  <sheetData>
    <row r="1" spans="1:5" x14ac:dyDescent="0.25">
      <c r="A1" t="s">
        <v>0</v>
      </c>
      <c r="B1" t="s">
        <v>9</v>
      </c>
      <c r="C1" t="s">
        <v>10</v>
      </c>
      <c r="D1" t="s">
        <v>11</v>
      </c>
    </row>
    <row r="2" spans="1:5" x14ac:dyDescent="0.25">
      <c r="A2">
        <v>1</v>
      </c>
      <c r="B2">
        <f>_xlfn.FLOOR.MATH(LOG10(A2^2))+1</f>
        <v>1</v>
      </c>
      <c r="C2">
        <f>B2</f>
        <v>1</v>
      </c>
      <c r="D2" s="5">
        <f>(A2^2)/(10^C2)</f>
        <v>0.1</v>
      </c>
      <c r="E2" s="6">
        <f>SUM(D$2:D2)</f>
        <v>0.1</v>
      </c>
    </row>
    <row r="3" spans="1:5" x14ac:dyDescent="0.25">
      <c r="A3">
        <v>2</v>
      </c>
      <c r="B3">
        <f t="shared" ref="B3:B66" si="0">_xlfn.FLOOR.MATH(LOG10(A3^2))+1</f>
        <v>1</v>
      </c>
      <c r="C3">
        <f>B3+C2</f>
        <v>2</v>
      </c>
      <c r="D3" s="5">
        <f t="shared" ref="D3:D66" si="1">(A3^2)/(10^C3)</f>
        <v>0.04</v>
      </c>
      <c r="E3" s="6">
        <f>SUM(D$2:D3)</f>
        <v>0.14000000000000001</v>
      </c>
    </row>
    <row r="4" spans="1:5" x14ac:dyDescent="0.25">
      <c r="A4">
        <v>3</v>
      </c>
      <c r="B4">
        <f t="shared" si="0"/>
        <v>1</v>
      </c>
      <c r="C4">
        <f t="shared" ref="C4:C67" si="2">B4+C3</f>
        <v>3</v>
      </c>
      <c r="D4" s="5">
        <f t="shared" si="1"/>
        <v>8.9999999999999993E-3</v>
      </c>
      <c r="E4" s="6">
        <f>SUM(D$2:D4)</f>
        <v>0.14900000000000002</v>
      </c>
    </row>
    <row r="5" spans="1:5" x14ac:dyDescent="0.25">
      <c r="A5">
        <v>4</v>
      </c>
      <c r="B5">
        <f t="shared" si="0"/>
        <v>2</v>
      </c>
      <c r="C5">
        <f t="shared" si="2"/>
        <v>5</v>
      </c>
      <c r="D5" s="5">
        <f t="shared" si="1"/>
        <v>1.6000000000000001E-4</v>
      </c>
      <c r="E5" s="6">
        <f>SUM(D$2:D5)</f>
        <v>0.14916000000000001</v>
      </c>
    </row>
    <row r="6" spans="1:5" x14ac:dyDescent="0.25">
      <c r="A6">
        <v>5</v>
      </c>
      <c r="B6">
        <f t="shared" si="0"/>
        <v>2</v>
      </c>
      <c r="C6">
        <f t="shared" si="2"/>
        <v>7</v>
      </c>
      <c r="D6" s="5">
        <f t="shared" si="1"/>
        <v>2.5000000000000002E-6</v>
      </c>
      <c r="E6" s="6">
        <f>SUM(D$2:D6)</f>
        <v>0.1491625</v>
      </c>
    </row>
    <row r="7" spans="1:5" x14ac:dyDescent="0.25">
      <c r="A7">
        <v>6</v>
      </c>
      <c r="B7">
        <f t="shared" si="0"/>
        <v>2</v>
      </c>
      <c r="C7">
        <f t="shared" si="2"/>
        <v>9</v>
      </c>
      <c r="D7" s="5">
        <f t="shared" si="1"/>
        <v>3.5999999999999998E-8</v>
      </c>
      <c r="E7" s="6">
        <f>SUM(D$2:D7)</f>
        <v>0.14916253600000001</v>
      </c>
    </row>
    <row r="8" spans="1:5" x14ac:dyDescent="0.25">
      <c r="A8">
        <v>7</v>
      </c>
      <c r="B8">
        <f t="shared" si="0"/>
        <v>2</v>
      </c>
      <c r="C8">
        <f t="shared" si="2"/>
        <v>11</v>
      </c>
      <c r="D8" s="5">
        <f t="shared" si="1"/>
        <v>4.8999999999999996E-10</v>
      </c>
      <c r="E8" s="6">
        <f>SUM(D$2:D8)</f>
        <v>0.14916253649000003</v>
      </c>
    </row>
    <row r="9" spans="1:5" x14ac:dyDescent="0.25">
      <c r="A9">
        <v>8</v>
      </c>
      <c r="B9">
        <f t="shared" si="0"/>
        <v>2</v>
      </c>
      <c r="C9">
        <f t="shared" si="2"/>
        <v>13</v>
      </c>
      <c r="D9" s="5">
        <f t="shared" si="1"/>
        <v>6.4000000000000002E-12</v>
      </c>
      <c r="E9" s="6">
        <f>SUM(D$2:D9)</f>
        <v>0.14916253649640002</v>
      </c>
    </row>
    <row r="10" spans="1:5" x14ac:dyDescent="0.25">
      <c r="A10">
        <v>9</v>
      </c>
      <c r="B10">
        <f t="shared" si="0"/>
        <v>2</v>
      </c>
      <c r="C10">
        <f t="shared" si="2"/>
        <v>15</v>
      </c>
      <c r="D10" s="5">
        <f t="shared" si="1"/>
        <v>8.0999999999999996E-14</v>
      </c>
      <c r="E10" s="6">
        <f>SUM(D$2:D10)</f>
        <v>0.14916253649648101</v>
      </c>
    </row>
    <row r="11" spans="1:5" x14ac:dyDescent="0.25">
      <c r="A11">
        <v>10</v>
      </c>
      <c r="B11">
        <f t="shared" si="0"/>
        <v>3</v>
      </c>
      <c r="C11">
        <f t="shared" si="2"/>
        <v>18</v>
      </c>
      <c r="D11" s="5">
        <f t="shared" si="1"/>
        <v>9.9999999999999998E-17</v>
      </c>
      <c r="E11" s="6">
        <f>SUM(D$2:D11)</f>
        <v>0.14916253649648112</v>
      </c>
    </row>
    <row r="12" spans="1:5" x14ac:dyDescent="0.25">
      <c r="A12">
        <v>11</v>
      </c>
      <c r="B12">
        <f t="shared" si="0"/>
        <v>3</v>
      </c>
      <c r="C12">
        <f t="shared" si="2"/>
        <v>21</v>
      </c>
      <c r="D12" s="5">
        <f t="shared" si="1"/>
        <v>1.21E-19</v>
      </c>
      <c r="E12" s="6">
        <f>SUM(D$2:D12)</f>
        <v>0.14916253649648112</v>
      </c>
    </row>
    <row r="13" spans="1:5" x14ac:dyDescent="0.25">
      <c r="A13">
        <v>12</v>
      </c>
      <c r="B13">
        <f t="shared" si="0"/>
        <v>3</v>
      </c>
      <c r="C13">
        <f t="shared" si="2"/>
        <v>24</v>
      </c>
      <c r="D13" s="5">
        <f t="shared" si="1"/>
        <v>1.4399999999999999E-22</v>
      </c>
      <c r="E13" s="6">
        <f>SUM(D$2:D13)</f>
        <v>0.14916253649648112</v>
      </c>
    </row>
    <row r="14" spans="1:5" x14ac:dyDescent="0.25">
      <c r="A14">
        <v>13</v>
      </c>
      <c r="B14">
        <f t="shared" si="0"/>
        <v>3</v>
      </c>
      <c r="C14">
        <f t="shared" si="2"/>
        <v>27</v>
      </c>
      <c r="D14" s="5">
        <f t="shared" si="1"/>
        <v>1.69E-25</v>
      </c>
      <c r="E14" s="6">
        <f>SUM(D$2:D14)</f>
        <v>0.14916253649648112</v>
      </c>
    </row>
    <row r="15" spans="1:5" x14ac:dyDescent="0.25">
      <c r="A15">
        <v>14</v>
      </c>
      <c r="B15">
        <f t="shared" si="0"/>
        <v>3</v>
      </c>
      <c r="C15">
        <f t="shared" si="2"/>
        <v>30</v>
      </c>
      <c r="D15" s="5">
        <f t="shared" si="1"/>
        <v>1.9599999999999999E-28</v>
      </c>
      <c r="E15" s="6">
        <f>SUM(D$2:D15)</f>
        <v>0.14916253649648112</v>
      </c>
    </row>
    <row r="16" spans="1:5" x14ac:dyDescent="0.25">
      <c r="A16">
        <v>15</v>
      </c>
      <c r="B16">
        <f t="shared" si="0"/>
        <v>3</v>
      </c>
      <c r="C16">
        <f t="shared" si="2"/>
        <v>33</v>
      </c>
      <c r="D16" s="5">
        <f t="shared" si="1"/>
        <v>2.2500000000000002E-31</v>
      </c>
      <c r="E16" s="6">
        <f>SUM(D$2:D16)</f>
        <v>0.14916253649648112</v>
      </c>
    </row>
    <row r="17" spans="1:5" x14ac:dyDescent="0.25">
      <c r="A17">
        <v>16</v>
      </c>
      <c r="B17">
        <f t="shared" si="0"/>
        <v>3</v>
      </c>
      <c r="C17">
        <f t="shared" si="2"/>
        <v>36</v>
      </c>
      <c r="D17" s="5">
        <f t="shared" si="1"/>
        <v>2.5599999999999998E-34</v>
      </c>
      <c r="E17" s="6">
        <f>SUM(D$2:D17)</f>
        <v>0.14916253649648112</v>
      </c>
    </row>
    <row r="18" spans="1:5" x14ac:dyDescent="0.25">
      <c r="A18">
        <v>17</v>
      </c>
      <c r="B18">
        <f t="shared" si="0"/>
        <v>3</v>
      </c>
      <c r="C18">
        <f t="shared" si="2"/>
        <v>39</v>
      </c>
      <c r="D18" s="5">
        <f t="shared" si="1"/>
        <v>2.8900000000000003E-37</v>
      </c>
      <c r="E18" s="6">
        <f>SUM(D$2:D18)</f>
        <v>0.14916253649648112</v>
      </c>
    </row>
    <row r="19" spans="1:5" x14ac:dyDescent="0.25">
      <c r="A19">
        <v>18</v>
      </c>
      <c r="B19">
        <f t="shared" si="0"/>
        <v>3</v>
      </c>
      <c r="C19">
        <f t="shared" si="2"/>
        <v>42</v>
      </c>
      <c r="D19" s="5">
        <f t="shared" si="1"/>
        <v>3.2399999999999997E-40</v>
      </c>
      <c r="E19" s="6">
        <f>SUM(D$2:D19)</f>
        <v>0.14916253649648112</v>
      </c>
    </row>
    <row r="20" spans="1:5" x14ac:dyDescent="0.25">
      <c r="A20">
        <v>19</v>
      </c>
      <c r="B20">
        <f t="shared" si="0"/>
        <v>3</v>
      </c>
      <c r="C20">
        <f t="shared" si="2"/>
        <v>45</v>
      </c>
      <c r="D20" s="5">
        <f t="shared" si="1"/>
        <v>3.6100000000000004E-43</v>
      </c>
      <c r="E20" s="6">
        <f>SUM(D$2:D20)</f>
        <v>0.14916253649648112</v>
      </c>
    </row>
    <row r="21" spans="1:5" x14ac:dyDescent="0.25">
      <c r="A21">
        <v>20</v>
      </c>
      <c r="B21">
        <f t="shared" si="0"/>
        <v>3</v>
      </c>
      <c r="C21">
        <f t="shared" si="2"/>
        <v>48</v>
      </c>
      <c r="D21" s="5">
        <f t="shared" si="1"/>
        <v>4.0000000000000001E-46</v>
      </c>
      <c r="E21" s="6">
        <f>SUM(D$2:D21)</f>
        <v>0.14916253649648112</v>
      </c>
    </row>
    <row r="22" spans="1:5" x14ac:dyDescent="0.25">
      <c r="A22">
        <v>21</v>
      </c>
      <c r="B22">
        <f t="shared" si="0"/>
        <v>3</v>
      </c>
      <c r="C22">
        <f t="shared" si="2"/>
        <v>51</v>
      </c>
      <c r="D22" s="5">
        <f t="shared" si="1"/>
        <v>4.4100000000000001E-49</v>
      </c>
      <c r="E22" s="6">
        <f>SUM(D$2:D22)</f>
        <v>0.14916253649648112</v>
      </c>
    </row>
    <row r="23" spans="1:5" x14ac:dyDescent="0.25">
      <c r="A23">
        <v>22</v>
      </c>
      <c r="B23">
        <f t="shared" si="0"/>
        <v>3</v>
      </c>
      <c r="C23">
        <f t="shared" si="2"/>
        <v>54</v>
      </c>
      <c r="D23" s="5">
        <f t="shared" si="1"/>
        <v>4.8399999999999994E-52</v>
      </c>
      <c r="E23" s="6">
        <f>SUM(D$2:D23)</f>
        <v>0.14916253649648112</v>
      </c>
    </row>
    <row r="24" spans="1:5" x14ac:dyDescent="0.25">
      <c r="A24">
        <v>23</v>
      </c>
      <c r="B24">
        <f t="shared" si="0"/>
        <v>3</v>
      </c>
      <c r="C24">
        <f t="shared" si="2"/>
        <v>57</v>
      </c>
      <c r="D24" s="5">
        <f t="shared" si="1"/>
        <v>5.2899999999999996E-55</v>
      </c>
      <c r="E24" s="6">
        <f>SUM(D$2:D24)</f>
        <v>0.14916253649648112</v>
      </c>
    </row>
    <row r="25" spans="1:5" x14ac:dyDescent="0.25">
      <c r="A25">
        <v>24</v>
      </c>
      <c r="B25">
        <f t="shared" si="0"/>
        <v>3</v>
      </c>
      <c r="C25">
        <f t="shared" si="2"/>
        <v>60</v>
      </c>
      <c r="D25" s="5">
        <f t="shared" si="1"/>
        <v>5.76E-58</v>
      </c>
      <c r="E25" s="6">
        <f>SUM(D$2:D25)</f>
        <v>0.14916253649648112</v>
      </c>
    </row>
    <row r="26" spans="1:5" x14ac:dyDescent="0.25">
      <c r="A26">
        <v>25</v>
      </c>
      <c r="B26">
        <f t="shared" si="0"/>
        <v>3</v>
      </c>
      <c r="C26">
        <f t="shared" si="2"/>
        <v>63</v>
      </c>
      <c r="D26" s="5">
        <f t="shared" si="1"/>
        <v>6.2500000000000002E-61</v>
      </c>
      <c r="E26" s="6">
        <f>SUM(D$2:D26)</f>
        <v>0.14916253649648112</v>
      </c>
    </row>
    <row r="27" spans="1:5" x14ac:dyDescent="0.25">
      <c r="A27">
        <v>26</v>
      </c>
      <c r="B27">
        <f t="shared" si="0"/>
        <v>3</v>
      </c>
      <c r="C27">
        <f t="shared" si="2"/>
        <v>66</v>
      </c>
      <c r="D27" s="5">
        <f t="shared" si="1"/>
        <v>6.7600000000000002E-64</v>
      </c>
      <c r="E27" s="6">
        <f>SUM(D$2:D27)</f>
        <v>0.14916253649648112</v>
      </c>
    </row>
    <row r="28" spans="1:5" x14ac:dyDescent="0.25">
      <c r="A28">
        <v>27</v>
      </c>
      <c r="B28">
        <f t="shared" si="0"/>
        <v>3</v>
      </c>
      <c r="C28">
        <f t="shared" si="2"/>
        <v>69</v>
      </c>
      <c r="D28" s="5">
        <f t="shared" si="1"/>
        <v>7.2899999999999989E-67</v>
      </c>
      <c r="E28" s="6">
        <f>SUM(D$2:D28)</f>
        <v>0.14916253649648112</v>
      </c>
    </row>
    <row r="29" spans="1:5" x14ac:dyDescent="0.25">
      <c r="A29">
        <v>28</v>
      </c>
      <c r="B29">
        <f t="shared" si="0"/>
        <v>3</v>
      </c>
      <c r="C29">
        <f t="shared" si="2"/>
        <v>72</v>
      </c>
      <c r="D29" s="5">
        <f t="shared" si="1"/>
        <v>7.8400000000000008E-70</v>
      </c>
      <c r="E29" s="6">
        <f>SUM(D$2:D29)</f>
        <v>0.14916253649648112</v>
      </c>
    </row>
    <row r="30" spans="1:5" x14ac:dyDescent="0.25">
      <c r="A30">
        <v>29</v>
      </c>
      <c r="B30">
        <f t="shared" si="0"/>
        <v>3</v>
      </c>
      <c r="C30">
        <f t="shared" si="2"/>
        <v>75</v>
      </c>
      <c r="D30" s="5">
        <f t="shared" si="1"/>
        <v>8.4100000000000012E-73</v>
      </c>
      <c r="E30" s="6">
        <f>SUM(D$2:D30)</f>
        <v>0.14916253649648112</v>
      </c>
    </row>
    <row r="31" spans="1:5" x14ac:dyDescent="0.25">
      <c r="A31">
        <v>30</v>
      </c>
      <c r="B31">
        <f t="shared" si="0"/>
        <v>3</v>
      </c>
      <c r="C31">
        <f t="shared" si="2"/>
        <v>78</v>
      </c>
      <c r="D31" s="5">
        <f t="shared" si="1"/>
        <v>9.0000000000000001E-76</v>
      </c>
      <c r="E31" s="6">
        <f>SUM(D$2:D31)</f>
        <v>0.14916253649648112</v>
      </c>
    </row>
    <row r="32" spans="1:5" x14ac:dyDescent="0.25">
      <c r="A32">
        <v>31</v>
      </c>
      <c r="B32">
        <f t="shared" si="0"/>
        <v>3</v>
      </c>
      <c r="C32">
        <f t="shared" si="2"/>
        <v>81</v>
      </c>
      <c r="D32" s="5">
        <f t="shared" si="1"/>
        <v>9.6100000000000002E-79</v>
      </c>
      <c r="E32" s="6">
        <f>SUM(D$2:D32)</f>
        <v>0.14916253649648112</v>
      </c>
    </row>
    <row r="33" spans="1:5" x14ac:dyDescent="0.25">
      <c r="A33">
        <v>32</v>
      </c>
      <c r="B33">
        <f t="shared" si="0"/>
        <v>4</v>
      </c>
      <c r="C33">
        <f t="shared" si="2"/>
        <v>85</v>
      </c>
      <c r="D33" s="5">
        <f t="shared" si="1"/>
        <v>1.024E-82</v>
      </c>
      <c r="E33" s="6">
        <f>SUM(D$2:D33)</f>
        <v>0.14916253649648112</v>
      </c>
    </row>
    <row r="34" spans="1:5" x14ac:dyDescent="0.25">
      <c r="A34">
        <v>33</v>
      </c>
      <c r="B34">
        <f t="shared" si="0"/>
        <v>4</v>
      </c>
      <c r="C34">
        <f t="shared" si="2"/>
        <v>89</v>
      </c>
      <c r="D34" s="5">
        <f t="shared" si="1"/>
        <v>1.089E-86</v>
      </c>
      <c r="E34" s="6">
        <f>SUM(D$2:D34)</f>
        <v>0.14916253649648112</v>
      </c>
    </row>
    <row r="35" spans="1:5" x14ac:dyDescent="0.25">
      <c r="A35">
        <v>34</v>
      </c>
      <c r="B35">
        <f t="shared" si="0"/>
        <v>4</v>
      </c>
      <c r="C35">
        <f t="shared" si="2"/>
        <v>93</v>
      </c>
      <c r="D35" s="5">
        <f t="shared" si="1"/>
        <v>1.1559999999999999E-90</v>
      </c>
      <c r="E35" s="6">
        <f>SUM(D$2:D35)</f>
        <v>0.14916253649648112</v>
      </c>
    </row>
    <row r="36" spans="1:5" x14ac:dyDescent="0.25">
      <c r="A36">
        <v>35</v>
      </c>
      <c r="B36">
        <f t="shared" si="0"/>
        <v>4</v>
      </c>
      <c r="C36">
        <f t="shared" si="2"/>
        <v>97</v>
      </c>
      <c r="D36" s="5">
        <f t="shared" si="1"/>
        <v>1.225E-94</v>
      </c>
      <c r="E36" s="6">
        <f>SUM(D$2:D36)</f>
        <v>0.14916253649648112</v>
      </c>
    </row>
    <row r="37" spans="1:5" x14ac:dyDescent="0.25">
      <c r="A37">
        <v>36</v>
      </c>
      <c r="B37">
        <f t="shared" si="0"/>
        <v>4</v>
      </c>
      <c r="C37">
        <f t="shared" si="2"/>
        <v>101</v>
      </c>
      <c r="D37" s="5">
        <f t="shared" si="1"/>
        <v>1.296E-98</v>
      </c>
      <c r="E37" s="6">
        <f>SUM(D$2:D37)</f>
        <v>0.14916253649648112</v>
      </c>
    </row>
    <row r="38" spans="1:5" x14ac:dyDescent="0.25">
      <c r="A38">
        <v>37</v>
      </c>
      <c r="B38">
        <f t="shared" si="0"/>
        <v>4</v>
      </c>
      <c r="C38">
        <f t="shared" si="2"/>
        <v>105</v>
      </c>
      <c r="D38" s="5">
        <f t="shared" si="1"/>
        <v>1.3690000000000001E-102</v>
      </c>
      <c r="E38" s="6">
        <f>SUM(D$2:D38)</f>
        <v>0.14916253649648112</v>
      </c>
    </row>
    <row r="39" spans="1:5" x14ac:dyDescent="0.25">
      <c r="A39">
        <v>38</v>
      </c>
      <c r="B39">
        <f t="shared" si="0"/>
        <v>4</v>
      </c>
      <c r="C39">
        <f t="shared" si="2"/>
        <v>109</v>
      </c>
      <c r="D39" s="5">
        <f t="shared" si="1"/>
        <v>1.4440000000000001E-106</v>
      </c>
      <c r="E39" s="6">
        <f>SUM(D$2:D39)</f>
        <v>0.14916253649648112</v>
      </c>
    </row>
    <row r="40" spans="1:5" x14ac:dyDescent="0.25">
      <c r="A40">
        <v>39</v>
      </c>
      <c r="B40">
        <f t="shared" si="0"/>
        <v>4</v>
      </c>
      <c r="C40">
        <f t="shared" si="2"/>
        <v>113</v>
      </c>
      <c r="D40" s="5">
        <f t="shared" si="1"/>
        <v>1.5210000000000001E-110</v>
      </c>
      <c r="E40" s="6">
        <f>SUM(D$2:D40)</f>
        <v>0.14916253649648112</v>
      </c>
    </row>
    <row r="41" spans="1:5" x14ac:dyDescent="0.25">
      <c r="A41">
        <v>40</v>
      </c>
      <c r="B41">
        <f t="shared" si="0"/>
        <v>4</v>
      </c>
      <c r="C41">
        <f t="shared" si="2"/>
        <v>117</v>
      </c>
      <c r="D41" s="5">
        <f t="shared" si="1"/>
        <v>1.5999999999999999E-114</v>
      </c>
      <c r="E41" s="6">
        <f>SUM(D$2:D41)</f>
        <v>0.14916253649648112</v>
      </c>
    </row>
    <row r="42" spans="1:5" x14ac:dyDescent="0.25">
      <c r="A42">
        <v>41</v>
      </c>
      <c r="B42">
        <f t="shared" si="0"/>
        <v>4</v>
      </c>
      <c r="C42">
        <f t="shared" si="2"/>
        <v>121</v>
      </c>
      <c r="D42" s="5">
        <f t="shared" si="1"/>
        <v>1.681E-118</v>
      </c>
      <c r="E42" s="6">
        <f>SUM(D$2:D42)</f>
        <v>0.14916253649648112</v>
      </c>
    </row>
    <row r="43" spans="1:5" x14ac:dyDescent="0.25">
      <c r="A43">
        <v>42</v>
      </c>
      <c r="B43">
        <f t="shared" si="0"/>
        <v>4</v>
      </c>
      <c r="C43">
        <f t="shared" si="2"/>
        <v>125</v>
      </c>
      <c r="D43" s="5">
        <f t="shared" si="1"/>
        <v>1.764E-122</v>
      </c>
      <c r="E43" s="6">
        <f>SUM(D$2:D43)</f>
        <v>0.14916253649648112</v>
      </c>
    </row>
    <row r="44" spans="1:5" x14ac:dyDescent="0.25">
      <c r="A44">
        <v>43</v>
      </c>
      <c r="B44">
        <f t="shared" si="0"/>
        <v>4</v>
      </c>
      <c r="C44">
        <f t="shared" si="2"/>
        <v>129</v>
      </c>
      <c r="D44" s="5">
        <f t="shared" si="1"/>
        <v>1.8489999999999999E-126</v>
      </c>
      <c r="E44" s="6">
        <f>SUM(D$2:D44)</f>
        <v>0.14916253649648112</v>
      </c>
    </row>
    <row r="45" spans="1:5" x14ac:dyDescent="0.25">
      <c r="A45">
        <v>44</v>
      </c>
      <c r="B45">
        <f t="shared" si="0"/>
        <v>4</v>
      </c>
      <c r="C45">
        <f t="shared" si="2"/>
        <v>133</v>
      </c>
      <c r="D45" s="5">
        <f t="shared" si="1"/>
        <v>1.9360000000000001E-130</v>
      </c>
      <c r="E45" s="6">
        <f>SUM(D$2:D45)</f>
        <v>0.14916253649648112</v>
      </c>
    </row>
    <row r="46" spans="1:5" x14ac:dyDescent="0.25">
      <c r="A46">
        <v>45</v>
      </c>
      <c r="B46">
        <f t="shared" si="0"/>
        <v>4</v>
      </c>
      <c r="C46">
        <f t="shared" si="2"/>
        <v>137</v>
      </c>
      <c r="D46" s="5">
        <f t="shared" si="1"/>
        <v>2.025E-134</v>
      </c>
      <c r="E46" s="6">
        <f>SUM(D$2:D46)</f>
        <v>0.14916253649648112</v>
      </c>
    </row>
    <row r="47" spans="1:5" x14ac:dyDescent="0.25">
      <c r="A47">
        <v>46</v>
      </c>
      <c r="B47">
        <f t="shared" si="0"/>
        <v>4</v>
      </c>
      <c r="C47">
        <f t="shared" si="2"/>
        <v>141</v>
      </c>
      <c r="D47" s="5">
        <f t="shared" si="1"/>
        <v>2.116E-138</v>
      </c>
      <c r="E47" s="6">
        <f>SUM(D$2:D47)</f>
        <v>0.14916253649648112</v>
      </c>
    </row>
    <row r="48" spans="1:5" x14ac:dyDescent="0.25">
      <c r="A48">
        <v>47</v>
      </c>
      <c r="B48">
        <f t="shared" si="0"/>
        <v>4</v>
      </c>
      <c r="C48">
        <f t="shared" si="2"/>
        <v>145</v>
      </c>
      <c r="D48" s="5">
        <f t="shared" si="1"/>
        <v>2.2090000000000001E-142</v>
      </c>
      <c r="E48" s="6">
        <f>SUM(D$2:D48)</f>
        <v>0.14916253649648112</v>
      </c>
    </row>
    <row r="49" spans="1:5" x14ac:dyDescent="0.25">
      <c r="A49">
        <v>48</v>
      </c>
      <c r="B49">
        <f t="shared" si="0"/>
        <v>4</v>
      </c>
      <c r="C49">
        <f t="shared" si="2"/>
        <v>149</v>
      </c>
      <c r="D49" s="5">
        <f t="shared" si="1"/>
        <v>2.3039999999999999E-146</v>
      </c>
      <c r="E49" s="6">
        <f>SUM(D$2:D49)</f>
        <v>0.14916253649648112</v>
      </c>
    </row>
    <row r="50" spans="1:5" x14ac:dyDescent="0.25">
      <c r="A50">
        <v>49</v>
      </c>
      <c r="B50">
        <f t="shared" si="0"/>
        <v>4</v>
      </c>
      <c r="C50">
        <f t="shared" si="2"/>
        <v>153</v>
      </c>
      <c r="D50" s="5">
        <f t="shared" si="1"/>
        <v>2.4009999999999999E-150</v>
      </c>
      <c r="E50" s="6">
        <f>SUM(D$2:D50)</f>
        <v>0.14916253649648112</v>
      </c>
    </row>
    <row r="51" spans="1:5" x14ac:dyDescent="0.25">
      <c r="A51">
        <v>50</v>
      </c>
      <c r="B51">
        <f t="shared" si="0"/>
        <v>4</v>
      </c>
      <c r="C51">
        <f t="shared" si="2"/>
        <v>157</v>
      </c>
      <c r="D51" s="5">
        <f t="shared" si="1"/>
        <v>2.5000000000000001E-154</v>
      </c>
      <c r="E51" s="6">
        <f>SUM(D$2:D51)</f>
        <v>0.14916253649648112</v>
      </c>
    </row>
    <row r="52" spans="1:5" x14ac:dyDescent="0.25">
      <c r="A52">
        <v>51</v>
      </c>
      <c r="B52">
        <f t="shared" si="0"/>
        <v>4</v>
      </c>
      <c r="C52">
        <f t="shared" si="2"/>
        <v>161</v>
      </c>
      <c r="D52" s="5">
        <f t="shared" si="1"/>
        <v>2.601E-158</v>
      </c>
      <c r="E52" s="6">
        <f>SUM(D$2:D52)</f>
        <v>0.14916253649648112</v>
      </c>
    </row>
    <row r="53" spans="1:5" x14ac:dyDescent="0.25">
      <c r="A53">
        <v>52</v>
      </c>
      <c r="B53">
        <f t="shared" si="0"/>
        <v>4</v>
      </c>
      <c r="C53">
        <f t="shared" si="2"/>
        <v>165</v>
      </c>
      <c r="D53" s="5">
        <f t="shared" si="1"/>
        <v>2.7040000000000005E-162</v>
      </c>
      <c r="E53" s="6">
        <f>SUM(D$2:D53)</f>
        <v>0.14916253649648112</v>
      </c>
    </row>
    <row r="54" spans="1:5" x14ac:dyDescent="0.25">
      <c r="A54">
        <v>53</v>
      </c>
      <c r="B54">
        <f t="shared" si="0"/>
        <v>4</v>
      </c>
      <c r="C54">
        <f t="shared" si="2"/>
        <v>169</v>
      </c>
      <c r="D54" s="5">
        <f t="shared" si="1"/>
        <v>2.8090000000000002E-166</v>
      </c>
      <c r="E54" s="6">
        <f>SUM(D$2:D54)</f>
        <v>0.14916253649648112</v>
      </c>
    </row>
    <row r="55" spans="1:5" x14ac:dyDescent="0.25">
      <c r="A55">
        <v>54</v>
      </c>
      <c r="B55">
        <f t="shared" si="0"/>
        <v>4</v>
      </c>
      <c r="C55">
        <f t="shared" si="2"/>
        <v>173</v>
      </c>
      <c r="D55" s="5">
        <f t="shared" si="1"/>
        <v>2.9159999999999998E-170</v>
      </c>
      <c r="E55" s="6">
        <f>SUM(D$2:D55)</f>
        <v>0.14916253649648112</v>
      </c>
    </row>
    <row r="56" spans="1:5" x14ac:dyDescent="0.25">
      <c r="A56">
        <v>55</v>
      </c>
      <c r="B56">
        <f t="shared" si="0"/>
        <v>4</v>
      </c>
      <c r="C56">
        <f t="shared" si="2"/>
        <v>177</v>
      </c>
      <c r="D56" s="5">
        <f t="shared" si="1"/>
        <v>3.025E-174</v>
      </c>
      <c r="E56" s="6">
        <f>SUM(D$2:D56)</f>
        <v>0.14916253649648112</v>
      </c>
    </row>
    <row r="57" spans="1:5" x14ac:dyDescent="0.25">
      <c r="A57">
        <v>56</v>
      </c>
      <c r="B57">
        <f t="shared" si="0"/>
        <v>4</v>
      </c>
      <c r="C57">
        <f t="shared" si="2"/>
        <v>181</v>
      </c>
      <c r="D57" s="5">
        <f t="shared" si="1"/>
        <v>3.1360000000000002E-178</v>
      </c>
      <c r="E57" s="6">
        <f>SUM(D$2:D57)</f>
        <v>0.14916253649648112</v>
      </c>
    </row>
    <row r="58" spans="1:5" x14ac:dyDescent="0.25">
      <c r="A58">
        <v>57</v>
      </c>
      <c r="B58">
        <f t="shared" si="0"/>
        <v>4</v>
      </c>
      <c r="C58">
        <f t="shared" si="2"/>
        <v>185</v>
      </c>
      <c r="D58" s="5">
        <f t="shared" si="1"/>
        <v>3.2490000000000003E-182</v>
      </c>
      <c r="E58" s="6">
        <f>SUM(D$2:D58)</f>
        <v>0.14916253649648112</v>
      </c>
    </row>
    <row r="59" spans="1:5" x14ac:dyDescent="0.25">
      <c r="A59">
        <v>58</v>
      </c>
      <c r="B59">
        <f t="shared" si="0"/>
        <v>4</v>
      </c>
      <c r="C59">
        <f t="shared" si="2"/>
        <v>189</v>
      </c>
      <c r="D59" s="5">
        <f t="shared" si="1"/>
        <v>3.364E-186</v>
      </c>
      <c r="E59" s="6">
        <f>SUM(D$2:D59)</f>
        <v>0.14916253649648112</v>
      </c>
    </row>
    <row r="60" spans="1:5" x14ac:dyDescent="0.25">
      <c r="A60">
        <v>59</v>
      </c>
      <c r="B60">
        <f t="shared" si="0"/>
        <v>4</v>
      </c>
      <c r="C60">
        <f t="shared" si="2"/>
        <v>193</v>
      </c>
      <c r="D60" s="5">
        <f t="shared" si="1"/>
        <v>3.4809999999999998E-190</v>
      </c>
      <c r="E60" s="6">
        <f>SUM(D$2:D60)</f>
        <v>0.14916253649648112</v>
      </c>
    </row>
    <row r="61" spans="1:5" x14ac:dyDescent="0.25">
      <c r="A61">
        <v>60</v>
      </c>
      <c r="B61">
        <f t="shared" si="0"/>
        <v>4</v>
      </c>
      <c r="C61">
        <f t="shared" si="2"/>
        <v>197</v>
      </c>
      <c r="D61" s="5">
        <f t="shared" si="1"/>
        <v>3.5999999999999999E-194</v>
      </c>
      <c r="E61" s="6">
        <f>SUM(D$2:D61)</f>
        <v>0.14916253649648112</v>
      </c>
    </row>
    <row r="62" spans="1:5" x14ac:dyDescent="0.25">
      <c r="A62">
        <v>61</v>
      </c>
      <c r="B62">
        <f t="shared" si="0"/>
        <v>4</v>
      </c>
      <c r="C62">
        <f t="shared" si="2"/>
        <v>201</v>
      </c>
      <c r="D62" s="5">
        <f t="shared" si="1"/>
        <v>3.7209999999999997E-198</v>
      </c>
      <c r="E62" s="6">
        <f>SUM(D$2:D62)</f>
        <v>0.14916253649648112</v>
      </c>
    </row>
    <row r="63" spans="1:5" x14ac:dyDescent="0.25">
      <c r="A63">
        <v>62</v>
      </c>
      <c r="B63">
        <f t="shared" si="0"/>
        <v>4</v>
      </c>
      <c r="C63">
        <f t="shared" si="2"/>
        <v>205</v>
      </c>
      <c r="D63" s="5">
        <f t="shared" si="1"/>
        <v>3.8440000000000001E-202</v>
      </c>
      <c r="E63" s="6">
        <f>SUM(D$2:D63)</f>
        <v>0.14916253649648112</v>
      </c>
    </row>
    <row r="64" spans="1:5" x14ac:dyDescent="0.25">
      <c r="A64">
        <v>63</v>
      </c>
      <c r="B64">
        <f t="shared" si="0"/>
        <v>4</v>
      </c>
      <c r="C64">
        <f t="shared" si="2"/>
        <v>209</v>
      </c>
      <c r="D64" s="5">
        <f t="shared" si="1"/>
        <v>3.9689999999999996E-206</v>
      </c>
      <c r="E64" s="6">
        <f>SUM(D$2:D64)</f>
        <v>0.14916253649648112</v>
      </c>
    </row>
    <row r="65" spans="1:5" x14ac:dyDescent="0.25">
      <c r="A65">
        <v>64</v>
      </c>
      <c r="B65">
        <f t="shared" si="0"/>
        <v>4</v>
      </c>
      <c r="C65">
        <f t="shared" si="2"/>
        <v>213</v>
      </c>
      <c r="D65" s="5">
        <f t="shared" si="1"/>
        <v>4.0959999999999998E-210</v>
      </c>
      <c r="E65" s="6">
        <f>SUM(D$2:D65)</f>
        <v>0.14916253649648112</v>
      </c>
    </row>
    <row r="66" spans="1:5" x14ac:dyDescent="0.25">
      <c r="A66">
        <v>65</v>
      </c>
      <c r="B66">
        <f t="shared" si="0"/>
        <v>4</v>
      </c>
      <c r="C66">
        <f t="shared" si="2"/>
        <v>217</v>
      </c>
      <c r="D66" s="5">
        <f t="shared" si="1"/>
        <v>4.2250000000000005E-214</v>
      </c>
      <c r="E66" s="6">
        <f>SUM(D$2:D66)</f>
        <v>0.14916253649648112</v>
      </c>
    </row>
    <row r="67" spans="1:5" x14ac:dyDescent="0.25">
      <c r="A67">
        <v>66</v>
      </c>
      <c r="B67">
        <f t="shared" ref="B67:B101" si="3">_xlfn.FLOOR.MATH(LOG10(A67^2))+1</f>
        <v>4</v>
      </c>
      <c r="C67">
        <f t="shared" si="2"/>
        <v>221</v>
      </c>
      <c r="D67" s="5">
        <f t="shared" ref="D67:D101" si="4">(A67^2)/(10^C67)</f>
        <v>4.3559999999999996E-218</v>
      </c>
      <c r="E67" s="6">
        <f>SUM(D$2:D67)</f>
        <v>0.14916253649648112</v>
      </c>
    </row>
    <row r="68" spans="1:5" x14ac:dyDescent="0.25">
      <c r="A68">
        <v>67</v>
      </c>
      <c r="B68">
        <f t="shared" si="3"/>
        <v>4</v>
      </c>
      <c r="C68">
        <f t="shared" ref="C68:C101" si="5">B68+C67</f>
        <v>225</v>
      </c>
      <c r="D68" s="5">
        <f t="shared" si="4"/>
        <v>4.4890000000000004E-222</v>
      </c>
      <c r="E68" s="6">
        <f>SUM(D$2:D68)</f>
        <v>0.14916253649648112</v>
      </c>
    </row>
    <row r="69" spans="1:5" x14ac:dyDescent="0.25">
      <c r="A69">
        <v>68</v>
      </c>
      <c r="B69">
        <f t="shared" si="3"/>
        <v>4</v>
      </c>
      <c r="C69">
        <f t="shared" si="5"/>
        <v>229</v>
      </c>
      <c r="D69" s="5">
        <f t="shared" si="4"/>
        <v>4.6239999999999998E-226</v>
      </c>
      <c r="E69" s="6">
        <f>SUM(D$2:D69)</f>
        <v>0.14916253649648112</v>
      </c>
    </row>
    <row r="70" spans="1:5" x14ac:dyDescent="0.25">
      <c r="A70">
        <v>69</v>
      </c>
      <c r="B70">
        <f t="shared" si="3"/>
        <v>4</v>
      </c>
      <c r="C70">
        <f t="shared" si="5"/>
        <v>233</v>
      </c>
      <c r="D70" s="5">
        <f t="shared" si="4"/>
        <v>4.7609999999999998E-230</v>
      </c>
      <c r="E70" s="6">
        <f>SUM(D$2:D70)</f>
        <v>0.14916253649648112</v>
      </c>
    </row>
    <row r="71" spans="1:5" x14ac:dyDescent="0.25">
      <c r="A71">
        <v>70</v>
      </c>
      <c r="B71">
        <f t="shared" si="3"/>
        <v>4</v>
      </c>
      <c r="C71">
        <f t="shared" si="5"/>
        <v>237</v>
      </c>
      <c r="D71" s="5">
        <f t="shared" si="4"/>
        <v>4.9000000000000001E-234</v>
      </c>
      <c r="E71" s="6">
        <f>SUM(D$2:D71)</f>
        <v>0.14916253649648112</v>
      </c>
    </row>
    <row r="72" spans="1:5" x14ac:dyDescent="0.25">
      <c r="A72">
        <v>71</v>
      </c>
      <c r="B72">
        <f t="shared" si="3"/>
        <v>4</v>
      </c>
      <c r="C72">
        <f t="shared" si="5"/>
        <v>241</v>
      </c>
      <c r="D72" s="5">
        <f t="shared" si="4"/>
        <v>5.0409999999999995E-238</v>
      </c>
      <c r="E72" s="6">
        <f>SUM(D$2:D72)</f>
        <v>0.14916253649648112</v>
      </c>
    </row>
    <row r="73" spans="1:5" x14ac:dyDescent="0.25">
      <c r="A73">
        <v>72</v>
      </c>
      <c r="B73">
        <f t="shared" si="3"/>
        <v>4</v>
      </c>
      <c r="C73">
        <f t="shared" si="5"/>
        <v>245</v>
      </c>
      <c r="D73" s="5">
        <f t="shared" si="4"/>
        <v>5.1839999999999995E-242</v>
      </c>
      <c r="E73" s="6">
        <f>SUM(D$2:D73)</f>
        <v>0.14916253649648112</v>
      </c>
    </row>
    <row r="74" spans="1:5" x14ac:dyDescent="0.25">
      <c r="A74">
        <v>73</v>
      </c>
      <c r="B74">
        <f t="shared" si="3"/>
        <v>4</v>
      </c>
      <c r="C74">
        <f t="shared" si="5"/>
        <v>249</v>
      </c>
      <c r="D74" s="5">
        <f t="shared" si="4"/>
        <v>5.3290000000000002E-246</v>
      </c>
      <c r="E74" s="6">
        <f>SUM(D$2:D74)</f>
        <v>0.14916253649648112</v>
      </c>
    </row>
    <row r="75" spans="1:5" x14ac:dyDescent="0.25">
      <c r="A75">
        <v>74</v>
      </c>
      <c r="B75">
        <f t="shared" si="3"/>
        <v>4</v>
      </c>
      <c r="C75">
        <f t="shared" si="5"/>
        <v>253</v>
      </c>
      <c r="D75" s="5">
        <f t="shared" si="4"/>
        <v>5.4760000000000006E-250</v>
      </c>
      <c r="E75" s="6">
        <f>SUM(D$2:D75)</f>
        <v>0.14916253649648112</v>
      </c>
    </row>
    <row r="76" spans="1:5" x14ac:dyDescent="0.25">
      <c r="A76">
        <v>75</v>
      </c>
      <c r="B76">
        <f t="shared" si="3"/>
        <v>4</v>
      </c>
      <c r="C76">
        <f t="shared" si="5"/>
        <v>257</v>
      </c>
      <c r="D76" s="5">
        <f t="shared" si="4"/>
        <v>5.6249999999999996E-254</v>
      </c>
      <c r="E76" s="6">
        <f>SUM(D$2:D76)</f>
        <v>0.14916253649648112</v>
      </c>
    </row>
    <row r="77" spans="1:5" x14ac:dyDescent="0.25">
      <c r="A77">
        <v>76</v>
      </c>
      <c r="B77">
        <f t="shared" si="3"/>
        <v>4</v>
      </c>
      <c r="C77">
        <f t="shared" si="5"/>
        <v>261</v>
      </c>
      <c r="D77" s="5">
        <f t="shared" si="4"/>
        <v>5.7760000000000001E-258</v>
      </c>
      <c r="E77" s="6">
        <f>SUM(D$2:D77)</f>
        <v>0.14916253649648112</v>
      </c>
    </row>
    <row r="78" spans="1:5" x14ac:dyDescent="0.25">
      <c r="A78">
        <v>77</v>
      </c>
      <c r="B78">
        <f t="shared" si="3"/>
        <v>4</v>
      </c>
      <c r="C78">
        <f t="shared" si="5"/>
        <v>265</v>
      </c>
      <c r="D78" s="5">
        <f t="shared" si="4"/>
        <v>5.929E-262</v>
      </c>
      <c r="E78" s="6">
        <f>SUM(D$2:D78)</f>
        <v>0.14916253649648112</v>
      </c>
    </row>
    <row r="79" spans="1:5" x14ac:dyDescent="0.25">
      <c r="A79">
        <v>78</v>
      </c>
      <c r="B79">
        <f t="shared" si="3"/>
        <v>4</v>
      </c>
      <c r="C79">
        <f t="shared" si="5"/>
        <v>269</v>
      </c>
      <c r="D79" s="5">
        <f t="shared" si="4"/>
        <v>6.0839999999999998E-266</v>
      </c>
      <c r="E79" s="6">
        <f>SUM(D$2:D79)</f>
        <v>0.14916253649648112</v>
      </c>
    </row>
    <row r="80" spans="1:5" x14ac:dyDescent="0.25">
      <c r="A80">
        <v>79</v>
      </c>
      <c r="B80">
        <f t="shared" si="3"/>
        <v>4</v>
      </c>
      <c r="C80">
        <f t="shared" si="5"/>
        <v>273</v>
      </c>
      <c r="D80" s="5">
        <f t="shared" si="4"/>
        <v>6.2410000000000006E-270</v>
      </c>
      <c r="E80" s="6">
        <f>SUM(D$2:D80)</f>
        <v>0.14916253649648112</v>
      </c>
    </row>
    <row r="81" spans="1:5" x14ac:dyDescent="0.25">
      <c r="A81">
        <v>80</v>
      </c>
      <c r="B81">
        <f t="shared" si="3"/>
        <v>4</v>
      </c>
      <c r="C81">
        <f t="shared" si="5"/>
        <v>277</v>
      </c>
      <c r="D81" s="5">
        <f t="shared" si="4"/>
        <v>6.3999999999999996E-274</v>
      </c>
      <c r="E81" s="6">
        <f>SUM(D$2:D81)</f>
        <v>0.14916253649648112</v>
      </c>
    </row>
    <row r="82" spans="1:5" x14ac:dyDescent="0.25">
      <c r="A82">
        <v>81</v>
      </c>
      <c r="B82">
        <f t="shared" si="3"/>
        <v>4</v>
      </c>
      <c r="C82">
        <f t="shared" si="5"/>
        <v>281</v>
      </c>
      <c r="D82" s="5">
        <f t="shared" si="4"/>
        <v>6.5610000000000004E-278</v>
      </c>
      <c r="E82" s="6">
        <f>SUM(D$2:D82)</f>
        <v>0.14916253649648112</v>
      </c>
    </row>
    <row r="83" spans="1:5" x14ac:dyDescent="0.25">
      <c r="A83">
        <v>82</v>
      </c>
      <c r="B83">
        <f t="shared" si="3"/>
        <v>4</v>
      </c>
      <c r="C83">
        <f t="shared" si="5"/>
        <v>285</v>
      </c>
      <c r="D83" s="5">
        <f t="shared" si="4"/>
        <v>6.7240000000000001E-282</v>
      </c>
      <c r="E83" s="6">
        <f>SUM(D$2:D83)</f>
        <v>0.14916253649648112</v>
      </c>
    </row>
    <row r="84" spans="1:5" x14ac:dyDescent="0.25">
      <c r="A84">
        <v>83</v>
      </c>
      <c r="B84">
        <f t="shared" si="3"/>
        <v>4</v>
      </c>
      <c r="C84">
        <f t="shared" si="5"/>
        <v>289</v>
      </c>
      <c r="D84" s="5">
        <f t="shared" si="4"/>
        <v>6.8889999999999995E-286</v>
      </c>
      <c r="E84" s="6">
        <f>SUM(D$2:D84)</f>
        <v>0.14916253649648112</v>
      </c>
    </row>
    <row r="85" spans="1:5" x14ac:dyDescent="0.25">
      <c r="A85">
        <v>84</v>
      </c>
      <c r="B85">
        <f t="shared" si="3"/>
        <v>4</v>
      </c>
      <c r="C85">
        <f t="shared" si="5"/>
        <v>293</v>
      </c>
      <c r="D85" s="5">
        <f t="shared" si="4"/>
        <v>7.0560000000000003E-290</v>
      </c>
      <c r="E85" s="6">
        <f>SUM(D$2:D85)</f>
        <v>0.14916253649648112</v>
      </c>
    </row>
    <row r="86" spans="1:5" x14ac:dyDescent="0.25">
      <c r="A86">
        <v>85</v>
      </c>
      <c r="B86">
        <f t="shared" si="3"/>
        <v>4</v>
      </c>
      <c r="C86">
        <f t="shared" si="5"/>
        <v>297</v>
      </c>
      <c r="D86" s="5">
        <f t="shared" si="4"/>
        <v>7.225E-294</v>
      </c>
      <c r="E86" s="6">
        <f>SUM(D$2:D86)</f>
        <v>0.14916253649648112</v>
      </c>
    </row>
    <row r="87" spans="1:5" x14ac:dyDescent="0.25">
      <c r="A87">
        <v>86</v>
      </c>
      <c r="B87">
        <f t="shared" si="3"/>
        <v>4</v>
      </c>
      <c r="C87">
        <f t="shared" si="5"/>
        <v>301</v>
      </c>
      <c r="D87" s="5">
        <f t="shared" si="4"/>
        <v>7.3959999999999992E-298</v>
      </c>
      <c r="E87" s="6">
        <f>SUM(D$2:D87)</f>
        <v>0.14916253649648112</v>
      </c>
    </row>
    <row r="88" spans="1:5" x14ac:dyDescent="0.25">
      <c r="A88">
        <v>87</v>
      </c>
      <c r="B88">
        <f t="shared" si="3"/>
        <v>4</v>
      </c>
      <c r="C88">
        <f t="shared" si="5"/>
        <v>305</v>
      </c>
      <c r="D88" s="5">
        <f t="shared" si="4"/>
        <v>7.5690000000000007E-302</v>
      </c>
      <c r="E88" s="6">
        <f>SUM(D$2:D88)</f>
        <v>0.14916253649648112</v>
      </c>
    </row>
    <row r="89" spans="1:5" x14ac:dyDescent="0.25">
      <c r="A89">
        <v>88</v>
      </c>
      <c r="B89">
        <f t="shared" si="3"/>
        <v>4</v>
      </c>
      <c r="C89">
        <f t="shared" si="5"/>
        <v>309</v>
      </c>
      <c r="D89" s="3" t="e">
        <f t="shared" si="4"/>
        <v>#NUM!</v>
      </c>
      <c r="E89" s="6" t="e">
        <f>SUM(D$2:D89)</f>
        <v>#NUM!</v>
      </c>
    </row>
    <row r="90" spans="1:5" x14ac:dyDescent="0.25">
      <c r="A90">
        <v>89</v>
      </c>
      <c r="B90">
        <f t="shared" si="3"/>
        <v>4</v>
      </c>
      <c r="C90">
        <f t="shared" si="5"/>
        <v>313</v>
      </c>
      <c r="D90" s="3" t="e">
        <f t="shared" si="4"/>
        <v>#NUM!</v>
      </c>
      <c r="E90" s="6" t="e">
        <f>SUM(D$2:D90)</f>
        <v>#NUM!</v>
      </c>
    </row>
    <row r="91" spans="1:5" x14ac:dyDescent="0.25">
      <c r="A91">
        <v>90</v>
      </c>
      <c r="B91">
        <f t="shared" si="3"/>
        <v>4</v>
      </c>
      <c r="C91">
        <f t="shared" si="5"/>
        <v>317</v>
      </c>
      <c r="D91" s="3" t="e">
        <f t="shared" si="4"/>
        <v>#NUM!</v>
      </c>
      <c r="E91" s="6" t="e">
        <f>SUM(D$2:D91)</f>
        <v>#NUM!</v>
      </c>
    </row>
    <row r="92" spans="1:5" x14ac:dyDescent="0.25">
      <c r="A92">
        <v>91</v>
      </c>
      <c r="B92">
        <f t="shared" si="3"/>
        <v>4</v>
      </c>
      <c r="C92">
        <f t="shared" si="5"/>
        <v>321</v>
      </c>
      <c r="D92" s="3" t="e">
        <f t="shared" si="4"/>
        <v>#NUM!</v>
      </c>
      <c r="E92" s="6" t="e">
        <f>SUM(D$2:D92)</f>
        <v>#NUM!</v>
      </c>
    </row>
    <row r="93" spans="1:5" x14ac:dyDescent="0.25">
      <c r="A93">
        <v>92</v>
      </c>
      <c r="B93">
        <f t="shared" si="3"/>
        <v>4</v>
      </c>
      <c r="C93">
        <f t="shared" si="5"/>
        <v>325</v>
      </c>
      <c r="D93" s="3" t="e">
        <f t="shared" si="4"/>
        <v>#NUM!</v>
      </c>
      <c r="E93" s="6" t="e">
        <f>SUM(D$2:D93)</f>
        <v>#NUM!</v>
      </c>
    </row>
    <row r="94" spans="1:5" x14ac:dyDescent="0.25">
      <c r="A94">
        <v>93</v>
      </c>
      <c r="B94">
        <f t="shared" si="3"/>
        <v>4</v>
      </c>
      <c r="C94">
        <f t="shared" si="5"/>
        <v>329</v>
      </c>
      <c r="D94" s="3" t="e">
        <f t="shared" si="4"/>
        <v>#NUM!</v>
      </c>
      <c r="E94" s="6" t="e">
        <f>SUM(D$2:D94)</f>
        <v>#NUM!</v>
      </c>
    </row>
    <row r="95" spans="1:5" x14ac:dyDescent="0.25">
      <c r="A95">
        <v>94</v>
      </c>
      <c r="B95">
        <f t="shared" si="3"/>
        <v>4</v>
      </c>
      <c r="C95">
        <f t="shared" si="5"/>
        <v>333</v>
      </c>
      <c r="D95" s="3" t="e">
        <f t="shared" si="4"/>
        <v>#NUM!</v>
      </c>
      <c r="E95" s="6" t="e">
        <f>SUM(D$2:D95)</f>
        <v>#NUM!</v>
      </c>
    </row>
    <row r="96" spans="1:5" x14ac:dyDescent="0.25">
      <c r="A96">
        <v>95</v>
      </c>
      <c r="B96">
        <f t="shared" si="3"/>
        <v>4</v>
      </c>
      <c r="C96">
        <f t="shared" si="5"/>
        <v>337</v>
      </c>
      <c r="D96" s="3" t="e">
        <f t="shared" si="4"/>
        <v>#NUM!</v>
      </c>
      <c r="E96" s="6" t="e">
        <f>SUM(D$2:D96)</f>
        <v>#NUM!</v>
      </c>
    </row>
    <row r="97" spans="1:5" x14ac:dyDescent="0.25">
      <c r="A97">
        <v>96</v>
      </c>
      <c r="B97">
        <f t="shared" si="3"/>
        <v>4</v>
      </c>
      <c r="C97">
        <f t="shared" si="5"/>
        <v>341</v>
      </c>
      <c r="D97" s="3" t="e">
        <f t="shared" si="4"/>
        <v>#NUM!</v>
      </c>
      <c r="E97" s="6" t="e">
        <f>SUM(D$2:D97)</f>
        <v>#NUM!</v>
      </c>
    </row>
    <row r="98" spans="1:5" x14ac:dyDescent="0.25">
      <c r="A98">
        <v>97</v>
      </c>
      <c r="B98">
        <f t="shared" si="3"/>
        <v>4</v>
      </c>
      <c r="C98">
        <f t="shared" si="5"/>
        <v>345</v>
      </c>
      <c r="D98" s="3" t="e">
        <f t="shared" si="4"/>
        <v>#NUM!</v>
      </c>
      <c r="E98" s="6" t="e">
        <f>SUM(D$2:D98)</f>
        <v>#NUM!</v>
      </c>
    </row>
    <row r="99" spans="1:5" x14ac:dyDescent="0.25">
      <c r="A99">
        <v>98</v>
      </c>
      <c r="B99">
        <f t="shared" si="3"/>
        <v>4</v>
      </c>
      <c r="C99">
        <f t="shared" si="5"/>
        <v>349</v>
      </c>
      <c r="D99" s="3" t="e">
        <f t="shared" si="4"/>
        <v>#NUM!</v>
      </c>
      <c r="E99" s="6" t="e">
        <f>SUM(D$2:D99)</f>
        <v>#NUM!</v>
      </c>
    </row>
    <row r="100" spans="1:5" x14ac:dyDescent="0.25">
      <c r="A100">
        <v>99</v>
      </c>
      <c r="B100">
        <f t="shared" si="3"/>
        <v>4</v>
      </c>
      <c r="C100">
        <f t="shared" si="5"/>
        <v>353</v>
      </c>
      <c r="D100" s="3" t="e">
        <f t="shared" si="4"/>
        <v>#NUM!</v>
      </c>
      <c r="E100" s="6" t="e">
        <f>SUM(D$2:D100)</f>
        <v>#NUM!</v>
      </c>
    </row>
    <row r="101" spans="1:5" x14ac:dyDescent="0.25">
      <c r="A101">
        <v>100</v>
      </c>
      <c r="B101">
        <f t="shared" si="3"/>
        <v>5</v>
      </c>
      <c r="C101">
        <f t="shared" si="5"/>
        <v>358</v>
      </c>
      <c r="D101" s="3" t="e">
        <f t="shared" si="4"/>
        <v>#NUM!</v>
      </c>
      <c r="E101" s="6" t="e">
        <f>SUM(D$2:D101)</f>
        <v>#NUM!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Keaton Galloway</dc:creator>
  <cp:lastModifiedBy>Keaton Galloway</cp:lastModifiedBy>
  <dcterms:created xsi:type="dcterms:W3CDTF">2018-03-20T13:42:58Z</dcterms:created>
  <dcterms:modified xsi:type="dcterms:W3CDTF">2018-03-22T14:42:34Z</dcterms:modified>
</cp:coreProperties>
</file>