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kgandhi\Desktop\"/>
    </mc:Choice>
  </mc:AlternateContent>
  <xr:revisionPtr revIDLastSave="0" documentId="13_ncr:1_{D754428E-5722-4156-98DD-2450F2E3964C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" i="1" l="1"/>
  <c r="J3" i="1"/>
  <c r="G44" i="1"/>
  <c r="G45" i="1"/>
  <c r="G46" i="1"/>
  <c r="G47" i="1"/>
  <c r="G48" i="1"/>
  <c r="G49" i="1"/>
  <c r="G50" i="1"/>
  <c r="G51" i="1"/>
  <c r="G52" i="1"/>
  <c r="G53" i="1"/>
  <c r="G5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" i="1"/>
</calcChain>
</file>

<file path=xl/sharedStrings.xml><?xml version="1.0" encoding="utf-8"?>
<sst xmlns="http://schemas.openxmlformats.org/spreadsheetml/2006/main" count="12" uniqueCount="10">
  <si>
    <t>Time</t>
  </si>
  <si>
    <t>Force</t>
  </si>
  <si>
    <t>Acc</t>
  </si>
  <si>
    <t>Vel</t>
  </si>
  <si>
    <t>Displ.</t>
  </si>
  <si>
    <t>Maxima</t>
  </si>
  <si>
    <t>Average Time Period for one wave in milliseconds</t>
  </si>
  <si>
    <t>Time Period for consecutive waves</t>
  </si>
  <si>
    <t>ADC</t>
  </si>
  <si>
    <t>Volts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</si>
</sst>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of mass v/s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Sheet1!$A$2:$A$200</c:f>
              <c:numCache>
                <c:formatCode>General</c:formatCode>
                <c:ptCount val="199"/>
                <c:pt idx="0">
                  <c:v>49</c:v>
                </c:pt>
                <c:pt idx="1">
                  <c:v>59</c:v>
                </c:pt>
                <c:pt idx="2">
                  <c:v>69</c:v>
                </c:pt>
                <c:pt idx="3">
                  <c:v>79</c:v>
                </c:pt>
                <c:pt idx="4">
                  <c:v>89</c:v>
                </c:pt>
                <c:pt idx="5">
                  <c:v>99</c:v>
                </c:pt>
                <c:pt idx="6">
                  <c:v>109</c:v>
                </c:pt>
                <c:pt idx="7">
                  <c:v>119</c:v>
                </c:pt>
                <c:pt idx="8">
                  <c:v>129</c:v>
                </c:pt>
                <c:pt idx="9">
                  <c:v>139</c:v>
                </c:pt>
                <c:pt idx="10">
                  <c:v>149</c:v>
                </c:pt>
                <c:pt idx="11">
                  <c:v>159</c:v>
                </c:pt>
                <c:pt idx="12">
                  <c:v>169</c:v>
                </c:pt>
                <c:pt idx="13">
                  <c:v>179</c:v>
                </c:pt>
                <c:pt idx="14">
                  <c:v>189</c:v>
                </c:pt>
                <c:pt idx="15">
                  <c:v>199</c:v>
                </c:pt>
                <c:pt idx="16">
                  <c:v>209</c:v>
                </c:pt>
                <c:pt idx="17">
                  <c:v>219</c:v>
                </c:pt>
                <c:pt idx="18">
                  <c:v>229</c:v>
                </c:pt>
                <c:pt idx="19">
                  <c:v>239</c:v>
                </c:pt>
                <c:pt idx="20">
                  <c:v>249</c:v>
                </c:pt>
                <c:pt idx="21">
                  <c:v>259</c:v>
                </c:pt>
                <c:pt idx="22">
                  <c:v>269</c:v>
                </c:pt>
                <c:pt idx="23">
                  <c:v>279</c:v>
                </c:pt>
                <c:pt idx="24">
                  <c:v>289</c:v>
                </c:pt>
                <c:pt idx="25">
                  <c:v>299</c:v>
                </c:pt>
                <c:pt idx="26">
                  <c:v>309</c:v>
                </c:pt>
                <c:pt idx="27">
                  <c:v>319</c:v>
                </c:pt>
                <c:pt idx="28">
                  <c:v>329</c:v>
                </c:pt>
                <c:pt idx="29">
                  <c:v>339</c:v>
                </c:pt>
                <c:pt idx="30">
                  <c:v>349</c:v>
                </c:pt>
                <c:pt idx="31">
                  <c:v>359</c:v>
                </c:pt>
                <c:pt idx="32">
                  <c:v>369</c:v>
                </c:pt>
                <c:pt idx="33">
                  <c:v>379</c:v>
                </c:pt>
                <c:pt idx="34">
                  <c:v>389</c:v>
                </c:pt>
                <c:pt idx="35">
                  <c:v>399</c:v>
                </c:pt>
                <c:pt idx="36">
                  <c:v>409</c:v>
                </c:pt>
                <c:pt idx="37">
                  <c:v>419</c:v>
                </c:pt>
                <c:pt idx="38">
                  <c:v>429</c:v>
                </c:pt>
                <c:pt idx="39">
                  <c:v>439</c:v>
                </c:pt>
                <c:pt idx="40">
                  <c:v>449</c:v>
                </c:pt>
                <c:pt idx="41">
                  <c:v>459</c:v>
                </c:pt>
                <c:pt idx="42">
                  <c:v>469</c:v>
                </c:pt>
                <c:pt idx="43">
                  <c:v>479</c:v>
                </c:pt>
                <c:pt idx="44">
                  <c:v>489</c:v>
                </c:pt>
                <c:pt idx="45">
                  <c:v>499</c:v>
                </c:pt>
                <c:pt idx="46">
                  <c:v>509</c:v>
                </c:pt>
                <c:pt idx="47">
                  <c:v>519</c:v>
                </c:pt>
                <c:pt idx="48">
                  <c:v>529</c:v>
                </c:pt>
                <c:pt idx="49">
                  <c:v>539</c:v>
                </c:pt>
                <c:pt idx="50">
                  <c:v>549</c:v>
                </c:pt>
                <c:pt idx="51">
                  <c:v>559</c:v>
                </c:pt>
                <c:pt idx="52">
                  <c:v>569</c:v>
                </c:pt>
                <c:pt idx="53">
                  <c:v>579</c:v>
                </c:pt>
                <c:pt idx="54">
                  <c:v>589</c:v>
                </c:pt>
                <c:pt idx="55">
                  <c:v>599</c:v>
                </c:pt>
                <c:pt idx="56">
                  <c:v>609</c:v>
                </c:pt>
                <c:pt idx="57">
                  <c:v>619</c:v>
                </c:pt>
                <c:pt idx="58">
                  <c:v>629</c:v>
                </c:pt>
                <c:pt idx="59">
                  <c:v>639</c:v>
                </c:pt>
                <c:pt idx="60">
                  <c:v>649</c:v>
                </c:pt>
                <c:pt idx="61">
                  <c:v>659</c:v>
                </c:pt>
                <c:pt idx="62">
                  <c:v>669</c:v>
                </c:pt>
                <c:pt idx="63">
                  <c:v>679</c:v>
                </c:pt>
                <c:pt idx="64">
                  <c:v>689</c:v>
                </c:pt>
                <c:pt idx="65">
                  <c:v>699</c:v>
                </c:pt>
                <c:pt idx="66">
                  <c:v>709</c:v>
                </c:pt>
                <c:pt idx="67">
                  <c:v>719</c:v>
                </c:pt>
                <c:pt idx="68">
                  <c:v>729</c:v>
                </c:pt>
                <c:pt idx="69">
                  <c:v>739</c:v>
                </c:pt>
                <c:pt idx="70">
                  <c:v>749</c:v>
                </c:pt>
                <c:pt idx="71">
                  <c:v>759</c:v>
                </c:pt>
                <c:pt idx="72">
                  <c:v>769</c:v>
                </c:pt>
                <c:pt idx="73">
                  <c:v>779</c:v>
                </c:pt>
                <c:pt idx="74">
                  <c:v>789</c:v>
                </c:pt>
                <c:pt idx="75">
                  <c:v>799</c:v>
                </c:pt>
                <c:pt idx="76">
                  <c:v>809</c:v>
                </c:pt>
                <c:pt idx="77">
                  <c:v>819</c:v>
                </c:pt>
                <c:pt idx="78">
                  <c:v>829</c:v>
                </c:pt>
                <c:pt idx="79">
                  <c:v>839</c:v>
                </c:pt>
                <c:pt idx="80">
                  <c:v>849</c:v>
                </c:pt>
                <c:pt idx="81">
                  <c:v>859</c:v>
                </c:pt>
                <c:pt idx="82">
                  <c:v>869</c:v>
                </c:pt>
                <c:pt idx="83">
                  <c:v>879</c:v>
                </c:pt>
                <c:pt idx="84">
                  <c:v>889</c:v>
                </c:pt>
                <c:pt idx="85">
                  <c:v>899</c:v>
                </c:pt>
                <c:pt idx="86">
                  <c:v>909</c:v>
                </c:pt>
                <c:pt idx="87">
                  <c:v>919</c:v>
                </c:pt>
                <c:pt idx="88">
                  <c:v>929</c:v>
                </c:pt>
                <c:pt idx="89">
                  <c:v>939</c:v>
                </c:pt>
                <c:pt idx="90">
                  <c:v>949</c:v>
                </c:pt>
                <c:pt idx="91">
                  <c:v>959</c:v>
                </c:pt>
                <c:pt idx="92">
                  <c:v>969</c:v>
                </c:pt>
                <c:pt idx="93">
                  <c:v>979</c:v>
                </c:pt>
                <c:pt idx="94">
                  <c:v>989</c:v>
                </c:pt>
                <c:pt idx="95">
                  <c:v>999</c:v>
                </c:pt>
                <c:pt idx="96">
                  <c:v>1009</c:v>
                </c:pt>
                <c:pt idx="97">
                  <c:v>1019</c:v>
                </c:pt>
                <c:pt idx="98">
                  <c:v>1029</c:v>
                </c:pt>
                <c:pt idx="99">
                  <c:v>1039</c:v>
                </c:pt>
                <c:pt idx="100">
                  <c:v>1049</c:v>
                </c:pt>
                <c:pt idx="101">
                  <c:v>1059</c:v>
                </c:pt>
                <c:pt idx="102">
                  <c:v>1069</c:v>
                </c:pt>
                <c:pt idx="103">
                  <c:v>1079</c:v>
                </c:pt>
                <c:pt idx="104">
                  <c:v>1089</c:v>
                </c:pt>
                <c:pt idx="105">
                  <c:v>1099</c:v>
                </c:pt>
                <c:pt idx="106">
                  <c:v>1109</c:v>
                </c:pt>
                <c:pt idx="107">
                  <c:v>1119</c:v>
                </c:pt>
                <c:pt idx="108">
                  <c:v>1129</c:v>
                </c:pt>
                <c:pt idx="109">
                  <c:v>1139</c:v>
                </c:pt>
                <c:pt idx="110">
                  <c:v>1149</c:v>
                </c:pt>
                <c:pt idx="111">
                  <c:v>1159</c:v>
                </c:pt>
                <c:pt idx="112">
                  <c:v>1169</c:v>
                </c:pt>
                <c:pt idx="113">
                  <c:v>1179</c:v>
                </c:pt>
                <c:pt idx="114">
                  <c:v>1189</c:v>
                </c:pt>
                <c:pt idx="115">
                  <c:v>1199</c:v>
                </c:pt>
                <c:pt idx="116">
                  <c:v>1209</c:v>
                </c:pt>
                <c:pt idx="117">
                  <c:v>1219</c:v>
                </c:pt>
                <c:pt idx="118">
                  <c:v>1229</c:v>
                </c:pt>
                <c:pt idx="119">
                  <c:v>1239</c:v>
                </c:pt>
                <c:pt idx="120">
                  <c:v>1249</c:v>
                </c:pt>
                <c:pt idx="121">
                  <c:v>1259</c:v>
                </c:pt>
                <c:pt idx="122">
                  <c:v>1269</c:v>
                </c:pt>
                <c:pt idx="123">
                  <c:v>1279</c:v>
                </c:pt>
                <c:pt idx="124">
                  <c:v>1289</c:v>
                </c:pt>
                <c:pt idx="125">
                  <c:v>1299</c:v>
                </c:pt>
                <c:pt idx="126">
                  <c:v>1309</c:v>
                </c:pt>
                <c:pt idx="127">
                  <c:v>1319</c:v>
                </c:pt>
                <c:pt idx="128">
                  <c:v>1329</c:v>
                </c:pt>
                <c:pt idx="129">
                  <c:v>1339</c:v>
                </c:pt>
                <c:pt idx="130">
                  <c:v>1349</c:v>
                </c:pt>
                <c:pt idx="131">
                  <c:v>1359</c:v>
                </c:pt>
                <c:pt idx="132">
                  <c:v>1369</c:v>
                </c:pt>
                <c:pt idx="133">
                  <c:v>1379</c:v>
                </c:pt>
                <c:pt idx="134">
                  <c:v>1389</c:v>
                </c:pt>
                <c:pt idx="135">
                  <c:v>1399</c:v>
                </c:pt>
                <c:pt idx="136">
                  <c:v>1409</c:v>
                </c:pt>
                <c:pt idx="137">
                  <c:v>1419</c:v>
                </c:pt>
                <c:pt idx="138">
                  <c:v>1429</c:v>
                </c:pt>
                <c:pt idx="139">
                  <c:v>1439</c:v>
                </c:pt>
                <c:pt idx="140">
                  <c:v>1449</c:v>
                </c:pt>
                <c:pt idx="141">
                  <c:v>1459</c:v>
                </c:pt>
                <c:pt idx="142">
                  <c:v>1469</c:v>
                </c:pt>
                <c:pt idx="143">
                  <c:v>1479</c:v>
                </c:pt>
                <c:pt idx="144">
                  <c:v>1489</c:v>
                </c:pt>
                <c:pt idx="145">
                  <c:v>1499</c:v>
                </c:pt>
                <c:pt idx="146">
                  <c:v>1509</c:v>
                </c:pt>
                <c:pt idx="147">
                  <c:v>1519</c:v>
                </c:pt>
                <c:pt idx="148">
                  <c:v>1529</c:v>
                </c:pt>
                <c:pt idx="149">
                  <c:v>1539</c:v>
                </c:pt>
                <c:pt idx="150">
                  <c:v>1549</c:v>
                </c:pt>
                <c:pt idx="151">
                  <c:v>1559</c:v>
                </c:pt>
                <c:pt idx="152">
                  <c:v>1569</c:v>
                </c:pt>
                <c:pt idx="153">
                  <c:v>1579</c:v>
                </c:pt>
                <c:pt idx="154">
                  <c:v>1589</c:v>
                </c:pt>
                <c:pt idx="155">
                  <c:v>1599</c:v>
                </c:pt>
                <c:pt idx="156">
                  <c:v>1609</c:v>
                </c:pt>
                <c:pt idx="157">
                  <c:v>1619</c:v>
                </c:pt>
                <c:pt idx="158">
                  <c:v>1629</c:v>
                </c:pt>
                <c:pt idx="159">
                  <c:v>1639</c:v>
                </c:pt>
                <c:pt idx="160">
                  <c:v>1649</c:v>
                </c:pt>
                <c:pt idx="161">
                  <c:v>1659</c:v>
                </c:pt>
                <c:pt idx="162">
                  <c:v>1669</c:v>
                </c:pt>
                <c:pt idx="163">
                  <c:v>1679</c:v>
                </c:pt>
                <c:pt idx="164">
                  <c:v>1689</c:v>
                </c:pt>
                <c:pt idx="165">
                  <c:v>1699</c:v>
                </c:pt>
                <c:pt idx="166">
                  <c:v>1709</c:v>
                </c:pt>
                <c:pt idx="167">
                  <c:v>1719</c:v>
                </c:pt>
                <c:pt idx="168">
                  <c:v>1729</c:v>
                </c:pt>
                <c:pt idx="169">
                  <c:v>1739</c:v>
                </c:pt>
                <c:pt idx="170">
                  <c:v>1749</c:v>
                </c:pt>
                <c:pt idx="171">
                  <c:v>1759</c:v>
                </c:pt>
                <c:pt idx="172">
                  <c:v>1769</c:v>
                </c:pt>
                <c:pt idx="173">
                  <c:v>1779</c:v>
                </c:pt>
                <c:pt idx="174">
                  <c:v>1789</c:v>
                </c:pt>
                <c:pt idx="175">
                  <c:v>1799</c:v>
                </c:pt>
                <c:pt idx="176">
                  <c:v>1809</c:v>
                </c:pt>
                <c:pt idx="177">
                  <c:v>1819</c:v>
                </c:pt>
                <c:pt idx="178">
                  <c:v>1829</c:v>
                </c:pt>
                <c:pt idx="179">
                  <c:v>1839</c:v>
                </c:pt>
                <c:pt idx="180">
                  <c:v>1849</c:v>
                </c:pt>
                <c:pt idx="181">
                  <c:v>1859</c:v>
                </c:pt>
                <c:pt idx="182">
                  <c:v>1869</c:v>
                </c:pt>
                <c:pt idx="183">
                  <c:v>1879</c:v>
                </c:pt>
                <c:pt idx="184">
                  <c:v>1889</c:v>
                </c:pt>
                <c:pt idx="185">
                  <c:v>1899</c:v>
                </c:pt>
                <c:pt idx="186">
                  <c:v>1909</c:v>
                </c:pt>
                <c:pt idx="187">
                  <c:v>1919</c:v>
                </c:pt>
                <c:pt idx="188">
                  <c:v>1929</c:v>
                </c:pt>
                <c:pt idx="189">
                  <c:v>1939</c:v>
                </c:pt>
                <c:pt idx="190">
                  <c:v>1949</c:v>
                </c:pt>
                <c:pt idx="191">
                  <c:v>1959</c:v>
                </c:pt>
                <c:pt idx="192">
                  <c:v>1969</c:v>
                </c:pt>
                <c:pt idx="193">
                  <c:v>1979</c:v>
                </c:pt>
                <c:pt idx="194">
                  <c:v>1989</c:v>
                </c:pt>
                <c:pt idx="195">
                  <c:v>1999</c:v>
                </c:pt>
                <c:pt idx="196">
                  <c:v>2009</c:v>
                </c:pt>
                <c:pt idx="197">
                  <c:v>2019</c:v>
                </c:pt>
                <c:pt idx="198">
                  <c:v>2029</c:v>
                </c:pt>
              </c:numCache>
            </c:numRef>
          </c:xVal>
          <c:yVal>
            <c:numRef>
              <c:f>Sheet1!$D$2:$D$200</c:f>
              <c:numCache>
                <c:formatCode>General</c:formatCode>
                <c:ptCount val="199"/>
                <c:pt idx="0">
                  <c:v>0.833195652173913</c:v>
                </c:pt>
                <c:pt idx="1">
                  <c:v>0.8194652173913044</c:v>
                </c:pt>
                <c:pt idx="2">
                  <c:v>0.50119130434782611</c:v>
                </c:pt>
                <c:pt idx="3">
                  <c:v>1.1980565217391306</c:v>
                </c:pt>
                <c:pt idx="4">
                  <c:v>0.5041347826086956</c:v>
                </c:pt>
                <c:pt idx="5">
                  <c:v>0.83172608695652173</c:v>
                </c:pt>
                <c:pt idx="6">
                  <c:v>0.81014782608695646</c:v>
                </c:pt>
                <c:pt idx="7">
                  <c:v>0.50119130434782611</c:v>
                </c:pt>
                <c:pt idx="8">
                  <c:v>1.1926652173913044</c:v>
                </c:pt>
                <c:pt idx="9">
                  <c:v>0.50021304347826079</c:v>
                </c:pt>
                <c:pt idx="10">
                  <c:v>0.83564782608695654</c:v>
                </c:pt>
                <c:pt idx="11">
                  <c:v>0.81701304347826087</c:v>
                </c:pt>
                <c:pt idx="12">
                  <c:v>0.50070434782608697</c:v>
                </c:pt>
                <c:pt idx="13">
                  <c:v>1.191682608695652</c:v>
                </c:pt>
                <c:pt idx="14">
                  <c:v>0.50070434782608697</c:v>
                </c:pt>
                <c:pt idx="15">
                  <c:v>0.83810000000000007</c:v>
                </c:pt>
                <c:pt idx="16">
                  <c:v>0.8194652173913044</c:v>
                </c:pt>
                <c:pt idx="17">
                  <c:v>0.50119130434782611</c:v>
                </c:pt>
                <c:pt idx="18">
                  <c:v>1.1926652173913044</c:v>
                </c:pt>
                <c:pt idx="19">
                  <c:v>0.50119130434782611</c:v>
                </c:pt>
                <c:pt idx="20">
                  <c:v>0.83957391304347817</c:v>
                </c:pt>
                <c:pt idx="21">
                  <c:v>0.81652173913043469</c:v>
                </c:pt>
                <c:pt idx="22">
                  <c:v>0.50168260869565207</c:v>
                </c:pt>
                <c:pt idx="23">
                  <c:v>1.1956043478260869</c:v>
                </c:pt>
                <c:pt idx="24">
                  <c:v>0.50070434782608697</c:v>
                </c:pt>
                <c:pt idx="25">
                  <c:v>0.83957391304347817</c:v>
                </c:pt>
                <c:pt idx="26">
                  <c:v>0.81063913043478253</c:v>
                </c:pt>
                <c:pt idx="27">
                  <c:v>0.50119130434782611</c:v>
                </c:pt>
                <c:pt idx="28">
                  <c:v>1.1911913043478259</c:v>
                </c:pt>
                <c:pt idx="29">
                  <c:v>0.50070434782608697</c:v>
                </c:pt>
                <c:pt idx="30">
                  <c:v>0.84398695652173905</c:v>
                </c:pt>
                <c:pt idx="31">
                  <c:v>0.808186956521739</c:v>
                </c:pt>
                <c:pt idx="32">
                  <c:v>0.50168260869565207</c:v>
                </c:pt>
                <c:pt idx="33">
                  <c:v>1.1951130434782609</c:v>
                </c:pt>
                <c:pt idx="34">
                  <c:v>0.50021304347826079</c:v>
                </c:pt>
                <c:pt idx="35">
                  <c:v>0.83957391304347817</c:v>
                </c:pt>
                <c:pt idx="36">
                  <c:v>0.81358260869565213</c:v>
                </c:pt>
                <c:pt idx="37">
                  <c:v>0.50168260869565207</c:v>
                </c:pt>
                <c:pt idx="38">
                  <c:v>1.1926652173913044</c:v>
                </c:pt>
                <c:pt idx="39">
                  <c:v>0.50168260869565207</c:v>
                </c:pt>
                <c:pt idx="40">
                  <c:v>0.84349565217391298</c:v>
                </c:pt>
                <c:pt idx="41">
                  <c:v>0.81554347826086959</c:v>
                </c:pt>
                <c:pt idx="42">
                  <c:v>0.50070434782608697</c:v>
                </c:pt>
                <c:pt idx="43">
                  <c:v>1.1951130434782609</c:v>
                </c:pt>
                <c:pt idx="44">
                  <c:v>0.5070782608695652</c:v>
                </c:pt>
                <c:pt idx="45">
                  <c:v>0.86458260869565218</c:v>
                </c:pt>
                <c:pt idx="46">
                  <c:v>0.79788695652173913</c:v>
                </c:pt>
                <c:pt idx="47">
                  <c:v>0.50070434782608697</c:v>
                </c:pt>
                <c:pt idx="48">
                  <c:v>1.1902130434782607</c:v>
                </c:pt>
                <c:pt idx="49">
                  <c:v>0.50168260869565207</c:v>
                </c:pt>
                <c:pt idx="50">
                  <c:v>0.82731304347826085</c:v>
                </c:pt>
                <c:pt idx="51">
                  <c:v>0.79788695652173913</c:v>
                </c:pt>
                <c:pt idx="52">
                  <c:v>0.50119130434782611</c:v>
                </c:pt>
                <c:pt idx="53">
                  <c:v>1.1931521739130435</c:v>
                </c:pt>
                <c:pt idx="54">
                  <c:v>0.50462608695652178</c:v>
                </c:pt>
                <c:pt idx="55">
                  <c:v>0.84006086956521742</c:v>
                </c:pt>
                <c:pt idx="56">
                  <c:v>0.80181304347826088</c:v>
                </c:pt>
                <c:pt idx="57">
                  <c:v>0.50119130434782611</c:v>
                </c:pt>
                <c:pt idx="58">
                  <c:v>1.1970782608695654</c:v>
                </c:pt>
                <c:pt idx="59">
                  <c:v>0.50168260869565207</c:v>
                </c:pt>
                <c:pt idx="60">
                  <c:v>0.84398695652173905</c:v>
                </c:pt>
                <c:pt idx="61">
                  <c:v>0.80083043478260874</c:v>
                </c:pt>
                <c:pt idx="62">
                  <c:v>0.50168260869565207</c:v>
                </c:pt>
                <c:pt idx="63">
                  <c:v>1.191682608695652</c:v>
                </c:pt>
                <c:pt idx="64">
                  <c:v>0.50119130434782611</c:v>
                </c:pt>
                <c:pt idx="65">
                  <c:v>0.84643913043478258</c:v>
                </c:pt>
                <c:pt idx="66">
                  <c:v>0.80867826086956518</c:v>
                </c:pt>
                <c:pt idx="67">
                  <c:v>0.50119130434782611</c:v>
                </c:pt>
                <c:pt idx="68">
                  <c:v>1.1926652173913044</c:v>
                </c:pt>
                <c:pt idx="69">
                  <c:v>0.50119130434782611</c:v>
                </c:pt>
                <c:pt idx="70">
                  <c:v>0.84496521739130448</c:v>
                </c:pt>
                <c:pt idx="71">
                  <c:v>0.808186956521739</c:v>
                </c:pt>
                <c:pt idx="72">
                  <c:v>0.49776086956521731</c:v>
                </c:pt>
                <c:pt idx="73">
                  <c:v>1.2078652173913045</c:v>
                </c:pt>
                <c:pt idx="74">
                  <c:v>0.50119130434782611</c:v>
                </c:pt>
                <c:pt idx="75">
                  <c:v>0.84300434782608702</c:v>
                </c:pt>
                <c:pt idx="76">
                  <c:v>0.80573478260869569</c:v>
                </c:pt>
                <c:pt idx="77">
                  <c:v>0.49972173913043472</c:v>
                </c:pt>
                <c:pt idx="78">
                  <c:v>1.1951130434782609</c:v>
                </c:pt>
                <c:pt idx="79">
                  <c:v>0.50070434782608697</c:v>
                </c:pt>
                <c:pt idx="80">
                  <c:v>0.84692608695652183</c:v>
                </c:pt>
                <c:pt idx="81">
                  <c:v>0.80573478260869569</c:v>
                </c:pt>
                <c:pt idx="82">
                  <c:v>0.50119130434782611</c:v>
                </c:pt>
                <c:pt idx="83">
                  <c:v>1.1926652173913044</c:v>
                </c:pt>
                <c:pt idx="84">
                  <c:v>0.50070434782608697</c:v>
                </c:pt>
                <c:pt idx="85">
                  <c:v>0.85085217391304346</c:v>
                </c:pt>
                <c:pt idx="86">
                  <c:v>0.79494347826086953</c:v>
                </c:pt>
                <c:pt idx="87">
                  <c:v>0.50021304347826079</c:v>
                </c:pt>
                <c:pt idx="88">
                  <c:v>1.1946260869565217</c:v>
                </c:pt>
                <c:pt idx="89">
                  <c:v>0.50070434782608697</c:v>
                </c:pt>
                <c:pt idx="90">
                  <c:v>0.8233869565217391</c:v>
                </c:pt>
                <c:pt idx="91">
                  <c:v>0.80377391304347834</c:v>
                </c:pt>
                <c:pt idx="92">
                  <c:v>0.50021304347826079</c:v>
                </c:pt>
                <c:pt idx="93">
                  <c:v>1.196095652173913</c:v>
                </c:pt>
                <c:pt idx="94">
                  <c:v>0.50511739130434785</c:v>
                </c:pt>
                <c:pt idx="95">
                  <c:v>0.85036086956521739</c:v>
                </c:pt>
                <c:pt idx="96">
                  <c:v>0.80083043478260874</c:v>
                </c:pt>
                <c:pt idx="97">
                  <c:v>0.50070434782608697</c:v>
                </c:pt>
                <c:pt idx="98">
                  <c:v>1.1926652173913044</c:v>
                </c:pt>
                <c:pt idx="99">
                  <c:v>0.50168260869565207</c:v>
                </c:pt>
                <c:pt idx="100">
                  <c:v>0.84300434782608702</c:v>
                </c:pt>
                <c:pt idx="101">
                  <c:v>0.79494347826086953</c:v>
                </c:pt>
                <c:pt idx="102">
                  <c:v>0.50070434782608697</c:v>
                </c:pt>
                <c:pt idx="103">
                  <c:v>1.1980565217391306</c:v>
                </c:pt>
                <c:pt idx="104">
                  <c:v>0.50168260869565207</c:v>
                </c:pt>
                <c:pt idx="105">
                  <c:v>0.84986956521739132</c:v>
                </c:pt>
                <c:pt idx="106">
                  <c:v>0.79249130434782611</c:v>
                </c:pt>
                <c:pt idx="107">
                  <c:v>0.49873913043478257</c:v>
                </c:pt>
                <c:pt idx="108">
                  <c:v>1.1794217391304349</c:v>
                </c:pt>
                <c:pt idx="109">
                  <c:v>0.50511739130434785</c:v>
                </c:pt>
                <c:pt idx="110">
                  <c:v>0.84986956521739132</c:v>
                </c:pt>
                <c:pt idx="111">
                  <c:v>0.79445652173913039</c:v>
                </c:pt>
                <c:pt idx="112">
                  <c:v>0.50070434782608697</c:v>
                </c:pt>
                <c:pt idx="113">
                  <c:v>1.1911913043478259</c:v>
                </c:pt>
                <c:pt idx="114">
                  <c:v>0.50119130434782611</c:v>
                </c:pt>
                <c:pt idx="115">
                  <c:v>0.85477391304347827</c:v>
                </c:pt>
                <c:pt idx="116">
                  <c:v>0.79249130434782611</c:v>
                </c:pt>
                <c:pt idx="117">
                  <c:v>0.50119130434782611</c:v>
                </c:pt>
                <c:pt idx="118">
                  <c:v>1.1936434782608696</c:v>
                </c:pt>
                <c:pt idx="119">
                  <c:v>0.49972173913043472</c:v>
                </c:pt>
                <c:pt idx="120">
                  <c:v>0.84889130434782611</c:v>
                </c:pt>
                <c:pt idx="121">
                  <c:v>0.7915130434782609</c:v>
                </c:pt>
                <c:pt idx="122">
                  <c:v>0.50070434782608697</c:v>
                </c:pt>
                <c:pt idx="123">
                  <c:v>1.1941347826086957</c:v>
                </c:pt>
                <c:pt idx="124">
                  <c:v>0.49873913043478257</c:v>
                </c:pt>
                <c:pt idx="125">
                  <c:v>0.84986956521739132</c:v>
                </c:pt>
                <c:pt idx="126">
                  <c:v>0.78660869565217395</c:v>
                </c:pt>
                <c:pt idx="127">
                  <c:v>0.50021304347826079</c:v>
                </c:pt>
                <c:pt idx="128">
                  <c:v>1.1956043478260869</c:v>
                </c:pt>
                <c:pt idx="129">
                  <c:v>0.50119130434782611</c:v>
                </c:pt>
                <c:pt idx="130">
                  <c:v>0.808186956521739</c:v>
                </c:pt>
                <c:pt idx="131">
                  <c:v>0.78807826086956523</c:v>
                </c:pt>
                <c:pt idx="132">
                  <c:v>0.50364347826086964</c:v>
                </c:pt>
                <c:pt idx="133">
                  <c:v>1.1931521739130435</c:v>
                </c:pt>
                <c:pt idx="134">
                  <c:v>0.5041347826086956</c:v>
                </c:pt>
                <c:pt idx="135">
                  <c:v>0.85526521739130423</c:v>
                </c:pt>
                <c:pt idx="136">
                  <c:v>0.78709999999999991</c:v>
                </c:pt>
                <c:pt idx="137">
                  <c:v>0.50070434782608697</c:v>
                </c:pt>
                <c:pt idx="138">
                  <c:v>1.1926652173913044</c:v>
                </c:pt>
                <c:pt idx="139">
                  <c:v>0.50168260869565207</c:v>
                </c:pt>
                <c:pt idx="140">
                  <c:v>0.85526521739130423</c:v>
                </c:pt>
                <c:pt idx="141">
                  <c:v>0.79249130434782611</c:v>
                </c:pt>
                <c:pt idx="142">
                  <c:v>0.50119130434782611</c:v>
                </c:pt>
                <c:pt idx="143">
                  <c:v>1.191682608695652</c:v>
                </c:pt>
                <c:pt idx="144">
                  <c:v>0.50119130434782611</c:v>
                </c:pt>
                <c:pt idx="145">
                  <c:v>0.85771739130434776</c:v>
                </c:pt>
                <c:pt idx="146">
                  <c:v>0.78759130434782609</c:v>
                </c:pt>
                <c:pt idx="147">
                  <c:v>0.49972173913043472</c:v>
                </c:pt>
                <c:pt idx="148">
                  <c:v>1.2005086956521738</c:v>
                </c:pt>
                <c:pt idx="149">
                  <c:v>0.50119130434782611</c:v>
                </c:pt>
                <c:pt idx="150">
                  <c:v>0.85771739130434776</c:v>
                </c:pt>
                <c:pt idx="151">
                  <c:v>0.78709999999999991</c:v>
                </c:pt>
                <c:pt idx="152">
                  <c:v>0.50168260869565207</c:v>
                </c:pt>
                <c:pt idx="153">
                  <c:v>1.1926652173913044</c:v>
                </c:pt>
                <c:pt idx="154">
                  <c:v>0.50168260869565207</c:v>
                </c:pt>
                <c:pt idx="155">
                  <c:v>0.85820869565217406</c:v>
                </c:pt>
                <c:pt idx="156">
                  <c:v>0.78464782608695649</c:v>
                </c:pt>
                <c:pt idx="157">
                  <c:v>0.50119130434782611</c:v>
                </c:pt>
                <c:pt idx="158">
                  <c:v>1.1921739130434781</c:v>
                </c:pt>
                <c:pt idx="159">
                  <c:v>0.50119130434782611</c:v>
                </c:pt>
                <c:pt idx="160">
                  <c:v>0.85820869565217406</c:v>
                </c:pt>
                <c:pt idx="161">
                  <c:v>0.78709999999999991</c:v>
                </c:pt>
                <c:pt idx="162">
                  <c:v>0.50070434782608697</c:v>
                </c:pt>
                <c:pt idx="163">
                  <c:v>1.1931521739130435</c:v>
                </c:pt>
                <c:pt idx="164">
                  <c:v>0.50168260869565207</c:v>
                </c:pt>
                <c:pt idx="165">
                  <c:v>0.86359999999999992</c:v>
                </c:pt>
                <c:pt idx="166">
                  <c:v>0.78955217391304344</c:v>
                </c:pt>
                <c:pt idx="167">
                  <c:v>0.50070434782608697</c:v>
                </c:pt>
                <c:pt idx="168">
                  <c:v>1.196095652173913</c:v>
                </c:pt>
                <c:pt idx="169">
                  <c:v>0.50168260869565207</c:v>
                </c:pt>
                <c:pt idx="170">
                  <c:v>0.85526521739130423</c:v>
                </c:pt>
                <c:pt idx="171">
                  <c:v>0.77581739130434779</c:v>
                </c:pt>
                <c:pt idx="172">
                  <c:v>0.50070434782608697</c:v>
                </c:pt>
                <c:pt idx="173">
                  <c:v>1.1941347826086957</c:v>
                </c:pt>
                <c:pt idx="174">
                  <c:v>0.50119130434782611</c:v>
                </c:pt>
                <c:pt idx="175">
                  <c:v>0.86262173913043472</c:v>
                </c:pt>
                <c:pt idx="176">
                  <c:v>0.781704347826087</c:v>
                </c:pt>
                <c:pt idx="177">
                  <c:v>0.50070434782608697</c:v>
                </c:pt>
                <c:pt idx="178">
                  <c:v>1.1936434782608696</c:v>
                </c:pt>
                <c:pt idx="179">
                  <c:v>0.50021304347826079</c:v>
                </c:pt>
                <c:pt idx="180">
                  <c:v>0.86016956521739141</c:v>
                </c:pt>
                <c:pt idx="181">
                  <c:v>0.77729130434782612</c:v>
                </c:pt>
                <c:pt idx="182">
                  <c:v>0.50462608695652178</c:v>
                </c:pt>
                <c:pt idx="183">
                  <c:v>1.1897217391304349</c:v>
                </c:pt>
                <c:pt idx="184">
                  <c:v>0.50119130434782611</c:v>
                </c:pt>
                <c:pt idx="185">
                  <c:v>0.86163913043478257</c:v>
                </c:pt>
                <c:pt idx="186">
                  <c:v>0.77826956521739121</c:v>
                </c:pt>
                <c:pt idx="187">
                  <c:v>0.50462608695652178</c:v>
                </c:pt>
                <c:pt idx="188">
                  <c:v>1.1882478260869564</c:v>
                </c:pt>
                <c:pt idx="189">
                  <c:v>0.49972173913043472</c:v>
                </c:pt>
                <c:pt idx="190">
                  <c:v>0.85918695652173915</c:v>
                </c:pt>
                <c:pt idx="191">
                  <c:v>0.78611739130434777</c:v>
                </c:pt>
                <c:pt idx="192">
                  <c:v>0.50119130434782611</c:v>
                </c:pt>
                <c:pt idx="193">
                  <c:v>1.1911913043478259</c:v>
                </c:pt>
                <c:pt idx="194">
                  <c:v>0.49972173913043472</c:v>
                </c:pt>
                <c:pt idx="195">
                  <c:v>0.86359999999999992</c:v>
                </c:pt>
                <c:pt idx="196">
                  <c:v>0.77336956521739131</c:v>
                </c:pt>
                <c:pt idx="197">
                  <c:v>0.50070434782608697</c:v>
                </c:pt>
                <c:pt idx="198">
                  <c:v>-5.8660080999421429E-3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8D-402B-A58F-62312E9CE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672368"/>
        <c:axId val="1878027424"/>
      </c:scatterChart>
      <c:valAx>
        <c:axId val="175467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027424"/>
        <c:crosses val="autoZero"/>
        <c:crossBetween val="midCat"/>
      </c:valAx>
      <c:valAx>
        <c:axId val="187802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67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Displacement v/s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Sheet1!$A$2:$A$200</c:f>
              <c:numCache>
                <c:formatCode>General</c:formatCode>
                <c:ptCount val="199"/>
                <c:pt idx="0">
                  <c:v>49</c:v>
                </c:pt>
                <c:pt idx="1">
                  <c:v>59</c:v>
                </c:pt>
                <c:pt idx="2">
                  <c:v>69</c:v>
                </c:pt>
                <c:pt idx="3">
                  <c:v>79</c:v>
                </c:pt>
                <c:pt idx="4">
                  <c:v>89</c:v>
                </c:pt>
                <c:pt idx="5">
                  <c:v>99</c:v>
                </c:pt>
                <c:pt idx="6">
                  <c:v>109</c:v>
                </c:pt>
                <c:pt idx="7">
                  <c:v>119</c:v>
                </c:pt>
                <c:pt idx="8">
                  <c:v>129</c:v>
                </c:pt>
                <c:pt idx="9">
                  <c:v>139</c:v>
                </c:pt>
                <c:pt idx="10">
                  <c:v>149</c:v>
                </c:pt>
                <c:pt idx="11">
                  <c:v>159</c:v>
                </c:pt>
                <c:pt idx="12">
                  <c:v>169</c:v>
                </c:pt>
                <c:pt idx="13">
                  <c:v>179</c:v>
                </c:pt>
                <c:pt idx="14">
                  <c:v>189</c:v>
                </c:pt>
                <c:pt idx="15">
                  <c:v>199</c:v>
                </c:pt>
                <c:pt idx="16">
                  <c:v>209</c:v>
                </c:pt>
                <c:pt idx="17">
                  <c:v>219</c:v>
                </c:pt>
                <c:pt idx="18">
                  <c:v>229</c:v>
                </c:pt>
                <c:pt idx="19">
                  <c:v>239</c:v>
                </c:pt>
                <c:pt idx="20">
                  <c:v>249</c:v>
                </c:pt>
                <c:pt idx="21">
                  <c:v>259</c:v>
                </c:pt>
                <c:pt idx="22">
                  <c:v>269</c:v>
                </c:pt>
                <c:pt idx="23">
                  <c:v>279</c:v>
                </c:pt>
                <c:pt idx="24">
                  <c:v>289</c:v>
                </c:pt>
                <c:pt idx="25">
                  <c:v>299</c:v>
                </c:pt>
                <c:pt idx="26">
                  <c:v>309</c:v>
                </c:pt>
                <c:pt idx="27">
                  <c:v>319</c:v>
                </c:pt>
                <c:pt idx="28">
                  <c:v>329</c:v>
                </c:pt>
                <c:pt idx="29">
                  <c:v>339</c:v>
                </c:pt>
                <c:pt idx="30">
                  <c:v>349</c:v>
                </c:pt>
                <c:pt idx="31">
                  <c:v>359</c:v>
                </c:pt>
                <c:pt idx="32">
                  <c:v>369</c:v>
                </c:pt>
                <c:pt idx="33">
                  <c:v>379</c:v>
                </c:pt>
                <c:pt idx="34">
                  <c:v>389</c:v>
                </c:pt>
                <c:pt idx="35">
                  <c:v>399</c:v>
                </c:pt>
                <c:pt idx="36">
                  <c:v>409</c:v>
                </c:pt>
                <c:pt idx="37">
                  <c:v>419</c:v>
                </c:pt>
                <c:pt idx="38">
                  <c:v>429</c:v>
                </c:pt>
                <c:pt idx="39">
                  <c:v>439</c:v>
                </c:pt>
                <c:pt idx="40">
                  <c:v>449</c:v>
                </c:pt>
                <c:pt idx="41">
                  <c:v>459</c:v>
                </c:pt>
                <c:pt idx="42">
                  <c:v>469</c:v>
                </c:pt>
                <c:pt idx="43">
                  <c:v>479</c:v>
                </c:pt>
                <c:pt idx="44">
                  <c:v>489</c:v>
                </c:pt>
                <c:pt idx="45">
                  <c:v>499</c:v>
                </c:pt>
                <c:pt idx="46">
                  <c:v>509</c:v>
                </c:pt>
                <c:pt idx="47">
                  <c:v>519</c:v>
                </c:pt>
                <c:pt idx="48">
                  <c:v>529</c:v>
                </c:pt>
                <c:pt idx="49">
                  <c:v>539</c:v>
                </c:pt>
                <c:pt idx="50">
                  <c:v>549</c:v>
                </c:pt>
                <c:pt idx="51">
                  <c:v>559</c:v>
                </c:pt>
                <c:pt idx="52">
                  <c:v>569</c:v>
                </c:pt>
                <c:pt idx="53">
                  <c:v>579</c:v>
                </c:pt>
                <c:pt idx="54">
                  <c:v>589</c:v>
                </c:pt>
                <c:pt idx="55">
                  <c:v>599</c:v>
                </c:pt>
                <c:pt idx="56">
                  <c:v>609</c:v>
                </c:pt>
                <c:pt idx="57">
                  <c:v>619</c:v>
                </c:pt>
                <c:pt idx="58">
                  <c:v>629</c:v>
                </c:pt>
                <c:pt idx="59">
                  <c:v>639</c:v>
                </c:pt>
                <c:pt idx="60">
                  <c:v>649</c:v>
                </c:pt>
                <c:pt idx="61">
                  <c:v>659</c:v>
                </c:pt>
                <c:pt idx="62">
                  <c:v>669</c:v>
                </c:pt>
                <c:pt idx="63">
                  <c:v>679</c:v>
                </c:pt>
                <c:pt idx="64">
                  <c:v>689</c:v>
                </c:pt>
                <c:pt idx="65">
                  <c:v>699</c:v>
                </c:pt>
                <c:pt idx="66">
                  <c:v>709</c:v>
                </c:pt>
                <c:pt idx="67">
                  <c:v>719</c:v>
                </c:pt>
                <c:pt idx="68">
                  <c:v>729</c:v>
                </c:pt>
                <c:pt idx="69">
                  <c:v>739</c:v>
                </c:pt>
                <c:pt idx="70">
                  <c:v>749</c:v>
                </c:pt>
                <c:pt idx="71">
                  <c:v>759</c:v>
                </c:pt>
                <c:pt idx="72">
                  <c:v>769</c:v>
                </c:pt>
                <c:pt idx="73">
                  <c:v>779</c:v>
                </c:pt>
                <c:pt idx="74">
                  <c:v>789</c:v>
                </c:pt>
                <c:pt idx="75">
                  <c:v>799</c:v>
                </c:pt>
                <c:pt idx="76">
                  <c:v>809</c:v>
                </c:pt>
                <c:pt idx="77">
                  <c:v>819</c:v>
                </c:pt>
                <c:pt idx="78">
                  <c:v>829</c:v>
                </c:pt>
                <c:pt idx="79">
                  <c:v>839</c:v>
                </c:pt>
                <c:pt idx="80">
                  <c:v>849</c:v>
                </c:pt>
                <c:pt idx="81">
                  <c:v>859</c:v>
                </c:pt>
                <c:pt idx="82">
                  <c:v>869</c:v>
                </c:pt>
                <c:pt idx="83">
                  <c:v>879</c:v>
                </c:pt>
                <c:pt idx="84">
                  <c:v>889</c:v>
                </c:pt>
                <c:pt idx="85">
                  <c:v>899</c:v>
                </c:pt>
                <c:pt idx="86">
                  <c:v>909</c:v>
                </c:pt>
                <c:pt idx="87">
                  <c:v>919</c:v>
                </c:pt>
                <c:pt idx="88">
                  <c:v>929</c:v>
                </c:pt>
                <c:pt idx="89">
                  <c:v>939</c:v>
                </c:pt>
                <c:pt idx="90">
                  <c:v>949</c:v>
                </c:pt>
                <c:pt idx="91">
                  <c:v>959</c:v>
                </c:pt>
                <c:pt idx="92">
                  <c:v>969</c:v>
                </c:pt>
                <c:pt idx="93">
                  <c:v>979</c:v>
                </c:pt>
                <c:pt idx="94">
                  <c:v>989</c:v>
                </c:pt>
                <c:pt idx="95">
                  <c:v>999</c:v>
                </c:pt>
                <c:pt idx="96">
                  <c:v>1009</c:v>
                </c:pt>
                <c:pt idx="97">
                  <c:v>1019</c:v>
                </c:pt>
                <c:pt idx="98">
                  <c:v>1029</c:v>
                </c:pt>
                <c:pt idx="99">
                  <c:v>1039</c:v>
                </c:pt>
                <c:pt idx="100">
                  <c:v>1049</c:v>
                </c:pt>
                <c:pt idx="101">
                  <c:v>1059</c:v>
                </c:pt>
                <c:pt idx="102">
                  <c:v>1069</c:v>
                </c:pt>
                <c:pt idx="103">
                  <c:v>1079</c:v>
                </c:pt>
                <c:pt idx="104">
                  <c:v>1089</c:v>
                </c:pt>
                <c:pt idx="105">
                  <c:v>1099</c:v>
                </c:pt>
                <c:pt idx="106">
                  <c:v>1109</c:v>
                </c:pt>
                <c:pt idx="107">
                  <c:v>1119</c:v>
                </c:pt>
                <c:pt idx="108">
                  <c:v>1129</c:v>
                </c:pt>
                <c:pt idx="109">
                  <c:v>1139</c:v>
                </c:pt>
                <c:pt idx="110">
                  <c:v>1149</c:v>
                </c:pt>
                <c:pt idx="111">
                  <c:v>1159</c:v>
                </c:pt>
                <c:pt idx="112">
                  <c:v>1169</c:v>
                </c:pt>
                <c:pt idx="113">
                  <c:v>1179</c:v>
                </c:pt>
                <c:pt idx="114">
                  <c:v>1189</c:v>
                </c:pt>
                <c:pt idx="115">
                  <c:v>1199</c:v>
                </c:pt>
                <c:pt idx="116">
                  <c:v>1209</c:v>
                </c:pt>
                <c:pt idx="117">
                  <c:v>1219</c:v>
                </c:pt>
                <c:pt idx="118">
                  <c:v>1229</c:v>
                </c:pt>
                <c:pt idx="119">
                  <c:v>1239</c:v>
                </c:pt>
                <c:pt idx="120">
                  <c:v>1249</c:v>
                </c:pt>
                <c:pt idx="121">
                  <c:v>1259</c:v>
                </c:pt>
                <c:pt idx="122">
                  <c:v>1269</c:v>
                </c:pt>
                <c:pt idx="123">
                  <c:v>1279</c:v>
                </c:pt>
                <c:pt idx="124">
                  <c:v>1289</c:v>
                </c:pt>
                <c:pt idx="125">
                  <c:v>1299</c:v>
                </c:pt>
                <c:pt idx="126">
                  <c:v>1309</c:v>
                </c:pt>
                <c:pt idx="127">
                  <c:v>1319</c:v>
                </c:pt>
                <c:pt idx="128">
                  <c:v>1329</c:v>
                </c:pt>
                <c:pt idx="129">
                  <c:v>1339</c:v>
                </c:pt>
                <c:pt idx="130">
                  <c:v>1349</c:v>
                </c:pt>
                <c:pt idx="131">
                  <c:v>1359</c:v>
                </c:pt>
                <c:pt idx="132">
                  <c:v>1369</c:v>
                </c:pt>
                <c:pt idx="133">
                  <c:v>1379</c:v>
                </c:pt>
                <c:pt idx="134">
                  <c:v>1389</c:v>
                </c:pt>
                <c:pt idx="135">
                  <c:v>1399</c:v>
                </c:pt>
                <c:pt idx="136">
                  <c:v>1409</c:v>
                </c:pt>
                <c:pt idx="137">
                  <c:v>1419</c:v>
                </c:pt>
                <c:pt idx="138">
                  <c:v>1429</c:v>
                </c:pt>
                <c:pt idx="139">
                  <c:v>1439</c:v>
                </c:pt>
                <c:pt idx="140">
                  <c:v>1449</c:v>
                </c:pt>
                <c:pt idx="141">
                  <c:v>1459</c:v>
                </c:pt>
                <c:pt idx="142">
                  <c:v>1469</c:v>
                </c:pt>
                <c:pt idx="143">
                  <c:v>1479</c:v>
                </c:pt>
                <c:pt idx="144">
                  <c:v>1489</c:v>
                </c:pt>
                <c:pt idx="145">
                  <c:v>1499</c:v>
                </c:pt>
                <c:pt idx="146">
                  <c:v>1509</c:v>
                </c:pt>
                <c:pt idx="147">
                  <c:v>1519</c:v>
                </c:pt>
                <c:pt idx="148">
                  <c:v>1529</c:v>
                </c:pt>
                <c:pt idx="149">
                  <c:v>1539</c:v>
                </c:pt>
                <c:pt idx="150">
                  <c:v>1549</c:v>
                </c:pt>
                <c:pt idx="151">
                  <c:v>1559</c:v>
                </c:pt>
                <c:pt idx="152">
                  <c:v>1569</c:v>
                </c:pt>
                <c:pt idx="153">
                  <c:v>1579</c:v>
                </c:pt>
                <c:pt idx="154">
                  <c:v>1589</c:v>
                </c:pt>
                <c:pt idx="155">
                  <c:v>1599</c:v>
                </c:pt>
                <c:pt idx="156">
                  <c:v>1609</c:v>
                </c:pt>
                <c:pt idx="157">
                  <c:v>1619</c:v>
                </c:pt>
                <c:pt idx="158">
                  <c:v>1629</c:v>
                </c:pt>
                <c:pt idx="159">
                  <c:v>1639</c:v>
                </c:pt>
                <c:pt idx="160">
                  <c:v>1649</c:v>
                </c:pt>
                <c:pt idx="161">
                  <c:v>1659</c:v>
                </c:pt>
                <c:pt idx="162">
                  <c:v>1669</c:v>
                </c:pt>
                <c:pt idx="163">
                  <c:v>1679</c:v>
                </c:pt>
                <c:pt idx="164">
                  <c:v>1689</c:v>
                </c:pt>
                <c:pt idx="165">
                  <c:v>1699</c:v>
                </c:pt>
                <c:pt idx="166">
                  <c:v>1709</c:v>
                </c:pt>
                <c:pt idx="167">
                  <c:v>1719</c:v>
                </c:pt>
                <c:pt idx="168">
                  <c:v>1729</c:v>
                </c:pt>
                <c:pt idx="169">
                  <c:v>1739</c:v>
                </c:pt>
                <c:pt idx="170">
                  <c:v>1749</c:v>
                </c:pt>
                <c:pt idx="171">
                  <c:v>1759</c:v>
                </c:pt>
                <c:pt idx="172">
                  <c:v>1769</c:v>
                </c:pt>
                <c:pt idx="173">
                  <c:v>1779</c:v>
                </c:pt>
                <c:pt idx="174">
                  <c:v>1789</c:v>
                </c:pt>
                <c:pt idx="175">
                  <c:v>1799</c:v>
                </c:pt>
                <c:pt idx="176">
                  <c:v>1809</c:v>
                </c:pt>
                <c:pt idx="177">
                  <c:v>1819</c:v>
                </c:pt>
                <c:pt idx="178">
                  <c:v>1829</c:v>
                </c:pt>
                <c:pt idx="179">
                  <c:v>1839</c:v>
                </c:pt>
                <c:pt idx="180">
                  <c:v>1849</c:v>
                </c:pt>
                <c:pt idx="181">
                  <c:v>1859</c:v>
                </c:pt>
                <c:pt idx="182">
                  <c:v>1869</c:v>
                </c:pt>
                <c:pt idx="183">
                  <c:v>1879</c:v>
                </c:pt>
                <c:pt idx="184">
                  <c:v>1889</c:v>
                </c:pt>
                <c:pt idx="185">
                  <c:v>1899</c:v>
                </c:pt>
                <c:pt idx="186">
                  <c:v>1909</c:v>
                </c:pt>
                <c:pt idx="187">
                  <c:v>1919</c:v>
                </c:pt>
                <c:pt idx="188">
                  <c:v>1929</c:v>
                </c:pt>
                <c:pt idx="189">
                  <c:v>1939</c:v>
                </c:pt>
                <c:pt idx="190">
                  <c:v>1949</c:v>
                </c:pt>
                <c:pt idx="191">
                  <c:v>1959</c:v>
                </c:pt>
                <c:pt idx="192">
                  <c:v>1969</c:v>
                </c:pt>
                <c:pt idx="193">
                  <c:v>1979</c:v>
                </c:pt>
                <c:pt idx="194">
                  <c:v>1989</c:v>
                </c:pt>
                <c:pt idx="195">
                  <c:v>1999</c:v>
                </c:pt>
                <c:pt idx="196">
                  <c:v>2009</c:v>
                </c:pt>
                <c:pt idx="197">
                  <c:v>2019</c:v>
                </c:pt>
                <c:pt idx="198">
                  <c:v>2029</c:v>
                </c:pt>
              </c:numCache>
            </c:numRef>
          </c:xVal>
          <c:yVal>
            <c:numRef>
              <c:f>Sheet1!$E$2:$E$200</c:f>
              <c:numCache>
                <c:formatCode>General</c:formatCode>
                <c:ptCount val="199"/>
                <c:pt idx="0">
                  <c:v>8.3319565217391298E-2</c:v>
                </c:pt>
                <c:pt idx="1">
                  <c:v>8.1946521739130446E-2</c:v>
                </c:pt>
                <c:pt idx="2">
                  <c:v>5.0119130434782611E-2</c:v>
                </c:pt>
                <c:pt idx="3">
                  <c:v>0.11980565217391306</c:v>
                </c:pt>
                <c:pt idx="4">
                  <c:v>5.041347826086956E-2</c:v>
                </c:pt>
                <c:pt idx="5">
                  <c:v>8.317260869565217E-2</c:v>
                </c:pt>
                <c:pt idx="6">
                  <c:v>8.1014782608695643E-2</c:v>
                </c:pt>
                <c:pt idx="7">
                  <c:v>5.0119130434782611E-2</c:v>
                </c:pt>
                <c:pt idx="8">
                  <c:v>0.11926652173913044</c:v>
                </c:pt>
                <c:pt idx="9">
                  <c:v>5.0021304347826076E-2</c:v>
                </c:pt>
                <c:pt idx="10">
                  <c:v>8.3564782608695654E-2</c:v>
                </c:pt>
                <c:pt idx="11">
                  <c:v>8.170130434782609E-2</c:v>
                </c:pt>
                <c:pt idx="12">
                  <c:v>5.0070434782608697E-2</c:v>
                </c:pt>
                <c:pt idx="13">
                  <c:v>0.1191682608695652</c:v>
                </c:pt>
                <c:pt idx="14">
                  <c:v>5.0070434782608697E-2</c:v>
                </c:pt>
                <c:pt idx="15">
                  <c:v>8.3810000000000009E-2</c:v>
                </c:pt>
                <c:pt idx="16">
                  <c:v>8.1946521739130446E-2</c:v>
                </c:pt>
                <c:pt idx="17">
                  <c:v>5.0119130434782611E-2</c:v>
                </c:pt>
                <c:pt idx="18">
                  <c:v>0.11926652173913044</c:v>
                </c:pt>
                <c:pt idx="19">
                  <c:v>5.0119130434782611E-2</c:v>
                </c:pt>
                <c:pt idx="20">
                  <c:v>8.3957391304347817E-2</c:v>
                </c:pt>
                <c:pt idx="21">
                  <c:v>8.1652173913043469E-2</c:v>
                </c:pt>
                <c:pt idx="22">
                  <c:v>5.0168260869565204E-2</c:v>
                </c:pt>
                <c:pt idx="23">
                  <c:v>0.11956043478260869</c:v>
                </c:pt>
                <c:pt idx="24">
                  <c:v>5.0070434782608697E-2</c:v>
                </c:pt>
                <c:pt idx="25">
                  <c:v>8.3957391304347817E-2</c:v>
                </c:pt>
                <c:pt idx="26">
                  <c:v>8.106391304347825E-2</c:v>
                </c:pt>
                <c:pt idx="27">
                  <c:v>5.0119130434782611E-2</c:v>
                </c:pt>
                <c:pt idx="28">
                  <c:v>0.11911913043478259</c:v>
                </c:pt>
                <c:pt idx="29">
                  <c:v>5.0070434782608697E-2</c:v>
                </c:pt>
                <c:pt idx="30">
                  <c:v>8.4398695652173908E-2</c:v>
                </c:pt>
                <c:pt idx="31">
                  <c:v>8.0818695652173894E-2</c:v>
                </c:pt>
                <c:pt idx="32">
                  <c:v>5.0168260869565204E-2</c:v>
                </c:pt>
                <c:pt idx="33">
                  <c:v>0.11951130434782609</c:v>
                </c:pt>
                <c:pt idx="34">
                  <c:v>5.0021304347826076E-2</c:v>
                </c:pt>
                <c:pt idx="35">
                  <c:v>8.3957391304347817E-2</c:v>
                </c:pt>
                <c:pt idx="36">
                  <c:v>8.1358260869565213E-2</c:v>
                </c:pt>
                <c:pt idx="37">
                  <c:v>5.0168260869565204E-2</c:v>
                </c:pt>
                <c:pt idx="38">
                  <c:v>0.11926652173913044</c:v>
                </c:pt>
                <c:pt idx="39">
                  <c:v>5.0168260869565204E-2</c:v>
                </c:pt>
                <c:pt idx="40">
                  <c:v>8.4349565217391301E-2</c:v>
                </c:pt>
                <c:pt idx="41">
                  <c:v>8.1554347826086962E-2</c:v>
                </c:pt>
                <c:pt idx="42">
                  <c:v>5.0070434782608697E-2</c:v>
                </c:pt>
                <c:pt idx="43">
                  <c:v>0.11951130434782609</c:v>
                </c:pt>
                <c:pt idx="44">
                  <c:v>5.0707826086956523E-2</c:v>
                </c:pt>
                <c:pt idx="45">
                  <c:v>8.645826086956522E-2</c:v>
                </c:pt>
                <c:pt idx="46">
                  <c:v>7.9788695652173919E-2</c:v>
                </c:pt>
                <c:pt idx="47">
                  <c:v>5.0070434782608697E-2</c:v>
                </c:pt>
                <c:pt idx="48">
                  <c:v>0.11902130434782607</c:v>
                </c:pt>
                <c:pt idx="49">
                  <c:v>5.0168260869565204E-2</c:v>
                </c:pt>
                <c:pt idx="50">
                  <c:v>8.2731304347826079E-2</c:v>
                </c:pt>
                <c:pt idx="51">
                  <c:v>7.9788695652173919E-2</c:v>
                </c:pt>
                <c:pt idx="52">
                  <c:v>5.0119130434782611E-2</c:v>
                </c:pt>
                <c:pt idx="53">
                  <c:v>0.11931521739130435</c:v>
                </c:pt>
                <c:pt idx="54">
                  <c:v>5.0462608695652181E-2</c:v>
                </c:pt>
                <c:pt idx="55">
                  <c:v>8.4006086956521744E-2</c:v>
                </c:pt>
                <c:pt idx="56">
                  <c:v>8.0181304347826082E-2</c:v>
                </c:pt>
                <c:pt idx="57">
                  <c:v>5.0119130434782611E-2</c:v>
                </c:pt>
                <c:pt idx="58">
                  <c:v>0.11970782608695654</c:v>
                </c:pt>
                <c:pt idx="59">
                  <c:v>5.0168260869565204E-2</c:v>
                </c:pt>
                <c:pt idx="60">
                  <c:v>8.4398695652173908E-2</c:v>
                </c:pt>
                <c:pt idx="61">
                  <c:v>8.0083043478260868E-2</c:v>
                </c:pt>
                <c:pt idx="62">
                  <c:v>5.0168260869565204E-2</c:v>
                </c:pt>
                <c:pt idx="63">
                  <c:v>0.1191682608695652</c:v>
                </c:pt>
                <c:pt idx="64">
                  <c:v>5.0119130434782611E-2</c:v>
                </c:pt>
                <c:pt idx="65">
                  <c:v>8.4643913043478264E-2</c:v>
                </c:pt>
                <c:pt idx="66">
                  <c:v>8.0867826086956515E-2</c:v>
                </c:pt>
                <c:pt idx="67">
                  <c:v>5.0119130434782611E-2</c:v>
                </c:pt>
                <c:pt idx="68">
                  <c:v>0.11926652173913044</c:v>
                </c:pt>
                <c:pt idx="69">
                  <c:v>5.0119130434782611E-2</c:v>
                </c:pt>
                <c:pt idx="70">
                  <c:v>8.4496521739130442E-2</c:v>
                </c:pt>
                <c:pt idx="71">
                  <c:v>8.0818695652173894E-2</c:v>
                </c:pt>
                <c:pt idx="72">
                  <c:v>4.9776086956521734E-2</c:v>
                </c:pt>
                <c:pt idx="73">
                  <c:v>0.12078652173913045</c:v>
                </c:pt>
                <c:pt idx="74">
                  <c:v>5.0119130434782611E-2</c:v>
                </c:pt>
                <c:pt idx="75">
                  <c:v>8.4300434782608707E-2</c:v>
                </c:pt>
                <c:pt idx="76">
                  <c:v>8.0573478260869566E-2</c:v>
                </c:pt>
                <c:pt idx="77">
                  <c:v>4.9972173913043469E-2</c:v>
                </c:pt>
                <c:pt idx="78">
                  <c:v>0.11951130434782609</c:v>
                </c:pt>
                <c:pt idx="79">
                  <c:v>5.0070434782608697E-2</c:v>
                </c:pt>
                <c:pt idx="80">
                  <c:v>8.4692608695652177E-2</c:v>
                </c:pt>
                <c:pt idx="81">
                  <c:v>8.0573478260869566E-2</c:v>
                </c:pt>
                <c:pt idx="82">
                  <c:v>5.0119130434782611E-2</c:v>
                </c:pt>
                <c:pt idx="83">
                  <c:v>0.11926652173913044</c:v>
                </c:pt>
                <c:pt idx="84">
                  <c:v>5.0070434782608697E-2</c:v>
                </c:pt>
                <c:pt idx="85">
                  <c:v>8.5085217391304341E-2</c:v>
                </c:pt>
                <c:pt idx="86">
                  <c:v>7.9494347826086956E-2</c:v>
                </c:pt>
                <c:pt idx="87">
                  <c:v>5.0021304347826076E-2</c:v>
                </c:pt>
                <c:pt idx="88">
                  <c:v>0.11946260869565217</c:v>
                </c:pt>
                <c:pt idx="89">
                  <c:v>5.0070434782608697E-2</c:v>
                </c:pt>
                <c:pt idx="90">
                  <c:v>8.2338695652173916E-2</c:v>
                </c:pt>
                <c:pt idx="91">
                  <c:v>8.0377391304347831E-2</c:v>
                </c:pt>
                <c:pt idx="92">
                  <c:v>5.0021304347826076E-2</c:v>
                </c:pt>
                <c:pt idx="93">
                  <c:v>0.1196095652173913</c:v>
                </c:pt>
                <c:pt idx="94">
                  <c:v>5.0511739130434788E-2</c:v>
                </c:pt>
                <c:pt idx="95">
                  <c:v>8.5036086956521734E-2</c:v>
                </c:pt>
                <c:pt idx="96">
                  <c:v>8.0083043478260868E-2</c:v>
                </c:pt>
                <c:pt idx="97">
                  <c:v>5.0070434782608697E-2</c:v>
                </c:pt>
                <c:pt idx="98">
                  <c:v>0.11926652173913044</c:v>
                </c:pt>
                <c:pt idx="99">
                  <c:v>5.0168260869565204E-2</c:v>
                </c:pt>
                <c:pt idx="100">
                  <c:v>8.4300434782608707E-2</c:v>
                </c:pt>
                <c:pt idx="101">
                  <c:v>7.9494347826086956E-2</c:v>
                </c:pt>
                <c:pt idx="102">
                  <c:v>5.0070434782608697E-2</c:v>
                </c:pt>
                <c:pt idx="103">
                  <c:v>0.11980565217391306</c:v>
                </c:pt>
                <c:pt idx="104">
                  <c:v>5.0168260869565204E-2</c:v>
                </c:pt>
                <c:pt idx="105">
                  <c:v>8.4986956521739127E-2</c:v>
                </c:pt>
                <c:pt idx="106">
                  <c:v>7.9249130434782614E-2</c:v>
                </c:pt>
                <c:pt idx="107">
                  <c:v>4.9873913043478255E-2</c:v>
                </c:pt>
                <c:pt idx="108">
                  <c:v>0.11794217391304349</c:v>
                </c:pt>
                <c:pt idx="109">
                  <c:v>5.0511739130434788E-2</c:v>
                </c:pt>
                <c:pt idx="110">
                  <c:v>8.4986956521739127E-2</c:v>
                </c:pt>
                <c:pt idx="111">
                  <c:v>7.9445652173913042E-2</c:v>
                </c:pt>
                <c:pt idx="112">
                  <c:v>5.0070434782608697E-2</c:v>
                </c:pt>
                <c:pt idx="113">
                  <c:v>0.11911913043478259</c:v>
                </c:pt>
                <c:pt idx="114">
                  <c:v>5.0119130434782611E-2</c:v>
                </c:pt>
                <c:pt idx="115">
                  <c:v>8.5477391304347825E-2</c:v>
                </c:pt>
                <c:pt idx="116">
                  <c:v>7.9249130434782614E-2</c:v>
                </c:pt>
                <c:pt idx="117">
                  <c:v>5.0119130434782611E-2</c:v>
                </c:pt>
                <c:pt idx="118">
                  <c:v>0.11936434782608696</c:v>
                </c:pt>
                <c:pt idx="119">
                  <c:v>4.9972173913043469E-2</c:v>
                </c:pt>
                <c:pt idx="120">
                  <c:v>8.4889130434782606E-2</c:v>
                </c:pt>
                <c:pt idx="121">
                  <c:v>7.9151304347826093E-2</c:v>
                </c:pt>
                <c:pt idx="122">
                  <c:v>5.0070434782608697E-2</c:v>
                </c:pt>
                <c:pt idx="123">
                  <c:v>0.11941347826086957</c:v>
                </c:pt>
                <c:pt idx="124">
                  <c:v>4.9873913043478255E-2</c:v>
                </c:pt>
                <c:pt idx="125">
                  <c:v>8.4986956521739127E-2</c:v>
                </c:pt>
                <c:pt idx="126">
                  <c:v>7.8660869565217395E-2</c:v>
                </c:pt>
                <c:pt idx="127">
                  <c:v>5.0021304347826076E-2</c:v>
                </c:pt>
                <c:pt idx="128">
                  <c:v>0.11956043478260869</c:v>
                </c:pt>
                <c:pt idx="129">
                  <c:v>5.0119130434782611E-2</c:v>
                </c:pt>
                <c:pt idx="130">
                  <c:v>8.0818695652173894E-2</c:v>
                </c:pt>
                <c:pt idx="131">
                  <c:v>7.8807826086956523E-2</c:v>
                </c:pt>
                <c:pt idx="132">
                  <c:v>5.0364347826086966E-2</c:v>
                </c:pt>
                <c:pt idx="133">
                  <c:v>0.11931521739130435</c:v>
                </c:pt>
                <c:pt idx="134">
                  <c:v>5.041347826086956E-2</c:v>
                </c:pt>
                <c:pt idx="135">
                  <c:v>8.5526521739130418E-2</c:v>
                </c:pt>
                <c:pt idx="136">
                  <c:v>7.8709999999999988E-2</c:v>
                </c:pt>
                <c:pt idx="137">
                  <c:v>5.0070434782608697E-2</c:v>
                </c:pt>
                <c:pt idx="138">
                  <c:v>0.11926652173913044</c:v>
                </c:pt>
                <c:pt idx="139">
                  <c:v>5.0168260869565204E-2</c:v>
                </c:pt>
                <c:pt idx="140">
                  <c:v>8.5526521739130418E-2</c:v>
                </c:pt>
                <c:pt idx="141">
                  <c:v>7.9249130434782614E-2</c:v>
                </c:pt>
                <c:pt idx="142">
                  <c:v>5.0119130434782611E-2</c:v>
                </c:pt>
                <c:pt idx="143">
                  <c:v>0.1191682608695652</c:v>
                </c:pt>
                <c:pt idx="144">
                  <c:v>5.0119130434782611E-2</c:v>
                </c:pt>
                <c:pt idx="145">
                  <c:v>8.5771739130434774E-2</c:v>
                </c:pt>
                <c:pt idx="146">
                  <c:v>7.8759130434782609E-2</c:v>
                </c:pt>
                <c:pt idx="147">
                  <c:v>4.9972173913043469E-2</c:v>
                </c:pt>
                <c:pt idx="148">
                  <c:v>0.12005086956521738</c:v>
                </c:pt>
                <c:pt idx="149">
                  <c:v>5.0119130434782611E-2</c:v>
                </c:pt>
                <c:pt idx="150">
                  <c:v>8.5771739130434774E-2</c:v>
                </c:pt>
                <c:pt idx="151">
                  <c:v>7.8709999999999988E-2</c:v>
                </c:pt>
                <c:pt idx="152">
                  <c:v>5.0168260869565204E-2</c:v>
                </c:pt>
                <c:pt idx="153">
                  <c:v>0.11926652173913044</c:v>
                </c:pt>
                <c:pt idx="154">
                  <c:v>5.0168260869565204E-2</c:v>
                </c:pt>
                <c:pt idx="155">
                  <c:v>8.5820869565217409E-2</c:v>
                </c:pt>
                <c:pt idx="156">
                  <c:v>7.8464782608695646E-2</c:v>
                </c:pt>
                <c:pt idx="157">
                  <c:v>5.0119130434782611E-2</c:v>
                </c:pt>
                <c:pt idx="158">
                  <c:v>0.1192173913043478</c:v>
                </c:pt>
                <c:pt idx="159">
                  <c:v>5.0119130434782611E-2</c:v>
                </c:pt>
                <c:pt idx="160">
                  <c:v>8.5820869565217409E-2</c:v>
                </c:pt>
                <c:pt idx="161">
                  <c:v>7.8709999999999988E-2</c:v>
                </c:pt>
                <c:pt idx="162">
                  <c:v>5.0070434782608697E-2</c:v>
                </c:pt>
                <c:pt idx="163">
                  <c:v>0.11931521739130435</c:v>
                </c:pt>
                <c:pt idx="164">
                  <c:v>5.0168260869565204E-2</c:v>
                </c:pt>
                <c:pt idx="165">
                  <c:v>8.6359999999999992E-2</c:v>
                </c:pt>
                <c:pt idx="166">
                  <c:v>7.8955217391304344E-2</c:v>
                </c:pt>
                <c:pt idx="167">
                  <c:v>5.0070434782608697E-2</c:v>
                </c:pt>
                <c:pt idx="168">
                  <c:v>0.1196095652173913</c:v>
                </c:pt>
                <c:pt idx="169">
                  <c:v>5.0168260869565204E-2</c:v>
                </c:pt>
                <c:pt idx="170">
                  <c:v>8.5526521739130418E-2</c:v>
                </c:pt>
                <c:pt idx="171">
                  <c:v>7.7581739130434785E-2</c:v>
                </c:pt>
                <c:pt idx="172">
                  <c:v>5.0070434782608697E-2</c:v>
                </c:pt>
                <c:pt idx="173">
                  <c:v>0.11941347826086957</c:v>
                </c:pt>
                <c:pt idx="174">
                  <c:v>5.0119130434782611E-2</c:v>
                </c:pt>
                <c:pt idx="175">
                  <c:v>8.6262173913043472E-2</c:v>
                </c:pt>
                <c:pt idx="176">
                  <c:v>7.8170434782608697E-2</c:v>
                </c:pt>
                <c:pt idx="177">
                  <c:v>5.0070434782608697E-2</c:v>
                </c:pt>
                <c:pt idx="178">
                  <c:v>0.11936434782608696</c:v>
                </c:pt>
                <c:pt idx="179">
                  <c:v>5.0021304347826076E-2</c:v>
                </c:pt>
                <c:pt idx="180">
                  <c:v>8.6016956521739144E-2</c:v>
                </c:pt>
                <c:pt idx="181">
                  <c:v>7.7729130434782606E-2</c:v>
                </c:pt>
                <c:pt idx="182">
                  <c:v>5.0462608695652181E-2</c:v>
                </c:pt>
                <c:pt idx="183">
                  <c:v>0.11897217391304349</c:v>
                </c:pt>
                <c:pt idx="184">
                  <c:v>5.0119130434782611E-2</c:v>
                </c:pt>
                <c:pt idx="185">
                  <c:v>8.6163913043478257E-2</c:v>
                </c:pt>
                <c:pt idx="186">
                  <c:v>7.7826956521739127E-2</c:v>
                </c:pt>
                <c:pt idx="187">
                  <c:v>5.0462608695652181E-2</c:v>
                </c:pt>
                <c:pt idx="188">
                  <c:v>0.11882478260869564</c:v>
                </c:pt>
                <c:pt idx="189">
                  <c:v>4.9972173913043469E-2</c:v>
                </c:pt>
                <c:pt idx="190">
                  <c:v>8.5918695652173915E-2</c:v>
                </c:pt>
                <c:pt idx="191">
                  <c:v>7.8611739130434774E-2</c:v>
                </c:pt>
                <c:pt idx="192">
                  <c:v>5.0119130434782611E-2</c:v>
                </c:pt>
                <c:pt idx="193">
                  <c:v>0.11911913043478259</c:v>
                </c:pt>
                <c:pt idx="194">
                  <c:v>4.9972173913043469E-2</c:v>
                </c:pt>
                <c:pt idx="195">
                  <c:v>8.6359999999999992E-2</c:v>
                </c:pt>
                <c:pt idx="196">
                  <c:v>7.7336956521739136E-2</c:v>
                </c:pt>
                <c:pt idx="197">
                  <c:v>5.0070434782608697E-2</c:v>
                </c:pt>
                <c:pt idx="198">
                  <c:v>2.8910833415190455E-6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F2-47EF-BEC7-F42942EE8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634240"/>
        <c:axId val="1692857904"/>
      </c:scatterChart>
      <c:valAx>
        <c:axId val="169163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857904"/>
        <c:crosses val="autoZero"/>
        <c:crossBetween val="midCat"/>
      </c:valAx>
      <c:valAx>
        <c:axId val="169285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63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v/s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46755823398766E-2"/>
          <c:y val="0.17171296296296296"/>
          <c:w val="0.94390244949640034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Sheet1!$A$2:$A$200</c:f>
              <c:numCache>
                <c:formatCode>General</c:formatCode>
                <c:ptCount val="199"/>
                <c:pt idx="0">
                  <c:v>49</c:v>
                </c:pt>
                <c:pt idx="1">
                  <c:v>59</c:v>
                </c:pt>
                <c:pt idx="2">
                  <c:v>69</c:v>
                </c:pt>
                <c:pt idx="3">
                  <c:v>79</c:v>
                </c:pt>
                <c:pt idx="4">
                  <c:v>89</c:v>
                </c:pt>
                <c:pt idx="5">
                  <c:v>99</c:v>
                </c:pt>
                <c:pt idx="6">
                  <c:v>109</c:v>
                </c:pt>
                <c:pt idx="7">
                  <c:v>119</c:v>
                </c:pt>
                <c:pt idx="8">
                  <c:v>129</c:v>
                </c:pt>
                <c:pt idx="9">
                  <c:v>139</c:v>
                </c:pt>
                <c:pt idx="10">
                  <c:v>149</c:v>
                </c:pt>
                <c:pt idx="11">
                  <c:v>159</c:v>
                </c:pt>
                <c:pt idx="12">
                  <c:v>169</c:v>
                </c:pt>
                <c:pt idx="13">
                  <c:v>179</c:v>
                </c:pt>
                <c:pt idx="14">
                  <c:v>189</c:v>
                </c:pt>
                <c:pt idx="15">
                  <c:v>199</c:v>
                </c:pt>
                <c:pt idx="16">
                  <c:v>209</c:v>
                </c:pt>
                <c:pt idx="17">
                  <c:v>219</c:v>
                </c:pt>
                <c:pt idx="18">
                  <c:v>229</c:v>
                </c:pt>
                <c:pt idx="19">
                  <c:v>239</c:v>
                </c:pt>
                <c:pt idx="20">
                  <c:v>249</c:v>
                </c:pt>
                <c:pt idx="21">
                  <c:v>259</c:v>
                </c:pt>
                <c:pt idx="22">
                  <c:v>269</c:v>
                </c:pt>
                <c:pt idx="23">
                  <c:v>279</c:v>
                </c:pt>
                <c:pt idx="24">
                  <c:v>289</c:v>
                </c:pt>
                <c:pt idx="25">
                  <c:v>299</c:v>
                </c:pt>
                <c:pt idx="26">
                  <c:v>309</c:v>
                </c:pt>
                <c:pt idx="27">
                  <c:v>319</c:v>
                </c:pt>
                <c:pt idx="28">
                  <c:v>329</c:v>
                </c:pt>
                <c:pt idx="29">
                  <c:v>339</c:v>
                </c:pt>
                <c:pt idx="30">
                  <c:v>349</c:v>
                </c:pt>
                <c:pt idx="31">
                  <c:v>359</c:v>
                </c:pt>
                <c:pt idx="32">
                  <c:v>369</c:v>
                </c:pt>
                <c:pt idx="33">
                  <c:v>379</c:v>
                </c:pt>
                <c:pt idx="34">
                  <c:v>389</c:v>
                </c:pt>
                <c:pt idx="35">
                  <c:v>399</c:v>
                </c:pt>
                <c:pt idx="36">
                  <c:v>409</c:v>
                </c:pt>
                <c:pt idx="37">
                  <c:v>419</c:v>
                </c:pt>
                <c:pt idx="38">
                  <c:v>429</c:v>
                </c:pt>
                <c:pt idx="39">
                  <c:v>439</c:v>
                </c:pt>
                <c:pt idx="40">
                  <c:v>449</c:v>
                </c:pt>
                <c:pt idx="41">
                  <c:v>459</c:v>
                </c:pt>
                <c:pt idx="42">
                  <c:v>469</c:v>
                </c:pt>
                <c:pt idx="43">
                  <c:v>479</c:v>
                </c:pt>
                <c:pt idx="44">
                  <c:v>489</c:v>
                </c:pt>
                <c:pt idx="45">
                  <c:v>499</c:v>
                </c:pt>
                <c:pt idx="46">
                  <c:v>509</c:v>
                </c:pt>
                <c:pt idx="47">
                  <c:v>519</c:v>
                </c:pt>
                <c:pt idx="48">
                  <c:v>529</c:v>
                </c:pt>
                <c:pt idx="49">
                  <c:v>539</c:v>
                </c:pt>
                <c:pt idx="50">
                  <c:v>549</c:v>
                </c:pt>
                <c:pt idx="51">
                  <c:v>559</c:v>
                </c:pt>
                <c:pt idx="52">
                  <c:v>569</c:v>
                </c:pt>
                <c:pt idx="53">
                  <c:v>579</c:v>
                </c:pt>
                <c:pt idx="54">
                  <c:v>589</c:v>
                </c:pt>
                <c:pt idx="55">
                  <c:v>599</c:v>
                </c:pt>
                <c:pt idx="56">
                  <c:v>609</c:v>
                </c:pt>
                <c:pt idx="57">
                  <c:v>619</c:v>
                </c:pt>
                <c:pt idx="58">
                  <c:v>629</c:v>
                </c:pt>
                <c:pt idx="59">
                  <c:v>639</c:v>
                </c:pt>
                <c:pt idx="60">
                  <c:v>649</c:v>
                </c:pt>
                <c:pt idx="61">
                  <c:v>659</c:v>
                </c:pt>
                <c:pt idx="62">
                  <c:v>669</c:v>
                </c:pt>
                <c:pt idx="63">
                  <c:v>679</c:v>
                </c:pt>
                <c:pt idx="64">
                  <c:v>689</c:v>
                </c:pt>
                <c:pt idx="65">
                  <c:v>699</c:v>
                </c:pt>
                <c:pt idx="66">
                  <c:v>709</c:v>
                </c:pt>
                <c:pt idx="67">
                  <c:v>719</c:v>
                </c:pt>
                <c:pt idx="68">
                  <c:v>729</c:v>
                </c:pt>
                <c:pt idx="69">
                  <c:v>739</c:v>
                </c:pt>
                <c:pt idx="70">
                  <c:v>749</c:v>
                </c:pt>
                <c:pt idx="71">
                  <c:v>759</c:v>
                </c:pt>
                <c:pt idx="72">
                  <c:v>769</c:v>
                </c:pt>
                <c:pt idx="73">
                  <c:v>779</c:v>
                </c:pt>
                <c:pt idx="74">
                  <c:v>789</c:v>
                </c:pt>
                <c:pt idx="75">
                  <c:v>799</c:v>
                </c:pt>
                <c:pt idx="76">
                  <c:v>809</c:v>
                </c:pt>
                <c:pt idx="77">
                  <c:v>819</c:v>
                </c:pt>
                <c:pt idx="78">
                  <c:v>829</c:v>
                </c:pt>
                <c:pt idx="79">
                  <c:v>839</c:v>
                </c:pt>
                <c:pt idx="80">
                  <c:v>849</c:v>
                </c:pt>
                <c:pt idx="81">
                  <c:v>859</c:v>
                </c:pt>
                <c:pt idx="82">
                  <c:v>869</c:v>
                </c:pt>
                <c:pt idx="83">
                  <c:v>879</c:v>
                </c:pt>
                <c:pt idx="84">
                  <c:v>889</c:v>
                </c:pt>
                <c:pt idx="85">
                  <c:v>899</c:v>
                </c:pt>
                <c:pt idx="86">
                  <c:v>909</c:v>
                </c:pt>
                <c:pt idx="87">
                  <c:v>919</c:v>
                </c:pt>
                <c:pt idx="88">
                  <c:v>929</c:v>
                </c:pt>
                <c:pt idx="89">
                  <c:v>939</c:v>
                </c:pt>
                <c:pt idx="90">
                  <c:v>949</c:v>
                </c:pt>
                <c:pt idx="91">
                  <c:v>959</c:v>
                </c:pt>
                <c:pt idx="92">
                  <c:v>969</c:v>
                </c:pt>
                <c:pt idx="93">
                  <c:v>979</c:v>
                </c:pt>
                <c:pt idx="94">
                  <c:v>989</c:v>
                </c:pt>
                <c:pt idx="95">
                  <c:v>999</c:v>
                </c:pt>
                <c:pt idx="96">
                  <c:v>1009</c:v>
                </c:pt>
                <c:pt idx="97">
                  <c:v>1019</c:v>
                </c:pt>
                <c:pt idx="98">
                  <c:v>1029</c:v>
                </c:pt>
                <c:pt idx="99">
                  <c:v>1039</c:v>
                </c:pt>
                <c:pt idx="100">
                  <c:v>1049</c:v>
                </c:pt>
                <c:pt idx="101">
                  <c:v>1059</c:v>
                </c:pt>
                <c:pt idx="102">
                  <c:v>1069</c:v>
                </c:pt>
                <c:pt idx="103">
                  <c:v>1079</c:v>
                </c:pt>
                <c:pt idx="104">
                  <c:v>1089</c:v>
                </c:pt>
                <c:pt idx="105">
                  <c:v>1099</c:v>
                </c:pt>
                <c:pt idx="106">
                  <c:v>1109</c:v>
                </c:pt>
                <c:pt idx="107">
                  <c:v>1119</c:v>
                </c:pt>
                <c:pt idx="108">
                  <c:v>1129</c:v>
                </c:pt>
                <c:pt idx="109">
                  <c:v>1139</c:v>
                </c:pt>
                <c:pt idx="110">
                  <c:v>1149</c:v>
                </c:pt>
                <c:pt idx="111">
                  <c:v>1159</c:v>
                </c:pt>
                <c:pt idx="112">
                  <c:v>1169</c:v>
                </c:pt>
                <c:pt idx="113">
                  <c:v>1179</c:v>
                </c:pt>
                <c:pt idx="114">
                  <c:v>1189</c:v>
                </c:pt>
                <c:pt idx="115">
                  <c:v>1199</c:v>
                </c:pt>
                <c:pt idx="116">
                  <c:v>1209</c:v>
                </c:pt>
                <c:pt idx="117">
                  <c:v>1219</c:v>
                </c:pt>
                <c:pt idx="118">
                  <c:v>1229</c:v>
                </c:pt>
                <c:pt idx="119">
                  <c:v>1239</c:v>
                </c:pt>
                <c:pt idx="120">
                  <c:v>1249</c:v>
                </c:pt>
                <c:pt idx="121">
                  <c:v>1259</c:v>
                </c:pt>
                <c:pt idx="122">
                  <c:v>1269</c:v>
                </c:pt>
                <c:pt idx="123">
                  <c:v>1279</c:v>
                </c:pt>
                <c:pt idx="124">
                  <c:v>1289</c:v>
                </c:pt>
                <c:pt idx="125">
                  <c:v>1299</c:v>
                </c:pt>
                <c:pt idx="126">
                  <c:v>1309</c:v>
                </c:pt>
                <c:pt idx="127">
                  <c:v>1319</c:v>
                </c:pt>
                <c:pt idx="128">
                  <c:v>1329</c:v>
                </c:pt>
                <c:pt idx="129">
                  <c:v>1339</c:v>
                </c:pt>
                <c:pt idx="130">
                  <c:v>1349</c:v>
                </c:pt>
                <c:pt idx="131">
                  <c:v>1359</c:v>
                </c:pt>
                <c:pt idx="132">
                  <c:v>1369</c:v>
                </c:pt>
                <c:pt idx="133">
                  <c:v>1379</c:v>
                </c:pt>
                <c:pt idx="134">
                  <c:v>1389</c:v>
                </c:pt>
                <c:pt idx="135">
                  <c:v>1399</c:v>
                </c:pt>
                <c:pt idx="136">
                  <c:v>1409</c:v>
                </c:pt>
                <c:pt idx="137">
                  <c:v>1419</c:v>
                </c:pt>
                <c:pt idx="138">
                  <c:v>1429</c:v>
                </c:pt>
                <c:pt idx="139">
                  <c:v>1439</c:v>
                </c:pt>
                <c:pt idx="140">
                  <c:v>1449</c:v>
                </c:pt>
                <c:pt idx="141">
                  <c:v>1459</c:v>
                </c:pt>
                <c:pt idx="142">
                  <c:v>1469</c:v>
                </c:pt>
                <c:pt idx="143">
                  <c:v>1479</c:v>
                </c:pt>
                <c:pt idx="144">
                  <c:v>1489</c:v>
                </c:pt>
                <c:pt idx="145">
                  <c:v>1499</c:v>
                </c:pt>
                <c:pt idx="146">
                  <c:v>1509</c:v>
                </c:pt>
                <c:pt idx="147">
                  <c:v>1519</c:v>
                </c:pt>
                <c:pt idx="148">
                  <c:v>1529</c:v>
                </c:pt>
                <c:pt idx="149">
                  <c:v>1539</c:v>
                </c:pt>
                <c:pt idx="150">
                  <c:v>1549</c:v>
                </c:pt>
                <c:pt idx="151">
                  <c:v>1559</c:v>
                </c:pt>
                <c:pt idx="152">
                  <c:v>1569</c:v>
                </c:pt>
                <c:pt idx="153">
                  <c:v>1579</c:v>
                </c:pt>
                <c:pt idx="154">
                  <c:v>1589</c:v>
                </c:pt>
                <c:pt idx="155">
                  <c:v>1599</c:v>
                </c:pt>
                <c:pt idx="156">
                  <c:v>1609</c:v>
                </c:pt>
                <c:pt idx="157">
                  <c:v>1619</c:v>
                </c:pt>
                <c:pt idx="158">
                  <c:v>1629</c:v>
                </c:pt>
                <c:pt idx="159">
                  <c:v>1639</c:v>
                </c:pt>
                <c:pt idx="160">
                  <c:v>1649</c:v>
                </c:pt>
                <c:pt idx="161">
                  <c:v>1659</c:v>
                </c:pt>
                <c:pt idx="162">
                  <c:v>1669</c:v>
                </c:pt>
                <c:pt idx="163">
                  <c:v>1679</c:v>
                </c:pt>
                <c:pt idx="164">
                  <c:v>1689</c:v>
                </c:pt>
                <c:pt idx="165">
                  <c:v>1699</c:v>
                </c:pt>
                <c:pt idx="166">
                  <c:v>1709</c:v>
                </c:pt>
                <c:pt idx="167">
                  <c:v>1719</c:v>
                </c:pt>
                <c:pt idx="168">
                  <c:v>1729</c:v>
                </c:pt>
                <c:pt idx="169">
                  <c:v>1739</c:v>
                </c:pt>
                <c:pt idx="170">
                  <c:v>1749</c:v>
                </c:pt>
                <c:pt idx="171">
                  <c:v>1759</c:v>
                </c:pt>
                <c:pt idx="172">
                  <c:v>1769</c:v>
                </c:pt>
                <c:pt idx="173">
                  <c:v>1779</c:v>
                </c:pt>
                <c:pt idx="174">
                  <c:v>1789</c:v>
                </c:pt>
                <c:pt idx="175">
                  <c:v>1799</c:v>
                </c:pt>
                <c:pt idx="176">
                  <c:v>1809</c:v>
                </c:pt>
                <c:pt idx="177">
                  <c:v>1819</c:v>
                </c:pt>
                <c:pt idx="178">
                  <c:v>1829</c:v>
                </c:pt>
                <c:pt idx="179">
                  <c:v>1839</c:v>
                </c:pt>
                <c:pt idx="180">
                  <c:v>1849</c:v>
                </c:pt>
                <c:pt idx="181">
                  <c:v>1859</c:v>
                </c:pt>
                <c:pt idx="182">
                  <c:v>1869</c:v>
                </c:pt>
                <c:pt idx="183">
                  <c:v>1879</c:v>
                </c:pt>
                <c:pt idx="184">
                  <c:v>1889</c:v>
                </c:pt>
                <c:pt idx="185">
                  <c:v>1899</c:v>
                </c:pt>
                <c:pt idx="186">
                  <c:v>1909</c:v>
                </c:pt>
                <c:pt idx="187">
                  <c:v>1919</c:v>
                </c:pt>
                <c:pt idx="188">
                  <c:v>1929</c:v>
                </c:pt>
                <c:pt idx="189">
                  <c:v>1939</c:v>
                </c:pt>
                <c:pt idx="190">
                  <c:v>1949</c:v>
                </c:pt>
                <c:pt idx="191">
                  <c:v>1959</c:v>
                </c:pt>
                <c:pt idx="192">
                  <c:v>1969</c:v>
                </c:pt>
                <c:pt idx="193">
                  <c:v>1979</c:v>
                </c:pt>
                <c:pt idx="194">
                  <c:v>1989</c:v>
                </c:pt>
                <c:pt idx="195">
                  <c:v>1999</c:v>
                </c:pt>
                <c:pt idx="196">
                  <c:v>2009</c:v>
                </c:pt>
                <c:pt idx="197">
                  <c:v>2019</c:v>
                </c:pt>
                <c:pt idx="198">
                  <c:v>2029</c:v>
                </c:pt>
              </c:numCache>
            </c:numRef>
          </c:xVal>
          <c:yVal>
            <c:numRef>
              <c:f>Sheet1!$B$2:$B$200</c:f>
              <c:numCache>
                <c:formatCode>General</c:formatCode>
                <c:ptCount val="199"/>
                <c:pt idx="0">
                  <c:v>1916.35</c:v>
                </c:pt>
                <c:pt idx="1">
                  <c:v>1884.77</c:v>
                </c:pt>
                <c:pt idx="2">
                  <c:v>1152.74</c:v>
                </c:pt>
                <c:pt idx="3">
                  <c:v>2755.53</c:v>
                </c:pt>
                <c:pt idx="4">
                  <c:v>1159.51</c:v>
                </c:pt>
                <c:pt idx="5">
                  <c:v>1912.97</c:v>
                </c:pt>
                <c:pt idx="6">
                  <c:v>1863.34</c:v>
                </c:pt>
                <c:pt idx="7">
                  <c:v>1152.74</c:v>
                </c:pt>
                <c:pt idx="8">
                  <c:v>2743.13</c:v>
                </c:pt>
                <c:pt idx="9">
                  <c:v>1150.49</c:v>
                </c:pt>
                <c:pt idx="10">
                  <c:v>1921.99</c:v>
                </c:pt>
                <c:pt idx="11">
                  <c:v>1879.13</c:v>
                </c:pt>
                <c:pt idx="12">
                  <c:v>1151.6199999999999</c:v>
                </c:pt>
                <c:pt idx="13">
                  <c:v>2740.87</c:v>
                </c:pt>
                <c:pt idx="14">
                  <c:v>1151.6199999999999</c:v>
                </c:pt>
                <c:pt idx="15">
                  <c:v>1927.63</c:v>
                </c:pt>
                <c:pt idx="16">
                  <c:v>1884.77</c:v>
                </c:pt>
                <c:pt idx="17">
                  <c:v>1152.74</c:v>
                </c:pt>
                <c:pt idx="18">
                  <c:v>2743.13</c:v>
                </c:pt>
                <c:pt idx="19">
                  <c:v>1152.74</c:v>
                </c:pt>
                <c:pt idx="20">
                  <c:v>1931.02</c:v>
                </c:pt>
                <c:pt idx="21">
                  <c:v>1878</c:v>
                </c:pt>
                <c:pt idx="22">
                  <c:v>1153.8699999999999</c:v>
                </c:pt>
                <c:pt idx="23">
                  <c:v>2749.89</c:v>
                </c:pt>
                <c:pt idx="24">
                  <c:v>1151.6199999999999</c:v>
                </c:pt>
                <c:pt idx="25">
                  <c:v>1931.02</c:v>
                </c:pt>
                <c:pt idx="26">
                  <c:v>1864.47</c:v>
                </c:pt>
                <c:pt idx="27">
                  <c:v>1152.74</c:v>
                </c:pt>
                <c:pt idx="28">
                  <c:v>2739.74</c:v>
                </c:pt>
                <c:pt idx="29">
                  <c:v>1151.6199999999999</c:v>
                </c:pt>
                <c:pt idx="30">
                  <c:v>1941.17</c:v>
                </c:pt>
                <c:pt idx="31">
                  <c:v>1858.83</c:v>
                </c:pt>
                <c:pt idx="32">
                  <c:v>1153.8699999999999</c:v>
                </c:pt>
                <c:pt idx="33">
                  <c:v>2748.76</c:v>
                </c:pt>
                <c:pt idx="34">
                  <c:v>1150.49</c:v>
                </c:pt>
                <c:pt idx="35">
                  <c:v>1931.02</c:v>
                </c:pt>
                <c:pt idx="36">
                  <c:v>1871.24</c:v>
                </c:pt>
                <c:pt idx="37">
                  <c:v>1153.8699999999999</c:v>
                </c:pt>
                <c:pt idx="38">
                  <c:v>2743.13</c:v>
                </c:pt>
                <c:pt idx="39">
                  <c:v>1153.8699999999999</c:v>
                </c:pt>
                <c:pt idx="40">
                  <c:v>1940.04</c:v>
                </c:pt>
                <c:pt idx="41">
                  <c:v>1875.75</c:v>
                </c:pt>
                <c:pt idx="42">
                  <c:v>1151.6199999999999</c:v>
                </c:pt>
                <c:pt idx="43">
                  <c:v>2748.76</c:v>
                </c:pt>
                <c:pt idx="44">
                  <c:v>1166.28</c:v>
                </c:pt>
                <c:pt idx="45">
                  <c:v>1988.54</c:v>
                </c:pt>
                <c:pt idx="46">
                  <c:v>1835.14</c:v>
                </c:pt>
                <c:pt idx="47">
                  <c:v>1151.6199999999999</c:v>
                </c:pt>
                <c:pt idx="48">
                  <c:v>2737.49</c:v>
                </c:pt>
                <c:pt idx="49">
                  <c:v>1153.8699999999999</c:v>
                </c:pt>
                <c:pt idx="50">
                  <c:v>1902.82</c:v>
                </c:pt>
                <c:pt idx="51">
                  <c:v>1835.14</c:v>
                </c:pt>
                <c:pt idx="52">
                  <c:v>1152.74</c:v>
                </c:pt>
                <c:pt idx="53">
                  <c:v>2744.25</c:v>
                </c:pt>
                <c:pt idx="54">
                  <c:v>1160.6400000000001</c:v>
                </c:pt>
                <c:pt idx="55">
                  <c:v>1932.14</c:v>
                </c:pt>
                <c:pt idx="56">
                  <c:v>1844.17</c:v>
                </c:pt>
                <c:pt idx="57">
                  <c:v>1152.74</c:v>
                </c:pt>
                <c:pt idx="58">
                  <c:v>2753.28</c:v>
                </c:pt>
                <c:pt idx="59">
                  <c:v>1153.8699999999999</c:v>
                </c:pt>
                <c:pt idx="60">
                  <c:v>1941.17</c:v>
                </c:pt>
                <c:pt idx="61">
                  <c:v>1841.91</c:v>
                </c:pt>
                <c:pt idx="62">
                  <c:v>1153.8699999999999</c:v>
                </c:pt>
                <c:pt idx="63">
                  <c:v>2740.87</c:v>
                </c:pt>
                <c:pt idx="64">
                  <c:v>1152.74</c:v>
                </c:pt>
                <c:pt idx="65">
                  <c:v>1946.81</c:v>
                </c:pt>
                <c:pt idx="66">
                  <c:v>1859.96</c:v>
                </c:pt>
                <c:pt idx="67">
                  <c:v>1152.74</c:v>
                </c:pt>
                <c:pt idx="68">
                  <c:v>2743.13</c:v>
                </c:pt>
                <c:pt idx="69">
                  <c:v>1152.74</c:v>
                </c:pt>
                <c:pt idx="70">
                  <c:v>1943.42</c:v>
                </c:pt>
                <c:pt idx="71">
                  <c:v>1858.83</c:v>
                </c:pt>
                <c:pt idx="72">
                  <c:v>1144.8499999999999</c:v>
                </c:pt>
                <c:pt idx="73">
                  <c:v>2778.09</c:v>
                </c:pt>
                <c:pt idx="74">
                  <c:v>1152.74</c:v>
                </c:pt>
                <c:pt idx="75">
                  <c:v>1938.91</c:v>
                </c:pt>
                <c:pt idx="76">
                  <c:v>1853.19</c:v>
                </c:pt>
                <c:pt idx="77">
                  <c:v>1149.3599999999999</c:v>
                </c:pt>
                <c:pt idx="78">
                  <c:v>2748.76</c:v>
                </c:pt>
                <c:pt idx="79">
                  <c:v>1151.6199999999999</c:v>
                </c:pt>
                <c:pt idx="80">
                  <c:v>1947.93</c:v>
                </c:pt>
                <c:pt idx="81">
                  <c:v>1853.19</c:v>
                </c:pt>
                <c:pt idx="82">
                  <c:v>1152.74</c:v>
                </c:pt>
                <c:pt idx="83">
                  <c:v>2743.13</c:v>
                </c:pt>
                <c:pt idx="84">
                  <c:v>1151.6199999999999</c:v>
                </c:pt>
                <c:pt idx="85">
                  <c:v>1956.96</c:v>
                </c:pt>
                <c:pt idx="86">
                  <c:v>1828.37</c:v>
                </c:pt>
                <c:pt idx="87">
                  <c:v>1150.49</c:v>
                </c:pt>
                <c:pt idx="88">
                  <c:v>2747.64</c:v>
                </c:pt>
                <c:pt idx="89">
                  <c:v>1151.6199999999999</c:v>
                </c:pt>
                <c:pt idx="90">
                  <c:v>1893.79</c:v>
                </c:pt>
                <c:pt idx="91">
                  <c:v>1848.68</c:v>
                </c:pt>
                <c:pt idx="92">
                  <c:v>1150.49</c:v>
                </c:pt>
                <c:pt idx="93">
                  <c:v>2751.02</c:v>
                </c:pt>
                <c:pt idx="94">
                  <c:v>1161.77</c:v>
                </c:pt>
                <c:pt idx="95">
                  <c:v>1955.83</c:v>
                </c:pt>
                <c:pt idx="96">
                  <c:v>1841.91</c:v>
                </c:pt>
                <c:pt idx="97">
                  <c:v>1151.6199999999999</c:v>
                </c:pt>
                <c:pt idx="98">
                  <c:v>2743.13</c:v>
                </c:pt>
                <c:pt idx="99">
                  <c:v>1153.8699999999999</c:v>
                </c:pt>
                <c:pt idx="100">
                  <c:v>1938.91</c:v>
                </c:pt>
                <c:pt idx="101">
                  <c:v>1828.37</c:v>
                </c:pt>
                <c:pt idx="102">
                  <c:v>1151.6199999999999</c:v>
                </c:pt>
                <c:pt idx="103">
                  <c:v>2755.53</c:v>
                </c:pt>
                <c:pt idx="104">
                  <c:v>1153.8699999999999</c:v>
                </c:pt>
                <c:pt idx="105">
                  <c:v>1954.7</c:v>
                </c:pt>
                <c:pt idx="106">
                  <c:v>1822.73</c:v>
                </c:pt>
                <c:pt idx="107">
                  <c:v>1147.0999999999999</c:v>
                </c:pt>
                <c:pt idx="108">
                  <c:v>2712.67</c:v>
                </c:pt>
                <c:pt idx="109">
                  <c:v>1161.77</c:v>
                </c:pt>
                <c:pt idx="110">
                  <c:v>1954.7</c:v>
                </c:pt>
                <c:pt idx="111">
                  <c:v>1827.25</c:v>
                </c:pt>
                <c:pt idx="112">
                  <c:v>1151.6199999999999</c:v>
                </c:pt>
                <c:pt idx="113">
                  <c:v>2739.74</c:v>
                </c:pt>
                <c:pt idx="114">
                  <c:v>1152.74</c:v>
                </c:pt>
                <c:pt idx="115">
                  <c:v>1965.98</c:v>
                </c:pt>
                <c:pt idx="116">
                  <c:v>1822.73</c:v>
                </c:pt>
                <c:pt idx="117">
                  <c:v>1152.74</c:v>
                </c:pt>
                <c:pt idx="118">
                  <c:v>2745.38</c:v>
                </c:pt>
                <c:pt idx="119">
                  <c:v>1149.3599999999999</c:v>
                </c:pt>
                <c:pt idx="120">
                  <c:v>1952.45</c:v>
                </c:pt>
                <c:pt idx="121">
                  <c:v>1820.48</c:v>
                </c:pt>
                <c:pt idx="122">
                  <c:v>1151.6199999999999</c:v>
                </c:pt>
                <c:pt idx="123">
                  <c:v>2746.51</c:v>
                </c:pt>
                <c:pt idx="124">
                  <c:v>1147.0999999999999</c:v>
                </c:pt>
                <c:pt idx="125">
                  <c:v>1954.7</c:v>
                </c:pt>
                <c:pt idx="126">
                  <c:v>1809.2</c:v>
                </c:pt>
                <c:pt idx="127">
                  <c:v>1150.49</c:v>
                </c:pt>
                <c:pt idx="128">
                  <c:v>2749.89</c:v>
                </c:pt>
                <c:pt idx="129">
                  <c:v>1152.74</c:v>
                </c:pt>
                <c:pt idx="130">
                  <c:v>1858.83</c:v>
                </c:pt>
                <c:pt idx="131">
                  <c:v>1812.58</c:v>
                </c:pt>
                <c:pt idx="132">
                  <c:v>1158.3800000000001</c:v>
                </c:pt>
                <c:pt idx="133">
                  <c:v>2744.25</c:v>
                </c:pt>
                <c:pt idx="134">
                  <c:v>1159.51</c:v>
                </c:pt>
                <c:pt idx="135">
                  <c:v>1967.11</c:v>
                </c:pt>
                <c:pt idx="136">
                  <c:v>1810.33</c:v>
                </c:pt>
                <c:pt idx="137">
                  <c:v>1151.6199999999999</c:v>
                </c:pt>
                <c:pt idx="138">
                  <c:v>2743.13</c:v>
                </c:pt>
                <c:pt idx="139">
                  <c:v>1153.8699999999999</c:v>
                </c:pt>
                <c:pt idx="140">
                  <c:v>1967.11</c:v>
                </c:pt>
                <c:pt idx="141">
                  <c:v>1822.73</c:v>
                </c:pt>
                <c:pt idx="142">
                  <c:v>1152.74</c:v>
                </c:pt>
                <c:pt idx="143">
                  <c:v>2740.87</c:v>
                </c:pt>
                <c:pt idx="144">
                  <c:v>1152.74</c:v>
                </c:pt>
                <c:pt idx="145">
                  <c:v>1972.75</c:v>
                </c:pt>
                <c:pt idx="146">
                  <c:v>1811.46</c:v>
                </c:pt>
                <c:pt idx="147">
                  <c:v>1149.3599999999999</c:v>
                </c:pt>
                <c:pt idx="148">
                  <c:v>2761.17</c:v>
                </c:pt>
                <c:pt idx="149">
                  <c:v>1152.74</c:v>
                </c:pt>
                <c:pt idx="150">
                  <c:v>1972.75</c:v>
                </c:pt>
                <c:pt idx="151">
                  <c:v>1810.33</c:v>
                </c:pt>
                <c:pt idx="152">
                  <c:v>1153.8699999999999</c:v>
                </c:pt>
                <c:pt idx="153">
                  <c:v>2743.13</c:v>
                </c:pt>
                <c:pt idx="154">
                  <c:v>1153.8699999999999</c:v>
                </c:pt>
                <c:pt idx="155">
                  <c:v>1973.88</c:v>
                </c:pt>
                <c:pt idx="156">
                  <c:v>1804.69</c:v>
                </c:pt>
                <c:pt idx="157">
                  <c:v>1152.74</c:v>
                </c:pt>
                <c:pt idx="158">
                  <c:v>2742</c:v>
                </c:pt>
                <c:pt idx="159">
                  <c:v>1152.74</c:v>
                </c:pt>
                <c:pt idx="160">
                  <c:v>1973.88</c:v>
                </c:pt>
                <c:pt idx="161">
                  <c:v>1810.33</c:v>
                </c:pt>
                <c:pt idx="162">
                  <c:v>1151.6199999999999</c:v>
                </c:pt>
                <c:pt idx="163">
                  <c:v>2744.25</c:v>
                </c:pt>
                <c:pt idx="164">
                  <c:v>1153.8699999999999</c:v>
                </c:pt>
                <c:pt idx="165">
                  <c:v>1986.28</c:v>
                </c:pt>
                <c:pt idx="166">
                  <c:v>1815.97</c:v>
                </c:pt>
                <c:pt idx="167">
                  <c:v>1151.6199999999999</c:v>
                </c:pt>
                <c:pt idx="168">
                  <c:v>2751.02</c:v>
                </c:pt>
                <c:pt idx="169">
                  <c:v>1153.8699999999999</c:v>
                </c:pt>
                <c:pt idx="170">
                  <c:v>1967.11</c:v>
                </c:pt>
                <c:pt idx="171">
                  <c:v>1784.38</c:v>
                </c:pt>
                <c:pt idx="172">
                  <c:v>1151.6199999999999</c:v>
                </c:pt>
                <c:pt idx="173">
                  <c:v>2746.51</c:v>
                </c:pt>
                <c:pt idx="174">
                  <c:v>1152.74</c:v>
                </c:pt>
                <c:pt idx="175">
                  <c:v>1984.03</c:v>
                </c:pt>
                <c:pt idx="176">
                  <c:v>1797.92</c:v>
                </c:pt>
                <c:pt idx="177">
                  <c:v>1151.6199999999999</c:v>
                </c:pt>
                <c:pt idx="178">
                  <c:v>2745.38</c:v>
                </c:pt>
                <c:pt idx="179">
                  <c:v>1150.49</c:v>
                </c:pt>
                <c:pt idx="180">
                  <c:v>1978.39</c:v>
                </c:pt>
                <c:pt idx="181">
                  <c:v>1787.77</c:v>
                </c:pt>
                <c:pt idx="182">
                  <c:v>1160.6400000000001</c:v>
                </c:pt>
                <c:pt idx="183">
                  <c:v>2736.36</c:v>
                </c:pt>
                <c:pt idx="184">
                  <c:v>1152.74</c:v>
                </c:pt>
                <c:pt idx="185">
                  <c:v>1981.77</c:v>
                </c:pt>
                <c:pt idx="186">
                  <c:v>1790.02</c:v>
                </c:pt>
                <c:pt idx="187">
                  <c:v>1160.6400000000001</c:v>
                </c:pt>
                <c:pt idx="188">
                  <c:v>2732.97</c:v>
                </c:pt>
                <c:pt idx="189">
                  <c:v>1149.3599999999999</c:v>
                </c:pt>
                <c:pt idx="190">
                  <c:v>1976.13</c:v>
                </c:pt>
                <c:pt idx="191">
                  <c:v>1808.07</c:v>
                </c:pt>
                <c:pt idx="192">
                  <c:v>1152.74</c:v>
                </c:pt>
                <c:pt idx="193">
                  <c:v>2739.74</c:v>
                </c:pt>
                <c:pt idx="194">
                  <c:v>1149.3599999999999</c:v>
                </c:pt>
                <c:pt idx="195">
                  <c:v>1986.28</c:v>
                </c:pt>
                <c:pt idx="196">
                  <c:v>1778.75</c:v>
                </c:pt>
                <c:pt idx="197">
                  <c:v>1151.6199999999999</c:v>
                </c:pt>
                <c:pt idx="198">
                  <c:v>2737.49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1F-4433-976A-FFB8D509C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856623"/>
        <c:axId val="289037663"/>
      </c:scatterChart>
      <c:valAx>
        <c:axId val="55985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37663"/>
        <c:crosses val="autoZero"/>
        <c:crossBetween val="midCat"/>
      </c:valAx>
      <c:valAx>
        <c:axId val="28903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5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30</xdr:row>
      <xdr:rowOff>66675</xdr:rowOff>
    </xdr:from>
    <xdr:to>
      <xdr:col>22</xdr:col>
      <xdr:colOff>400050</xdr:colOff>
      <xdr:row>48</xdr:row>
      <xdr:rowOff>195262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F0BFCD-CC71-4532-A917-F4D78F285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361950</xdr:colOff>
      <xdr:row>180</xdr:row>
      <xdr:rowOff>133350</xdr:rowOff>
    </xdr:from>
    <xdr:to>
      <xdr:col>19</xdr:col>
      <xdr:colOff>171449</xdr:colOff>
      <xdr:row>196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74DBACF-208F-462F-96D5-70860D86B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161925</xdr:colOff>
      <xdr:row>54</xdr:row>
      <xdr:rowOff>100012</xdr:rowOff>
    </xdr:from>
    <xdr:to>
      <xdr:col>29</xdr:col>
      <xdr:colOff>342901</xdr:colOff>
      <xdr:row>68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C05773-89B9-48F2-8D61-088226339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0"/>
  <sheetViews>
    <sheetView tabSelected="1" workbookViewId="0">
      <selection activeCell="Q2" sqref="Q2:Q200"/>
    </sheetView>
  </sheetViews>
  <sheetFormatPr defaultRowHeight="15" x14ac:dyDescent="0.25"/>
  <sheetData>
    <row r="1" spans="1:17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P1" t="s">
        <v>8</v>
      </c>
      <c r="Q1" t="s">
        <v>9</v>
      </c>
    </row>
    <row r="2" spans="1:17" ht="15.75" thickBot="1" x14ac:dyDescent="0.3">
      <c r="A2" s="1">
        <v>49</v>
      </c>
      <c r="B2" s="1">
        <v>1916.35</v>
      </c>
      <c r="C2">
        <f>B2/230</f>
        <v>8.33195652173913</v>
      </c>
      <c r="D2">
        <f>C2/(A3-A2)</f>
        <v>0.833195652173913</v>
      </c>
      <c r="E2">
        <f>D2/(A3-A2)</f>
        <v>8.3319565217391298E-2</v>
      </c>
      <c r="F2">
        <v>49</v>
      </c>
      <c r="G2">
        <f>F3-F2</f>
        <v>60</v>
      </c>
      <c r="J2" t="s">
        <v>6</v>
      </c>
      <c r="P2" s="1">
        <v>1699</v>
      </c>
      <c r="Q2" s="1">
        <v>1.37</v>
      </c>
    </row>
    <row r="3" spans="1:17" ht="15.75" thickBot="1" x14ac:dyDescent="0.3">
      <c r="A3" s="1">
        <v>59</v>
      </c>
      <c r="B3" s="1">
        <v>1884.77</v>
      </c>
      <c r="C3">
        <f t="shared" ref="C3:C66" si="0">B3/230</f>
        <v>8.1946521739130436</v>
      </c>
      <c r="D3">
        <f t="shared" ref="D3:D66" si="1">C3/(A4-A3)</f>
        <v>0.8194652173913044</v>
      </c>
      <c r="E3">
        <f t="shared" ref="E3:E66" si="2">D3/(A4-A3)</f>
        <v>8.1946521739130446E-2</v>
      </c>
      <c r="F3">
        <v>109</v>
      </c>
      <c r="G3">
        <f t="shared" ref="G3:G66" si="3">F4-F3</f>
        <v>40</v>
      </c>
      <c r="J3">
        <f>SUM(G2:G40)</f>
        <v>1950</v>
      </c>
      <c r="P3" s="1">
        <v>1671</v>
      </c>
      <c r="Q3" s="1">
        <v>1.35</v>
      </c>
    </row>
    <row r="4" spans="1:17" ht="15.75" thickBot="1" x14ac:dyDescent="0.3">
      <c r="A4" s="1">
        <v>69</v>
      </c>
      <c r="B4" s="1">
        <v>1152.74</v>
      </c>
      <c r="C4">
        <f t="shared" si="0"/>
        <v>5.0119130434782608</v>
      </c>
      <c r="D4">
        <f t="shared" si="1"/>
        <v>0.50119130434782611</v>
      </c>
      <c r="E4">
        <f t="shared" si="2"/>
        <v>5.0119130434782611E-2</v>
      </c>
      <c r="F4">
        <v>149</v>
      </c>
      <c r="G4">
        <f t="shared" si="3"/>
        <v>50</v>
      </c>
      <c r="J4">
        <f>J3/39</f>
        <v>50</v>
      </c>
      <c r="P4" s="1">
        <v>1022</v>
      </c>
      <c r="Q4" s="1">
        <v>0.82</v>
      </c>
    </row>
    <row r="5" spans="1:17" ht="15.75" thickBot="1" x14ac:dyDescent="0.3">
      <c r="A5" s="1">
        <v>79</v>
      </c>
      <c r="B5" s="1">
        <v>2755.53</v>
      </c>
      <c r="C5">
        <f t="shared" si="0"/>
        <v>11.980565217391305</v>
      </c>
      <c r="D5">
        <f t="shared" si="1"/>
        <v>1.1980565217391306</v>
      </c>
      <c r="E5">
        <f t="shared" si="2"/>
        <v>0.11980565217391306</v>
      </c>
      <c r="F5">
        <v>199</v>
      </c>
      <c r="G5">
        <f t="shared" si="3"/>
        <v>50</v>
      </c>
      <c r="P5" s="1">
        <v>2443</v>
      </c>
      <c r="Q5" s="1">
        <v>1.97</v>
      </c>
    </row>
    <row r="6" spans="1:17" ht="15.75" thickBot="1" x14ac:dyDescent="0.3">
      <c r="A6" s="1">
        <v>89</v>
      </c>
      <c r="B6" s="1">
        <v>1159.51</v>
      </c>
      <c r="C6">
        <f t="shared" si="0"/>
        <v>5.0413478260869562</v>
      </c>
      <c r="D6">
        <f t="shared" si="1"/>
        <v>0.5041347826086956</v>
      </c>
      <c r="E6">
        <f t="shared" si="2"/>
        <v>5.041347826086956E-2</v>
      </c>
      <c r="F6">
        <v>249</v>
      </c>
      <c r="G6">
        <f t="shared" si="3"/>
        <v>50</v>
      </c>
      <c r="P6" s="1">
        <v>1028</v>
      </c>
      <c r="Q6" s="1">
        <v>0.83</v>
      </c>
    </row>
    <row r="7" spans="1:17" ht="15.75" thickBot="1" x14ac:dyDescent="0.3">
      <c r="A7" s="1">
        <v>99</v>
      </c>
      <c r="B7" s="1">
        <v>1912.97</v>
      </c>
      <c r="C7">
        <f t="shared" si="0"/>
        <v>8.3172608695652173</v>
      </c>
      <c r="D7">
        <f t="shared" si="1"/>
        <v>0.83172608695652173</v>
      </c>
      <c r="E7">
        <f t="shared" si="2"/>
        <v>8.317260869565217E-2</v>
      </c>
      <c r="F7">
        <v>299</v>
      </c>
      <c r="G7">
        <f t="shared" si="3"/>
        <v>50</v>
      </c>
      <c r="P7" s="1">
        <v>1696</v>
      </c>
      <c r="Q7" s="1">
        <v>1.37</v>
      </c>
    </row>
    <row r="8" spans="1:17" ht="15.75" thickBot="1" x14ac:dyDescent="0.3">
      <c r="A8" s="1">
        <v>109</v>
      </c>
      <c r="B8" s="1">
        <v>1863.34</v>
      </c>
      <c r="C8">
        <f t="shared" si="0"/>
        <v>8.1014782608695644</v>
      </c>
      <c r="D8">
        <f t="shared" si="1"/>
        <v>0.81014782608695646</v>
      </c>
      <c r="E8">
        <f t="shared" si="2"/>
        <v>8.1014782608695643E-2</v>
      </c>
      <c r="F8">
        <v>349</v>
      </c>
      <c r="G8">
        <f t="shared" si="3"/>
        <v>50</v>
      </c>
      <c r="P8" s="1">
        <v>1652</v>
      </c>
      <c r="Q8" s="1">
        <v>1.33</v>
      </c>
    </row>
    <row r="9" spans="1:17" ht="15.75" thickBot="1" x14ac:dyDescent="0.3">
      <c r="A9" s="1">
        <v>119</v>
      </c>
      <c r="B9" s="1">
        <v>1152.74</v>
      </c>
      <c r="C9">
        <f t="shared" si="0"/>
        <v>5.0119130434782608</v>
      </c>
      <c r="D9">
        <f t="shared" si="1"/>
        <v>0.50119130434782611</v>
      </c>
      <c r="E9">
        <f t="shared" si="2"/>
        <v>5.0119130434782611E-2</v>
      </c>
      <c r="F9">
        <v>399</v>
      </c>
      <c r="G9">
        <f t="shared" si="3"/>
        <v>50</v>
      </c>
      <c r="P9" s="1">
        <v>1022</v>
      </c>
      <c r="Q9" s="1">
        <v>0.82</v>
      </c>
    </row>
    <row r="10" spans="1:17" ht="15.75" thickBot="1" x14ac:dyDescent="0.3">
      <c r="A10" s="1">
        <v>129</v>
      </c>
      <c r="B10" s="1">
        <v>2743.13</v>
      </c>
      <c r="C10">
        <f t="shared" si="0"/>
        <v>11.926652173913045</v>
      </c>
      <c r="D10">
        <f t="shared" si="1"/>
        <v>1.1926652173913044</v>
      </c>
      <c r="E10">
        <f t="shared" si="2"/>
        <v>0.11926652173913044</v>
      </c>
      <c r="F10">
        <v>449</v>
      </c>
      <c r="G10">
        <f t="shared" si="3"/>
        <v>50</v>
      </c>
      <c r="P10" s="1">
        <v>2432</v>
      </c>
      <c r="Q10" s="1">
        <v>1.96</v>
      </c>
    </row>
    <row r="11" spans="1:17" ht="15.75" thickBot="1" x14ac:dyDescent="0.3">
      <c r="A11" s="1">
        <v>139</v>
      </c>
      <c r="B11" s="1">
        <v>1150.49</v>
      </c>
      <c r="C11">
        <f t="shared" si="0"/>
        <v>5.0021304347826083</v>
      </c>
      <c r="D11">
        <f t="shared" si="1"/>
        <v>0.50021304347826079</v>
      </c>
      <c r="E11">
        <f t="shared" si="2"/>
        <v>5.0021304347826076E-2</v>
      </c>
      <c r="F11">
        <v>499</v>
      </c>
      <c r="G11">
        <f t="shared" si="3"/>
        <v>50</v>
      </c>
      <c r="P11" s="1">
        <v>1020</v>
      </c>
      <c r="Q11" s="1">
        <v>0.82</v>
      </c>
    </row>
    <row r="12" spans="1:17" ht="15.75" thickBot="1" x14ac:dyDescent="0.3">
      <c r="A12" s="1">
        <v>149</v>
      </c>
      <c r="B12" s="1">
        <v>1921.99</v>
      </c>
      <c r="C12">
        <f t="shared" si="0"/>
        <v>8.3564782608695651</v>
      </c>
      <c r="D12">
        <f t="shared" si="1"/>
        <v>0.83564782608695654</v>
      </c>
      <c r="E12">
        <f t="shared" si="2"/>
        <v>8.3564782608695654E-2</v>
      </c>
      <c r="F12">
        <v>549</v>
      </c>
      <c r="G12">
        <f t="shared" si="3"/>
        <v>50</v>
      </c>
      <c r="P12" s="1">
        <v>1704</v>
      </c>
      <c r="Q12" s="1">
        <v>1.37</v>
      </c>
    </row>
    <row r="13" spans="1:17" ht="15.75" thickBot="1" x14ac:dyDescent="0.3">
      <c r="A13" s="1">
        <v>159</v>
      </c>
      <c r="B13" s="1">
        <v>1879.13</v>
      </c>
      <c r="C13">
        <f t="shared" si="0"/>
        <v>8.1701304347826085</v>
      </c>
      <c r="D13">
        <f t="shared" si="1"/>
        <v>0.81701304347826087</v>
      </c>
      <c r="E13">
        <f t="shared" si="2"/>
        <v>8.170130434782609E-2</v>
      </c>
      <c r="F13">
        <v>599</v>
      </c>
      <c r="G13">
        <f t="shared" si="3"/>
        <v>50</v>
      </c>
      <c r="P13" s="1">
        <v>1666</v>
      </c>
      <c r="Q13" s="1">
        <v>1.34</v>
      </c>
    </row>
    <row r="14" spans="1:17" ht="15.75" thickBot="1" x14ac:dyDescent="0.3">
      <c r="A14" s="1">
        <v>169</v>
      </c>
      <c r="B14" s="1">
        <v>1151.6199999999999</v>
      </c>
      <c r="C14">
        <f t="shared" si="0"/>
        <v>5.0070434782608695</v>
      </c>
      <c r="D14">
        <f t="shared" si="1"/>
        <v>0.50070434782608697</v>
      </c>
      <c r="E14">
        <f t="shared" si="2"/>
        <v>5.0070434782608697E-2</v>
      </c>
      <c r="F14">
        <v>649</v>
      </c>
      <c r="G14">
        <f t="shared" si="3"/>
        <v>50</v>
      </c>
      <c r="P14" s="1">
        <v>1021</v>
      </c>
      <c r="Q14" s="1">
        <v>0.82</v>
      </c>
    </row>
    <row r="15" spans="1:17" ht="15.75" thickBot="1" x14ac:dyDescent="0.3">
      <c r="A15" s="1">
        <v>179</v>
      </c>
      <c r="B15" s="1">
        <v>2740.87</v>
      </c>
      <c r="C15">
        <f t="shared" si="0"/>
        <v>11.916826086956521</v>
      </c>
      <c r="D15">
        <f t="shared" si="1"/>
        <v>1.191682608695652</v>
      </c>
      <c r="E15">
        <f t="shared" si="2"/>
        <v>0.1191682608695652</v>
      </c>
      <c r="F15">
        <v>699</v>
      </c>
      <c r="G15">
        <f t="shared" si="3"/>
        <v>50</v>
      </c>
      <c r="P15" s="1">
        <v>2430</v>
      </c>
      <c r="Q15" s="1">
        <v>1.96</v>
      </c>
    </row>
    <row r="16" spans="1:17" ht="15.75" thickBot="1" x14ac:dyDescent="0.3">
      <c r="A16" s="1">
        <v>189</v>
      </c>
      <c r="B16" s="1">
        <v>1151.6199999999999</v>
      </c>
      <c r="C16">
        <f t="shared" si="0"/>
        <v>5.0070434782608695</v>
      </c>
      <c r="D16">
        <f t="shared" si="1"/>
        <v>0.50070434782608697</v>
      </c>
      <c r="E16">
        <f t="shared" si="2"/>
        <v>5.0070434782608697E-2</v>
      </c>
      <c r="F16">
        <v>749</v>
      </c>
      <c r="G16">
        <f t="shared" si="3"/>
        <v>50</v>
      </c>
      <c r="P16" s="1">
        <v>1021</v>
      </c>
      <c r="Q16" s="1">
        <v>0.82</v>
      </c>
    </row>
    <row r="17" spans="1:17" ht="15.75" thickBot="1" x14ac:dyDescent="0.3">
      <c r="A17" s="1">
        <v>199</v>
      </c>
      <c r="B17" s="1">
        <v>1927.63</v>
      </c>
      <c r="C17">
        <f t="shared" si="0"/>
        <v>8.3810000000000002</v>
      </c>
      <c r="D17">
        <f t="shared" si="1"/>
        <v>0.83810000000000007</v>
      </c>
      <c r="E17">
        <f t="shared" si="2"/>
        <v>8.3810000000000009E-2</v>
      </c>
      <c r="F17">
        <v>799</v>
      </c>
      <c r="G17">
        <f t="shared" si="3"/>
        <v>50</v>
      </c>
      <c r="P17" s="1">
        <v>1709</v>
      </c>
      <c r="Q17" s="1">
        <v>1.38</v>
      </c>
    </row>
    <row r="18" spans="1:17" ht="15.75" thickBot="1" x14ac:dyDescent="0.3">
      <c r="A18" s="1">
        <v>209</v>
      </c>
      <c r="B18" s="1">
        <v>1884.77</v>
      </c>
      <c r="C18">
        <f t="shared" si="0"/>
        <v>8.1946521739130436</v>
      </c>
      <c r="D18">
        <f t="shared" si="1"/>
        <v>0.8194652173913044</v>
      </c>
      <c r="E18">
        <f t="shared" si="2"/>
        <v>8.1946521739130446E-2</v>
      </c>
      <c r="F18">
        <v>849</v>
      </c>
      <c r="G18">
        <f t="shared" si="3"/>
        <v>50</v>
      </c>
      <c r="P18" s="1">
        <v>1671</v>
      </c>
      <c r="Q18" s="1">
        <v>1.35</v>
      </c>
    </row>
    <row r="19" spans="1:17" ht="15.75" thickBot="1" x14ac:dyDescent="0.3">
      <c r="A19" s="1">
        <v>219</v>
      </c>
      <c r="B19" s="1">
        <v>1152.74</v>
      </c>
      <c r="C19">
        <f t="shared" si="0"/>
        <v>5.0119130434782608</v>
      </c>
      <c r="D19">
        <f t="shared" si="1"/>
        <v>0.50119130434782611</v>
      </c>
      <c r="E19">
        <f t="shared" si="2"/>
        <v>5.0119130434782611E-2</v>
      </c>
      <c r="F19">
        <v>899</v>
      </c>
      <c r="G19">
        <f t="shared" si="3"/>
        <v>50</v>
      </c>
      <c r="P19" s="1">
        <v>1022</v>
      </c>
      <c r="Q19" s="1">
        <v>0.82</v>
      </c>
    </row>
    <row r="20" spans="1:17" ht="15.75" thickBot="1" x14ac:dyDescent="0.3">
      <c r="A20" s="1">
        <v>229</v>
      </c>
      <c r="B20" s="1">
        <v>2743.13</v>
      </c>
      <c r="C20">
        <f t="shared" si="0"/>
        <v>11.926652173913045</v>
      </c>
      <c r="D20">
        <f t="shared" si="1"/>
        <v>1.1926652173913044</v>
      </c>
      <c r="E20">
        <f t="shared" si="2"/>
        <v>0.11926652173913044</v>
      </c>
      <c r="F20">
        <v>949</v>
      </c>
      <c r="G20">
        <f t="shared" si="3"/>
        <v>50</v>
      </c>
      <c r="P20" s="1">
        <v>2432</v>
      </c>
      <c r="Q20" s="1">
        <v>1.96</v>
      </c>
    </row>
    <row r="21" spans="1:17" ht="15.75" thickBot="1" x14ac:dyDescent="0.3">
      <c r="A21" s="1">
        <v>239</v>
      </c>
      <c r="B21" s="1">
        <v>1152.74</v>
      </c>
      <c r="C21">
        <f t="shared" si="0"/>
        <v>5.0119130434782608</v>
      </c>
      <c r="D21">
        <f t="shared" si="1"/>
        <v>0.50119130434782611</v>
      </c>
      <c r="E21">
        <f t="shared" si="2"/>
        <v>5.0119130434782611E-2</v>
      </c>
      <c r="F21">
        <v>999</v>
      </c>
      <c r="G21">
        <f t="shared" si="3"/>
        <v>50</v>
      </c>
      <c r="P21" s="1">
        <v>1022</v>
      </c>
      <c r="Q21" s="1">
        <v>0.82</v>
      </c>
    </row>
    <row r="22" spans="1:17" ht="15.75" thickBot="1" x14ac:dyDescent="0.3">
      <c r="A22" s="1">
        <v>249</v>
      </c>
      <c r="B22" s="1">
        <v>1931.02</v>
      </c>
      <c r="C22">
        <f t="shared" si="0"/>
        <v>8.3957391304347819</v>
      </c>
      <c r="D22">
        <f t="shared" si="1"/>
        <v>0.83957391304347817</v>
      </c>
      <c r="E22">
        <f t="shared" si="2"/>
        <v>8.3957391304347817E-2</v>
      </c>
      <c r="F22">
        <v>1049</v>
      </c>
      <c r="G22">
        <f t="shared" si="3"/>
        <v>50</v>
      </c>
      <c r="P22" s="1">
        <v>1712</v>
      </c>
      <c r="Q22" s="1">
        <v>1.38</v>
      </c>
    </row>
    <row r="23" spans="1:17" ht="15.75" thickBot="1" x14ac:dyDescent="0.3">
      <c r="A23" s="1">
        <v>259</v>
      </c>
      <c r="B23" s="1">
        <v>1878</v>
      </c>
      <c r="C23">
        <f t="shared" si="0"/>
        <v>8.1652173913043473</v>
      </c>
      <c r="D23">
        <f t="shared" si="1"/>
        <v>0.81652173913043469</v>
      </c>
      <c r="E23">
        <f t="shared" si="2"/>
        <v>8.1652173913043469E-2</v>
      </c>
      <c r="F23">
        <v>1099</v>
      </c>
      <c r="G23">
        <f t="shared" si="3"/>
        <v>50</v>
      </c>
      <c r="P23" s="1">
        <v>1665</v>
      </c>
      <c r="Q23" s="1">
        <v>1.34</v>
      </c>
    </row>
    <row r="24" spans="1:17" ht="15.75" thickBot="1" x14ac:dyDescent="0.3">
      <c r="A24" s="1">
        <v>269</v>
      </c>
      <c r="B24" s="1">
        <v>1153.8699999999999</v>
      </c>
      <c r="C24">
        <f t="shared" si="0"/>
        <v>5.0168260869565211</v>
      </c>
      <c r="D24">
        <f t="shared" si="1"/>
        <v>0.50168260869565207</v>
      </c>
      <c r="E24">
        <f t="shared" si="2"/>
        <v>5.0168260869565204E-2</v>
      </c>
      <c r="F24">
        <v>1149</v>
      </c>
      <c r="G24">
        <f t="shared" si="3"/>
        <v>50</v>
      </c>
      <c r="P24" s="1">
        <v>1023</v>
      </c>
      <c r="Q24" s="1">
        <v>0.82</v>
      </c>
    </row>
    <row r="25" spans="1:17" ht="15.75" thickBot="1" x14ac:dyDescent="0.3">
      <c r="A25" s="1">
        <v>279</v>
      </c>
      <c r="B25" s="1">
        <v>2749.89</v>
      </c>
      <c r="C25">
        <f t="shared" si="0"/>
        <v>11.956043478260868</v>
      </c>
      <c r="D25">
        <f t="shared" si="1"/>
        <v>1.1956043478260869</v>
      </c>
      <c r="E25">
        <f t="shared" si="2"/>
        <v>0.11956043478260869</v>
      </c>
      <c r="F25">
        <v>1199</v>
      </c>
      <c r="G25">
        <f t="shared" si="3"/>
        <v>50</v>
      </c>
      <c r="P25" s="1">
        <v>2438</v>
      </c>
      <c r="Q25" s="1">
        <v>1.96</v>
      </c>
    </row>
    <row r="26" spans="1:17" ht="15.75" thickBot="1" x14ac:dyDescent="0.3">
      <c r="A26" s="1">
        <v>289</v>
      </c>
      <c r="B26" s="1">
        <v>1151.6199999999999</v>
      </c>
      <c r="C26">
        <f t="shared" si="0"/>
        <v>5.0070434782608695</v>
      </c>
      <c r="D26">
        <f t="shared" si="1"/>
        <v>0.50070434782608697</v>
      </c>
      <c r="E26">
        <f t="shared" si="2"/>
        <v>5.0070434782608697E-2</v>
      </c>
      <c r="F26">
        <v>1249</v>
      </c>
      <c r="G26">
        <f t="shared" si="3"/>
        <v>50</v>
      </c>
      <c r="P26" s="1">
        <v>1021</v>
      </c>
      <c r="Q26" s="1">
        <v>0.82</v>
      </c>
    </row>
    <row r="27" spans="1:17" ht="15.75" thickBot="1" x14ac:dyDescent="0.3">
      <c r="A27" s="1">
        <v>299</v>
      </c>
      <c r="B27" s="1">
        <v>1931.02</v>
      </c>
      <c r="C27">
        <f t="shared" si="0"/>
        <v>8.3957391304347819</v>
      </c>
      <c r="D27">
        <f t="shared" si="1"/>
        <v>0.83957391304347817</v>
      </c>
      <c r="E27">
        <f t="shared" si="2"/>
        <v>8.3957391304347817E-2</v>
      </c>
      <c r="F27">
        <v>1299</v>
      </c>
      <c r="G27">
        <f t="shared" si="3"/>
        <v>50</v>
      </c>
      <c r="P27" s="1">
        <v>1712</v>
      </c>
      <c r="Q27" s="1">
        <v>1.38</v>
      </c>
    </row>
    <row r="28" spans="1:17" ht="15.75" thickBot="1" x14ac:dyDescent="0.3">
      <c r="A28" s="1">
        <v>309</v>
      </c>
      <c r="B28" s="1">
        <v>1864.47</v>
      </c>
      <c r="C28">
        <f t="shared" si="0"/>
        <v>8.1063913043478255</v>
      </c>
      <c r="D28">
        <f t="shared" si="1"/>
        <v>0.81063913043478253</v>
      </c>
      <c r="E28">
        <f t="shared" si="2"/>
        <v>8.106391304347825E-2</v>
      </c>
      <c r="F28">
        <v>1349</v>
      </c>
      <c r="G28">
        <f t="shared" si="3"/>
        <v>50</v>
      </c>
      <c r="P28" s="1">
        <v>1653</v>
      </c>
      <c r="Q28" s="1">
        <v>1.33</v>
      </c>
    </row>
    <row r="29" spans="1:17" ht="15.75" thickBot="1" x14ac:dyDescent="0.3">
      <c r="A29" s="1">
        <v>319</v>
      </c>
      <c r="B29" s="1">
        <v>1152.74</v>
      </c>
      <c r="C29">
        <f t="shared" si="0"/>
        <v>5.0119130434782608</v>
      </c>
      <c r="D29">
        <f t="shared" si="1"/>
        <v>0.50119130434782611</v>
      </c>
      <c r="E29">
        <f t="shared" si="2"/>
        <v>5.0119130434782611E-2</v>
      </c>
      <c r="F29">
        <v>1399</v>
      </c>
      <c r="G29">
        <f t="shared" si="3"/>
        <v>50</v>
      </c>
      <c r="P29" s="1">
        <v>1022</v>
      </c>
      <c r="Q29" s="1">
        <v>0.82</v>
      </c>
    </row>
    <row r="30" spans="1:17" ht="15.75" thickBot="1" x14ac:dyDescent="0.3">
      <c r="A30" s="1">
        <v>329</v>
      </c>
      <c r="B30" s="1">
        <v>2739.74</v>
      </c>
      <c r="C30">
        <f t="shared" si="0"/>
        <v>11.911913043478259</v>
      </c>
      <c r="D30">
        <f t="shared" si="1"/>
        <v>1.1911913043478259</v>
      </c>
      <c r="E30">
        <f t="shared" si="2"/>
        <v>0.11911913043478259</v>
      </c>
      <c r="F30">
        <v>1449</v>
      </c>
      <c r="G30">
        <f t="shared" si="3"/>
        <v>50</v>
      </c>
      <c r="P30" s="1">
        <v>2429</v>
      </c>
      <c r="Q30" s="1">
        <v>1.96</v>
      </c>
    </row>
    <row r="31" spans="1:17" ht="15.75" thickBot="1" x14ac:dyDescent="0.3">
      <c r="A31" s="1">
        <v>339</v>
      </c>
      <c r="B31" s="1">
        <v>1151.6199999999999</v>
      </c>
      <c r="C31">
        <f t="shared" si="0"/>
        <v>5.0070434782608695</v>
      </c>
      <c r="D31">
        <f t="shared" si="1"/>
        <v>0.50070434782608697</v>
      </c>
      <c r="E31">
        <f t="shared" si="2"/>
        <v>5.0070434782608697E-2</v>
      </c>
      <c r="F31">
        <v>1499</v>
      </c>
      <c r="G31">
        <f t="shared" si="3"/>
        <v>50</v>
      </c>
      <c r="P31" s="1">
        <v>1021</v>
      </c>
      <c r="Q31" s="1">
        <v>0.82</v>
      </c>
    </row>
    <row r="32" spans="1:17" ht="15.75" thickBot="1" x14ac:dyDescent="0.3">
      <c r="A32" s="1">
        <v>349</v>
      </c>
      <c r="B32" s="1">
        <v>1941.17</v>
      </c>
      <c r="C32">
        <f t="shared" si="0"/>
        <v>8.439869565217391</v>
      </c>
      <c r="D32">
        <f t="shared" si="1"/>
        <v>0.84398695652173905</v>
      </c>
      <c r="E32">
        <f t="shared" si="2"/>
        <v>8.4398695652173908E-2</v>
      </c>
      <c r="F32">
        <v>1549</v>
      </c>
      <c r="G32">
        <f t="shared" si="3"/>
        <v>50</v>
      </c>
      <c r="P32" s="1">
        <v>1721</v>
      </c>
      <c r="Q32" s="1">
        <v>1.39</v>
      </c>
    </row>
    <row r="33" spans="1:17" ht="15.75" thickBot="1" x14ac:dyDescent="0.3">
      <c r="A33" s="1">
        <v>359</v>
      </c>
      <c r="B33" s="1">
        <v>1858.83</v>
      </c>
      <c r="C33">
        <f t="shared" si="0"/>
        <v>8.0818695652173904</v>
      </c>
      <c r="D33">
        <f t="shared" si="1"/>
        <v>0.808186956521739</v>
      </c>
      <c r="E33">
        <f t="shared" si="2"/>
        <v>8.0818695652173894E-2</v>
      </c>
      <c r="F33">
        <v>1599</v>
      </c>
      <c r="G33">
        <f t="shared" si="3"/>
        <v>50</v>
      </c>
      <c r="P33" s="1">
        <v>1648</v>
      </c>
      <c r="Q33" s="1">
        <v>1.33</v>
      </c>
    </row>
    <row r="34" spans="1:17" ht="15.75" thickBot="1" x14ac:dyDescent="0.3">
      <c r="A34" s="1">
        <v>369</v>
      </c>
      <c r="B34" s="1">
        <v>1153.8699999999999</v>
      </c>
      <c r="C34">
        <f t="shared" si="0"/>
        <v>5.0168260869565211</v>
      </c>
      <c r="D34">
        <f t="shared" si="1"/>
        <v>0.50168260869565207</v>
      </c>
      <c r="E34">
        <f t="shared" si="2"/>
        <v>5.0168260869565204E-2</v>
      </c>
      <c r="F34">
        <v>1649</v>
      </c>
      <c r="G34">
        <f t="shared" si="3"/>
        <v>50</v>
      </c>
      <c r="P34" s="1">
        <v>1023</v>
      </c>
      <c r="Q34" s="1">
        <v>0.82</v>
      </c>
    </row>
    <row r="35" spans="1:17" ht="15.75" thickBot="1" x14ac:dyDescent="0.3">
      <c r="A35" s="1">
        <v>379</v>
      </c>
      <c r="B35" s="1">
        <v>2748.76</v>
      </c>
      <c r="C35">
        <f t="shared" si="0"/>
        <v>11.951130434782609</v>
      </c>
      <c r="D35">
        <f t="shared" si="1"/>
        <v>1.1951130434782609</v>
      </c>
      <c r="E35">
        <f t="shared" si="2"/>
        <v>0.11951130434782609</v>
      </c>
      <c r="F35">
        <v>1699</v>
      </c>
      <c r="G35">
        <f t="shared" si="3"/>
        <v>50</v>
      </c>
      <c r="P35" s="1">
        <v>2437</v>
      </c>
      <c r="Q35" s="1">
        <v>1.96</v>
      </c>
    </row>
    <row r="36" spans="1:17" ht="15.75" thickBot="1" x14ac:dyDescent="0.3">
      <c r="A36" s="1">
        <v>389</v>
      </c>
      <c r="B36" s="1">
        <v>1150.49</v>
      </c>
      <c r="C36">
        <f t="shared" si="0"/>
        <v>5.0021304347826083</v>
      </c>
      <c r="D36">
        <f t="shared" si="1"/>
        <v>0.50021304347826079</v>
      </c>
      <c r="E36">
        <f t="shared" si="2"/>
        <v>5.0021304347826076E-2</v>
      </c>
      <c r="F36">
        <v>1749</v>
      </c>
      <c r="G36">
        <f t="shared" si="3"/>
        <v>50</v>
      </c>
      <c r="P36" s="1">
        <v>1020</v>
      </c>
      <c r="Q36" s="1">
        <v>0.82</v>
      </c>
    </row>
    <row r="37" spans="1:17" ht="15.75" thickBot="1" x14ac:dyDescent="0.3">
      <c r="A37" s="1">
        <v>399</v>
      </c>
      <c r="B37" s="1">
        <v>1931.02</v>
      </c>
      <c r="C37">
        <f t="shared" si="0"/>
        <v>8.3957391304347819</v>
      </c>
      <c r="D37">
        <f t="shared" si="1"/>
        <v>0.83957391304347817</v>
      </c>
      <c r="E37">
        <f t="shared" si="2"/>
        <v>8.3957391304347817E-2</v>
      </c>
      <c r="F37">
        <v>1799</v>
      </c>
      <c r="G37">
        <f t="shared" si="3"/>
        <v>50</v>
      </c>
      <c r="P37" s="1">
        <v>1712</v>
      </c>
      <c r="Q37" s="1">
        <v>1.38</v>
      </c>
    </row>
    <row r="38" spans="1:17" ht="15.75" thickBot="1" x14ac:dyDescent="0.3">
      <c r="A38" s="1">
        <v>409</v>
      </c>
      <c r="B38" s="1">
        <v>1871.24</v>
      </c>
      <c r="C38">
        <f t="shared" si="0"/>
        <v>8.1358260869565218</v>
      </c>
      <c r="D38">
        <f t="shared" si="1"/>
        <v>0.81358260869565213</v>
      </c>
      <c r="E38">
        <f t="shared" si="2"/>
        <v>8.1358260869565213E-2</v>
      </c>
      <c r="F38">
        <v>1849</v>
      </c>
      <c r="G38">
        <f t="shared" si="3"/>
        <v>50</v>
      </c>
      <c r="P38" s="1">
        <v>1659</v>
      </c>
      <c r="Q38" s="1">
        <v>1.34</v>
      </c>
    </row>
    <row r="39" spans="1:17" ht="15.75" thickBot="1" x14ac:dyDescent="0.3">
      <c r="A39" s="1">
        <v>419</v>
      </c>
      <c r="B39" s="1">
        <v>1153.8699999999999</v>
      </c>
      <c r="C39">
        <f t="shared" si="0"/>
        <v>5.0168260869565211</v>
      </c>
      <c r="D39">
        <f t="shared" si="1"/>
        <v>0.50168260869565207</v>
      </c>
      <c r="E39">
        <f t="shared" si="2"/>
        <v>5.0168260869565204E-2</v>
      </c>
      <c r="F39">
        <v>1899</v>
      </c>
      <c r="G39">
        <f t="shared" si="3"/>
        <v>50</v>
      </c>
      <c r="P39" s="1">
        <v>1023</v>
      </c>
      <c r="Q39" s="1">
        <v>0.82</v>
      </c>
    </row>
    <row r="40" spans="1:17" ht="15.75" thickBot="1" x14ac:dyDescent="0.3">
      <c r="A40" s="1">
        <v>429</v>
      </c>
      <c r="B40" s="1">
        <v>2743.13</v>
      </c>
      <c r="C40">
        <f t="shared" si="0"/>
        <v>11.926652173913045</v>
      </c>
      <c r="D40">
        <f t="shared" si="1"/>
        <v>1.1926652173913044</v>
      </c>
      <c r="E40">
        <f t="shared" si="2"/>
        <v>0.11926652173913044</v>
      </c>
      <c r="F40">
        <v>1949</v>
      </c>
      <c r="G40">
        <f t="shared" si="3"/>
        <v>50</v>
      </c>
      <c r="P40" s="1">
        <v>2432</v>
      </c>
      <c r="Q40" s="1">
        <v>1.96</v>
      </c>
    </row>
    <row r="41" spans="1:17" ht="15.75" thickBot="1" x14ac:dyDescent="0.3">
      <c r="A41" s="1">
        <v>439</v>
      </c>
      <c r="B41" s="1">
        <v>1153.8699999999999</v>
      </c>
      <c r="C41">
        <f t="shared" si="0"/>
        <v>5.0168260869565211</v>
      </c>
      <c r="D41">
        <f t="shared" si="1"/>
        <v>0.50168260869565207</v>
      </c>
      <c r="E41">
        <f t="shared" si="2"/>
        <v>5.0168260869565204E-2</v>
      </c>
      <c r="F41">
        <v>1999</v>
      </c>
      <c r="P41" s="1">
        <v>1023</v>
      </c>
      <c r="Q41" s="1">
        <v>0.82</v>
      </c>
    </row>
    <row r="42" spans="1:17" ht="15.75" thickBot="1" x14ac:dyDescent="0.3">
      <c r="A42" s="1">
        <v>449</v>
      </c>
      <c r="B42" s="1">
        <v>1940.04</v>
      </c>
      <c r="C42">
        <f t="shared" si="0"/>
        <v>8.4349565217391298</v>
      </c>
      <c r="D42">
        <f t="shared" si="1"/>
        <v>0.84349565217391298</v>
      </c>
      <c r="E42">
        <f t="shared" si="2"/>
        <v>8.4349565217391301E-2</v>
      </c>
      <c r="P42" s="1">
        <v>1720</v>
      </c>
      <c r="Q42" s="1">
        <v>1.39</v>
      </c>
    </row>
    <row r="43" spans="1:17" ht="15.75" thickBot="1" x14ac:dyDescent="0.3">
      <c r="A43" s="1">
        <v>459</v>
      </c>
      <c r="B43" s="1">
        <v>1875.75</v>
      </c>
      <c r="C43">
        <f t="shared" si="0"/>
        <v>8.1554347826086957</v>
      </c>
      <c r="D43">
        <f t="shared" si="1"/>
        <v>0.81554347826086959</v>
      </c>
      <c r="E43">
        <f t="shared" si="2"/>
        <v>8.1554347826086962E-2</v>
      </c>
      <c r="P43" s="1">
        <v>1663</v>
      </c>
      <c r="Q43" s="1">
        <v>1.34</v>
      </c>
    </row>
    <row r="44" spans="1:17" ht="15.75" thickBot="1" x14ac:dyDescent="0.3">
      <c r="A44" s="1">
        <v>469</v>
      </c>
      <c r="B44" s="1">
        <v>1151.6199999999999</v>
      </c>
      <c r="C44">
        <f t="shared" si="0"/>
        <v>5.0070434782608695</v>
      </c>
      <c r="D44">
        <f t="shared" si="1"/>
        <v>0.50070434782608697</v>
      </c>
      <c r="E44">
        <f t="shared" si="2"/>
        <v>5.0070434782608697E-2</v>
      </c>
      <c r="G44">
        <f t="shared" si="3"/>
        <v>0</v>
      </c>
      <c r="P44" s="1">
        <v>1021</v>
      </c>
      <c r="Q44" s="1">
        <v>0.82</v>
      </c>
    </row>
    <row r="45" spans="1:17" ht="15.75" thickBot="1" x14ac:dyDescent="0.3">
      <c r="A45" s="1">
        <v>479</v>
      </c>
      <c r="B45" s="1">
        <v>2748.76</v>
      </c>
      <c r="C45">
        <f t="shared" si="0"/>
        <v>11.951130434782609</v>
      </c>
      <c r="D45">
        <f t="shared" si="1"/>
        <v>1.1951130434782609</v>
      </c>
      <c r="E45">
        <f t="shared" si="2"/>
        <v>0.11951130434782609</v>
      </c>
      <c r="G45">
        <f t="shared" si="3"/>
        <v>0</v>
      </c>
      <c r="P45" s="1">
        <v>2437</v>
      </c>
      <c r="Q45" s="1">
        <v>1.96</v>
      </c>
    </row>
    <row r="46" spans="1:17" ht="15.75" thickBot="1" x14ac:dyDescent="0.3">
      <c r="A46" s="1">
        <v>489</v>
      </c>
      <c r="B46" s="1">
        <v>1166.28</v>
      </c>
      <c r="C46">
        <f t="shared" si="0"/>
        <v>5.0707826086956524</v>
      </c>
      <c r="D46">
        <f t="shared" si="1"/>
        <v>0.5070782608695652</v>
      </c>
      <c r="E46">
        <f t="shared" si="2"/>
        <v>5.0707826086956523E-2</v>
      </c>
      <c r="G46">
        <f t="shared" si="3"/>
        <v>0</v>
      </c>
      <c r="P46" s="1">
        <v>1034</v>
      </c>
      <c r="Q46" s="1">
        <v>0.83</v>
      </c>
    </row>
    <row r="47" spans="1:17" ht="15.75" thickBot="1" x14ac:dyDescent="0.3">
      <c r="A47" s="1">
        <v>499</v>
      </c>
      <c r="B47" s="1">
        <v>1988.54</v>
      </c>
      <c r="C47">
        <f t="shared" si="0"/>
        <v>8.6458260869565216</v>
      </c>
      <c r="D47">
        <f t="shared" si="1"/>
        <v>0.86458260869565218</v>
      </c>
      <c r="E47">
        <f t="shared" si="2"/>
        <v>8.645826086956522E-2</v>
      </c>
      <c r="G47">
        <f t="shared" si="3"/>
        <v>0</v>
      </c>
      <c r="P47" s="1">
        <v>1763</v>
      </c>
      <c r="Q47" s="1">
        <v>1.42</v>
      </c>
    </row>
    <row r="48" spans="1:17" ht="15.75" thickBot="1" x14ac:dyDescent="0.3">
      <c r="A48" s="1">
        <v>509</v>
      </c>
      <c r="B48" s="1">
        <v>1835.14</v>
      </c>
      <c r="C48">
        <f t="shared" si="0"/>
        <v>7.9788695652173915</v>
      </c>
      <c r="D48">
        <f t="shared" si="1"/>
        <v>0.79788695652173913</v>
      </c>
      <c r="E48">
        <f t="shared" si="2"/>
        <v>7.9788695652173919E-2</v>
      </c>
      <c r="G48">
        <f t="shared" si="3"/>
        <v>0</v>
      </c>
      <c r="P48" s="1">
        <v>1627</v>
      </c>
      <c r="Q48" s="1">
        <v>1.31</v>
      </c>
    </row>
    <row r="49" spans="1:17" ht="15.75" thickBot="1" x14ac:dyDescent="0.3">
      <c r="A49" s="1">
        <v>519</v>
      </c>
      <c r="B49" s="1">
        <v>1151.6199999999999</v>
      </c>
      <c r="C49">
        <f t="shared" si="0"/>
        <v>5.0070434782608695</v>
      </c>
      <c r="D49">
        <f t="shared" si="1"/>
        <v>0.50070434782608697</v>
      </c>
      <c r="E49">
        <f t="shared" si="2"/>
        <v>5.0070434782608697E-2</v>
      </c>
      <c r="G49">
        <f t="shared" si="3"/>
        <v>0</v>
      </c>
      <c r="P49" s="1">
        <v>1021</v>
      </c>
      <c r="Q49" s="1">
        <v>0.82</v>
      </c>
    </row>
    <row r="50" spans="1:17" ht="15.75" thickBot="1" x14ac:dyDescent="0.3">
      <c r="A50" s="1">
        <v>529</v>
      </c>
      <c r="B50" s="1">
        <v>2737.49</v>
      </c>
      <c r="C50">
        <f t="shared" si="0"/>
        <v>11.902130434782608</v>
      </c>
      <c r="D50">
        <f t="shared" si="1"/>
        <v>1.1902130434782607</v>
      </c>
      <c r="E50">
        <f t="shared" si="2"/>
        <v>0.11902130434782607</v>
      </c>
      <c r="G50">
        <f t="shared" si="3"/>
        <v>0</v>
      </c>
      <c r="P50" s="1">
        <v>2427</v>
      </c>
      <c r="Q50" s="1">
        <v>1.96</v>
      </c>
    </row>
    <row r="51" spans="1:17" ht="15.75" thickBot="1" x14ac:dyDescent="0.3">
      <c r="A51" s="1">
        <v>539</v>
      </c>
      <c r="B51" s="1">
        <v>1153.8699999999999</v>
      </c>
      <c r="C51">
        <f t="shared" si="0"/>
        <v>5.0168260869565211</v>
      </c>
      <c r="D51">
        <f t="shared" si="1"/>
        <v>0.50168260869565207</v>
      </c>
      <c r="E51">
        <f t="shared" si="2"/>
        <v>5.0168260869565204E-2</v>
      </c>
      <c r="G51">
        <f t="shared" si="3"/>
        <v>0</v>
      </c>
      <c r="P51" s="1">
        <v>1023</v>
      </c>
      <c r="Q51" s="1">
        <v>0.82</v>
      </c>
    </row>
    <row r="52" spans="1:17" ht="15.75" thickBot="1" x14ac:dyDescent="0.3">
      <c r="A52" s="1">
        <v>549</v>
      </c>
      <c r="B52" s="1">
        <v>1902.82</v>
      </c>
      <c r="C52">
        <f t="shared" si="0"/>
        <v>8.2731304347826082</v>
      </c>
      <c r="D52">
        <f t="shared" si="1"/>
        <v>0.82731304347826085</v>
      </c>
      <c r="E52">
        <f t="shared" si="2"/>
        <v>8.2731304347826079E-2</v>
      </c>
      <c r="G52">
        <f t="shared" si="3"/>
        <v>0</v>
      </c>
      <c r="P52" s="1">
        <v>1687</v>
      </c>
      <c r="Q52" s="1">
        <v>1.36</v>
      </c>
    </row>
    <row r="53" spans="1:17" ht="15.75" thickBot="1" x14ac:dyDescent="0.3">
      <c r="A53" s="1">
        <v>559</v>
      </c>
      <c r="B53" s="1">
        <v>1835.14</v>
      </c>
      <c r="C53">
        <f t="shared" si="0"/>
        <v>7.9788695652173915</v>
      </c>
      <c r="D53">
        <f t="shared" si="1"/>
        <v>0.79788695652173913</v>
      </c>
      <c r="E53">
        <f t="shared" si="2"/>
        <v>7.9788695652173919E-2</v>
      </c>
      <c r="G53">
        <f t="shared" si="3"/>
        <v>0</v>
      </c>
      <c r="P53" s="1">
        <v>1627</v>
      </c>
      <c r="Q53" s="1">
        <v>1.31</v>
      </c>
    </row>
    <row r="54" spans="1:17" ht="15.75" thickBot="1" x14ac:dyDescent="0.3">
      <c r="A54" s="1">
        <v>569</v>
      </c>
      <c r="B54" s="1">
        <v>1152.74</v>
      </c>
      <c r="C54">
        <f t="shared" si="0"/>
        <v>5.0119130434782608</v>
      </c>
      <c r="D54">
        <f t="shared" si="1"/>
        <v>0.50119130434782611</v>
      </c>
      <c r="E54">
        <f t="shared" si="2"/>
        <v>5.0119130434782611E-2</v>
      </c>
      <c r="G54">
        <f t="shared" si="3"/>
        <v>0</v>
      </c>
      <c r="P54" s="1">
        <v>1022</v>
      </c>
      <c r="Q54" s="1">
        <v>0.82</v>
      </c>
    </row>
    <row r="55" spans="1:17" ht="15.75" thickBot="1" x14ac:dyDescent="0.3">
      <c r="A55" s="1">
        <v>579</v>
      </c>
      <c r="B55" s="1">
        <v>2744.25</v>
      </c>
      <c r="C55">
        <f t="shared" si="0"/>
        <v>11.931521739130435</v>
      </c>
      <c r="D55">
        <f t="shared" si="1"/>
        <v>1.1931521739130435</v>
      </c>
      <c r="E55">
        <f t="shared" si="2"/>
        <v>0.11931521739130435</v>
      </c>
      <c r="G55">
        <f t="shared" si="3"/>
        <v>0</v>
      </c>
      <c r="P55" s="1">
        <v>2433</v>
      </c>
      <c r="Q55" s="1">
        <v>1.96</v>
      </c>
    </row>
    <row r="56" spans="1:17" ht="15.75" thickBot="1" x14ac:dyDescent="0.3">
      <c r="A56" s="1">
        <v>589</v>
      </c>
      <c r="B56" s="1">
        <v>1160.6400000000001</v>
      </c>
      <c r="C56">
        <f t="shared" si="0"/>
        <v>5.0462608695652182</v>
      </c>
      <c r="D56">
        <f t="shared" si="1"/>
        <v>0.50462608695652178</v>
      </c>
      <c r="E56">
        <f t="shared" si="2"/>
        <v>5.0462608695652181E-2</v>
      </c>
      <c r="G56">
        <f t="shared" si="3"/>
        <v>0</v>
      </c>
      <c r="P56" s="1">
        <v>1029</v>
      </c>
      <c r="Q56" s="1">
        <v>0.83</v>
      </c>
    </row>
    <row r="57" spans="1:17" ht="15.75" thickBot="1" x14ac:dyDescent="0.3">
      <c r="A57" s="1">
        <v>599</v>
      </c>
      <c r="B57" s="1">
        <v>1932.14</v>
      </c>
      <c r="C57">
        <f t="shared" si="0"/>
        <v>8.4006086956521742</v>
      </c>
      <c r="D57">
        <f t="shared" si="1"/>
        <v>0.84006086956521742</v>
      </c>
      <c r="E57">
        <f t="shared" si="2"/>
        <v>8.4006086956521744E-2</v>
      </c>
      <c r="G57">
        <f t="shared" si="3"/>
        <v>0</v>
      </c>
      <c r="P57" s="1">
        <v>1713</v>
      </c>
      <c r="Q57" s="1">
        <v>1.38</v>
      </c>
    </row>
    <row r="58" spans="1:17" ht="15.75" thickBot="1" x14ac:dyDescent="0.3">
      <c r="A58" s="1">
        <v>609</v>
      </c>
      <c r="B58" s="1">
        <v>1844.17</v>
      </c>
      <c r="C58">
        <f t="shared" si="0"/>
        <v>8.0181304347826092</v>
      </c>
      <c r="D58">
        <f t="shared" si="1"/>
        <v>0.80181304347826088</v>
      </c>
      <c r="E58">
        <f t="shared" si="2"/>
        <v>8.0181304347826082E-2</v>
      </c>
      <c r="G58">
        <f t="shared" si="3"/>
        <v>0</v>
      </c>
      <c r="P58" s="1">
        <v>1635</v>
      </c>
      <c r="Q58" s="1">
        <v>1.32</v>
      </c>
    </row>
    <row r="59" spans="1:17" ht="15.75" thickBot="1" x14ac:dyDescent="0.3">
      <c r="A59" s="1">
        <v>619</v>
      </c>
      <c r="B59" s="1">
        <v>1152.74</v>
      </c>
      <c r="C59">
        <f t="shared" si="0"/>
        <v>5.0119130434782608</v>
      </c>
      <c r="D59">
        <f t="shared" si="1"/>
        <v>0.50119130434782611</v>
      </c>
      <c r="E59">
        <f t="shared" si="2"/>
        <v>5.0119130434782611E-2</v>
      </c>
      <c r="G59">
        <f t="shared" si="3"/>
        <v>0</v>
      </c>
      <c r="P59" s="1">
        <v>1022</v>
      </c>
      <c r="Q59" s="1">
        <v>0.82</v>
      </c>
    </row>
    <row r="60" spans="1:17" ht="15.75" thickBot="1" x14ac:dyDescent="0.3">
      <c r="A60" s="1">
        <v>629</v>
      </c>
      <c r="B60" s="1">
        <v>2753.28</v>
      </c>
      <c r="C60">
        <f t="shared" si="0"/>
        <v>11.970782608695654</v>
      </c>
      <c r="D60">
        <f t="shared" si="1"/>
        <v>1.1970782608695654</v>
      </c>
      <c r="E60">
        <f t="shared" si="2"/>
        <v>0.11970782608695654</v>
      </c>
      <c r="G60">
        <f t="shared" si="3"/>
        <v>0</v>
      </c>
      <c r="P60" s="1">
        <v>2441</v>
      </c>
      <c r="Q60" s="1">
        <v>1.97</v>
      </c>
    </row>
    <row r="61" spans="1:17" ht="15.75" thickBot="1" x14ac:dyDescent="0.3">
      <c r="A61" s="1">
        <v>639</v>
      </c>
      <c r="B61" s="1">
        <v>1153.8699999999999</v>
      </c>
      <c r="C61">
        <f t="shared" si="0"/>
        <v>5.0168260869565211</v>
      </c>
      <c r="D61">
        <f t="shared" si="1"/>
        <v>0.50168260869565207</v>
      </c>
      <c r="E61">
        <f t="shared" si="2"/>
        <v>5.0168260869565204E-2</v>
      </c>
      <c r="G61">
        <f t="shared" si="3"/>
        <v>0</v>
      </c>
      <c r="P61" s="1">
        <v>1023</v>
      </c>
      <c r="Q61" s="1">
        <v>0.82</v>
      </c>
    </row>
    <row r="62" spans="1:17" ht="15.75" thickBot="1" x14ac:dyDescent="0.3">
      <c r="A62" s="1">
        <v>649</v>
      </c>
      <c r="B62" s="1">
        <v>1941.17</v>
      </c>
      <c r="C62">
        <f t="shared" si="0"/>
        <v>8.439869565217391</v>
      </c>
      <c r="D62">
        <f t="shared" si="1"/>
        <v>0.84398695652173905</v>
      </c>
      <c r="E62">
        <f t="shared" si="2"/>
        <v>8.4398695652173908E-2</v>
      </c>
      <c r="G62">
        <f t="shared" si="3"/>
        <v>0</v>
      </c>
      <c r="P62" s="1">
        <v>1721</v>
      </c>
      <c r="Q62" s="1">
        <v>1.39</v>
      </c>
    </row>
    <row r="63" spans="1:17" ht="15.75" thickBot="1" x14ac:dyDescent="0.3">
      <c r="A63" s="1">
        <v>659</v>
      </c>
      <c r="B63" s="1">
        <v>1841.91</v>
      </c>
      <c r="C63">
        <f t="shared" si="0"/>
        <v>8.0083043478260869</v>
      </c>
      <c r="D63">
        <f t="shared" si="1"/>
        <v>0.80083043478260874</v>
      </c>
      <c r="E63">
        <f t="shared" si="2"/>
        <v>8.0083043478260868E-2</v>
      </c>
      <c r="G63">
        <f t="shared" si="3"/>
        <v>0</v>
      </c>
      <c r="P63" s="1">
        <v>1633</v>
      </c>
      <c r="Q63" s="1">
        <v>1.32</v>
      </c>
    </row>
    <row r="64" spans="1:17" ht="15.75" thickBot="1" x14ac:dyDescent="0.3">
      <c r="A64" s="1">
        <v>669</v>
      </c>
      <c r="B64" s="1">
        <v>1153.8699999999999</v>
      </c>
      <c r="C64">
        <f t="shared" si="0"/>
        <v>5.0168260869565211</v>
      </c>
      <c r="D64">
        <f t="shared" si="1"/>
        <v>0.50168260869565207</v>
      </c>
      <c r="E64">
        <f t="shared" si="2"/>
        <v>5.0168260869565204E-2</v>
      </c>
      <c r="G64">
        <f t="shared" si="3"/>
        <v>0</v>
      </c>
      <c r="P64" s="1">
        <v>1023</v>
      </c>
      <c r="Q64" s="1">
        <v>0.82</v>
      </c>
    </row>
    <row r="65" spans="1:17" ht="15.75" thickBot="1" x14ac:dyDescent="0.3">
      <c r="A65" s="1">
        <v>679</v>
      </c>
      <c r="B65" s="1">
        <v>2740.87</v>
      </c>
      <c r="C65">
        <f t="shared" si="0"/>
        <v>11.916826086956521</v>
      </c>
      <c r="D65">
        <f t="shared" si="1"/>
        <v>1.191682608695652</v>
      </c>
      <c r="E65">
        <f t="shared" si="2"/>
        <v>0.1191682608695652</v>
      </c>
      <c r="G65">
        <f t="shared" si="3"/>
        <v>0</v>
      </c>
      <c r="P65" s="1">
        <v>2430</v>
      </c>
      <c r="Q65" s="1">
        <v>1.96</v>
      </c>
    </row>
    <row r="66" spans="1:17" ht="15.75" thickBot="1" x14ac:dyDescent="0.3">
      <c r="A66" s="1">
        <v>689</v>
      </c>
      <c r="B66" s="1">
        <v>1152.74</v>
      </c>
      <c r="C66">
        <f t="shared" si="0"/>
        <v>5.0119130434782608</v>
      </c>
      <c r="D66">
        <f t="shared" si="1"/>
        <v>0.50119130434782611</v>
      </c>
      <c r="E66">
        <f t="shared" si="2"/>
        <v>5.0119130434782611E-2</v>
      </c>
      <c r="G66">
        <f t="shared" si="3"/>
        <v>0</v>
      </c>
      <c r="P66" s="1">
        <v>1022</v>
      </c>
      <c r="Q66" s="1">
        <v>0.82</v>
      </c>
    </row>
    <row r="67" spans="1:17" ht="15.75" thickBot="1" x14ac:dyDescent="0.3">
      <c r="A67" s="1">
        <v>699</v>
      </c>
      <c r="B67" s="1">
        <v>1946.81</v>
      </c>
      <c r="C67">
        <f t="shared" ref="C67:C130" si="4">B67/230</f>
        <v>8.4643913043478261</v>
      </c>
      <c r="D67">
        <f t="shared" ref="D67:D130" si="5">C67/(A68-A67)</f>
        <v>0.84643913043478258</v>
      </c>
      <c r="E67">
        <f t="shared" ref="E67:E130" si="6">D67/(A68-A67)</f>
        <v>8.4643913043478264E-2</v>
      </c>
      <c r="G67">
        <f t="shared" ref="G67:G72" si="7">F68-F67</f>
        <v>0</v>
      </c>
      <c r="P67" s="1">
        <v>1726</v>
      </c>
      <c r="Q67" s="1">
        <v>1.39</v>
      </c>
    </row>
    <row r="68" spans="1:17" ht="15.75" thickBot="1" x14ac:dyDescent="0.3">
      <c r="A68" s="1">
        <v>709</v>
      </c>
      <c r="B68" s="1">
        <v>1859.96</v>
      </c>
      <c r="C68">
        <f t="shared" si="4"/>
        <v>8.0867826086956516</v>
      </c>
      <c r="D68">
        <f t="shared" si="5"/>
        <v>0.80867826086956518</v>
      </c>
      <c r="E68">
        <f t="shared" si="6"/>
        <v>8.0867826086956515E-2</v>
      </c>
      <c r="G68">
        <f t="shared" si="7"/>
        <v>0</v>
      </c>
      <c r="P68" s="1">
        <v>1649</v>
      </c>
      <c r="Q68" s="1">
        <v>1.33</v>
      </c>
    </row>
    <row r="69" spans="1:17" ht="15.75" thickBot="1" x14ac:dyDescent="0.3">
      <c r="A69" s="1">
        <v>719</v>
      </c>
      <c r="B69" s="1">
        <v>1152.74</v>
      </c>
      <c r="C69">
        <f t="shared" si="4"/>
        <v>5.0119130434782608</v>
      </c>
      <c r="D69">
        <f t="shared" si="5"/>
        <v>0.50119130434782611</v>
      </c>
      <c r="E69">
        <f t="shared" si="6"/>
        <v>5.0119130434782611E-2</v>
      </c>
      <c r="G69">
        <f t="shared" si="7"/>
        <v>0</v>
      </c>
      <c r="P69" s="1">
        <v>1022</v>
      </c>
      <c r="Q69" s="1">
        <v>0.82</v>
      </c>
    </row>
    <row r="70" spans="1:17" ht="15.75" thickBot="1" x14ac:dyDescent="0.3">
      <c r="A70" s="1">
        <v>729</v>
      </c>
      <c r="B70" s="1">
        <v>2743.13</v>
      </c>
      <c r="C70">
        <f t="shared" si="4"/>
        <v>11.926652173913045</v>
      </c>
      <c r="D70">
        <f t="shared" si="5"/>
        <v>1.1926652173913044</v>
      </c>
      <c r="E70">
        <f t="shared" si="6"/>
        <v>0.11926652173913044</v>
      </c>
      <c r="G70">
        <f t="shared" si="7"/>
        <v>0</v>
      </c>
      <c r="P70" s="1">
        <v>2432</v>
      </c>
      <c r="Q70" s="1">
        <v>1.96</v>
      </c>
    </row>
    <row r="71" spans="1:17" ht="15.75" thickBot="1" x14ac:dyDescent="0.3">
      <c r="A71" s="1">
        <v>739</v>
      </c>
      <c r="B71" s="1">
        <v>1152.74</v>
      </c>
      <c r="C71">
        <f t="shared" si="4"/>
        <v>5.0119130434782608</v>
      </c>
      <c r="D71">
        <f t="shared" si="5"/>
        <v>0.50119130434782611</v>
      </c>
      <c r="E71">
        <f t="shared" si="6"/>
        <v>5.0119130434782611E-2</v>
      </c>
      <c r="G71">
        <f t="shared" si="7"/>
        <v>0</v>
      </c>
      <c r="P71" s="1">
        <v>1022</v>
      </c>
      <c r="Q71" s="1">
        <v>0.82</v>
      </c>
    </row>
    <row r="72" spans="1:17" ht="15.75" thickBot="1" x14ac:dyDescent="0.3">
      <c r="A72" s="1">
        <v>749</v>
      </c>
      <c r="B72" s="1">
        <v>1943.42</v>
      </c>
      <c r="C72">
        <f t="shared" si="4"/>
        <v>8.4496521739130444</v>
      </c>
      <c r="D72">
        <f t="shared" si="5"/>
        <v>0.84496521739130448</v>
      </c>
      <c r="E72">
        <f t="shared" si="6"/>
        <v>8.4496521739130442E-2</v>
      </c>
      <c r="G72">
        <f t="shared" si="7"/>
        <v>0</v>
      </c>
      <c r="P72" s="1">
        <v>1723</v>
      </c>
      <c r="Q72" s="1">
        <v>1.39</v>
      </c>
    </row>
    <row r="73" spans="1:17" ht="15.75" thickBot="1" x14ac:dyDescent="0.3">
      <c r="A73" s="1">
        <v>759</v>
      </c>
      <c r="B73" s="1">
        <v>1858.83</v>
      </c>
      <c r="C73">
        <f t="shared" si="4"/>
        <v>8.0818695652173904</v>
      </c>
      <c r="D73">
        <f t="shared" si="5"/>
        <v>0.808186956521739</v>
      </c>
      <c r="E73">
        <f t="shared" si="6"/>
        <v>8.0818695652173894E-2</v>
      </c>
      <c r="P73" s="1">
        <v>1648</v>
      </c>
      <c r="Q73" s="1">
        <v>1.33</v>
      </c>
    </row>
    <row r="74" spans="1:17" ht="15.75" thickBot="1" x14ac:dyDescent="0.3">
      <c r="A74" s="1">
        <v>769</v>
      </c>
      <c r="B74" s="1">
        <v>1144.8499999999999</v>
      </c>
      <c r="C74">
        <f t="shared" si="4"/>
        <v>4.9776086956521732</v>
      </c>
      <c r="D74">
        <f t="shared" si="5"/>
        <v>0.49776086956521731</v>
      </c>
      <c r="E74">
        <f t="shared" si="6"/>
        <v>4.9776086956521734E-2</v>
      </c>
      <c r="P74" s="1">
        <v>1015</v>
      </c>
      <c r="Q74" s="1">
        <v>0.82</v>
      </c>
    </row>
    <row r="75" spans="1:17" ht="15.75" thickBot="1" x14ac:dyDescent="0.3">
      <c r="A75" s="1">
        <v>779</v>
      </c>
      <c r="B75" s="1">
        <v>2778.09</v>
      </c>
      <c r="C75">
        <f t="shared" si="4"/>
        <v>12.078652173913044</v>
      </c>
      <c r="D75">
        <f t="shared" si="5"/>
        <v>1.2078652173913045</v>
      </c>
      <c r="E75">
        <f t="shared" si="6"/>
        <v>0.12078652173913045</v>
      </c>
      <c r="P75" s="1">
        <v>2463</v>
      </c>
      <c r="Q75" s="1">
        <v>1.98</v>
      </c>
    </row>
    <row r="76" spans="1:17" ht="15.75" thickBot="1" x14ac:dyDescent="0.3">
      <c r="A76" s="1">
        <v>789</v>
      </c>
      <c r="B76" s="1">
        <v>1152.74</v>
      </c>
      <c r="C76">
        <f t="shared" si="4"/>
        <v>5.0119130434782608</v>
      </c>
      <c r="D76">
        <f t="shared" si="5"/>
        <v>0.50119130434782611</v>
      </c>
      <c r="E76">
        <f t="shared" si="6"/>
        <v>5.0119130434782611E-2</v>
      </c>
      <c r="P76" s="1">
        <v>1022</v>
      </c>
      <c r="Q76" s="1">
        <v>0.82</v>
      </c>
    </row>
    <row r="77" spans="1:17" ht="15.75" thickBot="1" x14ac:dyDescent="0.3">
      <c r="A77" s="1">
        <v>799</v>
      </c>
      <c r="B77" s="1">
        <v>1938.91</v>
      </c>
      <c r="C77">
        <f t="shared" si="4"/>
        <v>8.4300434782608704</v>
      </c>
      <c r="D77">
        <f t="shared" si="5"/>
        <v>0.84300434782608702</v>
      </c>
      <c r="E77">
        <f t="shared" si="6"/>
        <v>8.4300434782608707E-2</v>
      </c>
      <c r="P77" s="1">
        <v>1719</v>
      </c>
      <c r="Q77" s="1">
        <v>1.38</v>
      </c>
    </row>
    <row r="78" spans="1:17" ht="15.75" thickBot="1" x14ac:dyDescent="0.3">
      <c r="A78" s="1">
        <v>809</v>
      </c>
      <c r="B78" s="1">
        <v>1853.19</v>
      </c>
      <c r="C78">
        <f t="shared" si="4"/>
        <v>8.0573478260869571</v>
      </c>
      <c r="D78">
        <f t="shared" si="5"/>
        <v>0.80573478260869569</v>
      </c>
      <c r="E78">
        <f t="shared" si="6"/>
        <v>8.0573478260869566E-2</v>
      </c>
      <c r="P78" s="1">
        <v>1643</v>
      </c>
      <c r="Q78" s="1">
        <v>1.32</v>
      </c>
    </row>
    <row r="79" spans="1:17" ht="15.75" thickBot="1" x14ac:dyDescent="0.3">
      <c r="A79" s="1">
        <v>819</v>
      </c>
      <c r="B79" s="1">
        <v>1149.3599999999999</v>
      </c>
      <c r="C79">
        <f t="shared" si="4"/>
        <v>4.9972173913043472</v>
      </c>
      <c r="D79">
        <f t="shared" si="5"/>
        <v>0.49972173913043472</v>
      </c>
      <c r="E79">
        <f t="shared" si="6"/>
        <v>4.9972173913043469E-2</v>
      </c>
      <c r="P79" s="1">
        <v>1019</v>
      </c>
      <c r="Q79" s="1">
        <v>0.82</v>
      </c>
    </row>
    <row r="80" spans="1:17" ht="15.75" thickBot="1" x14ac:dyDescent="0.3">
      <c r="A80" s="1">
        <v>829</v>
      </c>
      <c r="B80" s="1">
        <v>2748.76</v>
      </c>
      <c r="C80">
        <f t="shared" si="4"/>
        <v>11.951130434782609</v>
      </c>
      <c r="D80">
        <f t="shared" si="5"/>
        <v>1.1951130434782609</v>
      </c>
      <c r="E80">
        <f t="shared" si="6"/>
        <v>0.11951130434782609</v>
      </c>
      <c r="P80" s="1">
        <v>2437</v>
      </c>
      <c r="Q80" s="1">
        <v>1.96</v>
      </c>
    </row>
    <row r="81" spans="1:17" ht="15.75" thickBot="1" x14ac:dyDescent="0.3">
      <c r="A81" s="1">
        <v>839</v>
      </c>
      <c r="B81" s="1">
        <v>1151.6199999999999</v>
      </c>
      <c r="C81">
        <f t="shared" si="4"/>
        <v>5.0070434782608695</v>
      </c>
      <c r="D81">
        <f t="shared" si="5"/>
        <v>0.50070434782608697</v>
      </c>
      <c r="E81">
        <f t="shared" si="6"/>
        <v>5.0070434782608697E-2</v>
      </c>
      <c r="P81" s="1">
        <v>1021</v>
      </c>
      <c r="Q81" s="1">
        <v>0.82</v>
      </c>
    </row>
    <row r="82" spans="1:17" ht="15.75" thickBot="1" x14ac:dyDescent="0.3">
      <c r="A82" s="1">
        <v>849</v>
      </c>
      <c r="B82" s="1">
        <v>1947.93</v>
      </c>
      <c r="C82">
        <f t="shared" si="4"/>
        <v>8.4692608695652183</v>
      </c>
      <c r="D82">
        <f t="shared" si="5"/>
        <v>0.84692608695652183</v>
      </c>
      <c r="E82">
        <f t="shared" si="6"/>
        <v>8.4692608695652177E-2</v>
      </c>
      <c r="P82" s="1">
        <v>1727</v>
      </c>
      <c r="Q82" s="1">
        <v>1.39</v>
      </c>
    </row>
    <row r="83" spans="1:17" ht="15.75" thickBot="1" x14ac:dyDescent="0.3">
      <c r="A83" s="1">
        <v>859</v>
      </c>
      <c r="B83" s="1">
        <v>1853.19</v>
      </c>
      <c r="C83">
        <f t="shared" si="4"/>
        <v>8.0573478260869571</v>
      </c>
      <c r="D83">
        <f t="shared" si="5"/>
        <v>0.80573478260869569</v>
      </c>
      <c r="E83">
        <f t="shared" si="6"/>
        <v>8.0573478260869566E-2</v>
      </c>
      <c r="P83" s="1">
        <v>1643</v>
      </c>
      <c r="Q83" s="1">
        <v>1.32</v>
      </c>
    </row>
    <row r="84" spans="1:17" ht="15.75" thickBot="1" x14ac:dyDescent="0.3">
      <c r="A84" s="1">
        <v>869</v>
      </c>
      <c r="B84" s="1">
        <v>1152.74</v>
      </c>
      <c r="C84">
        <f t="shared" si="4"/>
        <v>5.0119130434782608</v>
      </c>
      <c r="D84">
        <f t="shared" si="5"/>
        <v>0.50119130434782611</v>
      </c>
      <c r="E84">
        <f t="shared" si="6"/>
        <v>5.0119130434782611E-2</v>
      </c>
      <c r="P84" s="1">
        <v>1022</v>
      </c>
      <c r="Q84" s="1">
        <v>0.82</v>
      </c>
    </row>
    <row r="85" spans="1:17" ht="15.75" thickBot="1" x14ac:dyDescent="0.3">
      <c r="A85" s="1">
        <v>879</v>
      </c>
      <c r="B85" s="1">
        <v>2743.13</v>
      </c>
      <c r="C85">
        <f t="shared" si="4"/>
        <v>11.926652173913045</v>
      </c>
      <c r="D85">
        <f t="shared" si="5"/>
        <v>1.1926652173913044</v>
      </c>
      <c r="E85">
        <f t="shared" si="6"/>
        <v>0.11926652173913044</v>
      </c>
      <c r="P85" s="1">
        <v>2432</v>
      </c>
      <c r="Q85" s="1">
        <v>1.96</v>
      </c>
    </row>
    <row r="86" spans="1:17" ht="15.75" thickBot="1" x14ac:dyDescent="0.3">
      <c r="A86" s="1">
        <v>889</v>
      </c>
      <c r="B86" s="1">
        <v>1151.6199999999999</v>
      </c>
      <c r="C86">
        <f t="shared" si="4"/>
        <v>5.0070434782608695</v>
      </c>
      <c r="D86">
        <f t="shared" si="5"/>
        <v>0.50070434782608697</v>
      </c>
      <c r="E86">
        <f t="shared" si="6"/>
        <v>5.0070434782608697E-2</v>
      </c>
      <c r="P86" s="1">
        <v>1021</v>
      </c>
      <c r="Q86" s="1">
        <v>0.82</v>
      </c>
    </row>
    <row r="87" spans="1:17" ht="15.75" thickBot="1" x14ac:dyDescent="0.3">
      <c r="A87" s="1">
        <v>899</v>
      </c>
      <c r="B87" s="1">
        <v>1956.96</v>
      </c>
      <c r="C87">
        <f t="shared" si="4"/>
        <v>8.5085217391304351</v>
      </c>
      <c r="D87">
        <f t="shared" si="5"/>
        <v>0.85085217391304346</v>
      </c>
      <c r="E87">
        <f t="shared" si="6"/>
        <v>8.5085217391304341E-2</v>
      </c>
      <c r="P87" s="1">
        <v>1735</v>
      </c>
      <c r="Q87" s="1">
        <v>1.4</v>
      </c>
    </row>
    <row r="88" spans="1:17" ht="15.75" thickBot="1" x14ac:dyDescent="0.3">
      <c r="A88" s="1">
        <v>909</v>
      </c>
      <c r="B88" s="1">
        <v>1828.37</v>
      </c>
      <c r="C88">
        <f t="shared" si="4"/>
        <v>7.9494347826086953</v>
      </c>
      <c r="D88">
        <f t="shared" si="5"/>
        <v>0.79494347826086953</v>
      </c>
      <c r="E88">
        <f t="shared" si="6"/>
        <v>7.9494347826086956E-2</v>
      </c>
      <c r="P88" s="1">
        <v>1621</v>
      </c>
      <c r="Q88" s="1">
        <v>1.31</v>
      </c>
    </row>
    <row r="89" spans="1:17" ht="15.75" thickBot="1" x14ac:dyDescent="0.3">
      <c r="A89" s="1">
        <v>919</v>
      </c>
      <c r="B89" s="1">
        <v>1150.49</v>
      </c>
      <c r="C89">
        <f t="shared" si="4"/>
        <v>5.0021304347826083</v>
      </c>
      <c r="D89">
        <f t="shared" si="5"/>
        <v>0.50021304347826079</v>
      </c>
      <c r="E89">
        <f t="shared" si="6"/>
        <v>5.0021304347826076E-2</v>
      </c>
      <c r="P89" s="1">
        <v>1020</v>
      </c>
      <c r="Q89" s="1">
        <v>0.82</v>
      </c>
    </row>
    <row r="90" spans="1:17" ht="15.75" thickBot="1" x14ac:dyDescent="0.3">
      <c r="A90" s="1">
        <v>929</v>
      </c>
      <c r="B90" s="1">
        <v>2747.64</v>
      </c>
      <c r="C90">
        <f t="shared" si="4"/>
        <v>11.946260869565217</v>
      </c>
      <c r="D90">
        <f t="shared" si="5"/>
        <v>1.1946260869565217</v>
      </c>
      <c r="E90">
        <f t="shared" si="6"/>
        <v>0.11946260869565217</v>
      </c>
      <c r="P90" s="1">
        <v>2436</v>
      </c>
      <c r="Q90" s="1">
        <v>1.96</v>
      </c>
    </row>
    <row r="91" spans="1:17" ht="15.75" thickBot="1" x14ac:dyDescent="0.3">
      <c r="A91" s="1">
        <v>939</v>
      </c>
      <c r="B91" s="1">
        <v>1151.6199999999999</v>
      </c>
      <c r="C91">
        <f t="shared" si="4"/>
        <v>5.0070434782608695</v>
      </c>
      <c r="D91">
        <f t="shared" si="5"/>
        <v>0.50070434782608697</v>
      </c>
      <c r="E91">
        <f t="shared" si="6"/>
        <v>5.0070434782608697E-2</v>
      </c>
      <c r="P91" s="1">
        <v>1021</v>
      </c>
      <c r="Q91" s="1">
        <v>0.82</v>
      </c>
    </row>
    <row r="92" spans="1:17" ht="15.75" thickBot="1" x14ac:dyDescent="0.3">
      <c r="A92" s="1">
        <v>949</v>
      </c>
      <c r="B92" s="1">
        <v>1893.79</v>
      </c>
      <c r="C92">
        <f t="shared" si="4"/>
        <v>8.2338695652173914</v>
      </c>
      <c r="D92">
        <f t="shared" si="5"/>
        <v>0.8233869565217391</v>
      </c>
      <c r="E92">
        <f t="shared" si="6"/>
        <v>8.2338695652173916E-2</v>
      </c>
      <c r="P92" s="1">
        <v>1679</v>
      </c>
      <c r="Q92" s="1">
        <v>1.35</v>
      </c>
    </row>
    <row r="93" spans="1:17" ht="15.75" thickBot="1" x14ac:dyDescent="0.3">
      <c r="A93" s="1">
        <v>959</v>
      </c>
      <c r="B93" s="1">
        <v>1848.68</v>
      </c>
      <c r="C93">
        <f t="shared" si="4"/>
        <v>8.0377391304347832</v>
      </c>
      <c r="D93">
        <f t="shared" si="5"/>
        <v>0.80377391304347834</v>
      </c>
      <c r="E93">
        <f t="shared" si="6"/>
        <v>8.0377391304347831E-2</v>
      </c>
      <c r="P93" s="1">
        <v>1639</v>
      </c>
      <c r="Q93" s="1">
        <v>1.32</v>
      </c>
    </row>
    <row r="94" spans="1:17" ht="15.75" thickBot="1" x14ac:dyDescent="0.3">
      <c r="A94" s="1">
        <v>969</v>
      </c>
      <c r="B94" s="1">
        <v>1150.49</v>
      </c>
      <c r="C94">
        <f t="shared" si="4"/>
        <v>5.0021304347826083</v>
      </c>
      <c r="D94">
        <f t="shared" si="5"/>
        <v>0.50021304347826079</v>
      </c>
      <c r="E94">
        <f t="shared" si="6"/>
        <v>5.0021304347826076E-2</v>
      </c>
      <c r="P94" s="1">
        <v>1020</v>
      </c>
      <c r="Q94" s="1">
        <v>0.82</v>
      </c>
    </row>
    <row r="95" spans="1:17" ht="15.75" thickBot="1" x14ac:dyDescent="0.3">
      <c r="A95" s="1">
        <v>979</v>
      </c>
      <c r="B95" s="1">
        <v>2751.02</v>
      </c>
      <c r="C95">
        <f t="shared" si="4"/>
        <v>11.96095652173913</v>
      </c>
      <c r="D95">
        <f t="shared" si="5"/>
        <v>1.196095652173913</v>
      </c>
      <c r="E95">
        <f t="shared" si="6"/>
        <v>0.1196095652173913</v>
      </c>
      <c r="P95" s="1">
        <v>2439</v>
      </c>
      <c r="Q95" s="1">
        <v>1.97</v>
      </c>
    </row>
    <row r="96" spans="1:17" ht="15.75" thickBot="1" x14ac:dyDescent="0.3">
      <c r="A96" s="1">
        <v>989</v>
      </c>
      <c r="B96" s="1">
        <v>1161.77</v>
      </c>
      <c r="C96">
        <f t="shared" si="4"/>
        <v>5.0511739130434785</v>
      </c>
      <c r="D96">
        <f t="shared" si="5"/>
        <v>0.50511739130434785</v>
      </c>
      <c r="E96">
        <f t="shared" si="6"/>
        <v>5.0511739130434788E-2</v>
      </c>
      <c r="P96" s="1">
        <v>1030</v>
      </c>
      <c r="Q96" s="1">
        <v>0.83</v>
      </c>
    </row>
    <row r="97" spans="1:17" ht="15.75" thickBot="1" x14ac:dyDescent="0.3">
      <c r="A97" s="1">
        <v>999</v>
      </c>
      <c r="B97" s="1">
        <v>1955.83</v>
      </c>
      <c r="C97">
        <f t="shared" si="4"/>
        <v>8.5036086956521739</v>
      </c>
      <c r="D97">
        <f t="shared" si="5"/>
        <v>0.85036086956521739</v>
      </c>
      <c r="E97">
        <f t="shared" si="6"/>
        <v>8.5036086956521734E-2</v>
      </c>
      <c r="P97" s="1">
        <v>1734</v>
      </c>
      <c r="Q97" s="1">
        <v>1.4</v>
      </c>
    </row>
    <row r="98" spans="1:17" ht="15.75" thickBot="1" x14ac:dyDescent="0.3">
      <c r="A98" s="1">
        <v>1009</v>
      </c>
      <c r="B98" s="1">
        <v>1841.91</v>
      </c>
      <c r="C98">
        <f t="shared" si="4"/>
        <v>8.0083043478260869</v>
      </c>
      <c r="D98">
        <f t="shared" si="5"/>
        <v>0.80083043478260874</v>
      </c>
      <c r="E98">
        <f t="shared" si="6"/>
        <v>8.0083043478260868E-2</v>
      </c>
      <c r="P98" s="1">
        <v>1633</v>
      </c>
      <c r="Q98" s="1">
        <v>1.32</v>
      </c>
    </row>
    <row r="99" spans="1:17" ht="15.75" thickBot="1" x14ac:dyDescent="0.3">
      <c r="A99" s="1">
        <v>1019</v>
      </c>
      <c r="B99" s="1">
        <v>1151.6199999999999</v>
      </c>
      <c r="C99">
        <f t="shared" si="4"/>
        <v>5.0070434782608695</v>
      </c>
      <c r="D99">
        <f t="shared" si="5"/>
        <v>0.50070434782608697</v>
      </c>
      <c r="E99">
        <f t="shared" si="6"/>
        <v>5.0070434782608697E-2</v>
      </c>
      <c r="P99" s="1">
        <v>1021</v>
      </c>
      <c r="Q99" s="1">
        <v>0.82</v>
      </c>
    </row>
    <row r="100" spans="1:17" ht="15.75" thickBot="1" x14ac:dyDescent="0.3">
      <c r="A100" s="1">
        <v>1029</v>
      </c>
      <c r="B100" s="1">
        <v>2743.13</v>
      </c>
      <c r="C100">
        <f t="shared" si="4"/>
        <v>11.926652173913045</v>
      </c>
      <c r="D100">
        <f t="shared" si="5"/>
        <v>1.1926652173913044</v>
      </c>
      <c r="E100">
        <f t="shared" si="6"/>
        <v>0.11926652173913044</v>
      </c>
      <c r="P100" s="1">
        <v>2432</v>
      </c>
      <c r="Q100" s="1">
        <v>1.96</v>
      </c>
    </row>
    <row r="101" spans="1:17" ht="15.75" thickBot="1" x14ac:dyDescent="0.3">
      <c r="A101" s="1">
        <v>1039</v>
      </c>
      <c r="B101" s="1">
        <v>1153.8699999999999</v>
      </c>
      <c r="C101">
        <f t="shared" si="4"/>
        <v>5.0168260869565211</v>
      </c>
      <c r="D101">
        <f t="shared" si="5"/>
        <v>0.50168260869565207</v>
      </c>
      <c r="E101">
        <f t="shared" si="6"/>
        <v>5.0168260869565204E-2</v>
      </c>
      <c r="P101" s="1">
        <v>1023</v>
      </c>
      <c r="Q101" s="1">
        <v>0.82</v>
      </c>
    </row>
    <row r="102" spans="1:17" ht="15.75" thickBot="1" x14ac:dyDescent="0.3">
      <c r="A102" s="1">
        <v>1049</v>
      </c>
      <c r="B102" s="1">
        <v>1938.91</v>
      </c>
      <c r="C102">
        <f t="shared" si="4"/>
        <v>8.4300434782608704</v>
      </c>
      <c r="D102">
        <f t="shared" si="5"/>
        <v>0.84300434782608702</v>
      </c>
      <c r="E102">
        <f t="shared" si="6"/>
        <v>8.4300434782608707E-2</v>
      </c>
      <c r="P102" s="1">
        <v>1719</v>
      </c>
      <c r="Q102" s="1">
        <v>1.38</v>
      </c>
    </row>
    <row r="103" spans="1:17" ht="15.75" thickBot="1" x14ac:dyDescent="0.3">
      <c r="A103" s="1">
        <v>1059</v>
      </c>
      <c r="B103" s="1">
        <v>1828.37</v>
      </c>
      <c r="C103">
        <f t="shared" si="4"/>
        <v>7.9494347826086953</v>
      </c>
      <c r="D103">
        <f t="shared" si="5"/>
        <v>0.79494347826086953</v>
      </c>
      <c r="E103">
        <f t="shared" si="6"/>
        <v>7.9494347826086956E-2</v>
      </c>
      <c r="P103" s="1">
        <v>1621</v>
      </c>
      <c r="Q103" s="1">
        <v>1.31</v>
      </c>
    </row>
    <row r="104" spans="1:17" ht="15.75" thickBot="1" x14ac:dyDescent="0.3">
      <c r="A104" s="1">
        <v>1069</v>
      </c>
      <c r="B104" s="1">
        <v>1151.6199999999999</v>
      </c>
      <c r="C104">
        <f t="shared" si="4"/>
        <v>5.0070434782608695</v>
      </c>
      <c r="D104">
        <f t="shared" si="5"/>
        <v>0.50070434782608697</v>
      </c>
      <c r="E104">
        <f t="shared" si="6"/>
        <v>5.0070434782608697E-2</v>
      </c>
      <c r="P104" s="1">
        <v>1021</v>
      </c>
      <c r="Q104" s="1">
        <v>0.82</v>
      </c>
    </row>
    <row r="105" spans="1:17" ht="15.75" thickBot="1" x14ac:dyDescent="0.3">
      <c r="A105" s="1">
        <v>1079</v>
      </c>
      <c r="B105" s="1">
        <v>2755.53</v>
      </c>
      <c r="C105">
        <f t="shared" si="4"/>
        <v>11.980565217391305</v>
      </c>
      <c r="D105">
        <f t="shared" si="5"/>
        <v>1.1980565217391306</v>
      </c>
      <c r="E105">
        <f t="shared" si="6"/>
        <v>0.11980565217391306</v>
      </c>
      <c r="P105" s="1">
        <v>2443</v>
      </c>
      <c r="Q105" s="1">
        <v>1.97</v>
      </c>
    </row>
    <row r="106" spans="1:17" ht="15.75" thickBot="1" x14ac:dyDescent="0.3">
      <c r="A106" s="1">
        <v>1089</v>
      </c>
      <c r="B106" s="1">
        <v>1153.8699999999999</v>
      </c>
      <c r="C106">
        <f t="shared" si="4"/>
        <v>5.0168260869565211</v>
      </c>
      <c r="D106">
        <f t="shared" si="5"/>
        <v>0.50168260869565207</v>
      </c>
      <c r="E106">
        <f t="shared" si="6"/>
        <v>5.0168260869565204E-2</v>
      </c>
      <c r="P106" s="1">
        <v>1023</v>
      </c>
      <c r="Q106" s="1">
        <v>0.82</v>
      </c>
    </row>
    <row r="107" spans="1:17" ht="15.75" thickBot="1" x14ac:dyDescent="0.3">
      <c r="A107" s="1">
        <v>1099</v>
      </c>
      <c r="B107" s="1">
        <v>1954.7</v>
      </c>
      <c r="C107">
        <f t="shared" si="4"/>
        <v>8.4986956521739128</v>
      </c>
      <c r="D107">
        <f t="shared" si="5"/>
        <v>0.84986956521739132</v>
      </c>
      <c r="E107">
        <f t="shared" si="6"/>
        <v>8.4986956521739127E-2</v>
      </c>
      <c r="P107" s="1">
        <v>1733</v>
      </c>
      <c r="Q107" s="1">
        <v>1.4</v>
      </c>
    </row>
    <row r="108" spans="1:17" ht="15.75" thickBot="1" x14ac:dyDescent="0.3">
      <c r="A108" s="1">
        <v>1109</v>
      </c>
      <c r="B108" s="1">
        <v>1822.73</v>
      </c>
      <c r="C108">
        <f t="shared" si="4"/>
        <v>7.9249130434782611</v>
      </c>
      <c r="D108">
        <f t="shared" si="5"/>
        <v>0.79249130434782611</v>
      </c>
      <c r="E108">
        <f t="shared" si="6"/>
        <v>7.9249130434782614E-2</v>
      </c>
      <c r="P108" s="1">
        <v>1616</v>
      </c>
      <c r="Q108" s="1">
        <v>1.3</v>
      </c>
    </row>
    <row r="109" spans="1:17" ht="15.75" thickBot="1" x14ac:dyDescent="0.3">
      <c r="A109" s="1">
        <v>1119</v>
      </c>
      <c r="B109" s="1">
        <v>1147.0999999999999</v>
      </c>
      <c r="C109">
        <f t="shared" si="4"/>
        <v>4.9873913043478257</v>
      </c>
      <c r="D109">
        <f t="shared" si="5"/>
        <v>0.49873913043478257</v>
      </c>
      <c r="E109">
        <f t="shared" si="6"/>
        <v>4.9873913043478255E-2</v>
      </c>
      <c r="P109" s="1">
        <v>1017</v>
      </c>
      <c r="Q109" s="1">
        <v>0.82</v>
      </c>
    </row>
    <row r="110" spans="1:17" ht="15.75" thickBot="1" x14ac:dyDescent="0.3">
      <c r="A110" s="1">
        <v>1129</v>
      </c>
      <c r="B110" s="1">
        <v>2712.67</v>
      </c>
      <c r="C110">
        <f t="shared" si="4"/>
        <v>11.794217391304349</v>
      </c>
      <c r="D110">
        <f t="shared" si="5"/>
        <v>1.1794217391304349</v>
      </c>
      <c r="E110">
        <f t="shared" si="6"/>
        <v>0.11794217391304349</v>
      </c>
      <c r="P110" s="1">
        <v>2405</v>
      </c>
      <c r="Q110" s="1">
        <v>1.94</v>
      </c>
    </row>
    <row r="111" spans="1:17" ht="15.75" thickBot="1" x14ac:dyDescent="0.3">
      <c r="A111" s="1">
        <v>1139</v>
      </c>
      <c r="B111" s="1">
        <v>1161.77</v>
      </c>
      <c r="C111">
        <f t="shared" si="4"/>
        <v>5.0511739130434785</v>
      </c>
      <c r="D111">
        <f t="shared" si="5"/>
        <v>0.50511739130434785</v>
      </c>
      <c r="E111">
        <f t="shared" si="6"/>
        <v>5.0511739130434788E-2</v>
      </c>
      <c r="P111" s="1">
        <v>1030</v>
      </c>
      <c r="Q111" s="1">
        <v>0.83</v>
      </c>
    </row>
    <row r="112" spans="1:17" ht="15.75" thickBot="1" x14ac:dyDescent="0.3">
      <c r="A112" s="1">
        <v>1149</v>
      </c>
      <c r="B112" s="1">
        <v>1954.7</v>
      </c>
      <c r="C112">
        <f t="shared" si="4"/>
        <v>8.4986956521739128</v>
      </c>
      <c r="D112">
        <f t="shared" si="5"/>
        <v>0.84986956521739132</v>
      </c>
      <c r="E112">
        <f t="shared" si="6"/>
        <v>8.4986956521739127E-2</v>
      </c>
      <c r="P112" s="1">
        <v>1733</v>
      </c>
      <c r="Q112" s="1">
        <v>1.4</v>
      </c>
    </row>
    <row r="113" spans="1:17" ht="15.75" thickBot="1" x14ac:dyDescent="0.3">
      <c r="A113" s="1">
        <v>1159</v>
      </c>
      <c r="B113" s="1">
        <v>1827.25</v>
      </c>
      <c r="C113">
        <f t="shared" si="4"/>
        <v>7.9445652173913039</v>
      </c>
      <c r="D113">
        <f t="shared" si="5"/>
        <v>0.79445652173913039</v>
      </c>
      <c r="E113">
        <f t="shared" si="6"/>
        <v>7.9445652173913042E-2</v>
      </c>
      <c r="P113" s="1">
        <v>1620</v>
      </c>
      <c r="Q113" s="1">
        <v>1.31</v>
      </c>
    </row>
    <row r="114" spans="1:17" ht="15.75" thickBot="1" x14ac:dyDescent="0.3">
      <c r="A114" s="1">
        <v>1169</v>
      </c>
      <c r="B114" s="1">
        <v>1151.6199999999999</v>
      </c>
      <c r="C114">
        <f t="shared" si="4"/>
        <v>5.0070434782608695</v>
      </c>
      <c r="D114">
        <f t="shared" si="5"/>
        <v>0.50070434782608697</v>
      </c>
      <c r="E114">
        <f t="shared" si="6"/>
        <v>5.0070434782608697E-2</v>
      </c>
      <c r="P114" s="1">
        <v>1021</v>
      </c>
      <c r="Q114" s="1">
        <v>0.82</v>
      </c>
    </row>
    <row r="115" spans="1:17" ht="15.75" thickBot="1" x14ac:dyDescent="0.3">
      <c r="A115" s="1">
        <v>1179</v>
      </c>
      <c r="B115" s="1">
        <v>2739.74</v>
      </c>
      <c r="C115">
        <f t="shared" si="4"/>
        <v>11.911913043478259</v>
      </c>
      <c r="D115">
        <f t="shared" si="5"/>
        <v>1.1911913043478259</v>
      </c>
      <c r="E115">
        <f t="shared" si="6"/>
        <v>0.11911913043478259</v>
      </c>
      <c r="P115" s="1">
        <v>2429</v>
      </c>
      <c r="Q115" s="1">
        <v>1.96</v>
      </c>
    </row>
    <row r="116" spans="1:17" ht="15.75" thickBot="1" x14ac:dyDescent="0.3">
      <c r="A116" s="1">
        <v>1189</v>
      </c>
      <c r="B116" s="1">
        <v>1152.74</v>
      </c>
      <c r="C116">
        <f t="shared" si="4"/>
        <v>5.0119130434782608</v>
      </c>
      <c r="D116">
        <f t="shared" si="5"/>
        <v>0.50119130434782611</v>
      </c>
      <c r="E116">
        <f t="shared" si="6"/>
        <v>5.0119130434782611E-2</v>
      </c>
      <c r="P116" s="1">
        <v>1022</v>
      </c>
      <c r="Q116" s="1">
        <v>0.82</v>
      </c>
    </row>
    <row r="117" spans="1:17" ht="15.75" thickBot="1" x14ac:dyDescent="0.3">
      <c r="A117" s="1">
        <v>1199</v>
      </c>
      <c r="B117" s="1">
        <v>1965.98</v>
      </c>
      <c r="C117">
        <f t="shared" si="4"/>
        <v>8.547739130434783</v>
      </c>
      <c r="D117">
        <f t="shared" si="5"/>
        <v>0.85477391304347827</v>
      </c>
      <c r="E117">
        <f t="shared" si="6"/>
        <v>8.5477391304347825E-2</v>
      </c>
      <c r="P117" s="1">
        <v>1743</v>
      </c>
      <c r="Q117" s="1">
        <v>1.4</v>
      </c>
    </row>
    <row r="118" spans="1:17" ht="15.75" thickBot="1" x14ac:dyDescent="0.3">
      <c r="A118" s="1">
        <v>1209</v>
      </c>
      <c r="B118" s="1">
        <v>1822.73</v>
      </c>
      <c r="C118">
        <f t="shared" si="4"/>
        <v>7.9249130434782611</v>
      </c>
      <c r="D118">
        <f t="shared" si="5"/>
        <v>0.79249130434782611</v>
      </c>
      <c r="E118">
        <f t="shared" si="6"/>
        <v>7.9249130434782614E-2</v>
      </c>
      <c r="P118" s="1">
        <v>1616</v>
      </c>
      <c r="Q118" s="1">
        <v>1.3</v>
      </c>
    </row>
    <row r="119" spans="1:17" ht="15.75" thickBot="1" x14ac:dyDescent="0.3">
      <c r="A119" s="1">
        <v>1219</v>
      </c>
      <c r="B119" s="1">
        <v>1152.74</v>
      </c>
      <c r="C119">
        <f t="shared" si="4"/>
        <v>5.0119130434782608</v>
      </c>
      <c r="D119">
        <f t="shared" si="5"/>
        <v>0.50119130434782611</v>
      </c>
      <c r="E119">
        <f t="shared" si="6"/>
        <v>5.0119130434782611E-2</v>
      </c>
      <c r="P119" s="1">
        <v>1022</v>
      </c>
      <c r="Q119" s="1">
        <v>0.82</v>
      </c>
    </row>
    <row r="120" spans="1:17" ht="15.75" thickBot="1" x14ac:dyDescent="0.3">
      <c r="A120" s="1">
        <v>1229</v>
      </c>
      <c r="B120" s="1">
        <v>2745.38</v>
      </c>
      <c r="C120">
        <f t="shared" si="4"/>
        <v>11.936434782608696</v>
      </c>
      <c r="D120">
        <f t="shared" si="5"/>
        <v>1.1936434782608696</v>
      </c>
      <c r="E120">
        <f t="shared" si="6"/>
        <v>0.11936434782608696</v>
      </c>
      <c r="P120" s="1">
        <v>2434</v>
      </c>
      <c r="Q120" s="1">
        <v>1.96</v>
      </c>
    </row>
    <row r="121" spans="1:17" ht="15.75" thickBot="1" x14ac:dyDescent="0.3">
      <c r="A121" s="1">
        <v>1239</v>
      </c>
      <c r="B121" s="1">
        <v>1149.3599999999999</v>
      </c>
      <c r="C121">
        <f t="shared" si="4"/>
        <v>4.9972173913043472</v>
      </c>
      <c r="D121">
        <f t="shared" si="5"/>
        <v>0.49972173913043472</v>
      </c>
      <c r="E121">
        <f t="shared" si="6"/>
        <v>4.9972173913043469E-2</v>
      </c>
      <c r="P121" s="1">
        <v>1019</v>
      </c>
      <c r="Q121" s="1">
        <v>0.82</v>
      </c>
    </row>
    <row r="122" spans="1:17" ht="15.75" thickBot="1" x14ac:dyDescent="0.3">
      <c r="A122" s="1">
        <v>1249</v>
      </c>
      <c r="B122" s="1">
        <v>1952.45</v>
      </c>
      <c r="C122">
        <f t="shared" si="4"/>
        <v>8.4889130434782611</v>
      </c>
      <c r="D122">
        <f t="shared" si="5"/>
        <v>0.84889130434782611</v>
      </c>
      <c r="E122">
        <f t="shared" si="6"/>
        <v>8.4889130434782606E-2</v>
      </c>
      <c r="P122" s="1">
        <v>1731</v>
      </c>
      <c r="Q122" s="1">
        <v>1.39</v>
      </c>
    </row>
    <row r="123" spans="1:17" ht="15.75" thickBot="1" x14ac:dyDescent="0.3">
      <c r="A123" s="1">
        <v>1259</v>
      </c>
      <c r="B123" s="1">
        <v>1820.48</v>
      </c>
      <c r="C123">
        <f t="shared" si="4"/>
        <v>7.9151304347826086</v>
      </c>
      <c r="D123">
        <f t="shared" si="5"/>
        <v>0.7915130434782609</v>
      </c>
      <c r="E123">
        <f t="shared" si="6"/>
        <v>7.9151304347826093E-2</v>
      </c>
      <c r="P123" s="1">
        <v>1614</v>
      </c>
      <c r="Q123" s="1">
        <v>1.3</v>
      </c>
    </row>
    <row r="124" spans="1:17" ht="15.75" thickBot="1" x14ac:dyDescent="0.3">
      <c r="A124" s="1">
        <v>1269</v>
      </c>
      <c r="B124" s="1">
        <v>1151.6199999999999</v>
      </c>
      <c r="C124">
        <f t="shared" si="4"/>
        <v>5.0070434782608695</v>
      </c>
      <c r="D124">
        <f t="shared" si="5"/>
        <v>0.50070434782608697</v>
      </c>
      <c r="E124">
        <f t="shared" si="6"/>
        <v>5.0070434782608697E-2</v>
      </c>
      <c r="P124" s="1">
        <v>1021</v>
      </c>
      <c r="Q124" s="1">
        <v>0.82</v>
      </c>
    </row>
    <row r="125" spans="1:17" ht="15.75" thickBot="1" x14ac:dyDescent="0.3">
      <c r="A125" s="1">
        <v>1279</v>
      </c>
      <c r="B125" s="1">
        <v>2746.51</v>
      </c>
      <c r="C125">
        <f t="shared" si="4"/>
        <v>11.941347826086957</v>
      </c>
      <c r="D125">
        <f t="shared" si="5"/>
        <v>1.1941347826086957</v>
      </c>
      <c r="E125">
        <f t="shared" si="6"/>
        <v>0.11941347826086957</v>
      </c>
      <c r="P125" s="1">
        <v>2435</v>
      </c>
      <c r="Q125" s="1">
        <v>1.96</v>
      </c>
    </row>
    <row r="126" spans="1:17" ht="15.75" thickBot="1" x14ac:dyDescent="0.3">
      <c r="A126" s="1">
        <v>1289</v>
      </c>
      <c r="B126" s="1">
        <v>1147.0999999999999</v>
      </c>
      <c r="C126">
        <f t="shared" si="4"/>
        <v>4.9873913043478257</v>
      </c>
      <c r="D126">
        <f t="shared" si="5"/>
        <v>0.49873913043478257</v>
      </c>
      <c r="E126">
        <f t="shared" si="6"/>
        <v>4.9873913043478255E-2</v>
      </c>
      <c r="P126" s="1">
        <v>1017</v>
      </c>
      <c r="Q126" s="1">
        <v>0.82</v>
      </c>
    </row>
    <row r="127" spans="1:17" ht="15.75" thickBot="1" x14ac:dyDescent="0.3">
      <c r="A127" s="1">
        <v>1299</v>
      </c>
      <c r="B127" s="1">
        <v>1954.7</v>
      </c>
      <c r="C127">
        <f t="shared" si="4"/>
        <v>8.4986956521739128</v>
      </c>
      <c r="D127">
        <f t="shared" si="5"/>
        <v>0.84986956521739132</v>
      </c>
      <c r="E127">
        <f t="shared" si="6"/>
        <v>8.4986956521739127E-2</v>
      </c>
      <c r="P127" s="1">
        <v>1733</v>
      </c>
      <c r="Q127" s="1">
        <v>1.4</v>
      </c>
    </row>
    <row r="128" spans="1:17" ht="15.75" thickBot="1" x14ac:dyDescent="0.3">
      <c r="A128" s="1">
        <v>1309</v>
      </c>
      <c r="B128" s="1">
        <v>1809.2</v>
      </c>
      <c r="C128">
        <f t="shared" si="4"/>
        <v>7.8660869565217393</v>
      </c>
      <c r="D128">
        <f t="shared" si="5"/>
        <v>0.78660869565217395</v>
      </c>
      <c r="E128">
        <f t="shared" si="6"/>
        <v>7.8660869565217395E-2</v>
      </c>
      <c r="P128" s="1">
        <v>1604</v>
      </c>
      <c r="Q128" s="1">
        <v>1.29</v>
      </c>
    </row>
    <row r="129" spans="1:17" ht="15.75" thickBot="1" x14ac:dyDescent="0.3">
      <c r="A129" s="1">
        <v>1319</v>
      </c>
      <c r="B129" s="1">
        <v>1150.49</v>
      </c>
      <c r="C129">
        <f t="shared" si="4"/>
        <v>5.0021304347826083</v>
      </c>
      <c r="D129">
        <f t="shared" si="5"/>
        <v>0.50021304347826079</v>
      </c>
      <c r="E129">
        <f t="shared" si="6"/>
        <v>5.0021304347826076E-2</v>
      </c>
      <c r="P129" s="1">
        <v>1020</v>
      </c>
      <c r="Q129" s="1">
        <v>0.82</v>
      </c>
    </row>
    <row r="130" spans="1:17" ht="15.75" thickBot="1" x14ac:dyDescent="0.3">
      <c r="A130" s="1">
        <v>1329</v>
      </c>
      <c r="B130" s="1">
        <v>2749.89</v>
      </c>
      <c r="C130">
        <f t="shared" si="4"/>
        <v>11.956043478260868</v>
      </c>
      <c r="D130">
        <f t="shared" si="5"/>
        <v>1.1956043478260869</v>
      </c>
      <c r="E130">
        <f t="shared" si="6"/>
        <v>0.11956043478260869</v>
      </c>
      <c r="P130" s="1">
        <v>2438</v>
      </c>
      <c r="Q130" s="1">
        <v>1.96</v>
      </c>
    </row>
    <row r="131" spans="1:17" ht="15.75" thickBot="1" x14ac:dyDescent="0.3">
      <c r="A131" s="1">
        <v>1339</v>
      </c>
      <c r="B131" s="1">
        <v>1152.74</v>
      </c>
      <c r="C131">
        <f t="shared" ref="C131:C194" si="8">B131/230</f>
        <v>5.0119130434782608</v>
      </c>
      <c r="D131">
        <f t="shared" ref="D131:D194" si="9">C131/(A132-A131)</f>
        <v>0.50119130434782611</v>
      </c>
      <c r="E131">
        <f t="shared" ref="E131:E194" si="10">D131/(A132-A131)</f>
        <v>5.0119130434782611E-2</v>
      </c>
      <c r="P131" s="1">
        <v>1022</v>
      </c>
      <c r="Q131" s="1">
        <v>0.82</v>
      </c>
    </row>
    <row r="132" spans="1:17" ht="15.75" thickBot="1" x14ac:dyDescent="0.3">
      <c r="A132" s="1">
        <v>1349</v>
      </c>
      <c r="B132" s="1">
        <v>1858.83</v>
      </c>
      <c r="C132">
        <f t="shared" si="8"/>
        <v>8.0818695652173904</v>
      </c>
      <c r="D132">
        <f t="shared" si="9"/>
        <v>0.808186956521739</v>
      </c>
      <c r="E132">
        <f t="shared" si="10"/>
        <v>8.0818695652173894E-2</v>
      </c>
      <c r="P132" s="1">
        <v>1648</v>
      </c>
      <c r="Q132" s="1">
        <v>1.33</v>
      </c>
    </row>
    <row r="133" spans="1:17" ht="15.75" thickBot="1" x14ac:dyDescent="0.3">
      <c r="A133" s="1">
        <v>1359</v>
      </c>
      <c r="B133" s="1">
        <v>1812.58</v>
      </c>
      <c r="C133">
        <f t="shared" si="8"/>
        <v>7.8807826086956521</v>
      </c>
      <c r="D133">
        <f t="shared" si="9"/>
        <v>0.78807826086956523</v>
      </c>
      <c r="E133">
        <f t="shared" si="10"/>
        <v>7.8807826086956523E-2</v>
      </c>
      <c r="P133" s="1">
        <v>1607</v>
      </c>
      <c r="Q133" s="1">
        <v>1.29</v>
      </c>
    </row>
    <row r="134" spans="1:17" ht="15.75" thickBot="1" x14ac:dyDescent="0.3">
      <c r="A134" s="1">
        <v>1369</v>
      </c>
      <c r="B134" s="1">
        <v>1158.3800000000001</v>
      </c>
      <c r="C134">
        <f t="shared" si="8"/>
        <v>5.0364347826086959</v>
      </c>
      <c r="D134">
        <f t="shared" si="9"/>
        <v>0.50364347826086964</v>
      </c>
      <c r="E134">
        <f t="shared" si="10"/>
        <v>5.0364347826086966E-2</v>
      </c>
      <c r="P134" s="1">
        <v>1027</v>
      </c>
      <c r="Q134" s="1">
        <v>0.83</v>
      </c>
    </row>
    <row r="135" spans="1:17" ht="15.75" thickBot="1" x14ac:dyDescent="0.3">
      <c r="A135" s="1">
        <v>1379</v>
      </c>
      <c r="B135" s="1">
        <v>2744.25</v>
      </c>
      <c r="C135">
        <f t="shared" si="8"/>
        <v>11.931521739130435</v>
      </c>
      <c r="D135">
        <f t="shared" si="9"/>
        <v>1.1931521739130435</v>
      </c>
      <c r="E135">
        <f t="shared" si="10"/>
        <v>0.11931521739130435</v>
      </c>
      <c r="P135" s="1">
        <v>2433</v>
      </c>
      <c r="Q135" s="1">
        <v>1.96</v>
      </c>
    </row>
    <row r="136" spans="1:17" ht="15.75" thickBot="1" x14ac:dyDescent="0.3">
      <c r="A136" s="1">
        <v>1389</v>
      </c>
      <c r="B136" s="1">
        <v>1159.51</v>
      </c>
      <c r="C136">
        <f t="shared" si="8"/>
        <v>5.0413478260869562</v>
      </c>
      <c r="D136">
        <f t="shared" si="9"/>
        <v>0.5041347826086956</v>
      </c>
      <c r="E136">
        <f t="shared" si="10"/>
        <v>5.041347826086956E-2</v>
      </c>
      <c r="P136" s="1">
        <v>1028</v>
      </c>
      <c r="Q136" s="1">
        <v>0.83</v>
      </c>
    </row>
    <row r="137" spans="1:17" ht="15.75" thickBot="1" x14ac:dyDescent="0.3">
      <c r="A137" s="1">
        <v>1399</v>
      </c>
      <c r="B137" s="1">
        <v>1967.11</v>
      </c>
      <c r="C137">
        <f t="shared" si="8"/>
        <v>8.5526521739130423</v>
      </c>
      <c r="D137">
        <f t="shared" si="9"/>
        <v>0.85526521739130423</v>
      </c>
      <c r="E137">
        <f t="shared" si="10"/>
        <v>8.5526521739130418E-2</v>
      </c>
      <c r="P137" s="1">
        <v>1744</v>
      </c>
      <c r="Q137" s="1">
        <v>1.41</v>
      </c>
    </row>
    <row r="138" spans="1:17" ht="15.75" thickBot="1" x14ac:dyDescent="0.3">
      <c r="A138" s="1">
        <v>1409</v>
      </c>
      <c r="B138" s="1">
        <v>1810.33</v>
      </c>
      <c r="C138">
        <f t="shared" si="8"/>
        <v>7.8709999999999996</v>
      </c>
      <c r="D138">
        <f t="shared" si="9"/>
        <v>0.78709999999999991</v>
      </c>
      <c r="E138">
        <f t="shared" si="10"/>
        <v>7.8709999999999988E-2</v>
      </c>
      <c r="P138" s="1">
        <v>1605</v>
      </c>
      <c r="Q138" s="1">
        <v>1.29</v>
      </c>
    </row>
    <row r="139" spans="1:17" ht="15.75" thickBot="1" x14ac:dyDescent="0.3">
      <c r="A139" s="1">
        <v>1419</v>
      </c>
      <c r="B139" s="1">
        <v>1151.6199999999999</v>
      </c>
      <c r="C139">
        <f t="shared" si="8"/>
        <v>5.0070434782608695</v>
      </c>
      <c r="D139">
        <f t="shared" si="9"/>
        <v>0.50070434782608697</v>
      </c>
      <c r="E139">
        <f t="shared" si="10"/>
        <v>5.0070434782608697E-2</v>
      </c>
      <c r="P139" s="1">
        <v>1021</v>
      </c>
      <c r="Q139" s="1">
        <v>0.82</v>
      </c>
    </row>
    <row r="140" spans="1:17" ht="15.75" thickBot="1" x14ac:dyDescent="0.3">
      <c r="A140" s="1">
        <v>1429</v>
      </c>
      <c r="B140" s="1">
        <v>2743.13</v>
      </c>
      <c r="C140">
        <f t="shared" si="8"/>
        <v>11.926652173913045</v>
      </c>
      <c r="D140">
        <f t="shared" si="9"/>
        <v>1.1926652173913044</v>
      </c>
      <c r="E140">
        <f t="shared" si="10"/>
        <v>0.11926652173913044</v>
      </c>
      <c r="P140" s="1">
        <v>2432</v>
      </c>
      <c r="Q140" s="1">
        <v>1.96</v>
      </c>
    </row>
    <row r="141" spans="1:17" ht="15.75" thickBot="1" x14ac:dyDescent="0.3">
      <c r="A141" s="1">
        <v>1439</v>
      </c>
      <c r="B141" s="1">
        <v>1153.8699999999999</v>
      </c>
      <c r="C141">
        <f t="shared" si="8"/>
        <v>5.0168260869565211</v>
      </c>
      <c r="D141">
        <f t="shared" si="9"/>
        <v>0.50168260869565207</v>
      </c>
      <c r="E141">
        <f t="shared" si="10"/>
        <v>5.0168260869565204E-2</v>
      </c>
      <c r="P141" s="1">
        <v>1023</v>
      </c>
      <c r="Q141" s="1">
        <v>0.82</v>
      </c>
    </row>
    <row r="142" spans="1:17" ht="15.75" thickBot="1" x14ac:dyDescent="0.3">
      <c r="A142" s="1">
        <v>1449</v>
      </c>
      <c r="B142" s="1">
        <v>1967.11</v>
      </c>
      <c r="C142">
        <f t="shared" si="8"/>
        <v>8.5526521739130423</v>
      </c>
      <c r="D142">
        <f t="shared" si="9"/>
        <v>0.85526521739130423</v>
      </c>
      <c r="E142">
        <f t="shared" si="10"/>
        <v>8.5526521739130418E-2</v>
      </c>
      <c r="P142" s="1">
        <v>1744</v>
      </c>
      <c r="Q142" s="1">
        <v>1.41</v>
      </c>
    </row>
    <row r="143" spans="1:17" ht="15.75" thickBot="1" x14ac:dyDescent="0.3">
      <c r="A143" s="1">
        <v>1459</v>
      </c>
      <c r="B143" s="1">
        <v>1822.73</v>
      </c>
      <c r="C143">
        <f t="shared" si="8"/>
        <v>7.9249130434782611</v>
      </c>
      <c r="D143">
        <f t="shared" si="9"/>
        <v>0.79249130434782611</v>
      </c>
      <c r="E143">
        <f t="shared" si="10"/>
        <v>7.9249130434782614E-2</v>
      </c>
      <c r="P143" s="1">
        <v>1616</v>
      </c>
      <c r="Q143" s="1">
        <v>1.3</v>
      </c>
    </row>
    <row r="144" spans="1:17" ht="15.75" thickBot="1" x14ac:dyDescent="0.3">
      <c r="A144" s="1">
        <v>1469</v>
      </c>
      <c r="B144" s="1">
        <v>1152.74</v>
      </c>
      <c r="C144">
        <f t="shared" si="8"/>
        <v>5.0119130434782608</v>
      </c>
      <c r="D144">
        <f t="shared" si="9"/>
        <v>0.50119130434782611</v>
      </c>
      <c r="E144">
        <f t="shared" si="10"/>
        <v>5.0119130434782611E-2</v>
      </c>
      <c r="P144" s="1">
        <v>1022</v>
      </c>
      <c r="Q144" s="1">
        <v>0.82</v>
      </c>
    </row>
    <row r="145" spans="1:17" ht="15.75" thickBot="1" x14ac:dyDescent="0.3">
      <c r="A145" s="1">
        <v>1479</v>
      </c>
      <c r="B145" s="1">
        <v>2740.87</v>
      </c>
      <c r="C145">
        <f t="shared" si="8"/>
        <v>11.916826086956521</v>
      </c>
      <c r="D145">
        <f t="shared" si="9"/>
        <v>1.191682608695652</v>
      </c>
      <c r="E145">
        <f t="shared" si="10"/>
        <v>0.1191682608695652</v>
      </c>
      <c r="P145" s="1">
        <v>2430</v>
      </c>
      <c r="Q145" s="1">
        <v>1.96</v>
      </c>
    </row>
    <row r="146" spans="1:17" ht="15.75" thickBot="1" x14ac:dyDescent="0.3">
      <c r="A146" s="1">
        <v>1489</v>
      </c>
      <c r="B146" s="1">
        <v>1152.74</v>
      </c>
      <c r="C146">
        <f t="shared" si="8"/>
        <v>5.0119130434782608</v>
      </c>
      <c r="D146">
        <f t="shared" si="9"/>
        <v>0.50119130434782611</v>
      </c>
      <c r="E146">
        <f t="shared" si="10"/>
        <v>5.0119130434782611E-2</v>
      </c>
      <c r="P146" s="1">
        <v>1022</v>
      </c>
      <c r="Q146" s="1">
        <v>0.82</v>
      </c>
    </row>
    <row r="147" spans="1:17" ht="15.75" thickBot="1" x14ac:dyDescent="0.3">
      <c r="A147" s="1">
        <v>1499</v>
      </c>
      <c r="B147" s="1">
        <v>1972.75</v>
      </c>
      <c r="C147">
        <f t="shared" si="8"/>
        <v>8.5771739130434774</v>
      </c>
      <c r="D147">
        <f t="shared" si="9"/>
        <v>0.85771739130434776</v>
      </c>
      <c r="E147">
        <f t="shared" si="10"/>
        <v>8.5771739130434774E-2</v>
      </c>
      <c r="P147" s="1">
        <v>1749</v>
      </c>
      <c r="Q147" s="1">
        <v>1.41</v>
      </c>
    </row>
    <row r="148" spans="1:17" ht="15.75" thickBot="1" x14ac:dyDescent="0.3">
      <c r="A148" s="1">
        <v>1509</v>
      </c>
      <c r="B148" s="1">
        <v>1811.46</v>
      </c>
      <c r="C148">
        <f t="shared" si="8"/>
        <v>7.8759130434782607</v>
      </c>
      <c r="D148">
        <f t="shared" si="9"/>
        <v>0.78759130434782609</v>
      </c>
      <c r="E148">
        <f t="shared" si="10"/>
        <v>7.8759130434782609E-2</v>
      </c>
      <c r="P148" s="1">
        <v>1606</v>
      </c>
      <c r="Q148" s="1">
        <v>1.29</v>
      </c>
    </row>
    <row r="149" spans="1:17" ht="15.75" thickBot="1" x14ac:dyDescent="0.3">
      <c r="A149" s="1">
        <v>1519</v>
      </c>
      <c r="B149" s="1">
        <v>1149.3599999999999</v>
      </c>
      <c r="C149">
        <f t="shared" si="8"/>
        <v>4.9972173913043472</v>
      </c>
      <c r="D149">
        <f t="shared" si="9"/>
        <v>0.49972173913043472</v>
      </c>
      <c r="E149">
        <f t="shared" si="10"/>
        <v>4.9972173913043469E-2</v>
      </c>
      <c r="P149" s="1">
        <v>1019</v>
      </c>
      <c r="Q149" s="1">
        <v>0.82</v>
      </c>
    </row>
    <row r="150" spans="1:17" ht="15.75" thickBot="1" x14ac:dyDescent="0.3">
      <c r="A150" s="1">
        <v>1529</v>
      </c>
      <c r="B150" s="1">
        <v>2761.17</v>
      </c>
      <c r="C150">
        <f t="shared" si="8"/>
        <v>12.005086956521739</v>
      </c>
      <c r="D150">
        <f t="shared" si="9"/>
        <v>1.2005086956521738</v>
      </c>
      <c r="E150">
        <f t="shared" si="10"/>
        <v>0.12005086956521738</v>
      </c>
      <c r="P150" s="1">
        <v>2448</v>
      </c>
      <c r="Q150" s="1">
        <v>1.97</v>
      </c>
    </row>
    <row r="151" spans="1:17" ht="15.75" thickBot="1" x14ac:dyDescent="0.3">
      <c r="A151" s="1">
        <v>1539</v>
      </c>
      <c r="B151" s="1">
        <v>1152.74</v>
      </c>
      <c r="C151">
        <f t="shared" si="8"/>
        <v>5.0119130434782608</v>
      </c>
      <c r="D151">
        <f t="shared" si="9"/>
        <v>0.50119130434782611</v>
      </c>
      <c r="E151">
        <f t="shared" si="10"/>
        <v>5.0119130434782611E-2</v>
      </c>
      <c r="P151" s="1">
        <v>1022</v>
      </c>
      <c r="Q151" s="1">
        <v>0.82</v>
      </c>
    </row>
    <row r="152" spans="1:17" ht="15.75" thickBot="1" x14ac:dyDescent="0.3">
      <c r="A152" s="1">
        <v>1549</v>
      </c>
      <c r="B152" s="1">
        <v>1972.75</v>
      </c>
      <c r="C152">
        <f t="shared" si="8"/>
        <v>8.5771739130434774</v>
      </c>
      <c r="D152">
        <f t="shared" si="9"/>
        <v>0.85771739130434776</v>
      </c>
      <c r="E152">
        <f t="shared" si="10"/>
        <v>8.5771739130434774E-2</v>
      </c>
      <c r="P152" s="1">
        <v>1749</v>
      </c>
      <c r="Q152" s="1">
        <v>1.41</v>
      </c>
    </row>
    <row r="153" spans="1:17" ht="15.75" thickBot="1" x14ac:dyDescent="0.3">
      <c r="A153" s="1">
        <v>1559</v>
      </c>
      <c r="B153" s="1">
        <v>1810.33</v>
      </c>
      <c r="C153">
        <f t="shared" si="8"/>
        <v>7.8709999999999996</v>
      </c>
      <c r="D153">
        <f t="shared" si="9"/>
        <v>0.78709999999999991</v>
      </c>
      <c r="E153">
        <f t="shared" si="10"/>
        <v>7.8709999999999988E-2</v>
      </c>
      <c r="P153" s="1">
        <v>1605</v>
      </c>
      <c r="Q153" s="1">
        <v>1.29</v>
      </c>
    </row>
    <row r="154" spans="1:17" ht="15.75" thickBot="1" x14ac:dyDescent="0.3">
      <c r="A154" s="1">
        <v>1569</v>
      </c>
      <c r="B154" s="1">
        <v>1153.8699999999999</v>
      </c>
      <c r="C154">
        <f t="shared" si="8"/>
        <v>5.0168260869565211</v>
      </c>
      <c r="D154">
        <f t="shared" si="9"/>
        <v>0.50168260869565207</v>
      </c>
      <c r="E154">
        <f t="shared" si="10"/>
        <v>5.0168260869565204E-2</v>
      </c>
      <c r="P154" s="1">
        <v>1023</v>
      </c>
      <c r="Q154" s="1">
        <v>0.82</v>
      </c>
    </row>
    <row r="155" spans="1:17" ht="15.75" thickBot="1" x14ac:dyDescent="0.3">
      <c r="A155" s="1">
        <v>1579</v>
      </c>
      <c r="B155" s="1">
        <v>2743.13</v>
      </c>
      <c r="C155">
        <f t="shared" si="8"/>
        <v>11.926652173913045</v>
      </c>
      <c r="D155">
        <f t="shared" si="9"/>
        <v>1.1926652173913044</v>
      </c>
      <c r="E155">
        <f t="shared" si="10"/>
        <v>0.11926652173913044</v>
      </c>
      <c r="P155" s="1">
        <v>2432</v>
      </c>
      <c r="Q155" s="1">
        <v>1.96</v>
      </c>
    </row>
    <row r="156" spans="1:17" ht="15.75" thickBot="1" x14ac:dyDescent="0.3">
      <c r="A156" s="1">
        <v>1589</v>
      </c>
      <c r="B156" s="1">
        <v>1153.8699999999999</v>
      </c>
      <c r="C156">
        <f t="shared" si="8"/>
        <v>5.0168260869565211</v>
      </c>
      <c r="D156">
        <f t="shared" si="9"/>
        <v>0.50168260869565207</v>
      </c>
      <c r="E156">
        <f t="shared" si="10"/>
        <v>5.0168260869565204E-2</v>
      </c>
      <c r="P156" s="1">
        <v>1023</v>
      </c>
      <c r="Q156" s="1">
        <v>0.82</v>
      </c>
    </row>
    <row r="157" spans="1:17" ht="15.75" thickBot="1" x14ac:dyDescent="0.3">
      <c r="A157" s="1">
        <v>1599</v>
      </c>
      <c r="B157" s="1">
        <v>1973.88</v>
      </c>
      <c r="C157">
        <f t="shared" si="8"/>
        <v>8.5820869565217404</v>
      </c>
      <c r="D157">
        <f t="shared" si="9"/>
        <v>0.85820869565217406</v>
      </c>
      <c r="E157">
        <f t="shared" si="10"/>
        <v>8.5820869565217409E-2</v>
      </c>
      <c r="P157" s="1">
        <v>1750</v>
      </c>
      <c r="Q157" s="1">
        <v>1.41</v>
      </c>
    </row>
    <row r="158" spans="1:17" ht="15.75" thickBot="1" x14ac:dyDescent="0.3">
      <c r="A158" s="1">
        <v>1609</v>
      </c>
      <c r="B158" s="1">
        <v>1804.69</v>
      </c>
      <c r="C158">
        <f t="shared" si="8"/>
        <v>7.8464782608695653</v>
      </c>
      <c r="D158">
        <f t="shared" si="9"/>
        <v>0.78464782608695649</v>
      </c>
      <c r="E158">
        <f t="shared" si="10"/>
        <v>7.8464782608695646E-2</v>
      </c>
      <c r="P158" s="1">
        <v>1600</v>
      </c>
      <c r="Q158" s="1">
        <v>1.29</v>
      </c>
    </row>
    <row r="159" spans="1:17" ht="15.75" thickBot="1" x14ac:dyDescent="0.3">
      <c r="A159" s="1">
        <v>1619</v>
      </c>
      <c r="B159" s="1">
        <v>1152.74</v>
      </c>
      <c r="C159">
        <f t="shared" si="8"/>
        <v>5.0119130434782608</v>
      </c>
      <c r="D159">
        <f t="shared" si="9"/>
        <v>0.50119130434782611</v>
      </c>
      <c r="E159">
        <f t="shared" si="10"/>
        <v>5.0119130434782611E-2</v>
      </c>
      <c r="P159" s="1">
        <v>1022</v>
      </c>
      <c r="Q159" s="1">
        <v>0.82</v>
      </c>
    </row>
    <row r="160" spans="1:17" ht="15.75" thickBot="1" x14ac:dyDescent="0.3">
      <c r="A160" s="1">
        <v>1629</v>
      </c>
      <c r="B160" s="1">
        <v>2742</v>
      </c>
      <c r="C160">
        <f t="shared" si="8"/>
        <v>11.921739130434782</v>
      </c>
      <c r="D160">
        <f t="shared" si="9"/>
        <v>1.1921739130434781</v>
      </c>
      <c r="E160">
        <f t="shared" si="10"/>
        <v>0.1192173913043478</v>
      </c>
      <c r="P160" s="1">
        <v>2431</v>
      </c>
      <c r="Q160" s="1">
        <v>1.96</v>
      </c>
    </row>
    <row r="161" spans="1:17" ht="15.75" thickBot="1" x14ac:dyDescent="0.3">
      <c r="A161" s="1">
        <v>1639</v>
      </c>
      <c r="B161" s="1">
        <v>1152.74</v>
      </c>
      <c r="C161">
        <f t="shared" si="8"/>
        <v>5.0119130434782608</v>
      </c>
      <c r="D161">
        <f t="shared" si="9"/>
        <v>0.50119130434782611</v>
      </c>
      <c r="E161">
        <f t="shared" si="10"/>
        <v>5.0119130434782611E-2</v>
      </c>
      <c r="P161" s="1">
        <v>1022</v>
      </c>
      <c r="Q161" s="1">
        <v>0.82</v>
      </c>
    </row>
    <row r="162" spans="1:17" ht="15.75" thickBot="1" x14ac:dyDescent="0.3">
      <c r="A162" s="1">
        <v>1649</v>
      </c>
      <c r="B162" s="1">
        <v>1973.88</v>
      </c>
      <c r="C162">
        <f t="shared" si="8"/>
        <v>8.5820869565217404</v>
      </c>
      <c r="D162">
        <f t="shared" si="9"/>
        <v>0.85820869565217406</v>
      </c>
      <c r="E162">
        <f t="shared" si="10"/>
        <v>8.5820869565217409E-2</v>
      </c>
      <c r="P162" s="1">
        <v>1750</v>
      </c>
      <c r="Q162" s="1">
        <v>1.41</v>
      </c>
    </row>
    <row r="163" spans="1:17" ht="15.75" thickBot="1" x14ac:dyDescent="0.3">
      <c r="A163" s="1">
        <v>1659</v>
      </c>
      <c r="B163" s="1">
        <v>1810.33</v>
      </c>
      <c r="C163">
        <f t="shared" si="8"/>
        <v>7.8709999999999996</v>
      </c>
      <c r="D163">
        <f t="shared" si="9"/>
        <v>0.78709999999999991</v>
      </c>
      <c r="E163">
        <f t="shared" si="10"/>
        <v>7.8709999999999988E-2</v>
      </c>
      <c r="P163" s="1">
        <v>1605</v>
      </c>
      <c r="Q163" s="1">
        <v>1.29</v>
      </c>
    </row>
    <row r="164" spans="1:17" ht="15.75" thickBot="1" x14ac:dyDescent="0.3">
      <c r="A164" s="1">
        <v>1669</v>
      </c>
      <c r="B164" s="1">
        <v>1151.6199999999999</v>
      </c>
      <c r="C164">
        <f t="shared" si="8"/>
        <v>5.0070434782608695</v>
      </c>
      <c r="D164">
        <f t="shared" si="9"/>
        <v>0.50070434782608697</v>
      </c>
      <c r="E164">
        <f t="shared" si="10"/>
        <v>5.0070434782608697E-2</v>
      </c>
      <c r="P164" s="1">
        <v>1021</v>
      </c>
      <c r="Q164" s="1">
        <v>0.82</v>
      </c>
    </row>
    <row r="165" spans="1:17" ht="15.75" thickBot="1" x14ac:dyDescent="0.3">
      <c r="A165" s="1">
        <v>1679</v>
      </c>
      <c r="B165" s="1">
        <v>2744.25</v>
      </c>
      <c r="C165">
        <f t="shared" si="8"/>
        <v>11.931521739130435</v>
      </c>
      <c r="D165">
        <f t="shared" si="9"/>
        <v>1.1931521739130435</v>
      </c>
      <c r="E165">
        <f t="shared" si="10"/>
        <v>0.11931521739130435</v>
      </c>
      <c r="P165" s="1">
        <v>2433</v>
      </c>
      <c r="Q165" s="1">
        <v>1.96</v>
      </c>
    </row>
    <row r="166" spans="1:17" ht="15.75" thickBot="1" x14ac:dyDescent="0.3">
      <c r="A166" s="1">
        <v>1689</v>
      </c>
      <c r="B166" s="1">
        <v>1153.8699999999999</v>
      </c>
      <c r="C166">
        <f t="shared" si="8"/>
        <v>5.0168260869565211</v>
      </c>
      <c r="D166">
        <f t="shared" si="9"/>
        <v>0.50168260869565207</v>
      </c>
      <c r="E166">
        <f t="shared" si="10"/>
        <v>5.0168260869565204E-2</v>
      </c>
      <c r="P166" s="1">
        <v>1023</v>
      </c>
      <c r="Q166" s="1">
        <v>0.82</v>
      </c>
    </row>
    <row r="167" spans="1:17" ht="15.75" thickBot="1" x14ac:dyDescent="0.3">
      <c r="A167" s="1">
        <v>1699</v>
      </c>
      <c r="B167" s="1">
        <v>1986.28</v>
      </c>
      <c r="C167">
        <f t="shared" si="8"/>
        <v>8.6359999999999992</v>
      </c>
      <c r="D167">
        <f t="shared" si="9"/>
        <v>0.86359999999999992</v>
      </c>
      <c r="E167">
        <f t="shared" si="10"/>
        <v>8.6359999999999992E-2</v>
      </c>
      <c r="P167" s="1">
        <v>1761</v>
      </c>
      <c r="Q167" s="1">
        <v>1.42</v>
      </c>
    </row>
    <row r="168" spans="1:17" ht="15.75" thickBot="1" x14ac:dyDescent="0.3">
      <c r="A168" s="1">
        <v>1709</v>
      </c>
      <c r="B168" s="1">
        <v>1815.97</v>
      </c>
      <c r="C168">
        <f t="shared" si="8"/>
        <v>7.8955217391304346</v>
      </c>
      <c r="D168">
        <f t="shared" si="9"/>
        <v>0.78955217391304344</v>
      </c>
      <c r="E168">
        <f t="shared" si="10"/>
        <v>7.8955217391304344E-2</v>
      </c>
      <c r="P168" s="1">
        <v>1610</v>
      </c>
      <c r="Q168" s="1">
        <v>1.3</v>
      </c>
    </row>
    <row r="169" spans="1:17" ht="15.75" thickBot="1" x14ac:dyDescent="0.3">
      <c r="A169" s="1">
        <v>1719</v>
      </c>
      <c r="B169" s="1">
        <v>1151.6199999999999</v>
      </c>
      <c r="C169">
        <f t="shared" si="8"/>
        <v>5.0070434782608695</v>
      </c>
      <c r="D169">
        <f t="shared" si="9"/>
        <v>0.50070434782608697</v>
      </c>
      <c r="E169">
        <f t="shared" si="10"/>
        <v>5.0070434782608697E-2</v>
      </c>
      <c r="P169" s="1">
        <v>1021</v>
      </c>
      <c r="Q169" s="1">
        <v>0.82</v>
      </c>
    </row>
    <row r="170" spans="1:17" ht="15.75" thickBot="1" x14ac:dyDescent="0.3">
      <c r="A170" s="1">
        <v>1729</v>
      </c>
      <c r="B170" s="1">
        <v>2751.02</v>
      </c>
      <c r="C170">
        <f t="shared" si="8"/>
        <v>11.96095652173913</v>
      </c>
      <c r="D170">
        <f t="shared" si="9"/>
        <v>1.196095652173913</v>
      </c>
      <c r="E170">
        <f t="shared" si="10"/>
        <v>0.1196095652173913</v>
      </c>
      <c r="P170" s="1">
        <v>2439</v>
      </c>
      <c r="Q170" s="1">
        <v>1.97</v>
      </c>
    </row>
    <row r="171" spans="1:17" ht="15.75" thickBot="1" x14ac:dyDescent="0.3">
      <c r="A171" s="1">
        <v>1739</v>
      </c>
      <c r="B171" s="1">
        <v>1153.8699999999999</v>
      </c>
      <c r="C171">
        <f t="shared" si="8"/>
        <v>5.0168260869565211</v>
      </c>
      <c r="D171">
        <f t="shared" si="9"/>
        <v>0.50168260869565207</v>
      </c>
      <c r="E171">
        <f t="shared" si="10"/>
        <v>5.0168260869565204E-2</v>
      </c>
      <c r="P171" s="1">
        <v>1023</v>
      </c>
      <c r="Q171" s="1">
        <v>0.82</v>
      </c>
    </row>
    <row r="172" spans="1:17" ht="15.75" thickBot="1" x14ac:dyDescent="0.3">
      <c r="A172" s="1">
        <v>1749</v>
      </c>
      <c r="B172" s="1">
        <v>1967.11</v>
      </c>
      <c r="C172">
        <f t="shared" si="8"/>
        <v>8.5526521739130423</v>
      </c>
      <c r="D172">
        <f t="shared" si="9"/>
        <v>0.85526521739130423</v>
      </c>
      <c r="E172">
        <f t="shared" si="10"/>
        <v>8.5526521739130418E-2</v>
      </c>
      <c r="P172" s="1">
        <v>1744</v>
      </c>
      <c r="Q172" s="1">
        <v>1.41</v>
      </c>
    </row>
    <row r="173" spans="1:17" ht="15.75" thickBot="1" x14ac:dyDescent="0.3">
      <c r="A173" s="1">
        <v>1759</v>
      </c>
      <c r="B173" s="1">
        <v>1784.38</v>
      </c>
      <c r="C173">
        <f t="shared" si="8"/>
        <v>7.7581739130434784</v>
      </c>
      <c r="D173">
        <f t="shared" si="9"/>
        <v>0.77581739130434779</v>
      </c>
      <c r="E173">
        <f t="shared" si="10"/>
        <v>7.7581739130434785E-2</v>
      </c>
      <c r="P173" s="1">
        <v>1582</v>
      </c>
      <c r="Q173" s="1">
        <v>1.27</v>
      </c>
    </row>
    <row r="174" spans="1:17" ht="15.75" thickBot="1" x14ac:dyDescent="0.3">
      <c r="A174" s="1">
        <v>1769</v>
      </c>
      <c r="B174" s="1">
        <v>1151.6199999999999</v>
      </c>
      <c r="C174">
        <f t="shared" si="8"/>
        <v>5.0070434782608695</v>
      </c>
      <c r="D174">
        <f t="shared" si="9"/>
        <v>0.50070434782608697</v>
      </c>
      <c r="E174">
        <f t="shared" si="10"/>
        <v>5.0070434782608697E-2</v>
      </c>
      <c r="P174" s="1">
        <v>1021</v>
      </c>
      <c r="Q174" s="1">
        <v>0.82</v>
      </c>
    </row>
    <row r="175" spans="1:17" ht="15.75" thickBot="1" x14ac:dyDescent="0.3">
      <c r="A175" s="1">
        <v>1779</v>
      </c>
      <c r="B175" s="1">
        <v>2746.51</v>
      </c>
      <c r="C175">
        <f t="shared" si="8"/>
        <v>11.941347826086957</v>
      </c>
      <c r="D175">
        <f t="shared" si="9"/>
        <v>1.1941347826086957</v>
      </c>
      <c r="E175">
        <f t="shared" si="10"/>
        <v>0.11941347826086957</v>
      </c>
      <c r="P175" s="1">
        <v>2435</v>
      </c>
      <c r="Q175" s="1">
        <v>1.96</v>
      </c>
    </row>
    <row r="176" spans="1:17" ht="15.75" thickBot="1" x14ac:dyDescent="0.3">
      <c r="A176" s="1">
        <v>1789</v>
      </c>
      <c r="B176" s="1">
        <v>1152.74</v>
      </c>
      <c r="C176">
        <f t="shared" si="8"/>
        <v>5.0119130434782608</v>
      </c>
      <c r="D176">
        <f t="shared" si="9"/>
        <v>0.50119130434782611</v>
      </c>
      <c r="E176">
        <f t="shared" si="10"/>
        <v>5.0119130434782611E-2</v>
      </c>
      <c r="P176" s="1">
        <v>1022</v>
      </c>
      <c r="Q176" s="1">
        <v>0.82</v>
      </c>
    </row>
    <row r="177" spans="1:17" ht="15.75" thickBot="1" x14ac:dyDescent="0.3">
      <c r="A177" s="1">
        <v>1799</v>
      </c>
      <c r="B177" s="1">
        <v>1984.03</v>
      </c>
      <c r="C177">
        <f t="shared" si="8"/>
        <v>8.6262173913043476</v>
      </c>
      <c r="D177">
        <f t="shared" si="9"/>
        <v>0.86262173913043472</v>
      </c>
      <c r="E177">
        <f t="shared" si="10"/>
        <v>8.6262173913043472E-2</v>
      </c>
      <c r="P177" s="1">
        <v>1759</v>
      </c>
      <c r="Q177" s="1">
        <v>1.42</v>
      </c>
    </row>
    <row r="178" spans="1:17" ht="15.75" thickBot="1" x14ac:dyDescent="0.3">
      <c r="A178" s="1">
        <v>1809</v>
      </c>
      <c r="B178" s="1">
        <v>1797.92</v>
      </c>
      <c r="C178">
        <f t="shared" si="8"/>
        <v>7.81704347826087</v>
      </c>
      <c r="D178">
        <f t="shared" si="9"/>
        <v>0.781704347826087</v>
      </c>
      <c r="E178">
        <f t="shared" si="10"/>
        <v>7.8170434782608697E-2</v>
      </c>
      <c r="P178" s="1">
        <v>1594</v>
      </c>
      <c r="Q178" s="1">
        <v>1.28</v>
      </c>
    </row>
    <row r="179" spans="1:17" ht="15.75" thickBot="1" x14ac:dyDescent="0.3">
      <c r="A179" s="1">
        <v>1819</v>
      </c>
      <c r="B179" s="1">
        <v>1151.6199999999999</v>
      </c>
      <c r="C179">
        <f t="shared" si="8"/>
        <v>5.0070434782608695</v>
      </c>
      <c r="D179">
        <f t="shared" si="9"/>
        <v>0.50070434782608697</v>
      </c>
      <c r="E179">
        <f t="shared" si="10"/>
        <v>5.0070434782608697E-2</v>
      </c>
      <c r="P179" s="1">
        <v>1021</v>
      </c>
      <c r="Q179" s="1">
        <v>0.82</v>
      </c>
    </row>
    <row r="180" spans="1:17" ht="15.75" thickBot="1" x14ac:dyDescent="0.3">
      <c r="A180" s="1">
        <v>1829</v>
      </c>
      <c r="B180" s="1">
        <v>2745.38</v>
      </c>
      <c r="C180">
        <f t="shared" si="8"/>
        <v>11.936434782608696</v>
      </c>
      <c r="D180">
        <f t="shared" si="9"/>
        <v>1.1936434782608696</v>
      </c>
      <c r="E180">
        <f t="shared" si="10"/>
        <v>0.11936434782608696</v>
      </c>
      <c r="P180" s="1">
        <v>2434</v>
      </c>
      <c r="Q180" s="1">
        <v>1.96</v>
      </c>
    </row>
    <row r="181" spans="1:17" ht="15.75" thickBot="1" x14ac:dyDescent="0.3">
      <c r="A181" s="1">
        <v>1839</v>
      </c>
      <c r="B181" s="1">
        <v>1150.49</v>
      </c>
      <c r="C181">
        <f t="shared" si="8"/>
        <v>5.0021304347826083</v>
      </c>
      <c r="D181">
        <f t="shared" si="9"/>
        <v>0.50021304347826079</v>
      </c>
      <c r="E181">
        <f t="shared" si="10"/>
        <v>5.0021304347826076E-2</v>
      </c>
      <c r="P181" s="1">
        <v>1020</v>
      </c>
      <c r="Q181" s="1">
        <v>0.82</v>
      </c>
    </row>
    <row r="182" spans="1:17" ht="15.75" thickBot="1" x14ac:dyDescent="0.3">
      <c r="A182" s="1">
        <v>1849</v>
      </c>
      <c r="B182" s="1">
        <v>1978.39</v>
      </c>
      <c r="C182">
        <f t="shared" si="8"/>
        <v>8.6016956521739143</v>
      </c>
      <c r="D182">
        <f t="shared" si="9"/>
        <v>0.86016956521739141</v>
      </c>
      <c r="E182">
        <f t="shared" si="10"/>
        <v>8.6016956521739144E-2</v>
      </c>
      <c r="P182" s="1">
        <v>1754</v>
      </c>
      <c r="Q182" s="1">
        <v>1.41</v>
      </c>
    </row>
    <row r="183" spans="1:17" ht="15.75" thickBot="1" x14ac:dyDescent="0.3">
      <c r="A183" s="1">
        <v>1859</v>
      </c>
      <c r="B183" s="1">
        <v>1787.77</v>
      </c>
      <c r="C183">
        <f t="shared" si="8"/>
        <v>7.772913043478261</v>
      </c>
      <c r="D183">
        <f t="shared" si="9"/>
        <v>0.77729130434782612</v>
      </c>
      <c r="E183">
        <f t="shared" si="10"/>
        <v>7.7729130434782606E-2</v>
      </c>
      <c r="P183" s="1">
        <v>1585</v>
      </c>
      <c r="Q183" s="1">
        <v>1.28</v>
      </c>
    </row>
    <row r="184" spans="1:17" ht="15.75" thickBot="1" x14ac:dyDescent="0.3">
      <c r="A184" s="1">
        <v>1869</v>
      </c>
      <c r="B184" s="1">
        <v>1160.6400000000001</v>
      </c>
      <c r="C184">
        <f t="shared" si="8"/>
        <v>5.0462608695652182</v>
      </c>
      <c r="D184">
        <f t="shared" si="9"/>
        <v>0.50462608695652178</v>
      </c>
      <c r="E184">
        <f t="shared" si="10"/>
        <v>5.0462608695652181E-2</v>
      </c>
      <c r="P184" s="1">
        <v>1029</v>
      </c>
      <c r="Q184" s="1">
        <v>0.83</v>
      </c>
    </row>
    <row r="185" spans="1:17" ht="15.75" thickBot="1" x14ac:dyDescent="0.3">
      <c r="A185" s="1">
        <v>1879</v>
      </c>
      <c r="B185" s="1">
        <v>2736.36</v>
      </c>
      <c r="C185">
        <f t="shared" si="8"/>
        <v>11.897217391304348</v>
      </c>
      <c r="D185">
        <f t="shared" si="9"/>
        <v>1.1897217391304349</v>
      </c>
      <c r="E185">
        <f t="shared" si="10"/>
        <v>0.11897217391304349</v>
      </c>
      <c r="P185" s="1">
        <v>2426</v>
      </c>
      <c r="Q185" s="1">
        <v>1.95</v>
      </c>
    </row>
    <row r="186" spans="1:17" ht="15.75" thickBot="1" x14ac:dyDescent="0.3">
      <c r="A186" s="1">
        <v>1889</v>
      </c>
      <c r="B186" s="1">
        <v>1152.74</v>
      </c>
      <c r="C186">
        <f t="shared" si="8"/>
        <v>5.0119130434782608</v>
      </c>
      <c r="D186">
        <f t="shared" si="9"/>
        <v>0.50119130434782611</v>
      </c>
      <c r="E186">
        <f t="shared" si="10"/>
        <v>5.0119130434782611E-2</v>
      </c>
      <c r="P186" s="1">
        <v>1022</v>
      </c>
      <c r="Q186" s="1">
        <v>0.82</v>
      </c>
    </row>
    <row r="187" spans="1:17" ht="15.75" thickBot="1" x14ac:dyDescent="0.3">
      <c r="A187" s="1">
        <v>1899</v>
      </c>
      <c r="B187" s="1">
        <v>1981.77</v>
      </c>
      <c r="C187">
        <f t="shared" si="8"/>
        <v>8.6163913043478253</v>
      </c>
      <c r="D187">
        <f t="shared" si="9"/>
        <v>0.86163913043478257</v>
      </c>
      <c r="E187">
        <f t="shared" si="10"/>
        <v>8.6163913043478257E-2</v>
      </c>
      <c r="P187" s="1">
        <v>1757</v>
      </c>
      <c r="Q187" s="1">
        <v>1.42</v>
      </c>
    </row>
    <row r="188" spans="1:17" ht="15.75" thickBot="1" x14ac:dyDescent="0.3">
      <c r="A188" s="1">
        <v>1909</v>
      </c>
      <c r="B188" s="1">
        <v>1790.02</v>
      </c>
      <c r="C188">
        <f t="shared" si="8"/>
        <v>7.7826956521739126</v>
      </c>
      <c r="D188">
        <f t="shared" si="9"/>
        <v>0.77826956521739121</v>
      </c>
      <c r="E188">
        <f t="shared" si="10"/>
        <v>7.7826956521739127E-2</v>
      </c>
      <c r="P188" s="1">
        <v>1587</v>
      </c>
      <c r="Q188" s="1">
        <v>1.28</v>
      </c>
    </row>
    <row r="189" spans="1:17" ht="15.75" thickBot="1" x14ac:dyDescent="0.3">
      <c r="A189" s="1">
        <v>1919</v>
      </c>
      <c r="B189" s="1">
        <v>1160.6400000000001</v>
      </c>
      <c r="C189">
        <f t="shared" si="8"/>
        <v>5.0462608695652182</v>
      </c>
      <c r="D189">
        <f t="shared" si="9"/>
        <v>0.50462608695652178</v>
      </c>
      <c r="E189">
        <f t="shared" si="10"/>
        <v>5.0462608695652181E-2</v>
      </c>
      <c r="P189" s="1">
        <v>1029</v>
      </c>
      <c r="Q189" s="1">
        <v>0.83</v>
      </c>
    </row>
    <row r="190" spans="1:17" ht="15.75" thickBot="1" x14ac:dyDescent="0.3">
      <c r="A190" s="1">
        <v>1929</v>
      </c>
      <c r="B190" s="1">
        <v>2732.97</v>
      </c>
      <c r="C190">
        <f t="shared" si="8"/>
        <v>11.882478260869565</v>
      </c>
      <c r="D190">
        <f t="shared" si="9"/>
        <v>1.1882478260869564</v>
      </c>
      <c r="E190">
        <f t="shared" si="10"/>
        <v>0.11882478260869564</v>
      </c>
      <c r="P190" s="1">
        <v>2423</v>
      </c>
      <c r="Q190" s="1">
        <v>1.95</v>
      </c>
    </row>
    <row r="191" spans="1:17" ht="15.75" thickBot="1" x14ac:dyDescent="0.3">
      <c r="A191" s="1">
        <v>1939</v>
      </c>
      <c r="B191" s="1">
        <v>1149.3599999999999</v>
      </c>
      <c r="C191">
        <f t="shared" si="8"/>
        <v>4.9972173913043472</v>
      </c>
      <c r="D191">
        <f t="shared" si="9"/>
        <v>0.49972173913043472</v>
      </c>
      <c r="E191">
        <f t="shared" si="10"/>
        <v>4.9972173913043469E-2</v>
      </c>
      <c r="P191" s="1">
        <v>1019</v>
      </c>
      <c r="Q191" s="1">
        <v>0.82</v>
      </c>
    </row>
    <row r="192" spans="1:17" ht="15.75" thickBot="1" x14ac:dyDescent="0.3">
      <c r="A192" s="1">
        <v>1949</v>
      </c>
      <c r="B192" s="1">
        <v>1976.13</v>
      </c>
      <c r="C192">
        <f t="shared" si="8"/>
        <v>8.591869565217392</v>
      </c>
      <c r="D192">
        <f t="shared" si="9"/>
        <v>0.85918695652173915</v>
      </c>
      <c r="E192">
        <f t="shared" si="10"/>
        <v>8.5918695652173915E-2</v>
      </c>
      <c r="P192" s="1">
        <v>1752</v>
      </c>
      <c r="Q192" s="1">
        <v>1.41</v>
      </c>
    </row>
    <row r="193" spans="1:17" ht="15.75" thickBot="1" x14ac:dyDescent="0.3">
      <c r="A193" s="1">
        <v>1959</v>
      </c>
      <c r="B193" s="1">
        <v>1808.07</v>
      </c>
      <c r="C193">
        <f t="shared" si="8"/>
        <v>7.8611739130434781</v>
      </c>
      <c r="D193">
        <f t="shared" si="9"/>
        <v>0.78611739130434777</v>
      </c>
      <c r="E193">
        <f t="shared" si="10"/>
        <v>7.8611739130434774E-2</v>
      </c>
      <c r="P193" s="1">
        <v>1603</v>
      </c>
      <c r="Q193" s="1">
        <v>1.29</v>
      </c>
    </row>
    <row r="194" spans="1:17" ht="15.75" thickBot="1" x14ac:dyDescent="0.3">
      <c r="A194" s="1">
        <v>1969</v>
      </c>
      <c r="B194" s="1">
        <v>1152.74</v>
      </c>
      <c r="C194">
        <f t="shared" si="8"/>
        <v>5.0119130434782608</v>
      </c>
      <c r="D194">
        <f t="shared" si="9"/>
        <v>0.50119130434782611</v>
      </c>
      <c r="E194">
        <f t="shared" si="10"/>
        <v>5.0119130434782611E-2</v>
      </c>
      <c r="P194" s="1">
        <v>1022</v>
      </c>
      <c r="Q194" s="1">
        <v>0.82</v>
      </c>
    </row>
    <row r="195" spans="1:17" ht="15.75" thickBot="1" x14ac:dyDescent="0.3">
      <c r="A195" s="1">
        <v>1979</v>
      </c>
      <c r="B195" s="1">
        <v>2739.74</v>
      </c>
      <c r="C195">
        <f t="shared" ref="C195:C200" si="11">B195/230</f>
        <v>11.911913043478259</v>
      </c>
      <c r="D195">
        <f t="shared" ref="D195:D200" si="12">C195/(A196-A195)</f>
        <v>1.1911913043478259</v>
      </c>
      <c r="E195">
        <f t="shared" ref="E195:E200" si="13">D195/(A196-A195)</f>
        <v>0.11911913043478259</v>
      </c>
      <c r="P195" s="1">
        <v>2429</v>
      </c>
      <c r="Q195" s="1">
        <v>1.96</v>
      </c>
    </row>
    <row r="196" spans="1:17" ht="15.75" thickBot="1" x14ac:dyDescent="0.3">
      <c r="A196" s="1">
        <v>1989</v>
      </c>
      <c r="B196" s="1">
        <v>1149.3599999999999</v>
      </c>
      <c r="C196">
        <f t="shared" si="11"/>
        <v>4.9972173913043472</v>
      </c>
      <c r="D196">
        <f t="shared" si="12"/>
        <v>0.49972173913043472</v>
      </c>
      <c r="E196">
        <f t="shared" si="13"/>
        <v>4.9972173913043469E-2</v>
      </c>
      <c r="P196" s="1">
        <v>1019</v>
      </c>
      <c r="Q196" s="1">
        <v>0.82</v>
      </c>
    </row>
    <row r="197" spans="1:17" ht="15.75" thickBot="1" x14ac:dyDescent="0.3">
      <c r="A197" s="1">
        <v>1999</v>
      </c>
      <c r="B197" s="1">
        <v>1986.28</v>
      </c>
      <c r="C197">
        <f t="shared" si="11"/>
        <v>8.6359999999999992</v>
      </c>
      <c r="D197">
        <f t="shared" si="12"/>
        <v>0.86359999999999992</v>
      </c>
      <c r="E197">
        <f t="shared" si="13"/>
        <v>8.6359999999999992E-2</v>
      </c>
      <c r="P197" s="1">
        <v>1761</v>
      </c>
      <c r="Q197" s="1">
        <v>1.42</v>
      </c>
    </row>
    <row r="198" spans="1:17" ht="15.75" thickBot="1" x14ac:dyDescent="0.3">
      <c r="A198" s="1">
        <v>2009</v>
      </c>
      <c r="B198" s="1">
        <v>1778.75</v>
      </c>
      <c r="C198">
        <f t="shared" si="11"/>
        <v>7.7336956521739131</v>
      </c>
      <c r="D198">
        <f t="shared" si="12"/>
        <v>0.77336956521739131</v>
      </c>
      <c r="E198">
        <f t="shared" si="13"/>
        <v>7.7336956521739136E-2</v>
      </c>
      <c r="P198" s="1">
        <v>1577</v>
      </c>
      <c r="Q198" s="1">
        <v>1.27</v>
      </c>
    </row>
    <row r="199" spans="1:17" ht="15.75" thickBot="1" x14ac:dyDescent="0.3">
      <c r="A199" s="1">
        <v>2019</v>
      </c>
      <c r="B199" s="1">
        <v>1151.6199999999999</v>
      </c>
      <c r="C199">
        <f t="shared" si="11"/>
        <v>5.0070434782608695</v>
      </c>
      <c r="D199">
        <f t="shared" si="12"/>
        <v>0.50070434782608697</v>
      </c>
      <c r="E199">
        <f t="shared" si="13"/>
        <v>5.0070434782608697E-2</v>
      </c>
      <c r="P199" s="1">
        <v>1021</v>
      </c>
      <c r="Q199" s="1">
        <v>0.82</v>
      </c>
    </row>
    <row r="200" spans="1:17" ht="15.75" thickBot="1" x14ac:dyDescent="0.3">
      <c r="A200" s="1">
        <v>2029</v>
      </c>
      <c r="B200" s="1">
        <v>2737.49</v>
      </c>
      <c r="C200">
        <f t="shared" si="11"/>
        <v>11.902130434782608</v>
      </c>
      <c r="D200">
        <f t="shared" si="12"/>
        <v>-5.8660080999421429E-3</v>
      </c>
      <c r="E200">
        <f t="shared" si="13"/>
        <v>2.8910833415190455E-6</v>
      </c>
      <c r="P200" s="1">
        <v>2427</v>
      </c>
      <c r="Q200" s="1">
        <v>1.96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44243-8D30-4AAB-99ED-4A0F870E99A9}">
  <dimension ref="A1:B200"/>
  <sheetViews>
    <sheetView workbookViewId="0">
      <selection activeCell="B2" sqref="B2:B200"/>
    </sheetView>
  </sheetViews>
  <sheetFormatPr defaultRowHeight="15" x14ac:dyDescent="0.25"/>
  <sheetData>
    <row r="1" spans="1:2" ht="15.75" thickBot="1" x14ac:dyDescent="0.3">
      <c r="A1" t="s">
        <v>0</v>
      </c>
      <c r="B1" t="s">
        <v>3</v>
      </c>
    </row>
    <row r="2" spans="1:2" ht="15.75" thickBot="1" x14ac:dyDescent="0.3">
      <c r="A2" s="1">
        <v>49</v>
      </c>
    </row>
    <row r="3" spans="1:2" ht="15.75" thickBot="1" x14ac:dyDescent="0.3">
      <c r="A3" s="1">
        <v>59</v>
      </c>
    </row>
    <row r="4" spans="1:2" ht="15.75" thickBot="1" x14ac:dyDescent="0.3">
      <c r="A4" s="1">
        <v>69</v>
      </c>
    </row>
    <row r="5" spans="1:2" ht="15.75" thickBot="1" x14ac:dyDescent="0.3">
      <c r="A5" s="1">
        <v>79</v>
      </c>
    </row>
    <row r="6" spans="1:2" ht="15.75" thickBot="1" x14ac:dyDescent="0.3">
      <c r="A6" s="1">
        <v>89</v>
      </c>
    </row>
    <row r="7" spans="1:2" ht="15.75" thickBot="1" x14ac:dyDescent="0.3">
      <c r="A7" s="1">
        <v>99</v>
      </c>
    </row>
    <row r="8" spans="1:2" ht="15.75" thickBot="1" x14ac:dyDescent="0.3">
      <c r="A8" s="1">
        <v>109</v>
      </c>
    </row>
    <row r="9" spans="1:2" ht="15.75" thickBot="1" x14ac:dyDescent="0.3">
      <c r="A9" s="1">
        <v>119</v>
      </c>
    </row>
    <row r="10" spans="1:2" ht="15.75" thickBot="1" x14ac:dyDescent="0.3">
      <c r="A10" s="1">
        <v>129</v>
      </c>
    </row>
    <row r="11" spans="1:2" ht="15.75" thickBot="1" x14ac:dyDescent="0.3">
      <c r="A11" s="1">
        <v>139</v>
      </c>
    </row>
    <row r="12" spans="1:2" ht="15.75" thickBot="1" x14ac:dyDescent="0.3">
      <c r="A12" s="1">
        <v>149</v>
      </c>
    </row>
    <row r="13" spans="1:2" ht="15.75" thickBot="1" x14ac:dyDescent="0.3">
      <c r="A13" s="1">
        <v>159</v>
      </c>
    </row>
    <row r="14" spans="1:2" ht="15.75" thickBot="1" x14ac:dyDescent="0.3">
      <c r="A14" s="1">
        <v>169</v>
      </c>
    </row>
    <row r="15" spans="1:2" ht="15.75" thickBot="1" x14ac:dyDescent="0.3">
      <c r="A15" s="1">
        <v>179</v>
      </c>
    </row>
    <row r="16" spans="1:2" ht="15.75" thickBot="1" x14ac:dyDescent="0.3">
      <c r="A16" s="1">
        <v>189</v>
      </c>
    </row>
    <row r="17" spans="1:1" ht="15.75" thickBot="1" x14ac:dyDescent="0.3">
      <c r="A17" s="1">
        <v>199</v>
      </c>
    </row>
    <row r="18" spans="1:1" ht="15.75" thickBot="1" x14ac:dyDescent="0.3">
      <c r="A18" s="1">
        <v>209</v>
      </c>
    </row>
    <row r="19" spans="1:1" ht="15.75" thickBot="1" x14ac:dyDescent="0.3">
      <c r="A19" s="1">
        <v>219</v>
      </c>
    </row>
    <row r="20" spans="1:1" ht="15.75" thickBot="1" x14ac:dyDescent="0.3">
      <c r="A20" s="1">
        <v>229</v>
      </c>
    </row>
    <row r="21" spans="1:1" ht="15.75" thickBot="1" x14ac:dyDescent="0.3">
      <c r="A21" s="1">
        <v>239</v>
      </c>
    </row>
    <row r="22" spans="1:1" ht="15.75" thickBot="1" x14ac:dyDescent="0.3">
      <c r="A22" s="1">
        <v>249</v>
      </c>
    </row>
    <row r="23" spans="1:1" ht="15.75" thickBot="1" x14ac:dyDescent="0.3">
      <c r="A23" s="1">
        <v>259</v>
      </c>
    </row>
    <row r="24" spans="1:1" ht="15.75" thickBot="1" x14ac:dyDescent="0.3">
      <c r="A24" s="1">
        <v>269</v>
      </c>
    </row>
    <row r="25" spans="1:1" ht="15.75" thickBot="1" x14ac:dyDescent="0.3">
      <c r="A25" s="1">
        <v>279</v>
      </c>
    </row>
    <row r="26" spans="1:1" ht="15.75" thickBot="1" x14ac:dyDescent="0.3">
      <c r="A26" s="1">
        <v>289</v>
      </c>
    </row>
    <row r="27" spans="1:1" ht="15.75" thickBot="1" x14ac:dyDescent="0.3">
      <c r="A27" s="1">
        <v>299</v>
      </c>
    </row>
    <row r="28" spans="1:1" ht="15.75" thickBot="1" x14ac:dyDescent="0.3">
      <c r="A28" s="1">
        <v>309</v>
      </c>
    </row>
    <row r="29" spans="1:1" ht="15.75" thickBot="1" x14ac:dyDescent="0.3">
      <c r="A29" s="1">
        <v>319</v>
      </c>
    </row>
    <row r="30" spans="1:1" ht="15.75" thickBot="1" x14ac:dyDescent="0.3">
      <c r="A30" s="1">
        <v>329</v>
      </c>
    </row>
    <row r="31" spans="1:1" ht="15.75" thickBot="1" x14ac:dyDescent="0.3">
      <c r="A31" s="1">
        <v>339</v>
      </c>
    </row>
    <row r="32" spans="1:1" ht="15.75" thickBot="1" x14ac:dyDescent="0.3">
      <c r="A32" s="1">
        <v>349</v>
      </c>
    </row>
    <row r="33" spans="1:1" ht="15.75" thickBot="1" x14ac:dyDescent="0.3">
      <c r="A33" s="1">
        <v>359</v>
      </c>
    </row>
    <row r="34" spans="1:1" ht="15.75" thickBot="1" x14ac:dyDescent="0.3">
      <c r="A34" s="1">
        <v>369</v>
      </c>
    </row>
    <row r="35" spans="1:1" ht="15.75" thickBot="1" x14ac:dyDescent="0.3">
      <c r="A35" s="1">
        <v>379</v>
      </c>
    </row>
    <row r="36" spans="1:1" ht="15.75" thickBot="1" x14ac:dyDescent="0.3">
      <c r="A36" s="1">
        <v>389</v>
      </c>
    </row>
    <row r="37" spans="1:1" ht="15.75" thickBot="1" x14ac:dyDescent="0.3">
      <c r="A37" s="1">
        <v>399</v>
      </c>
    </row>
    <row r="38" spans="1:1" ht="15.75" thickBot="1" x14ac:dyDescent="0.3">
      <c r="A38" s="1">
        <v>409</v>
      </c>
    </row>
    <row r="39" spans="1:1" ht="15.75" thickBot="1" x14ac:dyDescent="0.3">
      <c r="A39" s="1">
        <v>419</v>
      </c>
    </row>
    <row r="40" spans="1:1" ht="15.75" thickBot="1" x14ac:dyDescent="0.3">
      <c r="A40" s="1">
        <v>429</v>
      </c>
    </row>
    <row r="41" spans="1:1" ht="15.75" thickBot="1" x14ac:dyDescent="0.3">
      <c r="A41" s="1">
        <v>439</v>
      </c>
    </row>
    <row r="42" spans="1:1" ht="15.75" thickBot="1" x14ac:dyDescent="0.3">
      <c r="A42" s="1">
        <v>449</v>
      </c>
    </row>
    <row r="43" spans="1:1" ht="15.75" thickBot="1" x14ac:dyDescent="0.3">
      <c r="A43" s="1">
        <v>459</v>
      </c>
    </row>
    <row r="44" spans="1:1" ht="15.75" thickBot="1" x14ac:dyDescent="0.3">
      <c r="A44" s="1">
        <v>469</v>
      </c>
    </row>
    <row r="45" spans="1:1" ht="15.75" thickBot="1" x14ac:dyDescent="0.3">
      <c r="A45" s="1">
        <v>479</v>
      </c>
    </row>
    <row r="46" spans="1:1" ht="15.75" thickBot="1" x14ac:dyDescent="0.3">
      <c r="A46" s="1">
        <v>489</v>
      </c>
    </row>
    <row r="47" spans="1:1" ht="15.75" thickBot="1" x14ac:dyDescent="0.3">
      <c r="A47" s="1">
        <v>499</v>
      </c>
    </row>
    <row r="48" spans="1:1" ht="15.75" thickBot="1" x14ac:dyDescent="0.3">
      <c r="A48" s="1">
        <v>509</v>
      </c>
    </row>
    <row r="49" spans="1:1" ht="15.75" thickBot="1" x14ac:dyDescent="0.3">
      <c r="A49" s="1">
        <v>519</v>
      </c>
    </row>
    <row r="50" spans="1:1" ht="15.75" thickBot="1" x14ac:dyDescent="0.3">
      <c r="A50" s="1">
        <v>529</v>
      </c>
    </row>
    <row r="51" spans="1:1" ht="15.75" thickBot="1" x14ac:dyDescent="0.3">
      <c r="A51" s="1">
        <v>539</v>
      </c>
    </row>
    <row r="52" spans="1:1" ht="15.75" thickBot="1" x14ac:dyDescent="0.3">
      <c r="A52" s="1">
        <v>549</v>
      </c>
    </row>
    <row r="53" spans="1:1" ht="15.75" thickBot="1" x14ac:dyDescent="0.3">
      <c r="A53" s="1">
        <v>559</v>
      </c>
    </row>
    <row r="54" spans="1:1" ht="15.75" thickBot="1" x14ac:dyDescent="0.3">
      <c r="A54" s="1">
        <v>569</v>
      </c>
    </row>
    <row r="55" spans="1:1" ht="15.75" thickBot="1" x14ac:dyDescent="0.3">
      <c r="A55" s="1">
        <v>579</v>
      </c>
    </row>
    <row r="56" spans="1:1" ht="15.75" thickBot="1" x14ac:dyDescent="0.3">
      <c r="A56" s="1">
        <v>589</v>
      </c>
    </row>
    <row r="57" spans="1:1" ht="15.75" thickBot="1" x14ac:dyDescent="0.3">
      <c r="A57" s="1">
        <v>599</v>
      </c>
    </row>
    <row r="58" spans="1:1" ht="15.75" thickBot="1" x14ac:dyDescent="0.3">
      <c r="A58" s="1">
        <v>609</v>
      </c>
    </row>
    <row r="59" spans="1:1" ht="15.75" thickBot="1" x14ac:dyDescent="0.3">
      <c r="A59" s="1">
        <v>619</v>
      </c>
    </row>
    <row r="60" spans="1:1" ht="15.75" thickBot="1" x14ac:dyDescent="0.3">
      <c r="A60" s="1">
        <v>629</v>
      </c>
    </row>
    <row r="61" spans="1:1" ht="15.75" thickBot="1" x14ac:dyDescent="0.3">
      <c r="A61" s="1">
        <v>639</v>
      </c>
    </row>
    <row r="62" spans="1:1" ht="15.75" thickBot="1" x14ac:dyDescent="0.3">
      <c r="A62" s="1">
        <v>649</v>
      </c>
    </row>
    <row r="63" spans="1:1" ht="15.75" thickBot="1" x14ac:dyDescent="0.3">
      <c r="A63" s="1">
        <v>659</v>
      </c>
    </row>
    <row r="64" spans="1:1" ht="15.75" thickBot="1" x14ac:dyDescent="0.3">
      <c r="A64" s="1">
        <v>669</v>
      </c>
    </row>
    <row r="65" spans="1:1" ht="15.75" thickBot="1" x14ac:dyDescent="0.3">
      <c r="A65" s="1">
        <v>679</v>
      </c>
    </row>
    <row r="66" spans="1:1" ht="15.75" thickBot="1" x14ac:dyDescent="0.3">
      <c r="A66" s="1">
        <v>689</v>
      </c>
    </row>
    <row r="67" spans="1:1" ht="15.75" thickBot="1" x14ac:dyDescent="0.3">
      <c r="A67" s="1">
        <v>699</v>
      </c>
    </row>
    <row r="68" spans="1:1" ht="15.75" thickBot="1" x14ac:dyDescent="0.3">
      <c r="A68" s="1">
        <v>709</v>
      </c>
    </row>
    <row r="69" spans="1:1" ht="15.75" thickBot="1" x14ac:dyDescent="0.3">
      <c r="A69" s="1">
        <v>719</v>
      </c>
    </row>
    <row r="70" spans="1:1" ht="15.75" thickBot="1" x14ac:dyDescent="0.3">
      <c r="A70" s="1">
        <v>729</v>
      </c>
    </row>
    <row r="71" spans="1:1" ht="15.75" thickBot="1" x14ac:dyDescent="0.3">
      <c r="A71" s="1">
        <v>739</v>
      </c>
    </row>
    <row r="72" spans="1:1" ht="15.75" thickBot="1" x14ac:dyDescent="0.3">
      <c r="A72" s="1">
        <v>749</v>
      </c>
    </row>
    <row r="73" spans="1:1" ht="15.75" thickBot="1" x14ac:dyDescent="0.3">
      <c r="A73" s="1">
        <v>759</v>
      </c>
    </row>
    <row r="74" spans="1:1" ht="15.75" thickBot="1" x14ac:dyDescent="0.3">
      <c r="A74" s="1">
        <v>769</v>
      </c>
    </row>
    <row r="75" spans="1:1" ht="15.75" thickBot="1" x14ac:dyDescent="0.3">
      <c r="A75" s="1">
        <v>779</v>
      </c>
    </row>
    <row r="76" spans="1:1" ht="15.75" thickBot="1" x14ac:dyDescent="0.3">
      <c r="A76" s="1">
        <v>789</v>
      </c>
    </row>
    <row r="77" spans="1:1" ht="15.75" thickBot="1" x14ac:dyDescent="0.3">
      <c r="A77" s="1">
        <v>799</v>
      </c>
    </row>
    <row r="78" spans="1:1" ht="15.75" thickBot="1" x14ac:dyDescent="0.3">
      <c r="A78" s="1">
        <v>809</v>
      </c>
    </row>
    <row r="79" spans="1:1" ht="15.75" thickBot="1" x14ac:dyDescent="0.3">
      <c r="A79" s="1">
        <v>819</v>
      </c>
    </row>
    <row r="80" spans="1:1" ht="15.75" thickBot="1" x14ac:dyDescent="0.3">
      <c r="A80" s="1">
        <v>829</v>
      </c>
    </row>
    <row r="81" spans="1:1" ht="15.75" thickBot="1" x14ac:dyDescent="0.3">
      <c r="A81" s="1">
        <v>839</v>
      </c>
    </row>
    <row r="82" spans="1:1" ht="15.75" thickBot="1" x14ac:dyDescent="0.3">
      <c r="A82" s="1">
        <v>849</v>
      </c>
    </row>
    <row r="83" spans="1:1" ht="15.75" thickBot="1" x14ac:dyDescent="0.3">
      <c r="A83" s="1">
        <v>859</v>
      </c>
    </row>
    <row r="84" spans="1:1" ht="15.75" thickBot="1" x14ac:dyDescent="0.3">
      <c r="A84" s="1">
        <v>869</v>
      </c>
    </row>
    <row r="85" spans="1:1" ht="15.75" thickBot="1" x14ac:dyDescent="0.3">
      <c r="A85" s="1">
        <v>879</v>
      </c>
    </row>
    <row r="86" spans="1:1" ht="15.75" thickBot="1" x14ac:dyDescent="0.3">
      <c r="A86" s="1">
        <v>889</v>
      </c>
    </row>
    <row r="87" spans="1:1" ht="15.75" thickBot="1" x14ac:dyDescent="0.3">
      <c r="A87" s="1">
        <v>899</v>
      </c>
    </row>
    <row r="88" spans="1:1" ht="15.75" thickBot="1" x14ac:dyDescent="0.3">
      <c r="A88" s="1">
        <v>909</v>
      </c>
    </row>
    <row r="89" spans="1:1" ht="15.75" thickBot="1" x14ac:dyDescent="0.3">
      <c r="A89" s="1">
        <v>919</v>
      </c>
    </row>
    <row r="90" spans="1:1" ht="15.75" thickBot="1" x14ac:dyDescent="0.3">
      <c r="A90" s="1">
        <v>929</v>
      </c>
    </row>
    <row r="91" spans="1:1" ht="15.75" thickBot="1" x14ac:dyDescent="0.3">
      <c r="A91" s="1">
        <v>939</v>
      </c>
    </row>
    <row r="92" spans="1:1" ht="15.75" thickBot="1" x14ac:dyDescent="0.3">
      <c r="A92" s="1">
        <v>949</v>
      </c>
    </row>
    <row r="93" spans="1:1" ht="15.75" thickBot="1" x14ac:dyDescent="0.3">
      <c r="A93" s="1">
        <v>959</v>
      </c>
    </row>
    <row r="94" spans="1:1" ht="15.75" thickBot="1" x14ac:dyDescent="0.3">
      <c r="A94" s="1">
        <v>969</v>
      </c>
    </row>
    <row r="95" spans="1:1" ht="15.75" thickBot="1" x14ac:dyDescent="0.3">
      <c r="A95" s="1">
        <v>979</v>
      </c>
    </row>
    <row r="96" spans="1:1" ht="15.75" thickBot="1" x14ac:dyDescent="0.3">
      <c r="A96" s="1">
        <v>989</v>
      </c>
    </row>
    <row r="97" spans="1:1" ht="15.75" thickBot="1" x14ac:dyDescent="0.3">
      <c r="A97" s="1">
        <v>999</v>
      </c>
    </row>
    <row r="98" spans="1:1" ht="15.75" thickBot="1" x14ac:dyDescent="0.3">
      <c r="A98" s="1">
        <v>1009</v>
      </c>
    </row>
    <row r="99" spans="1:1" ht="15.75" thickBot="1" x14ac:dyDescent="0.3">
      <c r="A99" s="1">
        <v>1019</v>
      </c>
    </row>
    <row r="100" spans="1:1" ht="15.75" thickBot="1" x14ac:dyDescent="0.3">
      <c r="A100" s="1">
        <v>1029</v>
      </c>
    </row>
    <row r="101" spans="1:1" ht="15.75" thickBot="1" x14ac:dyDescent="0.3">
      <c r="A101" s="1">
        <v>1039</v>
      </c>
    </row>
    <row r="102" spans="1:1" ht="15.75" thickBot="1" x14ac:dyDescent="0.3">
      <c r="A102" s="1">
        <v>1049</v>
      </c>
    </row>
    <row r="103" spans="1:1" ht="15.75" thickBot="1" x14ac:dyDescent="0.3">
      <c r="A103" s="1">
        <v>1059</v>
      </c>
    </row>
    <row r="104" spans="1:1" ht="15.75" thickBot="1" x14ac:dyDescent="0.3">
      <c r="A104" s="1">
        <v>1069</v>
      </c>
    </row>
    <row r="105" spans="1:1" ht="15.75" thickBot="1" x14ac:dyDescent="0.3">
      <c r="A105" s="1">
        <v>1079</v>
      </c>
    </row>
    <row r="106" spans="1:1" ht="15.75" thickBot="1" x14ac:dyDescent="0.3">
      <c r="A106" s="1">
        <v>1089</v>
      </c>
    </row>
    <row r="107" spans="1:1" ht="15.75" thickBot="1" x14ac:dyDescent="0.3">
      <c r="A107" s="1">
        <v>1099</v>
      </c>
    </row>
    <row r="108" spans="1:1" ht="15.75" thickBot="1" x14ac:dyDescent="0.3">
      <c r="A108" s="1">
        <v>1109</v>
      </c>
    </row>
    <row r="109" spans="1:1" ht="15.75" thickBot="1" x14ac:dyDescent="0.3">
      <c r="A109" s="1">
        <v>1119</v>
      </c>
    </row>
    <row r="110" spans="1:1" ht="15.75" thickBot="1" x14ac:dyDescent="0.3">
      <c r="A110" s="1">
        <v>1129</v>
      </c>
    </row>
    <row r="111" spans="1:1" ht="15.75" thickBot="1" x14ac:dyDescent="0.3">
      <c r="A111" s="1">
        <v>1139</v>
      </c>
    </row>
    <row r="112" spans="1:1" ht="15.75" thickBot="1" x14ac:dyDescent="0.3">
      <c r="A112" s="1">
        <v>1149</v>
      </c>
    </row>
    <row r="113" spans="1:1" ht="15.75" thickBot="1" x14ac:dyDescent="0.3">
      <c r="A113" s="1">
        <v>1159</v>
      </c>
    </row>
    <row r="114" spans="1:1" ht="15.75" thickBot="1" x14ac:dyDescent="0.3">
      <c r="A114" s="1">
        <v>1169</v>
      </c>
    </row>
    <row r="115" spans="1:1" ht="15.75" thickBot="1" x14ac:dyDescent="0.3">
      <c r="A115" s="1">
        <v>1179</v>
      </c>
    </row>
    <row r="116" spans="1:1" ht="15.75" thickBot="1" x14ac:dyDescent="0.3">
      <c r="A116" s="1">
        <v>1189</v>
      </c>
    </row>
    <row r="117" spans="1:1" ht="15.75" thickBot="1" x14ac:dyDescent="0.3">
      <c r="A117" s="1">
        <v>1199</v>
      </c>
    </row>
    <row r="118" spans="1:1" ht="15.75" thickBot="1" x14ac:dyDescent="0.3">
      <c r="A118" s="1">
        <v>1209</v>
      </c>
    </row>
    <row r="119" spans="1:1" ht="15.75" thickBot="1" x14ac:dyDescent="0.3">
      <c r="A119" s="1">
        <v>1219</v>
      </c>
    </row>
    <row r="120" spans="1:1" ht="15.75" thickBot="1" x14ac:dyDescent="0.3">
      <c r="A120" s="1">
        <v>1229</v>
      </c>
    </row>
    <row r="121" spans="1:1" ht="15.75" thickBot="1" x14ac:dyDescent="0.3">
      <c r="A121" s="1">
        <v>1239</v>
      </c>
    </row>
    <row r="122" spans="1:1" ht="15.75" thickBot="1" x14ac:dyDescent="0.3">
      <c r="A122" s="1">
        <v>1249</v>
      </c>
    </row>
    <row r="123" spans="1:1" ht="15.75" thickBot="1" x14ac:dyDescent="0.3">
      <c r="A123" s="1">
        <v>1259</v>
      </c>
    </row>
    <row r="124" spans="1:1" ht="15.75" thickBot="1" x14ac:dyDescent="0.3">
      <c r="A124" s="1">
        <v>1269</v>
      </c>
    </row>
    <row r="125" spans="1:1" ht="15.75" thickBot="1" x14ac:dyDescent="0.3">
      <c r="A125" s="1">
        <v>1279</v>
      </c>
    </row>
    <row r="126" spans="1:1" ht="15.75" thickBot="1" x14ac:dyDescent="0.3">
      <c r="A126" s="1">
        <v>1289</v>
      </c>
    </row>
    <row r="127" spans="1:1" ht="15.75" thickBot="1" x14ac:dyDescent="0.3">
      <c r="A127" s="1">
        <v>1299</v>
      </c>
    </row>
    <row r="128" spans="1:1" ht="15.75" thickBot="1" x14ac:dyDescent="0.3">
      <c r="A128" s="1">
        <v>1309</v>
      </c>
    </row>
    <row r="129" spans="1:1" ht="15.75" thickBot="1" x14ac:dyDescent="0.3">
      <c r="A129" s="1">
        <v>1319</v>
      </c>
    </row>
    <row r="130" spans="1:1" ht="15.75" thickBot="1" x14ac:dyDescent="0.3">
      <c r="A130" s="1">
        <v>1329</v>
      </c>
    </row>
    <row r="131" spans="1:1" ht="15.75" thickBot="1" x14ac:dyDescent="0.3">
      <c r="A131" s="1">
        <v>1339</v>
      </c>
    </row>
    <row r="132" spans="1:1" ht="15.75" thickBot="1" x14ac:dyDescent="0.3">
      <c r="A132" s="1">
        <v>1349</v>
      </c>
    </row>
    <row r="133" spans="1:1" ht="15.75" thickBot="1" x14ac:dyDescent="0.3">
      <c r="A133" s="1">
        <v>1359</v>
      </c>
    </row>
    <row r="134" spans="1:1" ht="15.75" thickBot="1" x14ac:dyDescent="0.3">
      <c r="A134" s="1">
        <v>1369</v>
      </c>
    </row>
    <row r="135" spans="1:1" ht="15.75" thickBot="1" x14ac:dyDescent="0.3">
      <c r="A135" s="1">
        <v>1379</v>
      </c>
    </row>
    <row r="136" spans="1:1" ht="15.75" thickBot="1" x14ac:dyDescent="0.3">
      <c r="A136" s="1">
        <v>1389</v>
      </c>
    </row>
    <row r="137" spans="1:1" ht="15.75" thickBot="1" x14ac:dyDescent="0.3">
      <c r="A137" s="1">
        <v>1399</v>
      </c>
    </row>
    <row r="138" spans="1:1" ht="15.75" thickBot="1" x14ac:dyDescent="0.3">
      <c r="A138" s="1">
        <v>1409</v>
      </c>
    </row>
    <row r="139" spans="1:1" ht="15.75" thickBot="1" x14ac:dyDescent="0.3">
      <c r="A139" s="1">
        <v>1419</v>
      </c>
    </row>
    <row r="140" spans="1:1" ht="15.75" thickBot="1" x14ac:dyDescent="0.3">
      <c r="A140" s="1">
        <v>1429</v>
      </c>
    </row>
    <row r="141" spans="1:1" ht="15.75" thickBot="1" x14ac:dyDescent="0.3">
      <c r="A141" s="1">
        <v>1439</v>
      </c>
    </row>
    <row r="142" spans="1:1" ht="15.75" thickBot="1" x14ac:dyDescent="0.3">
      <c r="A142" s="1">
        <v>1449</v>
      </c>
    </row>
    <row r="143" spans="1:1" ht="15.75" thickBot="1" x14ac:dyDescent="0.3">
      <c r="A143" s="1">
        <v>1459</v>
      </c>
    </row>
    <row r="144" spans="1:1" ht="15.75" thickBot="1" x14ac:dyDescent="0.3">
      <c r="A144" s="1">
        <v>1469</v>
      </c>
    </row>
    <row r="145" spans="1:1" ht="15.75" thickBot="1" x14ac:dyDescent="0.3">
      <c r="A145" s="1">
        <v>1479</v>
      </c>
    </row>
    <row r="146" spans="1:1" ht="15.75" thickBot="1" x14ac:dyDescent="0.3">
      <c r="A146" s="1">
        <v>1489</v>
      </c>
    </row>
    <row r="147" spans="1:1" ht="15.75" thickBot="1" x14ac:dyDescent="0.3">
      <c r="A147" s="1">
        <v>1499</v>
      </c>
    </row>
    <row r="148" spans="1:1" ht="15.75" thickBot="1" x14ac:dyDescent="0.3">
      <c r="A148" s="1">
        <v>1509</v>
      </c>
    </row>
    <row r="149" spans="1:1" ht="15.75" thickBot="1" x14ac:dyDescent="0.3">
      <c r="A149" s="1">
        <v>1519</v>
      </c>
    </row>
    <row r="150" spans="1:1" ht="15.75" thickBot="1" x14ac:dyDescent="0.3">
      <c r="A150" s="1">
        <v>1529</v>
      </c>
    </row>
    <row r="151" spans="1:1" ht="15.75" thickBot="1" x14ac:dyDescent="0.3">
      <c r="A151" s="1">
        <v>1539</v>
      </c>
    </row>
    <row r="152" spans="1:1" ht="15.75" thickBot="1" x14ac:dyDescent="0.3">
      <c r="A152" s="1">
        <v>1549</v>
      </c>
    </row>
    <row r="153" spans="1:1" ht="15.75" thickBot="1" x14ac:dyDescent="0.3">
      <c r="A153" s="1">
        <v>1559</v>
      </c>
    </row>
    <row r="154" spans="1:1" ht="15.75" thickBot="1" x14ac:dyDescent="0.3">
      <c r="A154" s="1">
        <v>1569</v>
      </c>
    </row>
    <row r="155" spans="1:1" ht="15.75" thickBot="1" x14ac:dyDescent="0.3">
      <c r="A155" s="1">
        <v>1579</v>
      </c>
    </row>
    <row r="156" spans="1:1" ht="15.75" thickBot="1" x14ac:dyDescent="0.3">
      <c r="A156" s="1">
        <v>1589</v>
      </c>
    </row>
    <row r="157" spans="1:1" ht="15.75" thickBot="1" x14ac:dyDescent="0.3">
      <c r="A157" s="1">
        <v>1599</v>
      </c>
    </row>
    <row r="158" spans="1:1" ht="15.75" thickBot="1" x14ac:dyDescent="0.3">
      <c r="A158" s="1">
        <v>1609</v>
      </c>
    </row>
    <row r="159" spans="1:1" ht="15.75" thickBot="1" x14ac:dyDescent="0.3">
      <c r="A159" s="1">
        <v>1619</v>
      </c>
    </row>
    <row r="160" spans="1:1" ht="15.75" thickBot="1" x14ac:dyDescent="0.3">
      <c r="A160" s="1">
        <v>1629</v>
      </c>
    </row>
    <row r="161" spans="1:1" ht="15.75" thickBot="1" x14ac:dyDescent="0.3">
      <c r="A161" s="1">
        <v>1639</v>
      </c>
    </row>
    <row r="162" spans="1:1" ht="15.75" thickBot="1" x14ac:dyDescent="0.3">
      <c r="A162" s="1">
        <v>1649</v>
      </c>
    </row>
    <row r="163" spans="1:1" ht="15.75" thickBot="1" x14ac:dyDescent="0.3">
      <c r="A163" s="1">
        <v>1659</v>
      </c>
    </row>
    <row r="164" spans="1:1" ht="15.75" thickBot="1" x14ac:dyDescent="0.3">
      <c r="A164" s="1">
        <v>1669</v>
      </c>
    </row>
    <row r="165" spans="1:1" ht="15.75" thickBot="1" x14ac:dyDescent="0.3">
      <c r="A165" s="1">
        <v>1679</v>
      </c>
    </row>
    <row r="166" spans="1:1" ht="15.75" thickBot="1" x14ac:dyDescent="0.3">
      <c r="A166" s="1">
        <v>1689</v>
      </c>
    </row>
    <row r="167" spans="1:1" ht="15.75" thickBot="1" x14ac:dyDescent="0.3">
      <c r="A167" s="1">
        <v>1699</v>
      </c>
    </row>
    <row r="168" spans="1:1" ht="15.75" thickBot="1" x14ac:dyDescent="0.3">
      <c r="A168" s="1">
        <v>1709</v>
      </c>
    </row>
    <row r="169" spans="1:1" ht="15.75" thickBot="1" x14ac:dyDescent="0.3">
      <c r="A169" s="1">
        <v>1719</v>
      </c>
    </row>
    <row r="170" spans="1:1" ht="15.75" thickBot="1" x14ac:dyDescent="0.3">
      <c r="A170" s="1">
        <v>1729</v>
      </c>
    </row>
    <row r="171" spans="1:1" ht="15.75" thickBot="1" x14ac:dyDescent="0.3">
      <c r="A171" s="1">
        <v>1739</v>
      </c>
    </row>
    <row r="172" spans="1:1" ht="15.75" thickBot="1" x14ac:dyDescent="0.3">
      <c r="A172" s="1">
        <v>1749</v>
      </c>
    </row>
    <row r="173" spans="1:1" ht="15.75" thickBot="1" x14ac:dyDescent="0.3">
      <c r="A173" s="1">
        <v>1759</v>
      </c>
    </row>
    <row r="174" spans="1:1" ht="15.75" thickBot="1" x14ac:dyDescent="0.3">
      <c r="A174" s="1">
        <v>1769</v>
      </c>
    </row>
    <row r="175" spans="1:1" ht="15.75" thickBot="1" x14ac:dyDescent="0.3">
      <c r="A175" s="1">
        <v>1779</v>
      </c>
    </row>
    <row r="176" spans="1:1" ht="15.75" thickBot="1" x14ac:dyDescent="0.3">
      <c r="A176" s="1">
        <v>1789</v>
      </c>
    </row>
    <row r="177" spans="1:1" ht="15.75" thickBot="1" x14ac:dyDescent="0.3">
      <c r="A177" s="1">
        <v>1799</v>
      </c>
    </row>
    <row r="178" spans="1:1" ht="15.75" thickBot="1" x14ac:dyDescent="0.3">
      <c r="A178" s="1">
        <v>1809</v>
      </c>
    </row>
    <row r="179" spans="1:1" ht="15.75" thickBot="1" x14ac:dyDescent="0.3">
      <c r="A179" s="1">
        <v>1819</v>
      </c>
    </row>
    <row r="180" spans="1:1" ht="15.75" thickBot="1" x14ac:dyDescent="0.3">
      <c r="A180" s="1">
        <v>1829</v>
      </c>
    </row>
    <row r="181" spans="1:1" ht="15.75" thickBot="1" x14ac:dyDescent="0.3">
      <c r="A181" s="1">
        <v>1839</v>
      </c>
    </row>
    <row r="182" spans="1:1" ht="15.75" thickBot="1" x14ac:dyDescent="0.3">
      <c r="A182" s="1">
        <v>1849</v>
      </c>
    </row>
    <row r="183" spans="1:1" ht="15.75" thickBot="1" x14ac:dyDescent="0.3">
      <c r="A183" s="1">
        <v>1859</v>
      </c>
    </row>
    <row r="184" spans="1:1" ht="15.75" thickBot="1" x14ac:dyDescent="0.3">
      <c r="A184" s="1">
        <v>1869</v>
      </c>
    </row>
    <row r="185" spans="1:1" ht="15.75" thickBot="1" x14ac:dyDescent="0.3">
      <c r="A185" s="1">
        <v>1879</v>
      </c>
    </row>
    <row r="186" spans="1:1" ht="15.75" thickBot="1" x14ac:dyDescent="0.3">
      <c r="A186" s="1">
        <v>1889</v>
      </c>
    </row>
    <row r="187" spans="1:1" ht="15.75" thickBot="1" x14ac:dyDescent="0.3">
      <c r="A187" s="1">
        <v>1899</v>
      </c>
    </row>
    <row r="188" spans="1:1" ht="15.75" thickBot="1" x14ac:dyDescent="0.3">
      <c r="A188" s="1">
        <v>1909</v>
      </c>
    </row>
    <row r="189" spans="1:1" ht="15.75" thickBot="1" x14ac:dyDescent="0.3">
      <c r="A189" s="1">
        <v>1919</v>
      </c>
    </row>
    <row r="190" spans="1:1" ht="15.75" thickBot="1" x14ac:dyDescent="0.3">
      <c r="A190" s="1">
        <v>1929</v>
      </c>
    </row>
    <row r="191" spans="1:1" ht="15.75" thickBot="1" x14ac:dyDescent="0.3">
      <c r="A191" s="1">
        <v>1939</v>
      </c>
    </row>
    <row r="192" spans="1:1" ht="15.75" thickBot="1" x14ac:dyDescent="0.3">
      <c r="A192" s="1">
        <v>1949</v>
      </c>
    </row>
    <row r="193" spans="1:1" ht="15.75" thickBot="1" x14ac:dyDescent="0.3">
      <c r="A193" s="1">
        <v>1959</v>
      </c>
    </row>
    <row r="194" spans="1:1" ht="15.75" thickBot="1" x14ac:dyDescent="0.3">
      <c r="A194" s="1">
        <v>1969</v>
      </c>
    </row>
    <row r="195" spans="1:1" ht="15.75" thickBot="1" x14ac:dyDescent="0.3">
      <c r="A195" s="1">
        <v>1979</v>
      </c>
    </row>
    <row r="196" spans="1:1" ht="15.75" thickBot="1" x14ac:dyDescent="0.3">
      <c r="A196" s="1">
        <v>1989</v>
      </c>
    </row>
    <row r="197" spans="1:1" ht="15.75" thickBot="1" x14ac:dyDescent="0.3">
      <c r="A197" s="1">
        <v>1999</v>
      </c>
    </row>
    <row r="198" spans="1:1" ht="15.75" thickBot="1" x14ac:dyDescent="0.3">
      <c r="A198" s="1">
        <v>2009</v>
      </c>
    </row>
    <row r="199" spans="1:1" ht="15.75" thickBot="1" x14ac:dyDescent="0.3">
      <c r="A199" s="1">
        <v>2019</v>
      </c>
    </row>
    <row r="200" spans="1:1" ht="15.75" thickBot="1" x14ac:dyDescent="0.3">
      <c r="A200" s="1">
        <v>2029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0 a 6 4 2 0 0 d - 4 b 5 5 - 4 3 e 7 - 9 e 1 7 - d 6 c d e a 0 b 8 7 a d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 4 4 < / L a t i t u d e > < L o n g i t u d e > - 9 3 < / L o n g i t u d e > < R o t a t i o n > 0 < / R o t a t i o n > < P i v o t A n g l e > - 0 . 0 8 7 2 5 1 6 7 0 1 5 2 4 7 0 8 1 7 < / P i v o t A n g l e > < D i s t a n c e > 1 < / D i s t a n c e > < / C a m e r a > < I m a g e > i V B O R w 0 K G g o A A A A N S U h E U g A A A N Q A A A B 1 C A Y A A A A 2 n s 9 T A A A A A X N S R 0 I A r s 4 c 6 Q A A A A R n Q U 1 B A A C x j w v 8 Y Q U A A A A J c E h Z c w A A A u s A A A L r A b 9 3 E o U A A D + o S U R B V H h e 7 X 1 Z c y R H k p 7 X D R S q c N 9 H o + / m 3 S S n e c w M y R n O 7 K 7 J J N m u z G Q m P e h d P 0 J P + j N 6 k j Q z 2 p n d 1 c 7 F 5 c 1 m k 9 3 T Z L P v A 2 j c 9 1 l A 3 Z B / H h l V U Y n M y q w D Q G F N H z q Q k Z n V q D z 8 C / f w 8 P A I / M M X 3 x 5 Q n e g c e Z P 2 9 4 n y + Q I V C g U 6 O D i g Y r E o 5 1 B H 0 T D r F c D n r K o f v N j x l F Y 3 d u n F y 2 f p 2 b M p O n v h C g U D R J G Q + i v 4 n k C A D 9 i Q S a e J + H A s 1 m Y d q Q 0 / L E Z o Y T t E f 3 W Z / w 5 j Y y 9 I t + a i d K 4 3 T + f 6 8 r S X D V A 8 W r 6 T 2 c 0 w j X f n r b 1 K / P F h G / V 3 F O n 1 s S x 9 / C R G P 7 u Q k e O Z f I B i Y e e n k c 4 F q C 2 i z v 3 p U R s e m y + 8 O p K l o W R R v t M J E 4 l t 2 k x H a C 8 f 5 v c Q 5 B K g H 5 / Z p Q c r b b S 2 H 7 U + V R 3 t f F 3 7 f H 0 n D b k C h 3 c P m D K B u t 4 P B o N S D 4 V C F A 6 H q I 0 f 0 8 7 i T T l X D w L / W C e h u k Z f o T 1 + 4 L l c k U l U E C J p E u m i Y d Y r g c 9 Z V Z / 4 5 a U 0 L e + G R K B p 4 w 6 N n 3 u R E r G i o z C C 5 H h Q J n K 5 H E U i E W v P G b l C o E R Q w E k Y O 9 u K 9 P a Z L N 1 f j t D F / h x l + f t B q C + m Y v S j 8 S z t M 8 G 6 4 1 b j w u X 6 d I y u j m b l G v P F A E W N v w / c W 4 r Q J J M z b p H G j t 1 M k B 4 s h 2 l j n + / b J z S Z / s T X b / 5 V E B h E D l G e P r i U p 5 A l a 3 h P E C 6 8 E 8 j b z G q W l l b W a T N 0 V n 3 g F E D x p E w e E 0 6 k 0 g X E Q o l E m F T R L O 0 s 3 b E + W R v 8 v x 0 D 7 c k e S m e i r J m O l 0 z A 3 B b f M A v d p Y E c Z T I Z I R P g 1 L K b Z M p l s 7 L F 9 Z q 4 s 3 C Y X F P r Y d m C S C a Z u t q L 1 M s k A a l B p u c b Y d Y 0 B S E L B B 3 3 8 5 O z G b m W d k N b 4 T W + O 5 m h U P C A n 1 u O 9 9 W 5 G 8 9 j s g V e H M p V k A l E f b y i r g N 4 x P V a y A R 8 v x C V 6 7 c / G d 1 Y F C h M y 0 w Y D S 1 w 1 o Y m + q N 0 + d w I d d E S X 7 N 6 z v a G o N W g Z M r 5 G u 1 y a R b I M A p k O p u P U i z e Y 3 2 y N r C G u l n z E 2 o f e I O F G R o g X 7 o Q f W G A f X s Y 9 Z F p p L N A L w / n 6 O l a W E g V S M 3 S y M i I d d Y / U r u 7 F I 6 E X c 2 / t V S Q + t g k w z U + Y 3 J 1 M D l A B p h p J p y 0 Y p F 3 c Q T / t 8 C a C K Z g D 5 M Q Z O h h Q u Z y W W 4 F D 5 t S 0 L j 4 H P B k N S w a c C C h r u F f H r d R o f J r m o o X B z M 0 1 u 3 9 B V N r I Y q H U n R n q Y O K g Y i Y 2 r h f j V C g S K G D D G W p 3 T p y c l C N g t U y 2 F B u O M p b U 0 u h I Y 7 F A r S / c k v O 1 w I 2 I P l 3 D a V z 9 A 0 W C t X S V y O T E i t n l D 5 S I 0 C o N R Y 8 1 s r U w Y S q h 0 x A R y J R Q a a 9 1 G 5 J g w E g E 4 D n f Z 7 7 R 0 P J w i E y A U 5 a E U K G R 4 U t z m u S g E w Q P i c y A f j c T g b / k + h C f 1 7 I B E B T H S W Z 8 I 3 q W 7 1 x t q 9 A g 9 1 t F C l u y T 7 u 0 Q T 2 x 7 h h T 1 p W w 0 m i u o y p k 6 b M o m h 5 R o G M d w y + U X 5 A P k t N N k Q s 0 U f o 2 x c K x Z I T Q o p 1 X l 8 g Y F Q r Y H 6 m F q B / 0 t 1 + I C b X w j Z f d n b D O t M Y 0 K e K d y T o 8 U a H d U Q B 5 u T C y r a 1 V x s g W F r Y Y K p t p 9 H Z V 8 f Q P 5 v Z r O z X a U A T 2 j G / 7 f z Z Z g H f + H g p x 0 K k 9 v 3 g x T O d s m X r q A K 5 Y p D 2 V p 7 Q t f F 9 e o 3 7 b y c N N 1 k z D + v P 4 L f I M h f I N m Q 8 l y d K 9 N T W f 5 T 3 7 r v E z r C N q b 5 Q f 7 n A r D P M u g m 3 4 3 6 A 1 v 2 r q S h l c g F 6 a y J L 0 9 P P r T O N Q T s o 0 I c x E Y v F a G R A C Y 4 G 7 j v L m m x n W 7 X Q f l A 4 C I j 5 B i K t p Z S z Y 6 K 7 w P v K c 5 d m s 1 F D k 1 A j x y Z j A 4 / M N 7 K B B N 1 7 M m f t e Q P a e i i + Z + 1 V Y j 9 + h X b S M I / z 9 J P x d U c t f p z w I 4 t S t / Z R R 8 G 7 h q z n A j 3 O X H A p 3 N Q 7 H T 5 c E s N v 8 B c o o d J f q o s J + 3 4 J b s d 9 I s J X e r Y 3 T z N b Y d p K B + j l l 1 + y z t S P / T 1 n o X A D b O t o N E r J z i 7 r C N G n T 5 V j A f e d Z v X 9 f D V H U 4 s p 2 f + E z 7 0 w m K M s k 2 m d + 2 X f z 5 T d 6 D B b v 5 y O U Z s h c H C 4 m P j k S d l p c d R Y o g u 0 w Y T 3 i 1 f H g 5 S I K H e / R n u k S F H a p e 6 O s P R F 9 v d S Y i 6 H u f 9 5 o n C R P S f Z N Y s i F V F b H 5 t + D p x w K r 7 6 U P G e U X F C Y L z J 7 D O h A H r L N W t r B 3 / W q t U L j H O M d O H 7 + c U F 0 6 y O n c d 4 a k F 7 P G 7 V a s d e O i s e t M F E g R 6 s R P j + A t T W 1 k Y T f R E 6 O 9 x B S z t h + u C 8 E j h 4 x n J 8 3 T 8 9 r z y M 9 5 b C 9 J e 5 C L 0 3 u S P P M 2 + Z 0 P 2 x F O 3 u b L M W 5 I 4 9 l 9 J j P Q b 0 B p e o p 8 P / F 6 b 5 / m N 7 j 2 V c r i + i z O / O a I 4 u D p Z 7 E d F o j C 4 P 5 M U j 6 j Y m d x x Q d + U u m / L b k G V d 8 G 6 E V P z a o h 3 D j t y w F 1 9 9 q G J o U N S f S S a N y r p V s c H t e C 1 A R x f X v M s d d 5 h j 3 / 3 l t j p R J 7 a 3 N q 2 a P 9 x d L L v X Q a T 5 3 T i 9 O Z Y V B w Y G d 2 G u w a k A R 8 Z u V p l 5 J m D m R V i 7 Q Q t B y N b 3 Q n Q Q j E p L n i u G a C s T o R g T M p H s F E F E O U 4 U Q s m a 3 l N b W 5 R e u n J B 6 m + c a 6 f R j h S 9 M n p A i X j 5 u p O d n S I z 0 F w v D O b l O Z 0 U / M i m X a 5 R F K m 4 H m F C + Y A n o Z L D r 4 v H o 1 5 T z + 1 4 L U C / 4 / J A j m 4 8 j 4 o A o 5 N / 8 d I l 6 6 w z 8 m x m V U N n V 7 d V 8 w c 4 B 1 i R S E c c r f L F / j z 1 8 r V 0 t 7 O Z Y 4 3 N J G M H 9 G w t R I n o Q U X U h I k x 1 r I h f u q / u J S W / 4 d 7 Q a R B x n a 9 G C g + T s Q i q j G o B b H y M B m N 9 o Y p x Q 2 J H W g w t A z A e 4 n B 7 Z O C X x n F v l k g + 3 j 3 0 e 7 X r U + 4 w 9 M p o c a b K s 0 8 F E B v u a K 2 d r g d r x F R 7 l o k 2 / h 7 u Y 5 o g m S s 4 E m I s C X k T k i n 9 6 2 a f 4 B E I E K Y S y a j w o 8 A 7 J s 4 1 1 c 5 c A x n h B 4 8 X t 2 t 7 C P B 2 4 c I C Y x V 9 T I x T U S 5 b x U 4 O L 4 W f S k V o 7 W d v K t h 5 A V 4 Y B P c o D g B p A I W t 4 N c Q i J X t c D + j B u C h 6 y a s m 0 W I R V r q k h b 3 y G O m I U v 1 e m w K u 0 D r 1 u O i P J 4 k 0 Z F 3 d r a 4 X a 8 V m y s L 9 P C F h w T 6 K k Q P X j 0 j A m D m j u W d t z d z W 1 t j Q 0 8 + o k H n G W y Y O A X I T 5 d L G y w w / u 5 v 2 U C Z i A 0 L 7 S Z k z f s l 1 f y Q m Q d P 3 i U Q B z f r Y W E h C k 9 X q z 0 e A I 5 v h f j l d c M y M 9 w Z 5 F e H c 1 x 4 6 j M d 7 + w u + c b g R 9 Z t c u 5 y H 6 R t 1 w / i I 7 z 0 T J H 7 M X V K R F N 9 H H H W J t 6 h x 0 R G v Z 9 D b f j 9 S C a G K K / z A b o h + 9 v 0 + 9 / Y H v 8 8 n n r T B n 2 h 4 4 w o S d r Y b r P G s A E 7 u c 4 M M 5 k g Y k K M k x w h / z Z w i 4 / E + u k A T 3 w C w K 2 C u a 3 g j R n X Q 8 u + c + P Y r S R r t 0 k t A O C C c B J A Z M X T p t G / 2 Y 9 8 C u z 2 N e l y B x Q 4 6 9 F C s b 6 H D m D 4 q p M A 7 F x / s 9 l R 4 S J 8 r 7 z h f E H r E p j g G v 5 j T H V g k c i M X r h l d f p b 1 4 + f M k P V 8 J C H h P o n 1 z o y 9 M L x v j S A d + L P V i 2 V m D A 1 w 4 4 L P 7 8 q F J r Q X a u c m s M w I k x v d d f I T w I 8 D U B A l Z D p L h r 1 Y 4 e 2 U A H r S w v y m v 8 h h u F d y a z h 8 b I a g X M P k 0 o A M 8 C Z u 2 H F 9 P K t W 4 9 D o x x N f h V / u A q o + q 4 k 8 w r Y n E 9 7 B 6 h 4 0 i o 7 r G r V n i R U 9 + p / E W y 6 w C X w z U D 4 T p 5 v g P 0 M d D R d / M S d b L t f m W g 8 p x j p 7 4 J z S E 8 j H a 8 N J y T F t c E u g 0 w b f Q 4 l Z 6 i A c A b C H c 7 A C 3 m B y + M + f t c s 7 B G 4 / K 4 3 m J t g g g O p 9 C r W h E O h 2 l x c d 7 a U w B R M V Z 3 o T c n Q c e Y 0 g L H z V H D T U Y r Z b p S 9 q U w J w p c w s l X r c 9 U w t E p g f F O s 9 + k C 2 B t S v t 2 u B 2 v B 3 A 9 I 2 I a g A m H C G 6 E 8 q C V M D H U W a D V l I r 2 1 t B z h z R w X T o Y 0 g l + B f v r a f W 5 m Y 1 K j a i B Q V w N B L U i + h x H E F w L 4 D e 8 g V v 7 Q Y l q x 3 U i G N Y L m I Y B R A M 5 e n d 0 m S Y 7 U / x 3 G x d y N 6 C 3 + m R J N V K I 6 k B M o e 2 x 1 4 X h 4 V E Z Y z M B S 2 S i p y A E x j t c 3 w s K u Y 4 a X j K s T 2 O / V L D P J c c P B e / 1 U P n n 6 7 c r / m p i + D V K p f A f D k e S o 2 i Y 9 T L w G a v a B K D T r u P e 4 K Z G q M 4 V b s 0 0 L 5 j z Y u p h X A e o N k E P f S c 3 c w + e J 7 i / 7 S S 0 Y 3 N j n b p 7 e q U O A q L 1 r g Y 4 J I A P z q c r y I x p G Z v p I J 3 p y b O m 8 k c K P G + n B m F z c 4 s e L o d p m 9 i u b w A d 0 S K l 8 0 F 5 p h o 9 g W X q 7 e 2 V C Z Q Y h n i 6 r s b Q / A L X v L G + J g P o G F d b W 1 2 m g 2 B M z P G e X u f r x T j d A G t v R M Z 8 v x C h 1 9 h s R v 8 S h D 4 K q E d 6 + L m a z x p 1 X W C 6 S p 1 l X R x j e / e s T y k c c k r o 4 F d N I F 1 M 2 P c 1 X A 7 X D b O j P s U v E 1 p K 4 9 v Z q L i x Y X 9 r u J E J 1 1 u t 7 z T M G s 4 U J D d o M n 0 z E x X 3 v R e 6 W M P C 1 P v 8 0 Y H M 7 p 1 l Y U G f 5 C I L 5 b W J r J h R m 8 Y c J 0 R Q A B i T M j U d Y L 5 g E x h g v X a p g 1 5 I T F l H 6 g P m Y n H b W Y E L o + 1 C J g D D E H Y y w V K o N l M X 1 4 z I / v b 2 u D z / v o E R a k v 2 0 1 x m 2 H H W M c a x H j B x M E y C 2 w W Z A E T I u N x + w 3 C T W S e Z 1 w X / C V v M n b L z p 6 I P 1 T H 4 m r j J T a 2 k Y d Y d 4 X W + D p g P E V M 3 V n d V 1 D a A 1 h 2 A e 9 w e A 2 e H f V K h E z p c x l C c A D J A W 2 o 4 D W g C r 4 8 p g R i K 7 9 K r I z k a Z 8 F 4 m b c Q G s y 5 g r 0 N z Q j g 2 z H e g m n 2 M R Z e P V h c D V u b G z I E g L 8 z P j p M 7 5 3 Z o B C V n T C 1 Y C U V K j 1 b o D M / T d 0 d z l o B 9 / 4 V m 7 4 3 u W H B o L S G U 6 M U D K p 3 o 8 n 3 7 U y E t l g 7 9 8 X R F 5 F T J a C v d p X 7 U H Z A E b w 6 n B W Z P R J 4 y K 6 d B 8 w O e V Z w o x d j l 9 U J C x W E g g P L 2 R F R h n 1 f o / o l 1 Q e z r 4 S W H B 1 9 k A y t 9 4 D V S U a r W a 0 T i + s N h b z 7 K H Z g w N W E G a q E / l p P X F 3 c Y + 7 / Q B D 0 t X 7 L Q m Z H I p F k Y T i g 7 + c j L E Q B m W 2 s 5 1 w B E D R E T F z i e 0 H D 4 Q c Y n O 7 q r p x V C n J 9 e L k g U d 5 n O 3 e Z o A 4 S 7 g P R w j p d O e c e a o P 8 G m g c r t l M 3 p 1 M k K 5 b f U y N N J K O M E B 6 N F q w I l D Q p 9 S e P R M g m h M G u Q / 5 v u H Y a S b c Z N d J 9 u U Y / l n n 4 A k 3 w f e p f p L c d 8 I Q T T 3 a y e t 8 v R C P i Q X 0 j 0 C k 7 + a j v l p v D X P i Y C 2 w T + c I t p W F F 6 a a n k S H v h 2 A a 4 V 7 3 O y H Y Y o 8 s J O L E v J I j H G f E N r U v C / k i Y D l A P P w m c 3 1 7 w Y I a b X B 6 T j 3 W S 4 O h 8 X c 7 G 9 L s b Z 5 T h 2 0 S Y l o g Q Z i 2 x Q t u s / z i o c y 9 N a F u A x G u + F H r K G d 3 P x w I k H L 3 l 0 s 3 w f i + b Y 2 V P A s b h v h S n i X 0 N h + A f n K s + m 0 i T w i R 4 R a Z F z X s R U t F b 1 k s Y h / f n / j O z k b 7 n q V N R Q G r i p n 4 u r / a G 4 r A f J Z 1 S Y D L 0 c P 2 K J V e 3 c y y 6 R S p s F x A t r H J A E A k 2 2 a C f P m e J m w u C p 8 D N f 8 6 d M 2 G m V t A y c K n o 9 T H w D m H c y e R 6 z l P r y Y k X 1 0 x h F R g Y Y P 5 i z + h g l 4 y J o R O H v 7 y S a t F C q 1 0 E A 8 T R c G W K P 6 / P P 2 T E 8 a T v e 7 M D d D I 2 M T 1 p 4 y D w + K e U l H 0 N X t H E a G m d S B Q L A 0 K + D L q Z g 0 P E c 1 6 V J d 8 + E X p f u v 5 l b V + U b 5 Z g O B A 2 o r P p V z Q v n O k V d 9 9 J 0 O P z j A + G j T Y U Y / Q K h R / J D J f k 2 N R k f k j N g 9 D f R 9 N J l A B E C / C m Q o g m c P Z E K k h h 7 E h T d u m f u B A A Q K Y 1 G I l I C Z s 7 g T F H N v j v 8 W 3 O h P u e A z I B X i A Y E i 3 0 e z o t B j h c M z n l O 5 y K H n C 9 J g X h Y G z 2 G W Y l 7 X d 2 y 6 Q v v C v e 0 E S + 4 q 0 M F m 7 5 4 x / w w O J X j M E s m k d U Q B 6 d 5 W l j C o f C A z q U G m p e 2 g a P / C 3 p q Y y 0 f V o L r L s j p x W K G o G 0 V Y U i G i I u / l i c D M L f J B T S b 5 s f 1 n 5 y 9 z v Y K m A 9 r K z Y t n h / 2 F 6 u B M P 7 h u Z C L S w L Q K O y A Q G m b H H A D Z 9 H m 0 q N j H t J P L g 2 U 3 O c 6 j 4 H 8 i 8 c w w 9 x E A R G M j K v t c b 0 H 6 h v B i B r k F x F h Q s M E o D x P p Q K U g A 3 u 5 E H 3 0 u H y v u L Y H T C S Y 2 h g o / / p 5 V H J 6 g O h w C n l F d 5 h A M H M + n 5 O U A x p 4 L 0 j 0 k + d j q 8 t L U s e z H h g a t j S A w v N N Z U I G D z J 8 j Q E m l H p W R 4 P D M m a X f c 0 T q V s l i x f E C H Y N n T + s n a w / Y C e V H R 6 n m 4 K f n s u w I O b E 5 F r m 1 h p a S g O 2 u F + s r q 5 Y t e p 4 5 0 z t H V / t q b M D Y y d w + a I h w L V C G M w Q q Z u z U X F X g 1 g Y F t C Y 5 3 4 W W n / c M / o j G L O y m 5 y N 4 v V L / S y g q v 9 n o n g Q o N S + E n q 8 X 4 w F v s T 9 y V e 4 z / P S U F Y c J 2 + M 1 + d J 7 O z s E m s B / S G Q C w B x w p E I 9 Q 8 O u T q P 9 n K q d e I n x c 8 B + Q 6 P T v C 8 Z N q J E z i E 4 8 X w K A X T u Q 6 + S d 4 x + k x 2 O B / 3 + O Y m A R 3 1 M / x S I Z C r L G Q w n 2 A e I R e D f 4 0 V E H O p H i A o s h Y s M u m 1 C Y i Q G g 1 4 9 d D v 0 s 4 M x P 5 h a r g 2 m 8 6 y R k J E + m 0 2 p 6 C V M C b 1 1 X S M t R 9 R l D 8 H 0 t k 9 i B j 4 b A T B A 2 e H z e K O + r s g M R w w o 5 Y X d b S r t m e h 3 8 4 K m 7 n a b M W s Z o Q g h c P q O 9 B H 8 o L V + F M m 3 E t p v m Q E G w 9 0 q E g F a C s o M 5 0 l q j k 4 L F e u y s U 6 j N O Z X J i C 7 j F 7 1 e H j I 0 0 B B B T 4 + c W 0 f C c 0 F M w j M x e D H w y y G V E P 8 k h 9 U w O G m Q y m 6 x t T 2 g H k E s T 4 E 0 w + N A a 4 D z Q O 0 1 Z S T Q B u Z A T U g j x 9 3 L 9 C R t p J N q 0 w F w y A d 8 1 E L Z 4 y J x Q C U R F G M 0 s u M L N R r L A E A P S d E F F S C y D w 0 L Z w X K z v K U L Z A X K 5 A W a y O f C N K S Z P u e + G v 4 T n G G c y o V G F m f w a l 1 p l w g 1 + Z N v O E 9 T g 8 Q u i 4 Z a T N l b q D z u T y + n Y 0 c B 8 s W j x 8 V J N Z 0 U t g K l R K 5 C U p R H o P H z w C F 7 h P t R 2 O s A d + r J g u m W D f W U 4 T 3 1 x 7 j 9 5 N + B 1 4 7 X B T e n g I 6 L f n B y Y D 8 T p 1 q N K p w U e e c p Z o V U F x p 7 g 2 H i 8 6 k + b L r P 1 A a C f h m g Y R K V o R I o 7 r K E C 4 q R A / O a b b H r C B I U W h Z j i X j A 1 p D k 4 L O N 2 T t i 5 g d 1 g y d T D P 9 7 a P + Q E H x 9 p K p D l C I A J g l b I Y 2 4 h z f M D t 0 / n A K q 1 h k e F / X 3 l 2 Y J 3 K s E t K j r 3 f u P h d M c c B D S f + a 0 5 t X B B o x j o S d A L P W v i b I A 2 M L F B I 7 S 7 W 5 4 y A p P 1 Q n 9 Z 8 / o F n D K I w v C K V o c 5 D O I 9 Z O L B o w f n i D Y T N W C i Y n I H G h n I A r Q T A o 3 l H O / D S b L E h B w 0 w t H q h V 8 Z x 8 f k o / w L / y e o S W Q S y Q + p j h M 3 Z 5 X n D S P x C F u x 5 M w V o 5 3 8 8 q 0 Y N D t S u z t W z R s z 0 8 + s W v 1 A / B 8 0 a p i v G Y O + O q U W Z u p q w C w y s T g / L 9 E Y m G e l P G q V s W z Q K H 4 j K r z Q 3 Z m g Q X p i 7 Z U R 4 L 5 j J F r 2 + H k 8 c k r Z C G k C T g 2 3 V G K 3 W A s h j A m x j l h o w Q z p s i M b 7 J L n g X 6 l E z B + 1 8 X m s d 3 r e h R Q H C l / j 9 4 r a y g H O B 4 / I b J t s A 2 O k X j E z T U y u z V W w / T 3 i c l z V s 0 b i C z X i w z Y A Z c / A n A / f 4 a Z r + r a T Z J g j M d E b 3 + f t O j w b q I / B f i Z 4 l E v X r s 8 R i + 0 P 6 7 I Y R G N B N h c 9 X 7 O I A D e B x q A a s B Q g A k M X E M T w Q 2 P c T s A 5 h v m l a F g j M / e c B a D S C f A R H e J l I E X + P 6 y C g V r t H 8 p c J D 1 S s W j f 5 U h d 4 I P 6 e I F 7 0 8 0 H 2 i V k A Q E w J T y u / N l 8 0 F 7 g D Q Q Z 2 a H 2 e r B 7 P N z n 3 6 h + 0 A I 8 0 E i T i 8 g 8 F X j F x f V K h 4 I S z K B 0 C J c I o i o Y R f I Z m N 8 Y p z e H l c m X n u 4 Q D + e 3 K f t X e / + C M w u O F z G u Y G o B Q i s t Q N z 3 e D 9 R E Q E B s D t r y l Q z M s 8 M m Q Q 1 o B s I H r m 4 y d t E l c J M x H 9 1 N 0 m h P 3 5 k R L 7 Z 8 T k M 6 H 3 n Y X O z 1 c c D X 7 z 1 a p s c V 3 z D 7 + m 6 9 e / V u m Y i 5 U t E Q Z J 7 b D P c 4 J W b h Z C A f / P 5 G c X 0 p K b H Z E H M H X Q A k P r g o h m S m Z M d f A y a 4 8 C y Y 4 2 e n t o i Y b b t l g z B i g U 8 d b m u M 5 a p Q K f N y P 0 U e t p L 5 R M N Q Q L Y 8 E 6 O 8 I H q j + K c T / 9 n Y 9 W I v w 8 0 d 9 C y J Q 6 P r 8 V l r l d z c H h u 6 v k h l H n a u D v b 6 Y P J J u L J W T V C O V M s u P B K 3 1 r 9 O m d N T o 7 0 k P R j h 6 6 O q Z a 7 F Q q R f f u 3 a f u 7 i 4 a G x u j 9 v Z K I U C L 5 W Y i V M P 6 2 i r 1 9 v V b e + 6 Y 3 g j R p M / W G a Y R O s 4 w D 8 0 p 8 X A N Y x A Y a 0 g B S B F t Z r W F 8 D m F 2 + B 1 H B X x z M m U X s A Y o U S P O 8 g w v H Z w H G C 2 t Y m 7 S 8 q x c q 4 n T + c N 7 Y v B b r e Q p l B x j w r B O F 3 u z 9 E + v 1 f 7 r G l E b + i A 5 G b C j N r Q q D y m + I O G W m k o T Z Q T J I w X h v s 6 6 D + + P 0 E H 0 S 5 6 a b g s w B 0 d H X T t 2 o / o 4 s W L E s q y t L R E f / z j n 2 h 5 e U X c 5 G Z L C C A Y 0 w / 8 k A n w S y Z A h + p 0 W u N K G i C 9 6 W X T 4 T l w S m D d K D u Z 8 F k Q c O o I h E e j z d Y w V Q P M P i c y A Y / X I m K S m U M F w C U m 0 Z n u S j I B O n r f C Z g C E y l s i S f Q K Q X B U Z C p V g T + z 7 f 7 z K n K P p T e V g D n r e p x A y 8 L A 7 s A X K v I J f 6 G w 0 Q 0 D Q R x w p T a 2 t q k x 4 + e c G s S p H P n z 1 I y m W y a 6 x z x b b V M I z E B u x / 5 J n 5 p 5 d t D I s w U m z n v W G M o a A h O w s V v A t N e k D q 6 U c D w 8 T u W h q f 5 y e M I x d I z V A x E a S 8 y q k 6 U g E / w c y 9 s U j 6 o F n 3 D M X g k 2 / K r F K Q s p S L l i P Z m Q Z q 6 q l q q r K E C v x F C 8 V 3 z t V Y j l C P J j g l o 2 T G o i 8 4 v W m c 9 N d o L u G b c t L 5 2 j K u g 3 7 W x s U H n z p 2 j / v 4 + C Y W x I 5 X a Z c 2 X s P a c g T / p 8 I w r g G B P t / g 0 e L i Q Q g t e P E S D I M J C A 6 t 4 b O Y 6 J A R J f 8 V H 3 F n H h D 6 M 1 7 g 5 P + Q 2 + T 9 4 X N a x A L O r + 3 2 G A y F 9 9 e p 2 j v J 7 q 5 Q L J i k b U n P P 4 r k 5 J t W Y 1 I F o Y Z t 6 u r E Q Q 1 n b g U x 4 E U g q c 5 S o b v Z Z o X t C q G / 2 W N 7 K 2 g k w 6 x p O x 4 4 L 0 D Z 6 B B z x a 2 4 u U X h 5 4 A 3 E u r e A J V + u Q I 4 9 9 M G m p 2 f 4 / o o 0 O j p C n Z 2 d o h 0 a j Z A A p p 4 + o b P n V V h / L c j y d W 1 k 2 y U 0 y X 6 v G I f D Y C m A F T 0 w f w q A k O H Z o G O P g O J m o M C a M u S h K d 2 e M d z X u L Z q 3 s n 1 1 R X q 4 n 7 a 8 n a R R n p U n 6 q P 3 x 2 c D D D t 8 q E E B Y s 5 7 j e 1 8 X e w F s o t 0 J n R Q X r E J p 8 9 N O q o U Y 1 Q i j 8 u h H I k D s 5 b 1 Z P A + + f V Q t B 4 i B g R r w b d g Z e o 5 o M w Z V O b l O w q r + f k B S y o t r + / T 7 O z c 9 I P 6 2 Q z 8 c z k h M y C R U 6 + W k w x R E k g Q U m t Q C D v Z i Y i M X B w E 8 N E R I A q s r l i 1 i 8 g g 8 W G K Q W H B 6 J D k M v Q r w b 3 g h + z b y c d o F t z W L Y m J 2 N t G p A X h A n Z n R E a W L T O X G f L h K y L l d 1 m T V V 5 P l z c p Z H e N p E D m N w r t m S h R w k R O w d S K S j + g F C h / / x f / 9 t / t 4 6 6 4 i T J 1 B Z I 0 / k B V X e 9 H w P I m A P A Q Q G B w y L R U S M 5 J f p X I K c b 4 L K G G T g 4 O M B m 4 V n R W n B 8 o D W C R l t f X 6 f p q e f 0 / f d 3 Z E p I J o M B y I A Q W P 9 / j W w 2 X d e E w E 9 + 2 K S N X J e M p 6 C F x 1 g X o g N 0 2 m b A 3 r D A 5 E G q r z S X Z i W K X J y f o 0 6 P x g i z j R F z u M A a E k M C e i w Y l + c 0 L g z B 2 9 t L 0 c L C n M x y Q A c r a q 0 i q Y H 4 P 5 j B 3 R 0 q K R d C z T A c s s R m 5 J n e g L j F r 4 7 l J D 7 y O O G k p Q B R Q i J S / B Z + f S O l q p Z m c t J Q T s e O C + 9 B O w W 5 L + G 3 Z 2 v D x t o q 9 V g e O 9 y G H 1 L W C s x E x d K i 8 M 6 B d D s 7 u 7 T H p u Q O 9 9 m 2 t 7 Z F u 0 k a L e 6 z d X U p k x K E 1 w X n d B 0 v 7 a u 7 K 7 Q d G K I Y k / H D S 7 W Z b 2 7 T 0 u u B H + c I t C e + E x r D T D z j h u 3 t b f q H 3 / 0 T x T v i 9 M r L L 9 L t 2 3 f o b / / u 3 x / 6 n q n V A 5 p d y 9 F A N z d u y S K t 7 U V o Z X G W A s k z Q m B M O j x u s X Q n l B V t x E U I V S Y M V J d V N X C S h K p n 5 Q m 7 q Y L r d 3 s Y z Q C c C E 7 O D T f g e n T I F z S b r m O L / c U U 9 x k y 6 z Q 5 M S q e R J 3 w 0 Y 7 r 0 z F 6 x x q 7 0 k D S F 5 i J c A i g v 2 W f T n L S g I b f 3 t 4 R C w B j h g v z C 9 Q e b 6 e e n s o M T g D E 7 o u n I d a 8 M K d y N N Y X 4 3 v B f S E r V e N 9 3 F p R T U N p U l U Q S m 8 r g A 9 b 1 e M G 5 g I h v g t A f w S l t 9 f f + J A J v 4 O 0 T j D 7 b Q i N 0 d d j Q h 5 k n Y T d 3 d 2 R N G N 2 b G 1 t i W m Z S C b o y 2 / u U X z k V f q 7 n 4 6 J F n P D 3 b m M 5 K I I R 2 K i 9 f Q 1 I c O t d m T U C s y s 1 Z M B m 4 H l 5 W X + H R B C A f C 4 z j O p n N Z M F j c 0 3 w M K R B O 3 g 6 k b P z C Z j t s p A c j T d H j P w h s m F C a j e t p R J 0 U m w B R e d O 5 B J n T Y c Q P L S 4 v S P 1 p c m D + U K 9 u O e s k E B w c 6 + 8 j 4 i t T L b u 5 q v H C Y P g D M n 2 q w C 4 L b w t l d 3 H d 5 7 e q r 0 o / 7 L / / p 3 9 J / e G + c f v / P f 6 C p q S k R t J W V l d I A 8 D a T 7 6 M 7 e / T V V z d o + e H n N P f D R 7 S 1 O s t / W w 1 i I 6 l K v Q J o 5 o B o F H h v W 2 w C h 4 2 E f N 3 d 3 X T 3 7 j 0 x l U 3 A 6 b K 2 s k y 3 5 2 N y / V q O l 1 O V a R C O E 9 W / l i + Q P + C p o Z y O H Q e Q y w B Z g 2 o B r n X m + T S d m T x r H S k D 5 + r V I h q m t n K D D i 9 y g 7 2 P g 0 Z B T 0 L U Q I C o f T U P A P e A 8 s n H n 9 K P f / K u a D F 4 J O / e f U j P V z I 0 c O U D i r U n 2 O R N U 2 Z n l X a X n 1 L P 2 T e p v a O L T W D l H E G m p V q 8 g L v c 5 0 l 0 d l p 7 j Q H X f v / e f R o e H a W e 7 r K z A 9 E t 8 K h e v H h B z E A 8 5 y 8 e Z C g T 6 p S E p r j e z X 3 k 4 1 C R I y c J R x m S 9 2 I N 7 P 7 q 6 1 3 1 d n F Q K i b w Q a t 6 z G j m q n 0 I N 0 K O 7 a M A P F b x e I e 1 p 4 B A T X g Y G + S v J z A H C X k n M u l d 7 m c U u S + S L L 1 w 9 M X 2 U t u U W n o k 7 z A 5 f I m J l a S + R J B + 5 D A 1 w g 0 6 U W g z o i a A W 7 f + Q p O T Z 2 Q R A g 0 M u K N h g J n a k e y m z 5 7 F K X C Q o 8 H O o C S H A W A t I A r 9 p K G e m + 3 h 8 Q O G u Q e 3 e Y n u j r w 5 I T K Z 7 u F a g V b Q j m j s 6 D q w y B Z q B 9 z F z S B T t d Y Y k R Z f M p l w t 4 l w h u I d n U K m 8 S 6 1 2 j q E M 9 n Z Q 3 2 T V 6 l j Y J L W n 3 1 D 6 3 M P a G Z x g 7 Z r a K t A J L S 8 O k t R I 4 D 5 C O L Y + 4 E J b u z g C b 1 7 9 z 7 9 5 r N Z F s w 8 R c L h 0 s w B B A + 3 A p k E D p w w D 1 X V n y f E J 2 l B m w n 0 s b C s y l G g G R E V T k D u D L e G B X O + y p M B D y g f V N p 3 J F m Q h C 7 P j I m O M P U 6 e 4 Z o 8 P J P K Z r o p 9 W H n 9 F n 9 3 Z p 2 f / E Z S s v Y Y D m 5 2 Z k Q B Y E q x V o 6 O C A w P I 7 T n K F s b 6 3 3 3 2 H I h 2 9 F M k u S f 9 Z N 0 p H t Z R N P X D l B N 8 f f q o S 6 i S A + L Z 6 g Z f m Z O N 2 s K m D M J o j g Y c q w v h M P T C j D k z 8 6 U G U l r Y O 6 O 1 J d b 4 t M 0 e d H R F x n 2 N l D + T V e 2 s i I z O C N X A F V 0 a j 9 O F r 3 f R X v / g J L T + 5 R Q / u f C t j Q n 6 B c a L R s Y l S d M P m 5 s a h 1 G w z z 6 d k C E E D 7 w P 7 I B L c 5 b d v f 0 / X r r 3 J / S f n 1 M s 3 Z u L U 2 d 1 P u b Y x y W G o A X O v t W H R j D e l P p S T q e R 0 7 K h R b 9 + p W i g L U C 1 Q 9 S g B 7 5 + e x u 4 G t P j V 3 O E a a 6 s r 1 N d v h Y 1 Y w O C r 6 S I 3 A U H E 9 P J 4 p F h K R Q Z s 7 W b o 6 4 c 7 t J F i 0 y o a p 7 6 e J B 2 E V C 5 2 O F 1 A Z m j I 8 3 1 l L e E G z J t C I D G W 1 s E A O m I j 4 b H D 9 S w t L d N 3 3 9 2 R 8 K 0 r L 1 z i 5 x C U g W 0 n r y v M O j P D E Z 7 Z Z H e O E q w c 4 e V r J V Q 8 a 0 s z 4 R 2 i D 6 U I J Q f t k M P H C i x 7 + e p I c 8 0 9 E 0 4 a z E 2 r 1 Q o I F J a Y S S S 7 Z J A X f 1 d F P n g n l V l e X K D B Y e e F k E 2 P H / 6 + 0 6 o b c L p g P G t g c E i c E Y j a c A I S Z a L l n + w u 0 O 3 p f U r v r t P m z H c 0 w O Z g s r O b r o 7 m J e R H 5 0 L E g L D T D G g n 4 H 7 h y v / o z x / T 5 N k z N D Y 2 K g K G h Q D Q P 8 I 1 Q V P Z p 9 B A x m 7 O R V 3 7 i x j Y r l f L H x X U + y z P Y s B N a K e E E K p 0 w g Q f O 2 Y + l Y J g / Q C R y W Y E A E J 9 4 m y H V w P 6 U o W 8 E r h 0 J m 3 F 6 F W + y N W V Z W 5 F u 3 1 5 t f D c q p E R U 7 n R 3 8 E C b X a g R Y P w g w z Q n n b N 4 w Q 8 G T + i h b G 5 4 R E Q N C C T F P F M p z f D / J 3 K + / j S c F Y m 6 C 1 t Z W l n d Y a 2 F x 5 Q 1 9 j L l O w d 4 f u u j P h A 4 k 0 s 0 e k F m I + f f P I Z v f 8 + k 5 N J g 8 b E / n x 0 K B P 6 s 3 p J U D h X T h t w R 6 a U 4 j 5 B p o M D 1 v D W s U M 4 b j I B 0 V B R V l / Q Q A p f N 9 j D a b z I B C B Q F V P L k U s b 0 Q n w O N n t 8 / 6 B w U N k g j k J o Q c B I B Q a O u e e G 5 D L o p 3 N L S d A 4 E D s 7 p 4 e X 2 T C N f g h E z A 8 M k q r y 8 u 0 i r T V 3 N + C k w J k A j B g i l Y f W W j f u x i g w d H z N P T C B 5 T b 3 6 S 9 n X U R D l g J O r 8 D U k M j l K k a 9 v m d P X j w k N 5 5 5 y 2 Z / q L N V 5 A J g q a R t p 6 X T l O A L F C n E Z X c w J 4 q / O h a y y m B F 6 B X u l h c m P O d r 9 p R w / o A x o / 8 z L p F 3 w z 9 L / R V T H N l Z 2 v L q j k D B O j w I T P o G 3 m h l i n p Q J w b j E f z u 5 L r A S 8 b q x J C W Y B I O o M U p u L / / B J r I O 5 D J f r P 0 s 7 i Y 8 r l M o S V 9 6 F V E R n y M m s z c 2 1 j J 2 x t b s p g L D S T X W P D U Q H g H S W S a o A 4 H I m K C F Z b n / d 0 g O 9 C P c o S W o Z Q d l N v e E T N 1 I R G w B y l a j C X 6 6 w V P l L P u a K a E w S Q c K U e b + + i H + 2 6 s V a b 2 7 8 Q 7 K B w W x f l D l g b Z 6 c o G + q l 1 8 e y M l / K B O Q f W Y Q i s T g F w x H K Z t Q S n h B 2 5 H d A M K o b M I A 9 s 1 a g f / r 8 K Y 2 c u e I Y I H z m 7 H m J B o G J q 9 3 t a J T m 5 p e k f p q B d l y k t s S r F n K b u 8 0 y x c N H a A 6 I h f 4 G I h P s w N p D t c I t h q 4 W e B H B y 7 u n Y Q 8 9 a g a Q d 0 O F z B 1 Q K j p J E 1 3 I l e 5 M D q w / h W v o 6 J u k f D o l 2 k S v E m J H h l l 0 e y p D v 7 u 5 x y V F 1 + + z m V j I 0 W 7 e v S + E f i q 0 u 3 a p Y w G F h F v 6 1 1 M E p V / h a w C j S i a f 4 l Y l n I 4 d H Z B w p V q M H F p R O B Q Q P q T D f O B V 0 2 N L 1 R w D G v Z F q H N N G P n 3 A r K f L m w H J Y V 0 N a B v 5 g V 4 A W t Z k g e D 4 2 o 1 C v X C 3 W b O I r Z w Z h P z s w I U Z i 2 1 u / y E I q R y X d h x 4 1 m e f v 3 Z H H 3 x 5 9 / S 4 o P P K b 2 5 w A 8 / S H 3 n r 9 G l Y X d V v 7 q y p L Q U 9 0 O R r 6 O t P S 5 T 3 x t B P O I v e 9 W R Q s T O l D 3 W U G D V S e P A R 3 f b H i + H F d B 1 v g P t K a s G + y L U W P z r O A C T S c a D q g x O F o v + i I I V D J F v w k + f E W 0 M X O T x H A s 9 h Q 6 l L t M A m d q Z e M g J C G d B P p u i 3 Z Q y + 0 z g K 6 f n N y i / t 0 X n r / 0 7 e v 3 d X 9 K 7 b 1 y m v 3 6 j n / 7 2 W g d F z P n 4 N m C m A D Q g + l A Y s 4 L V g a f R S A 7 y v d z R x G b W B t w F 3 4 N o J 3 U v z k + h / v u s C 0 i u U g 1 e A g T N p Q d t I Z y I O z O 9 c U c B j A n 5 B Q Z 3 q 9 0 C 1 m j 1 C 0 z n 9 6 O R A X j n 9 s N D U k e i G y d g D a p 3 z r L 2 Z w 3 2 7 t k s 9 6 U S V G A C 2 p c M w j T 8 8 Y F 2 G u v Y o p 9 f C d G 1 c 0 E 6 1 1 + U 1 e K 9 r k b 3 N d V Q A f e J u V H A + 4 G Z j 0 U E v B K R R k O 1 z V o + V v C l 6 6 v H O 3 Y k l P / X 2 x x g 5 b 5 q M F 3 p X g g G 4 Y m L i M 0 O w K E B j 6 H u E A N m v V 5 A K P w C O R 6 Q z M Q N f j S O H f b 5 Q 0 6 A G d 1 W W J f 6 i r X u k h 0 w 7 b R y C W G 5 m O 0 Z m S 5 h K h x c X + x g m 7 p D 2 z S z t E N b u / 4 b E w C r m O B 6 k S c R L n U M Q u O d 4 u 9 i m o 5 9 2 R o 7 s o X W d K / j + v E j T B L W t I h T o t o i W Q + 5 c + 2 0 a L Q X c t a k w 1 A 4 S t G u i d L Y C F p G h M s 0 C h A W D x R / D w U k x V I 5 c J o 4 E Q T L a Z p B q y b C k e o a 2 h n + S L g f H p T t 9 4 v e j g / c w 8 R o L w 1 1 q s Y I t w E n B A Z t / + f v f 6 C v v 5 + j q 2 9 / Q A O 9 1 c 1 l j J m Z G B 2 f k I x R P d x v 0 g P p q 9 l u u v V o T Z 6 J V r i J q P / Y w l a D f u U t Q a h I l e g I p K f a s p a A q Q X R m C I h 3 L / I z D p j p Q K G / Y 7 + V 6 N Q I U X c k e e / h w L C d i S S 0 t d z M s m k N e 7 c p 7 m Z a e t I G U 5 T Q L y Q 9 u G l h N l m r q M L N 7 c b 4 B j B v K R E B / o 7 Y X H 5 / 9 8 f i H 5 7 Y 5 P + x / / 6 Z + o c u U L v X p 2 g q + d w f + r / 4 J 7 g s c O c q e d T T 6 V h w U Q 7 9 J V M R 4 v p x X w 8 s 0 b 5 S J + s i L h O 4 3 J M C + N u t j k T G Y 8 P f O F 8 8 a K l 8 J v r L U G o a o 0 t W n 2 3 V d b 9 A E t d I h Z M L 7 w M a H O w E f g Z O z K h y B e h s Y l J 6 w j m B 2 U l 2 a O Z 5 s w v O r l R 8 O M d P A i U t V + 1 x c x A p h t f f 0 s v v H i F H q 3 G a G 5 5 i 9 a e 3 6 H U 8 h M 6 9 + r 7 9 M E r 3 d S f D I k D C N M 4 t B Y G e R B Z g v E m c T Z Y D Q 3 6 s c j l A a 8 e i P Z k d o s + v p + l T R q h p V T 0 S N e 7 O j a A T 9 Z W o y U I d c d h T S e N e n I a O J l c W N W h 1 Y C W u 7 d / o F p 7 4 g o I L R o G / X x U e F S h F N 5 T e g Y H S O e s G q R q 4 2 J b K T Z b Y 3 1 0 Y 4 r o 3 v Q G r T z 4 m M L t n f T K 1 a v 0 5 p k A 9 S e w E N y A O I A w j Q P f 7 6 S J N W J s I c A S 2 M i F a D + d k f r 7 V 6 K S i c l M p X x q o T W T 9 Z z l e X M J / O / r O 4 f e p 5 N A H j W a O e V 9 d u Y 5 j U + c s f a c A W / g z v a O R F m M j I 2 J 9 j g p O O W V a A a Q A W l 6 N U P F Y B v 3 i 7 A Q d m X j B M 3 B r K C 1 1 W V a S y f o h 6 l t C s U S F E C Y V T B A 7 1 x q 5 / 8 X E K 3 U S A o B p A H 7 d r a N d q o s G 3 r a A I 5 I 6 j D u d 6 L v W c o p 0 S q E Q t w e l s e 3 o 5 4 0 V m i 1 7 V M Y k G T f L R G j z u G N v g D u / c m j + 9 Q / O C y B s k 6 t M D 5 T r X W u F Y 3 + P b i i n e Z 6 w R v / 3 Z M N 6 u l O U G H z G Q 2 N j F I 2 n a Y w m 2 g Y G 8 o z k T H I q p H L H 9 D 9 Z U X s l 5 h 8 W q O B c H 3 9 y r l R C y B g 6 F t C n P 7 0 q H b H U i u j R C a T V K 1 E K L h 4 n T L 9 N A t Y F M z v 1 B A 7 4 H q H 0 C 4 v L q J B p 0 E m W 7 S t r e Q 5 P E l k M m k x r 9 y A a z + q a f p + o E l 1 G q d p u I L 5 I Y s U H t J Q V a Z v H D e q k Q n 5 2 R p F v W Q C I J B o 0 S f P n Z f O d 1 s 8 X i I T H u L u z o 5 E X D c C d N 7 r Q T U y A Q t z M 1 a t E m g z j y r P h g b G 6 l q h 0 W k 2 l C T x b 5 B K 9 l Q d m 1 N x t 3 1 s e v k F F n y u B W h d G g E G k h P J Z M N a I L N f u 3 Z G 3 8 s L Y y 5 9 S W j a W u 5 d p x P z A v p l I C o 0 u v Z e n n Q u v e Z D k 0 l V Z R d 1 / t 0 y d + p l E u w 7 R J k 7 Q Q s Z V g j 0 A 8 z Q b Q Y i 0 c a c G u j 0 i 6 m N 4 g O q n + h N Y h D e D b X k 2 E C U g x 0 w J 6 e f P Z G x K A 2 4 z t c P h s S R 8 W A e f V K i b 1 v Q w 1 o v 8 I 7 k N a k d / J I f 1 L H b M o T y 6 j + 1 2 4 J j 3 a A n s e k l R L 1 Q S 5 L / a q g l H s 8 J s T Y r R s + H c w K C n P E Z S 5 i v M u z g t Z i a B o Q o F A 6 J a a u B 6 P 9 9 N l P H z 5 w 9 Z N Z h z h W 0 X y a Q o O v T J + c 9 b T a U b 8 E q I B B + c M y q 4 3 j L E M p r m j V g D 2 l x Q q 3 e M q + l P / 3 C K Q c F p l s g F A m C u D A / y / 2 Z W d G I a L 3 R v 9 B 5 2 h U C v i d K w r z U D Y c X C l U i 2 Z F M 0 g / Q T + z p 6 R P T F l C O j p h M w c B Y W J a t A v Q B d w x N h Y D Y 1 0 a y t J / / V z D m Z E B x S t F H / b I 2 / A v v s m U I d W v O 2 y z A S y o L Y H P g t 5 W u B 5 h u g V A k C O L I 6 D i N j I 2 L K x 7 m H f o X O G 8 2 A J g o 6 a f R A P z 2 a a q F N f m J I Q S Z 7 K a h 7 i 9 u b 6 s G o L u 7 V x o m H c S M u W c g G r I 5 X R s 6 W s f H 8 Q N a C R v 5 p e S R i 0 W x 1 i G U X 4 s J r b s b N p o Q 9 H r S 8 B s Z g k Q z c N V 6 o V q D U a 1 / B e B Z u 3 0 G q 5 9 0 d l b O l N a r a i D B / / x W S C Z F 3 l 8 / n n l n x w O Q R 2 1 B p A o y W f s t Q y j A j 9 N J m x 1 O c F p n y Q R S j + k g W a B R D 5 8 G P F r N A p J A + t H C 0 G x + Z v B W 0 3 i i H P m 7 Y M J V g o + x S e o W H Y G B 8 I H B w 5 7 X b j Y L c e 3 n e v b o 4 R y X p Q B t Z Y 7 O A j h W C G H w Z B R x 1 D H 5 p 7 Z y s s U I h W U e / W D H J Y U w O s d w 2 U p I j Q 2 Y 5 L e 0 E 6 T h r j K J k E a s G S j q x a G a B L 9 p o 0 P h i K Q C q G b + 2 W c 6 a + A 5 p e G q Z 1 Y h q g R / A 5 M m Y b Y h 3 0 a 1 x g Z a z 5 7 P U A N E x 9 / L h 7 t K a y P / a 4 C i k C K N 1 H i L H + x r g m G / p Q g F g f e D Z G d n 6 S Y 0 M D U B d j s S K M J 1 C 0 A o 0 E L f n I 1 I H w 0 L H U c k r Z Y C 4 t W a g V o d I Z 6 o 4 c 8 h 6 N Q p c Y 1 G K u W 8 K k C c + z z I U Q g I C b h f h K y 0 m H s G j 6 p b 2 r L 5 2 e d W r T o w Q X F r v 8 n P 5 c R Q J g 6 k R 8 m e 3 i / X U W 0 p Q p 3 v 8 z Z h N H R U N T C 9 x i 2 D w 7 u D x o I j A 0 R C 8 s Y 8 t 8 J m t q O m B c Q 2 m 1 B 4 R z W g W l + q x 7 a E K l 4 8 J l h i w l 8 1 u L n b / T 4 z z M X y 4 2 g 6 D V B c U Y S R H e x Z W + w r M u E T L h r q p N o V Z C n F C o B + g F Z U 3 R T R Z B + u W N W d g G X 5 Y 6 y 0 0 A r r V h m A l w 2 m D 7 L y N I J m a y j 3 O 3 F G O u 1 s 8 m E 6 B x o V P C c k 8 c e 9 4 l q 7 f W Q c g t N j Y 3 3 V 2 l P I Z X O u O d j t w O w B T G 8 / 3 V B E U V v 8 U + R R B F K n 5 L R 8 Q u 2 0 l I Y C s B b Q R z 4 j k 7 e 3 N q x a f e Y b h A 0 m Y v + A S m Q C 4 G F B E F H 8 O i 2 a T a h a n S X I Y 4 4 g T X u e C z 2 u h e t D H n e d T 9 w f D s T J g L + p G y 4 / 0 S C 4 d j 1 z 1 5 z U e S o B j m A j W 0 U Y O W z s y 4 8 6 I F t n Q j V X P m p G g S 9 u u U p e c 4 2 u 7 v p z u 2 k h s Q P C h 7 4 Y i h k B A E H B 4 t A Y W 8 F M V P P / m 5 9 r B m o l F B D g a z C 9 j V g 8 A f d Q D 9 T 3 q w m E 1 b I s I R z p 6 e O H 0 v h o 4 F n o m b u Y R h 9 t I C j 5 x C G 3 L U y R U i K P d Q w / s t X n + C f w q + s 7 8 p F K 4 E N W 9 Q T x 1 o R 3 X m 2 0 o P V M I a / 3 / 2 n g I d o F D f 0 O W e G D B Q w m E y L B 6 y G b 0 7 q 9 f i E v l w m x t r Z C A 4 P D 1 l H / g F B g n l Q k E p P F E E B M 5 M q A 5 x H L 0 o C 4 f g D x w d N B k s / r 0 6 e z L y X P U o q a p q G f r c y B s o 6 h 8 U F d t l x c l 7 N x O n Y S 8 J r J i + t 0 a 0 G r o V F C Q U s h O F V W 8 6 g z 2 g I v A d c B E q J / U j x A K J K K g n C L E v f C 0 u I 8 D Q 2 P W n v V g c m b e H Y i K L w f C l Z q Z Q D p v 7 w c G N V w a u d B y T M B g b g I g a x F 1 T S R r K 1 J J m y b a 6 s c A b x e i B a I W l F f 6 q 4 y 4 K 6 G + 9 6 N T E 7 R 2 X Z A e O G e R s h R 3 8 C A a J T B o W F K 8 N + t B 0 I M 6 1 G g n k p X j 7 q A x w 5 h R d h G u P x / M i m o B g b P U m / V M f 5 d O o a D c k S d L G 1 b n l D A t p E k 0 p 4 K S 3 u u a o V X 2 I 0 X v P o n 7 Q 4 r D f o G 3 l S N Q B o v D M x i b S g A z 6 S j L S L 9 0 X o A s 7 U R M i G U b P w U O y X A D 4 s x U h E i W a S x + C S / 9 C E c x M + p I F S h W C Z M O l e + Z K j Y 2 j x X x w d M k a 4 X M Y f I 9 W q A N 2 / i z F n u 5 x z W S P M + h y E 0 Y A Y C 9 T o 0 N J D Z a H a r s b 9 x I l B M k S I / Q h p r H 3 V r q / f 5 V + k Y i i u h a m / z j w 6 b W z u l o N G k k a P b P k 7 S S g j W o T U 1 a o 2 A h 8 m Y Z 4 3 S k a g 0 F a f W Q 5 5 O H R N w q p g D t 0 s L 8 5 K D D w P B y I + o v X l a e J y A w z D 1 s B T q a Y T c l e K L 3 I x J F r k 5 + V f e x 4 9 s r X 1 3 D d V C j J p D U O v M L H 3 8 8 S d 0 8 + Y t W l p a o l Q K E Q / 1 X a T p 5 j 0 q Y N D Y L 2 A e 3 Z 6 L 4 N U I 4 C G s F Y j + t p u + C P 5 G c h o / A J n Q h 0 I E y u L 8 r A g I s i Q h B x 8 G g u H p g 9 a C V Y D v Q U H d j t O f 3 U i R R H 6 E J O q Y k A Y 1 i z j Y y h G r r r d q F X i c w q c r 4 H T s 5 K C 9 f X i J m U y W 1 t b W + E V 3 U a K O C Y I I A K 0 n X 7 q G n 0 x C k g H H Z z 8 N s b V I x H n t T F a a C P E W + X R P V 8 N e N k j x q P I + I T I 9 y 6 S B S x w u 8 C B y 7 z F B n K L 3 k c z f K 3 J f A 3 8 b 7 n U 9 U f P U e v U Y Q h I p 8 N 7 x l u / N v l / y 7 h l 1 P I M D f t / y 3 t S f c m r F 6 m v 9 j w o 6 o B u C 1 t 7 e x i 8 8 T t 9 + c 7 O 0 K l 4 t 8 F p s 2 g t w d X v B L R r b C V A s / R 3 c 8 l v 7 I G M t w F i R 0 1 S O W E i F J O G Z Q e t h H A n m Y U 9 f P 3 V 1 d 7 s 2 K i D T 8 t K 8 t V c d + N u x t g T 9 + f 4 p T x X G h D l U D A 2 k S 2 n f r p 2 s n 8 a b w W O C P b I I A 5 8 / + 9 k H 9 P T p M 9 F W t a A e r 6 A J P / O f Q A o Q T x 6 4 B 3 B v 5 / r K f 7 M W k x S t I v K s O 5 m Y X t N K q j U s g 0 M j v u 4 T + J c n b V Q M n u Z A W F B B / Z Y f 4 Y i 1 5 R / r g H X O q l v F f v z U E O q O b T m W T 6 Y 6 c a v 0 0 k s v i m n 1 3 X d 3 1 E 3 5 Q K 2 J / u 2 A S e Q F j O 9 g 4 B g d + p X l R X F p + 7 0 + v 9 P b g W r a 0 m l e m I l w 1 X 4 e Q r D C t M r X b s e U y 7 I 8 p x I g h H B B E U K K o o g c k 2 L V c U 7 v m / X y O Y + B 3 Q Y b 8 i Y D N 1 q J P 3 M H + K t p r D v U T V e u X K I / / P 6 P v i Y N N p p H H P O G / A J u f Q z Y 4 v / g w W + s r Y o G g n a Q F 2 F A 5 2 T w I o I G / o b b v C X A S 9 N V + 7 8 a S E m N 7 L Q m z v a W r w / v 4 L R C E U J q F i G s Y 6 p S e R w / 1 v H S Z 6 x j p T 4 W l x K h n M 2 g 1 m G U 0 4 o N u K f d T E B a T A x C / v X f / B V N P Z u i 9 f W j z S 3 h Z + q 5 E 9 D f Q P 8 F z g B k o s U z 3 z D M V f R p k K g T Y U h + g E H t a v D K Z Q j N 7 u d e E J P o l L 8 Q H r 0 G s 6 e d K L R 0 C x n 0 j 0 W M U u E f r p S J Z O 2 b n z H 3 g 4 3 2 J 4 4 T b i 5 g r N G L N a B w L y + y C Y j t l 1 9 e 5 x a 8 d o e F H 8 Q b W I n C j p 6 + y o F p a I 2 B I T 2 d p L q 0 e g 2 + w l n h B T 8 h U g C y N Z n 4 6 H E b 5 O h U A 5 e v C C E V V d S O 1 D V J d D G P 4 T O q X t Z O K K e m D w X Y F 1 I 2 Y U 5 t 7 + n p o b f e + h F t b m 7 Q Z 5 9 9 T j d v 3 q T t n W 3 K c y d b J y T Z 2 N i g u d k 5 F i i 1 r l I t g H Y 5 D s h 7 q w K v K B F z M q U r P L 7 D C f D m N T m N x r F D S G E V k x C l o j 6 k z p f I Y 3 x e g m b N / 8 8 P h L e e h G o l B V Z t k D J n h C c B C F o d G R m h 9 9 7 7 K V 2 9 e l X G C + 7 d v U 9 / + M M f a X 5 + X o j U P 9 A v / Z X H j x 7 T r 3 / 1 G / r u 9 n f y f x H 9 P T 8 7 I x H l T m j G G F E z 4 G X y 8 W u 2 a u 6 A h q z F T b + 0 3 p z E N i c H i w i K J u W f E j H A C 3 N f k Q Z F f v R x q V d q J 5 T A r 2 + k e F t + 8 G Z d w + n Y S e F n F 9 I U Y U t n c y 9 I 3 x g 5 s z u i B / T j s 9 7 j Q w A 8 b w V u Y f p s 5 t b m 5 q Y s j T k + r t Z + t Q O k z L C G a 1 b 6 Z i / I C 6 r S o i 0 t L t B Q l S n p f t d 1 Q r / N j 4 M C O N V j T Q y R Z S 7 y o + t S L H K I 5 s G g r X U M g 7 Z y 3 D a Q i 6 k 2 V r 0 8 s G s t Z 3 O a + l E f P 1 E v t D t e a X N k f T a y 2 9 t b E k p j J x P Q j c H O W E z M Q S d g c t 1 x k Q n w e i 9 Y V b 0 a v J a 6 0 f B L p l M P J o Z s 9 C 8 h j a 0 Y R E M x j + t 9 Z k / 5 u J T y / q l y S m h 8 9 l R N K / j g f I Z G O h W T c o W A r 6 k K n Z 2 d 0 q K 4 Y W B g g J 4 9 m / L l f j 9 q e P X t M L Z V D U 7 5 1 h v B 7 N b p H n 8 S 8 W C h R 0 0 R A L s O 9 d J 5 9 V m c V P s g j p 1 M + r w 6 f q g z 4 E S v V u N c 2 u p L I V / B 4 k 6 o t J j a 9 I a f F x 4 4 N K 5 i x 5 t v v k F f f P E l 7 R k p x 0 4 C 9 x 5 O W b X D Q D 8 P Y U T V U M s A s R 8 8 W a 3 u V W x t K H L I D w h g / W j C m E U R x S S O G 4 n s 5 4 y B 3 Z K m c m R P a z D K v L R P n i g t 9 f O L m Z K z I u 4 z I Q h s X y / 8 8 p e / o N / 9 7 h + t v e M F A m U x D N A + e E W m Y D j B z 7 p W b o v P 4 c V D + + 1 s b U p k u V s y T D u S M X / P t x W h O F A m g y 5 y T P 9 Y + 3 L O 2 F f H F H F w T n 7 k u C a T t e X + V 9 C v + m k F S u F + N H r b l T k U C s B u l S r d W U Q C f V V 3 A 2 4 c W V P 9 4 P 3 3 f 3 o i W u r N c U S d H 9 C F v j z 1 h Z 3 7 c 3 3 9 A z L O h B U w 4 I 1 c X V 2 h 2 e e V G s 3 N Z E T g L s a w k q z h h k f H u V 8 Y l + e C T r c T d O r r q 6 P + B p x b D U r o Q Q b Z K e 0 f K i W i q M K / K v Y r i 0 G w 0 j 5 r K M i i r 3 6 U T + I d N d p Y C 2 G F 8 r H E p i Q k g f m G f Y 2 P L c 3 l h t V l / y s W J p M J S R B 5 X J g z Z r j C k y n g B s M J c D g g J h E r Y G C B g X 4 m G O Y s m Y A T Z X F b / a E t Y 2 W S 7 X S w Y h w J 5 I I M B F 0 i 5 J E 7 A w g Z Y 3 2 n A 0 r Y I f Q o Z T I 4 F Z u 2 s Q r / q t i X A q 9 e a d + q W + N S F U 9 Q E 6 u V H R X o P 8 U j B 5 R M J C S 7 D w S r 2 5 j F m y 8 G a K b K t O / u n h 6 r 5 g 1 M Y / j m x r f y o E x g c B g R 7 h j L q m f 6 i B v G H H I w J J P + l o O B U w Y e S l w p w r S w R t P c T j v d W 4 7 w 8 w j T 9 8 t x c X m j f P 0 8 K h H i D 5 Y r + 5 w w o x F O Z M / b Y a K W G c A n B y 3 s q P L W 4 U d O O h W c 5 a 0 q S u v o f W X 2 8 f 1 X n O e t E E w V 5 e X z S a B W 4 d m 3 M 1 F J R q / R x g R r 5 6 L x g I X I b R C 4 V s / X z z / 8 Q I J u k Q E I g I f w k 4 8 / F e E F V l Z W Z D b x S W K L N c 5 n z 2 K 0 n O m m z 5 / G 6 P s F J h N r u 7 X i k G g i E C c d q H R g Q D 6 E a P x Z 4 A Y / U / T b c B x D E 2 s p Z 2 2 F X I m t D t y D A g t 7 B U F A C l V K P 8 Y 5 8 z O V + 5 o w x n G Q C F q p Q l s d U O D v b 6 Z 5 W z 6 A o q 6 F 6 6 p W g d L 5 E w Y i n i / 2 l 6 O e c V V / s g 0 6 X h 7 I 0 Z m e c n O L g V D M t K 0 1 s Q v 6 I t / c + I Y u X b 7 I W m l H o t s x Z q U x N z f P B I u y 2 V W Z m L 8 e 4 D 5 0 U w B P X i g c o w w L O r Q y w O 8 Q r 4 b N L 9 m t A D 6 R y g Q k A r 8 Z G E 4 W 6 J W R w / 2 m 3 U y Q v 6 O 5 L v l m Q s m o T a Z L d R s x s G 8 N 5 p r 7 Z t 4 9 b J 1 m 5 2 I g V x 1 T g 7 o 4 H v j t r Q w f w 3 9 U X 1 C + o P L W h N O x k 8 Q H F z I U D a l r w l Q C C J z G e + c y o r 0 0 s F q 5 3 7 V p n f D w w X 0 a G 5 + Q P O F 2 L H P f D C F J j Z L q y 6 k o T f Q U 6 f 4 S z D E 0 B s p 8 R W c 3 w v c J L T L B p m E q G 6 D X x 7 K H r A b 0 I W H + N Q s v D n F / 1 c E U h U Z M 5 5 r 3 P c 2 D J o o l z 0 Z d l b K s l + o m o Y Q L q h T 1 c Z B G t o p I m l i a R C V C c c N b d k p w 8 d N 3 a h W z T 0 O 7 z 4 F 3 J y t D j 7 7 k l p q f U Q k g U 7 1 j M 4 s L 8 3 T 5 y g u O Z A I w I H z 9 + g 1 r r 3 7 A V F V k A s p 9 Q T Q U O I f 7 e c 5 9 x L W 9 I H 3 O Q g 2 s c x 3 7 6 B 9 h T d 1 J Q y s 3 C m g j J z i R 7 M Q h J C k X + 7 5 5 v K I Q C I R z v D U I y W x R x y x S 6 e O l z 0 r h O o g n 5 G O T 7 3 d / y V Z o K F 0 0 z L q G 0 7 G T B F q F X 1 x S z o G H 3 F + w r 4 R o p n N G s n + / S 7 J o 4 G E G V N O j D r j g + f M Z 6 u 3 t 9 p 3 g x M Q 9 J t F c C 0 Y i v H 8 + U x o 4 N 4 F c i R 8 9 b o 5 p 2 T A g s 6 q i Z B P 7 D o V / 8 T 9 T 1 j U h 1 F a 0 E M o h z a Q 0 k t o 3 z T w + x l p J a y j M L X N 0 m 3 t p q l b T U m i 9 v 2 J T C b g 8 e H i 2 6 5 d T 3 A + x n B R w S j x 7 8 k j q f r E u U d 3 e N z 0 y M k z 3 7 z + 0 9 v z h C 9 Y y 6 P u 1 I p k A m J k w L + 1 o J R e 6 X I l F E u z I x t q X Y 9 Z B p o x x X N f L W / 5 V J l P p c 2 b h 4 1 o b S c H n r M J 1 / k X 8 W F R E s 1 l M O I u R t 3 A d N 3 a z z q Y J A I F 4 s h a W 6 Q 5 o V c 6 e v 2 i d 8 Q e / r n a s L X v 5 8 i W Z N e y F Z + t h m a S 3 x / 0 Q v P J W x a d P Y x S P O l / h z 7 j / 6 g T d b 4 U o m d 7 X o w A E n X / x M 8 R W 7 Z c I I U 8 W + 6 p e s X U p / M u q l 4 l S q p v H r X 2 t u f Q x L G 8 n F R u P y s S y n 7 D g c r h l M d 6 d F + 8 e I g x w b 3 g Q d s z Y I g 0 0 v G b G m s B j m Z 2 d p d V V 9 6 y 2 Q v D V 8 K m Y p C d B x 7 a 5 Z m g I 7 i 5 F R H u Z A H m 6 2 o o l Z w W L l j h R j g p C A K G I b G R f i h y R A + V j F U W R o e p x 0 V T 2 o s 9 b W y G S Y S p y C Q Y w E s 8 H A T c t 5 Y y j e 1 D 1 w E z R j D l T d u y m K z U Y 4 t x 2 d 8 u r y S N 8 B / n B k S j F T J L y 5 N E D 2 t n 2 j n V D C B C m h i C q 4 N z Z M 3 T 7 L 2 q y o h N g g p 4 m / I u t r / T h x T S 9 M H j Y n b 7 P R M K Y m I k j a z R E Z i H c q l 4 S e j b r K v Z L R Z P A 4 V h p q + v m P p e S B l L n Z a 6 U o Z W 0 + Q d b I 6 h y c K v / 6 A Y 3 g r U S p T L 8 M v m + B K W w H Q N Y a v T W b D n F M c J 2 E k Y u c J 1 a D I l S M N s X G Y V m Z 5 7 T h U t X h C R Y T b 4 a k v y 3 t q z k M I P D w z Q y O u I Y R f F 8 w 7 + 2 a y U s 7 1 Z e t 3 S + G X 7 a 3 r 5 4 0 X H c r G 5 A o L X M i p B b x Z V M 5 c + x 5 E t d l / J n N G H M f V 1 4 X / e Z r G 3 Z g a G 2 / E u e S X C g E 0 J Q / q K S h s I / r 6 f l 5 2 k e E 2 B a f G p N P n Q C y L a 2 F 5 I A W h P 3 7 9 4 R s t h T g y F v x L i x 6 B l W k 3 c D H u j K 8 h K N W p 9 H w v 3 + / l 6 Z A W z H 0 1 O a 0 + 6 7 + Y h M l b G D R c Y T c O k 3 S 1 O J c F t k K g s + j j i T C c c g 2 7 o u P 3 J O H 7 P + v 3 G s V E C e 0 n F b E X K p u v w N / v 6 / + T d v 0 / 8 D i U 2 F 8 j H X 4 v g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 G u i d = " 9 0 7 1 2 e b 5 - 5 f c a - 4 5 6 c - b e 7 7 - 6 1 9 c 2 4 3 8 c 8 6 0 "   R e v = " 1 "   R e v G u i d = " c 4 1 c e 1 f b - 8 0 3 4 - 4 3 f c - b 2 c e - 4 5 a 4 b 6 2 8 a 3 4 0 " 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3 0 1 8 C 5 2 F - 4 E 6 2 - 4 9 F C - 8 F 7 3 - B 2 8 F 7 4 2 A A 1 9 4 } "   T o u r I d = " 9 4 0 3 e 4 b 4 - 0 5 e 9 - 4 c b 5 - b 6 0 9 - 1 1 6 2 2 4 b f 2 0 a 4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u s A A A L r A b 9 3 E o U A A D + o S U R B V H h e 7 X 1 Z c y R H k p 7 X D R S q c N 9 H o + / m 3 S S n e c w M y R n O 7 K 7 J J N m u z G Q m P e h d P 0 J P + j N 6 k j Q z 2 p n d 1 c 7 F 5 c 1 m k 9 3 T Z L P v A 2 j c 9 1 l A 3 Z B / H h l V U Y n M y q w D Q G F N H z q Q k Z n V q D z 8 C / f w 8 P A I / M M X 3 x 5 Q n e g c e Z P 2 9 4 n y + Q I V C g U 6 O D i g Y r E o 5 1 B H 0 T D r F c D n r K o f v N j x l F Y 3 d u n F y 2 f p 2 b M p O n v h C g U D R J G Q + i v 4 n k C A D 9 i Q S a e J + H A s 1 m Y d q Q 0 / L E Z o Y T t E f 3 W Z / w 5 j Y y 9 I t + a i d K 4 3 T + f 6 8 r S X D V A 8 W r 6 T 2 c 0 w j X f n r b 1 K / P F h G / V 3 F O n 1 s S x 9 / C R G P 7 u Q k e O Z f I B i Y e e n k c 4 F q C 2 i z v 3 p U R s e m y + 8 O p K l o W R R v t M J E 4 l t 2 k x H a C 8 f 5 v c Q 5 B K g H 5 / Z p Q c r b b S 2 H 7 U + V R 3 t f F 3 7 f H 0 n D b k C h 3 c P m D K B u t 4 P B o N S D 4 V C F A 6 H q I 0 f 0 8 7 i T T l X D w L / W C e h u k Z f o T 1 + 4 L l c k U l U E C J p E u m i Y d Y r g c 9 Z V Z / 4 5 a U 0 L e + G R K B p 4 w 6 N n 3 u R E r G i o z C C 5 H h Q J n K 5 H E U i E W v P G b l C o E R Q w E k Y O 9 u K 9 P a Z L N 1 f j t D F / h x l + f t B q C + m Y v S j 8 S z t M 8 G 6 4 1 b j w u X 6 d I y u j m b l G v P F A E W N v w / c W 4 r Q J J M z b p H G j t 1 M k B 4 s h 2 l j n + / b J z S Z / s T X b / 5 V E B h E D l G e P r i U p 5 A l a 3 h P E C 6 8 E 8 j b z G q W l l b W a T N 0 V n 3 g F E D x p E w e E 0 6 k 0 g X E Q o l E m F T R L O 0 s 3 b E + W R v 8 v x 0 D 7 c k e S m e i r J m O l 0 z A 3 B b f M A v d p Y E c Z T I Z I R P g 1 L K b Z M p l s 7 L F 9 Z q 4 s 3 C Y X F P r Y d m C S C a Z u t q L 1 M s k A a l B p u c b Y d Y 0 B S E L B B 3 3 8 5 O z G b m W d k N b 4 T W + O 5 m h U P C A n 1 u O 9 9 W 5 G 8 9 j s g V e H M p V k A l E f b y i r g N 4 x P V a y A R 8 v x C V 6 7 c / G d 1 Y F C h M y 0 w Y D S 1 w 1 o Y m + q N 0 + d w I d d E S X 7 N 6 z v a G o N W g Z M r 5 G u 1 y a R b I M A p k O p u P U i z e Y 3 2 y N r C G u l n z E 2 o f e I O F G R o g X 7 o Q f W G A f X s Y 9 Z F p p L N A L w / n 6 O l a W E g V S M 3 S y M i I d d Y / U r u 7 F I 6 E X c 2 / t V S Q + t g k w z U + Y 3 J 1 M D l A B p h p J p y 0 Y p F 3 c Q T / t 8 C a C K Z g D 5 M Q Z O h h Q u Z y W W 4 F D 5 t S 0 L j 4 H P B k N S w a c C C h r u F f H r d R o f J r m o o X B z M 0 1 u 3 9 B V N r I Y q H U n R n q Y O K g Y i Y 2 r h f j V C g S K G D D G W p 3 T p y c l C N g t U y 2 F B u O M p b U 0 u h I Y 7 F A r S / c k v O 1 w I 2 I P l 3 D a V z 9 A 0 W C t X S V y O T E i t n l D 5 S I 0 C o N R Y 8 1 s r U w Y S q h 0 x A R y J R Q a a 9 1 G 5 J g w E g E 4 D n f Z 7 7 R 0 P J w i E y A U 5 a E U K G R 4 U t z m u S g E w Q P i c y A f j c T g b / k + h C f 1 7 I B E B T H S W Z 8 I 3 q W 7 1 x t q 9 A g 9 1 t F C l u y T 7 u 0 Q T 2 x 7 h h T 1 p W w 0 m i u o y p k 6 b M o m h 5 R o G M d w y + U X 5 A P k t N N k Q s 0 U f o 2 x c K x Z I T Q o p 1 X l 8 g Y F Q r Y H 6 m F q B / 0 t 1 + I C b X w j Z f d n b D O t M Y 0 K e K d y T o 8 U a H d U Q B 5 u T C y r a 1 V x s g W F r Y Y K p t p 9 H Z V 8 f Q P 5 v Z r O z X a U A T 2 j G / 7 f z Z Z g H f + H g p x 0 K k 9 v 3 g x T O d s m X r q A K 5 Y p D 2 V p 7 Q t f F 9 e o 3 7 b y c N N 1 k z D + v P 4 L f I M h f I N m Q 8 l y d K 9 N T W f 5 T 3 7 r v E z r C N q b 5 Q f 7 n A r D P M u g m 3 4 3 6 A 1 v 2 r q S h l c g F 6 a y J L 0 9 P P r T O N Q T s o 0 I c x E Y v F a G R A C Y 4 G 7 j v L m m x n W 7 X Q f l A 4 C I j 5 B i K t p Z S z Y 6 K 7 w P v K c 5 d m s 1 F D k 1 A j x y Z j A 4 / M N 7 K B B N 1 7 M m f t e Q P a e i i + Z + 1 V Y j 9 + h X b S M I / z 9 J P x d U c t f p z w I 4 t S t / Z R R 8 G 7 h q z n A j 3 O X H A p 3 N Q 7 H T 5 c E s N v 8 B c o o d J f q o s J + 3 4 J b s d 9 I s J X e r Y 3 T z N b Y d p K B + j l l 1 + y z t S P / T 1 n o X A D b O t o N E r J z i 7 r C N G n T 5 V j A f e d Z v X 9 f D V H U 4 s p 2 f + E z 7 0 w m K M s k 2 m d + 2 X f z 5 T d 6 D B b v 5 y O U Z s h c H C 4 m P j k S d l p c d R Y o g u 0 w Y T 3 i 1 f H g 5 S I K H e / R n u k S F H a p e 6 O s P R F 9 v d S Y i 6 H u f 9 5 o n C R P S f Z N Y s i F V F b H 5 t + D p x w K r 7 6 U P G e U X F C Y L z J 7 D O h A H r L N W t r B 3 / W q t U L j H O M d O H 7 + c U F 0 6 y O n c d 4 a k F 7 P G 7 V a s d e O i s e t M F E g R 6 s R P j + A t T W 1 k Y T f R E 6 O 9 x B S z t h + u C 8 E j h 4 x n J 8 3 T 8 9 r z y M 9 5 b C 9 J e 5 C L 0 3 u S P P M 2 + Z 0 P 2 x F O 3 u b L M W 5 I 4 9 l 9 J j P Q b 0 B p e o p 8 P / F 6 b 5 / m N 7 j 2 V c r i + i z O / O a I 4 u D p Z 7 E d F o j C 4 P 5 M U j 6 j Y m d x x Q d + U u m / L b k G V d 8 G 6 E V P z a o h 3 D j t y w F 1 9 9 q G J o U N S f S S a N y r p V s c H t e C 1 A R x f X v M s d d 5 h j 3 / 3 l t j p R J 7 a 3 N q 2 a P 9 x d L L v X Q a T 5 3 T i 9 O Z Y V B w Y G d 2 G u w a k A R 8 Z u V p l 5 J m D m R V i 7 Q Q t B y N b 3 Q n Q Q j E p L n i u G a C s T o R g T M p H s F E F E O U 4 U Q s m a 3 l N b W 5 R e u n J B 6 m + c a 6 f R j h S 9 M n p A i X j 5 u p O d n S I z 0 F w v D O b l O Z 0 U / M i m X a 5 R F K m 4 H m F C + Y A n o Z L D r 4 v H o 1 5 T z + 1 4 L U C / 4 / J A j m 4 8 j 4 o A o 5 N / 8 d I l 6 6 w z 8 m x m V U N n V 7 d V 8 w c 4 B 1 i R S E c c r f L F / j z 1 8 r V 0 t 7 O Z Y 4 3 N J G M H 9 G w t R I n o Q U X U h I k x 1 r I h f u q / u J S W / 4 d 7 Q a R B x n a 9 G C g + T s Q i q j G o B b H y M B m N 9 o Y p x Q 2 J H W g w t A z A e 4 n B 7 Z O C X x n F v l k g + 3 j 3 0 e 7 X r U + 4 w 9 M p o c a b K s 0 8 F E B v u a K 2 d r g d r x F R 7 l o k 2 / h 7 u Y 5 o g m S s 4 E m I s C X k T k i n 9 6 2 a f 4 B E I E K Y S y a j w o 8 A 7 J s 4 1 1 c 5 c A x n h B 4 8 X t 2 t 7 C P B 2 4 c I C Y x V 9 T I x T U S 5 b x U 4 O L 4 W f S k V o 7 W d v K t h 5 A V 4 Y B P c o D g B p A I W t 4 N c Q i J X t c D + j B u C h 6 y a s m 0 W I R V r q k h b 3 y G O m I U v 1 e m w K u 0 D r 1 u O i P J 4 k 0 Z F 3 d r a 4 X a 8 V m y s L 9 P C F h w T 6 K k Q P X j 0 j A m D m j u W d t z d z W 1 t j Q 0 8 + o k H n G W y Y O A X I T 5 d L G y w w / u 5 v 2 U C Z i A 0 L 7 S Z k z f s l 1 f y Q m Q d P 3 i U Q B z f r Y W E h C k 9 X q z 0 e A I 5 v h f j l d c M y M 9 w Z 5 F e H c 1 x 4 6 j M d 7 + w u + c b g R 9 Z t c u 5 y H 6 R t 1 w / i I 7 z 0 T J H 7 M X V K R F N 9 H H H W J t 6 h x 0 R G v Z 9 D b f j 9 S C a G K K / z A b o h + 9 v 0 + 9 / Y H v 8 8 n n r T B n 2 h 4 4 w o S d r Y b r P G s A E 7 u c 4 M M 5 k g Y k K M k x w h / z Z w i 4 / E + u k A T 3 w C w K 2 C u a 3 g j R n X Q 8 u + c + P Y r S R r t 0 k t A O C C c B J A Z M X T p t G / 2 Y 9 8 C u z 2 N e l y B x Q 4 6 9 F C s b 6 H D m D 4 q p M A 7 F x / s 9 l R 4 S J 8 r 7 z h f E H r E p j g G v 5 j T H V g k c i M X r h l d f p b 1 4 + f M k P V 8 J C H h P o n 1 z o y 9 M L x v j S A d + L P V i 2 V m D A 1 w 4 4 L P 7 8 q F J r Q X a u c m s M w I k x v d d f I T w I 8 D U B A l Z D p L h r 1 Y 4 e 2 U A H r S w v y m v 8 h h u F d y a z h 8 b I a g X M P k 0 o A M 8 C Z u 2 H F 9 P K t W 4 9 D o x x N f h V / u A q o + q 4 k 8 w r Y n E 9 7 B 6 h 4 0 i o 7 r G r V n i R U 9 + p / E W y 6 w C X w z U D 4 T p 5 v g P 0 M d D R d / M S d b L t f m W g 8 p x j p 7 4 J z S E 8 j H a 8 N J y T F t c E u g 0 w b f Q 4 l Z 6 i A c A b C H c 7 A C 3 m B y + M + f t c s 7 B G 4 / K 4 3 m J t g g g O p 9 C r W h E O h 2 l x c d 7 a U w B R M V Z 3 o T c n Q c e Y 0 g L H z V H D T U Y r Z b p S 9 q U w J w p c w s l X r c 9 U w t E p g f F O s 9 + k C 2 B t S v t 2 u B 2 v B 3 A 9 I 2 I a g A m H C G 6 E 8 q C V M D H U W a D V l I r 2 1 t B z h z R w X T o Y 0 g l + B f v r a f W 5 m Y 1 K j a i B Q V w N B L U i + h x H E F w L 4 D e 8 g V v 7 Q Y l q x 3 U i G N Y L m I Y B R A M 5 e n d 0 m S Y 7 U / x 3 G x d y N 6 C 3 + m R J N V K I 6 k B M o e 2 x 1 4 X h 4 V E Z Y z M B S 2 S i p y A E x j t c 3 w s K u Y 4 a X j K s T 2 O / V L D P J c c P B e / 1 U P n n 6 7 c r / m p i + D V K p f A f D k e S o 2 i Y 9 T L w G a v a B K D T r u P e 4 K Z G q M 4 V b s 0 0 L 5 j z Y u p h X A e o N k E P f S c 3 c w + e J 7 i / 7 S S 0 Y 3 N j n b p 7 e q U O A q L 1 r g Y 4 J I A P z q c r y I x p G Z v p I J 3 p y b O m 8 k c K P G + n B m F z c 4 s e L o d p m 9 i u b w A d 0 S K l 8 0 F 5 p h o 9 g W X q 7 e 2 V C Z Q Y h n i 6 r s b Q / A L X v L G + J g P o G F d b W 1 2 m g 2 B M z P G e X u f r x T j d A G t v R M Z 8 v x C h 1 9 h s R v 8 S h D 4 K q E d 6 + L m a z x p 1 X W C 6 S p 1 l X R x j e / e s T y k c c k r o 4 F d N I F 1 M 2 P c 1 X A 7 X D b O j P s U v E 1 p K 4 9 v Z q L i x Y X 9 r u J E J 1 1 u t 7 z T M G s 4 U J D d o M n 0 z E x X 3 v R e 6 W M P C 1 P v 8 0 Y H M 7 p 1 l Y U G f 5 C I L 5 b W J r J h R m 8 Y c J 0 R Q A B i T M j U d Y L 5 g E x h g v X a p g 1 5 I T F l H 6 g P m Y n H b W Y E L o + 1 C J g D D E H Y y w V K o N l M X 1 4 z I / v b 2 u D z / v o E R a k v 2 0 1 x m 2 H H W M c a x H j B x M E y C 2 w W Z A E T I u N x + w 3 C T W S e Z 1 w X / C V v M n b L z p 6 I P 1 T H 4 m r j J T a 2 k Y d Y d 4 X W + D p g P E V M 3 V n d V 1 D a A 1 h 2 A e 9 w e A 2 e H f V K h E z p c x l C c A D J A W 2 o 4 D W g C r 4 8 p g R i K 7 9 K r I z k a Z 8 F 4 m b c Q G s y 5 g r 0 N z Q j g 2 z H e g m n 2 M R Z e P V h c D V u b G z I E g L 8 z P j p M 7 5 3 Z o B C V n T C 1 Y C U V K j 1 b o D M / T d 0 d z l o B 9 / 4 V m 7 4 3 u W H B o L S G U 6 M U D K p 3 o 8 n 3 7 U y E t l g 7 9 8 X R F 5 F T J a C v d p X 7 U H Z A E b w 6 n B W Z P R J 4 y K 6 d B 8 w O e V Z w o x d j l 9 U J C x W E g g P L 2 R F R h n 1 f o / o l 1 Q e z r 4 S W H B 1 9 k A y t 9 4 D V S U a r W a 0 T i + s N h b z 7 K H Z g w N W E G a q E / l p P X F 3 c Y + 7 / Q B D 0 t X 7 L Q m Z H I p F k Y T i g 7 + c j L E Q B m W 2 s 5 1 w B E D R E T F z i e 0 H D 4 Q c Y n O 7 q r p x V C n J 9 e L k g U d 5 n O 3 e Z o A 4 S 7 g P R w j p d O e c e a o P 8 G m g c r t l M 3 p 1 M k K 5 b f U y N N J K O M E B 6 N F q w I l D Q p 9 S e P R M g m h M G u Q / 5 v u H Y a S b c Z N d J 9 u U Y / l n n 4 A k 3 w f e p f p L c d 8 I Q T T 3 a y e t 8 v R C P i Q X 0 j 0 C k 7 + a j v l p v D X P i Y C 2 w T + c I t p W F F 6 a a n k S H v h 2 A a 4 V 7 3 O y H Y Y o 8 s J O L E v J I j H G f E N r U v C / k i Y D l A P P w m c 3 1 7 w Y I a b X B 6 T j 3 W S 4 O h 8 X c 7 G 9 L s b Z 5 T h 2 0 S Y l o g Q Z i 2 x Q t u s / z i o c y 9 N a F u A x G u + F H r K G d 3 P x w I k H L 3 l 0 s 3 w f i + b Y 2 V P A s b h v h S n i X 0 N h + A f n K s + m 0 i T w i R 4 R a Z F z X s R U t F b 1 k s Y h / f n / j O z k b 7 n q V N R Q G r i p n 4 u r / a G 4 r A f J Z 1 S Y D L 0 c P 2 K J V e 3 c y y 6 R S p s F x A t r H J A E A k 2 2 a C f P m e J m w u C p 8 D N f 8 6 d M 2 G m V t A y c K n o 9 T H w D m H c y e R 6 z l P r y Y k X 1 0 x h F R g Y Y P 5 i z + h g l 4 y J o R O H v 7 y S a t F C q 1 0 E A 8 T R c G W K P 6 / P P 2 T E 8 a T v e 7 M D d D I 2 M T 1 p 4 y D w + K e U l H 0 N X t H E a G m d S B Q L A 0 K + D L q Z g 0 P E c 1 6 V J d 8 + E X p f u v 5 l b V + U b 5 Z g O B A 2 o r P p V z Q v n O k V d 9 9 J 0 O P z j A + G j T Y U Y / Q K h R / J D J f k 2 N R k f k j N g 9 D f R 9 N J l A B E C / C m Q o g m c P Z E K k h h 7 E h T d u m f u B A A Q K Y 1 G I l I C Z s 7 g T F H N v j v 8 W 3 O h P u e A z I B X i A Y E i 3 0 e z o t B j h c M z n l O 5 y K H n C 9 J g X h Y G z 2 G W Y l 7 X d 2 y 6 Q v v C v e 0 E S + 4 q 0 M F m 7 5 4 x / w w O J X j M E s m k d U Q B 6 d 5 W l j C o f C A z q U G m p e 2 g a P / C 3 p q Y y 0 f V o L r L s j p x W K G o G 0 V Y U i G i I u / l i c D M L f J B T S b 5 s f 1 n 5 y 9 z v Y K m A 9 r K z Y t n h / 2 F 6 u B M P 7 h u Z C L S w L Q K O y A Q G m b H H A D Z 9 H m 0 q N j H t J P L g 2 U 3 O c 6 j 4 H 8 i 8 c w w 9 x E A R G M j K v t c b 0 H 6 h v B i B r k F x F h Q s M E o D x P p Q K U g A 3 u 5 E H 3 0 u H y v u L Y H T C S Y 2 h g o / / p 5 V H J 6 g O h w C n l F d 5 h A M H M + n 5 O U A x p 4 L 0 j 0 k + d j q 8 t L U s e z H h g a t j S A w v N N Z U I G D z J 8 j Q E m l H p W R 4 P D M m a X f c 0 T q V s l i x f E C H Y N n T + s n a w / Y C e V H R 6 n m 4 K f n s u w I O b E 5 F r m 1 h p a S g O 2 u F + s r q 5 Y t e p 4 5 0 z t H V / t q b M D Y y d w + a I h w L V C G M w Q q Z u z U X F X g 1 g Y F t C Y 5 3 4 W W n / c M / o j G L O y m 5 y N 4 v V L / S y g q v 9 n o n g Q o N S + E n q 8 X 4 w F v s T 9 y V e 4 z / P S U F Y c J 2 + M 1 + d J 7 O z s E m s B / S G Q C w B x w p E I 9 Q 8 O u T q P 9 n K q d e I n x c 8 B + Q 6 P T v C 8 Z N q J E z i E 4 8 X w K A X T u Q 6 + S d 4 x + k x 2 O B / 3 + O Y m A R 3 1 M / x S I Z C r L G Q w n 2 A e I R e D f 4 0 V E H O p H i A o s h Y s M u m 1 C Y i Q G g 1 4 9 d D v 0 s 4 M x P 5 h a r g 2 m 8 6 y R k J E + m 0 2 p 6 C V M C b 1 1 X S M t R 9 R l D 8 H 0 t k 9 i B j 4 b A T B A 2 e H z e K O + r s g M R w w o 5 Y X d b S r t m e h 3 8 4 K m 7 n a b M W s Z o Q g h c P q O 9 B H 8 o L V + F M m 3 E t p v m Q E G w 9 0 q E g F a C s o M 5 0 l q j k 4 L F e u y s U 6 j N O Z X J i C 7 j F 7 1 e H j I 0 0 B B B T 4 + c W 0 f C c 0 F M w j M x e D H w y y G V E P 8 k h 9 U w O G m Q y m 6 x t T 2 g H k E s T 4 E 0 w + N A a 4 D z Q O 0 1 Z S T Q B u Z A T U g j x 9 3 L 9 C R t p J N q 0 w F w y A d 8 1 E L Z 4 y J x Q C U R F G M 0 s u M L N R r L A E A P S d E F F S C y D w 0 L Z w X K z v K U L Z A X K 5 A W a y O f C N K S Z P u e + G v 4 T n G G c y o V G F m f w a l 1 p l w g 1 + Z N v O E 9 T g 8 Q u i 4 Z a T N l b q D z u T y + n Y 0 c B 8 s W j x 8 V J N Z 0 U t g K l R K 5 C U p R H o P H z w C F 7 h P t R 2 O s A d + r J g u m W D f W U 4 T 3 1 x 7 j 9 5 N + B 1 4 7 X B T e n g I 6 L f n B y Y D 8 T p 1 q N K p w U e e c p Z o V U F x p 7 g 2 H i 8 6 k + b L r P 1 A a C f h m g Y R K V o R I o 7 r K E C 4 q R A / O a b b H r C B I U W h Z j i X j A 1 p D k 4 L O N 2 T t i 5 g d 1 g y d T D P 9 7 a P + Q E H x 9 p K p D l C I A J g l b I Y 2 4 h z f M D t 0 / n A K q 1 h k e F / X 3 l 2 Y J 3 K s E t K j r 3 f u P h d M c c B D S f + a 0 5 t X B B o x j o S d A L P W v i b I A 2 M L F B I 7 S 7 W 5 4 y A p P 1 Q n 9 Z 8 / o F n D K I w v C K V o c 5 D O I 9 Z O L B o w f n i D Y T N W C i Y n I H G h n I A r Q T A o 3 l H O / D S b L E h B w 0 w t H q h V 8 Z x 8 f k o / w L / y e o S W Q S y Q + p j h M 3 Z 5 X n D S P x C F u x 5 M w V o 5 3 8 8 q 0 Y N D t S u z t W z R s z 0 8 + s W v 1 A / B 8 0 a p i v G Y O + O q U W Z u p q w C w y s T g / L 9 E Y m G e l P G q V s W z Q K H 4 j K r z Q 3 Z m g Q X p i 7 Z U R 4 L 5 j J F r 2 + H k 8 c k r Z C G k C T g 2 3 V G K 3 W A s h j A m x j l h o w Q z p s i M b 7 J L n g X 6 l E z B + 1 8 X m s d 3 r e h R Q H C l / j 9 4 r a y g H O B 4 / I b J t s A 2 O k X j E z T U y u z V W w / T 3 i c l z V s 0 b i C z X i w z Y A Z c / A n A / f 4 a Z r + r a T Z J g j M d E b 3 + f t O j w b q I / B f i Z 4 l E v X r s 8 R i + 0 P 6 7 I Y R G N B N h c 9 X 7 O I A D e B x q A a s B Q g A k M X E M T w Q 2 P c T s A 5 h v m l a F g j M / e c B a D S C f A R H e J l I E X + P 6 y C g V r t H 8 p c J D 1 S s W j f 5 U h d 4 I P 6 e I F 7 0 8 0 H 2 i V k A Q E w J T y u / N l 8 0 F 7 g D Q Q Z 2 a H 2 e r B 7 P N z n 3 6 h + 0 A I 8 0 E i T i 8 g 8 F X j F x f V K h 4 I S z K B 0 C J c I o i o Y R f I Z m N 8 Y p z e H l c m X n u 4 Q D + e 3 K f t X e / + C M w u O F z G u Y G o B Q i s t Q N z 3 e D 9 R E Q E B s D t r y l Q z M s 8 M m Q Q 1 o B s I H r m 4 y d t E l c J M x H 9 1 N 0 m h P 3 5 k R L 7 Z 8 T k M 6 H 3 n Y X O z 1 c c D X 7 z 1 a p s c V 3 z D 7 + m 6 9 e / V u m Y i 5 U t E Q Z J 7 b D P c 4 J W b h Z C A f / P 5 G c X 0 p K b H Z E H M H X Q A k P r g o h m S m Z M d f A y a 4 8 C y Y 4 2 e n t o i Y b b t l g z B i g U 8 d b m u M 5 a p Q K f N y P 0 U e t p L 5 R M N Q Q L Y 8 E 6 O 8 I H q j + K c T / 9 n Y 9 W I v w 8 0 d 9 C y J Q 6 P r 8 V l r l d z c H h u 6 v k h l H n a u D v b 6 Y P J J u L J W T V C O V M s u P B K 3 1 r 9 O m d N T o 7 0 k P R j h 6 6 O q Z a 7 F Q q R f f u 3 a f u 7 i 4 a G x u j 9 v Z K I U C L 5 W Y i V M P 6 2 i r 1 9 v V b e + 6 Y 3 g j R p M / W G a Y R O s 4 w D 8 0 p 8 X A N Y x A Y a 0 g B S B F t Z r W F 8 D m F 2 + B 1 H B X x z M m U X s A Y o U S P O 8 g w v H Z w H G C 2 t Y m 7 S 8 q x c q 4 n T + c N 7 Y v B b r e Q p l B x j w r B O F 3 u z 9 E + v 1 f 7 r G l E b + i A 5 G b C j N r Q q D y m + I O G W m k o T Z Q T J I w X h v s 6 6 D + + P 0 E H 0 S 5 6 a b g s w B 0 d H X T t 2 o / o 4 s W L E s q y t L R E f / z j n 2 h 5 e U X c 5 G Z L C C A Y 0 w / 8 k A n w S y Z A h + p 0 W u N K G i C 9 6 W X T 4 T l w S m D d K D u Z 8 F k Q c O o I h E e j z d Y w V Q P M P i c y A Y / X I m K S m U M F w C U m 0 Z n u S j I B O n r f C Z g C E y l s i S f Q K Q X B U Z C p V g T + z 7 f 7 z K n K P p T e V g D n r e p x A y 8 L A 7 s A X K v I J f 6 G w 0 Q 0 D Q R x w p T a 2 t q k x 4 + e c G s S p H P n z 1 I y m W y a 6 x z x b b V M I z E B u x / 5 J n 5 p 5 d t D I s w U m z n v W G M o a A h O w s V v A t N e k D q 6 U c D w 8 T u W h q f 5 y e M I x d I z V A x E a S 8 y q k 6 U g E / w c y 9 s U j 6 o F n 3 D M X g k 2 / K r F K Q s p S L l i P Z m Q Z q 6 q l q q r K E C v x F C 8 V 3 z t V Y j l C P J j g l o 2 T G o i 8 4 v W m c 9 N d o L u G b c t L 5 2 j K u g 3 7 W x s U H n z p 2 j / v 4 + C Y W x I 5 X a Z c 2 X s P a c g T / p 8 I w r g G B P t / g 0 e L i Q Q g t e P E S D I M J C A 6 t 4 b O Y 6 J A R J f 8 V H 3 F n H h D 6 M 1 7 g 5 P + Q 2 + T 9 4 X N a x A L O r + 3 2 G A y F 9 9 e p 2 j v J 7 q 5 Q L J i k b U n P P 4 r k 5 J t W Y 1 I F o Y Z t 6 u r E Q Q 1 n b g U x 4 E U g q c 5 S o b v Z Z o X t C q G / 2 W N 7 K 2 g k w 6 x p O x 4 4 L 0 D Z 6 B B z x a 2 4 u U X h 5 4 A 3 E u r e A J V + u Q I 4 9 9 M G m p 2 f 4 / o o 0 O j p C n Z 2 d o h 0 a j Z A A p p 4 + o b P n V V h / L c j y d W 1 k 2 y U 0 y X 6 v G I f D Y C m A F T 0 w f w q A k O H Z o G O P g O J m o M C a M u S h K d 2 e M d z X u L Z q 3 s n 1 1 R X q 4 n 7 a 8 n a R R n p U n 6 q P 3 x 2 c D D D t 8 q E E B Y s 5 7 j e 1 8 X e w F s o t 0 J n R Q X r E J p 8 9 N O q o U Y 1 Q i j 8 u h H I k D s 5 b 1 Z P A + + f V Q t B 4 i B g R r w b d g Z e o 5 o M w Z V O b l O w q r + f k B S y o t r + / T 7 O z c 9 I P 6 2 Q z 8 c z k h M y C R U 6 + W k w x R E k g Q U m t Q C D v Z i Y i M X B w E 8 N E R I A q s r l i 1 i 8 g g 8 W G K Q W H B 6 J D k M v Q r w b 3 g h + z b y c d o F t z W L Y m J 2 N t G p A X h A n Z n R E a W L T O X G f L h K y L l d 1 m T V V 5 P l z c p Z H e N p E D m N w r t m S h R w k R O w d S K S j + g F C h / / x f / 9 t / t 4 6 6 4 i T J 1 B Z I 0 / k B V X e 9 H w P I m A P A Q Q G B w y L R U S M 5 J f p X I K c b 4 L K G G T g 4 O M B m 4 V n R W n B 8 o D W C R l t f X 6 f p q e f 0 / f d 3 Z E p I J o M B y I A Q W P 9 / j W w 2 X d e E w E 9 + 2 K S N X J e M p 6 C F x 1 g X o g N 0 2 m b A 3 r D A 5 E G q r z S X Z i W K X J y f o 0 6 P x g i z j R F z u M A a E k M C e i w Y l + c 0 L g z B 2 9 t L 0 c L C n M x y Q A c r a q 0 i q Y H 4 P 5 j B 3 R 0 q K R d C z T A c s s R m 5 J n e g L j F r 4 7 l J D 7 y O O G k p Q B R Q i J S / B Z + f S O l q p Z m c t J Q T s e O C + 9 B O w W 5 L + G 3 Z 2 v D x t o q 9 V g e O 9 y G H 1 L W C s x E x d K i 8 M 6 B d D s 7 u 7 T H p u Q O 9 9 m 2 t 7 Z F u 0 k a L e 6 z d X U p k x K E 1 w X n d B 0 v 7 a u 7 K 7 Q d G K I Y k / H D S 7 W Z b 2 7 T 0 u u B H + c I t C e + E x r D T D z j h u 3 t b f q H 3 / 0 T x T v i 9 M r L L 9 L t 2 3 f o b / / u 3 x / 6 n q n V A 5 p d y 9 F A N z d u y S K t 7 U V o Z X G W A s k z Q m B M O j x u s X Q n l B V t x E U I V S Y M V J d V N X C S h K p n 5 Q m 7 q Y L r d 3 s Y z Q C c C E 7 O D T f g e n T I F z S b r m O L / c U U 9 x k y 6 z Q 5 M S q e R J 3 w 0 Y 7 r 0 z F 6 x x q 7 0 k D S F 5 i J c A i g v 2 W f T n L S g I b f 3 t 4 R C w B j h g v z C 9 Q e b 6 e e n s o M T g D E 7 o u n I d a 8 M K d y N N Y X 4 3 v B f S E r V e N 9 3 F p R T U N p U l U Q S m 8 r g A 9 b 1 e M G 5 g I h v g t A f w S l t 9 f f + J A J v 4 O 0 T j D 7 b Q i N 0 d d j Q h 5 k n Y T d 3 d 2 R N G N 2 b G 1 t i W m Z S C b o y 2 / u U X z k V f q 7 n 4 6 J F n P D 3 b m M 5 K I I R 2 K i 9 f Q 1 I c O t d m T U C s y s 1 Z M B m 4 H l 5 W X + H R B C A f C 4 z j O p n N Z M F j c 0 3 w M K R B O 3 g 6 k b P z C Z j t s p A c j T d H j P w h s m F C a j e t p R J 0 U m w B R e d O 5 B J n T Y c Q P L S 4 v S P 1 p c m D + U K 9 u O e s k E B w c 6 + 8 j 4 i t T L b u 5 q v H C Y P g D M n 2 q w C 4 L b w t l d 3 H d 5 7 e q r 0 o / 7 L / / p 3 9 J / e G + c f v / P f 6 C p q S k R t J W V l d I A 8 D a T 7 6 M 7 e / T V V z d o + e H n N P f D R 7 S 1 O s t / W w 1 i I 6 l K v Q J o 5 o B o F H h v W 2 w C h 4 2 E f N 3 d 3 X T 3 7 j 0 x l U 3 A 6 b K 2 s k y 3 5 2 N y / V q O l 1 O V a R C O E 9 W / l i + Q P + C p o Z y O H Q e Q y w B Z g 2 o B r n X m + T S d m T x r H S k D 5 + r V I h q m t n K D D i 9 y g 7 2 P g 0 Z B T 0 L U Q I C o f T U P A P e A 8 s n H n 9 K P f / K u a D F 4 J O / e f U j P V z I 0 c O U D i r U n 2 O R N U 2 Z n l X a X n 1 L P 2 T e p v a O L T W D l H E G m p V q 8 g L v c 5 0 l 0 d l p 7 j Q H X f v / e f R o e H a W e 7 r K z A 9 E t 8 K h e v H h B z E A 8 5 y 8 e Z C g T 6 p S E p r j e z X 3 k 4 1 C R I y c J R x m S 9 2 I N 7 P 7 q 6 1 3 1 d n F Q K i b w Q a t 6 z G j m q n 0 I N 0 K O 7 a M A P F b x e I e 1 p 4 B A T X g Y G + S v J z A H C X k n M u l d 7 m c U u S + S L L 1 w 9 M X 2 U t u U W n o k 7 z A 5 f I m J l a S + R J B + 5 D A 1 w g 0 6 U W g z o i a A W 7 f + Q p O T Z 2 Q R A g 0 M u K N h g J n a k e y m z 5 7 F K X C Q o 8 H O o C S H A W A t I A r 9 p K G e m + 3 h 8 Q O G u Q e 3 e Y n u j r w 5 I T K Z 7 u F a g V b Q j m j s 6 D q w y B Z q B 9 z F z S B T t d Y Y k R Z f M p l w t 4 l w h u I d n U K m 8 S 6 1 2 j q E M 9 n Z Q 3 2 T V 6 l j Y J L W n 3 1 D 6 3 M P a G Z x g 7 Z r a K t A J L S 8 O k t R I 4 D 5 C O L Y + 4 E J b u z g C b 1 7 9 z 7 9 5 r N Z F s w 8 R c L h 0 s w B B A + 3 A p k E D p w w D 1 X V n y f E J 2 l B m w n 0 s b C s y l G g G R E V T k D u D L e G B X O + y p M B D y g f V N p 3 J F m Q h C 7 P j I m O M P U 6 e 4 Z o 8 P J P K Z r o p 9 W H n 9 F n 9 3 Z p 2 f / E Z S s v Y Y D m 5 2 Z k Q B Y E q x V o 6 O C A w P I 7 T n K F s b 6 3 3 3 2 H I h 2 9 F M k u S f 9 Z N 0 p H t Z R N P X D l B N 8 f f q o S 6 i S A + L Z 6 g Z f m Z O N 2 s K m D M J o j g Y c q w v h M P T C j D k z 8 6 U G U l r Y O 6 O 1 J d b 4 t M 0 e d H R F x n 2 N l D + T V e 2 s i I z O C N X A F V 0 a j 9 O F r 3 f R X v / g J L T + 5 R Q / u f C t j Q n 6 B c a L R s Y l S d M P m 5 s a h 1 G w z z 6 d k C E E D 7 w P 7 I B L c 5 b d v f 0 / X r r 3 J / S f n 1 M s 3 Z u L U 2 d 1 P u b Y x y W G o A X O v t W H R j D e l P p S T q e R 0 7 K h R b 9 + p W i g L U C 1 Q 9 S g B 7 5 + e x u 4 G t P j V 3 O E a a 6 s r 1 N d v h Y 1 Y w O C r 6 S I 3 A U H E 9 P J 4 p F h K R Q Z s 7 W b o 6 4 c 7 t J F i 0 y o a p 7 6 e J B 2 E V C 5 2 O F 1 A Z m j I 8 3 1 l L e E G z J t C I D G W 1 s E A O m I j 4 b H D 9 S w t L d N 3 3 9 2 R 8 K 0 r L 1 z i 5 x C U g W 0 n r y v M O j P D E Z 7 Z Z H e O E q w c 4 e V r J V Q 8 a 0 s z 4 R 2 i D 6 U I J Q f t k M P H C i x 7 + e p I c 8 0 9 E 0 4 a z E 2 r 1 Q o I F J a Y S S S 7 Z J A X f 1 d F P n g n l V l e X K D B Y e e F k E 2 P H / 6 + 0 6 o b c L p g P G t g c E i c E Y j a c A I S Z a L l n + w u 0 O 3 p f U r v r t P m z H c 0 w O Z g s r O b r o 7 m J e R H 5 0 L E g L D T D G g n 4 H 7 h y v / o z x / T 5 N k z N D Y 2 K g K G h Q D Q P 8 I 1 Q V P Z p 9 B A x m 7 O R V 3 7 i x j Y r l f L H x X U + y z P Y s B N a K e E E K p 0 w g Q f O 2 Y + l Y J g / Q C R y W Y E A E J 9 4 m y H V w P 6 U o W 8 E r h 0 J m 3 F 6 F W + y N W V Z W 5 F u 3 1 5 t f D c q p E R U 7 n R 3 8 E C b X a g R Y P w g w z Q n n b N 4 w Q 8 G T + i h b G 5 4 R E Q N C C T F P F M p z f D / J 3 K + / j S c F Y m 6 C 1 t Z W l n d Y a 2 F x 5 Q 1 9 j L l O w d 4 f u u j P h A 4 k 0 s 0 e k F m I + f f P I Z v f 8 + k 5 N J g 8 b E / n x 0 K B P 6 s 3 p J U D h X T h t w R 6 a U 4 j 5 B p o M D 1 v D W s U M 4 b j I B 0 V B R V l / Q Q A p f N 9 j D a b z I B C B Q F V P L k U s b 0 Q n w O N n t 8 / 6 B w U N k g j k J o Q c B I B Q a O u e e G 5 D L o p 3 N L S d A 4 E D s 7 p 4 e X 2 T C N f g h E z A 8 M k q r y 8 u 0 i r T V 3 N + C k w J k A j B g i l Y f W W j f u x i g w d H z N P T C B 5 T b 3 6 S 9 n X U R D l g J O r 8 D U k M j l K k a 9 v m d P X j w k N 5 5 5 y 2 Z / q L N V 5 A J g q a R t p 6 X T l O A L F C n E Z X c w J 4 q / O h a y y m B F 6 B X u l h c m P O d r 9 p R w / o A x o / 8 z L p F 3 w z 9 L / R V T H N l Z 2 v L q j k D B O j w I T P o G 3 m h l i n p Q J w b j E f z u 5 L r A S 8 b q x J C W Y B I O o M U p u L / / B J r I O 5 D J f r P 0 s 7 i Y 8 r l M o S V 9 6 F V E R n y M m s z c 2 1 j J 2 x t b s p g L D S T X W P D U Q H g H S W S a o A 4 H I m K C F Z b n / d 0 g O 9 C P c o S W o Z Q d l N v e E T N 1 I R G w B y l a j C X 6 6 w V P l L P u a K a E w S Q c K U e b + + i H + 2 6 s V a b 2 7 8 Q 7 K B w W x f l D l g b Z 6 c o G + q l 1 8 e y M l / K B O Q f W Y Q i s T g F w x H K Z t Q S n h B 2 5 H d A M K o b M I A 9 s 1 a g f / r 8 K Y 2 c u e I Y I H z m 7 H m J B o G J q 9 3 t a J T m 5 p e k f p q B d l y k t s S r F n K b u 8 0 y x c N H a A 6 I h f 4 G I h P s w N p D t c I t h q 4 W e B H B y 7 u n Y Q 8 9 a g a Q d 0 O F z B 1 Q K j p J E 1 3 I l e 5 M D q w / h W v o 6 J u k f D o l 2 k S v E m J H h l l 0 e y p D v 7 u 5 x y V F 1 + + z m V j I 0 W 7 e v S + E f i q 0 u 3 a p Y w G F h F v 6 1 1 M E p V / h a w C j S i a f 4 l Y l n I 4 d H Z B w p V q M H F p R O B Q Q P q T D f O B V 0 2 N L 1 R w D G v Z F q H N N G P n 3 A r K f L m w H J Y V 0 N a B v 5 g V 4 A W t Z k g e D 4 2 o 1 C v X C 3 W b O I r Z w Z h P z s w I U Z i 2 1 u / y E I q R y X d h x 4 1 m e f v 3 Z H H 3 x 5 9 / S 4 o P P K b 2 5 w A 8 / S H 3 n r 9 G l Y X d V v 7 q y p L Q U 9 0 O R r 6 O t P S 5 T 3 x t B P O I v e 9 W R Q s T O l D 3 W U G D V S e P A R 3 f b H i + H F d B 1 v g P t K a s G + y L U W P z r O A C T S c a D q g x O F o v + i I I V D J F v w k + f E W 0 M X O T x H A s 9 h Q 6 l L t M A m d q Z e M g J C G d B P p u i 3 Z Q y + 0 z g K 6 f n N y i / t 0 X n r / 0 7 e v 3 d X 9 K 7 b 1 y m v 3 6 j n / 7 2 W g d F z P n 4 N m C m A D Q g + l A Y s 4 L V g a f R S A 7 y v d z R x G b W B t w F 3 4 N o J 3 U v z k + h / v u s C 0 i u U g 1 e A g T N p Q d t I Z y I O z O 9 c U c B j A n 5 B Q Z 3 q 9 0 C 1 m j 1 C 0 z n 9 6 O R A X j n 9 s N D U k e i G y d g D a p 3 z r L 2 Z w 3 2 7 t k s 9 6 U S V G A C 2 p c M w j T 8 8 Y F 2 G u v Y o p 9 f C d G 1 c 0 E 6 1 1 + U 1 e K 9 r k b 3 N d V Q A f e J u V H A + 4 G Z j 0 U E v B K R R k O 1 z V o + V v C l 6 6 v H O 3 Y k l P / X 2 x x g 5 b 5 q M F 3 p X g g G 4 Y m L i M 0 O w K E B j 6 H u E A N m v V 5 A K P w C O R 6 Q z M Q N f j S O H f b 5 Q 0 6 A G d 1 W W J f 6 i r X u k h 0 w 7 b R y C W G 5 m O 0 Z m S 5 h K h x c X + x g m 7 p D 2 z S z t E N b u / 4 b E w C r m O B 6 k S c R L n U M Q u O d 4 u 9 i m o 5 9 2 R o 7 s o X W d K / j + v E j T B L W t I h T o t o i W Q + 5 c + 2 0 a L Q X c t a k w 1 A 4 S t G u i d L Y C F p G h M s 0 C h A W D x R / D w U k x V I 5 c J o 4 E Q T L a Z p B q y b C k e o a 2 h n + S L g f H p T t 9 4 v e j g / c w 8 R o L w 1 1 q s Y I t w E n B A Z t / + f v f 6 C v v 5 + j q 2 9 / Q A O 9 1 c 1 l j J m Z G B 2 f k I x R P d x v 0 g P p q 9 l u u v V o T Z 6 J V r i J q P / Y w l a D f u U t Q a h I l e g I p K f a s p a A q Q X R m C I h 3 L / I z D p j p Q K G / Y 7 + V 6 N Q I U X c k e e / h w L C d i S S 0 t d z M s m k N e 7 c p 7 m Z a e t I G U 5 T Q L y Q 9 u G l h N l m r q M L N 7 c b 4 B j B v K R E B / o 7 Y X H 5 / 9 8 f i H 5 7 Y 5 P + x / / 6 Z + o c u U L v X p 2 g q + d w f + r / 4 J 7 g s c O c q e d T T 6 V h w U Q 7 9 J V M R 4 v p x X w 8 s 0 b 5 S J + s i L h O 4 3 J M C + N u t j k T G Y 8 P f O F 8 8 a K l 8 J v r L U G o a o 0 t W n 2 3 V d b 9 A E t d I h Z M L 7 w M a H O w E f g Z O z K h y B e h s Y l J 6 w j m B 2 U l 2 a O Z 5 s w v O r l R 8 O M d P A i U t V + 1 x c x A p h t f f 0 s v v H i F H q 3 G a G 5 5 i 9 a e 3 6 H U 8 h M 6 9 + r 7 9 M E r 3 d S f D I k D C N M 4 t B Y G e R B Z g v E m c T Z Y D Q 3 6 s c j l A a 8 e i P Z k d o s + v p + l T R q h p V T 0 S N e 7 O j a A T 9 Z W o y U I d c d h T S e N e n I a O J l c W N W h 1 Y C W u 7 d / o F p 7 4 g o I L R o G / X x U e F S h F N 5 T e g Y H S O e s G q R q 4 2 J b K T Z b Y 3 1 0 Y 4 r o 3 v Q G r T z 4 m M L t n f T K 1 a v 0 5 p k A 9 S e w E N y A O I A w j Q P f 7 6 S J N W J s I c A S 2 M i F a D + d k f r 7 V 6 K S i c l M p X x q o T W T 9 Z z l e X M J / O / r O 4 f e p 5 N A H j W a O e V 9 d u Y 5 j U + c s f a c A W / g z v a O R F m M j I 2 J 9 j g p O O W V a A a Q A W l 6 N U P F Y B v 3 i 7 A Q d m X j B M 3 B r K C 1 1 W V a S y f o h 6 l t C s U S F E C Y V T B A 7 1 x q 5 / 8 X E K 3 U S A o B p A H 7 d r a N d q o s G 3 r a A I 5 I 6 j D u d 6 L v W c o p 0 S q E Q t w e l s e 3 o 5 4 0 V m i 1 7 V M Y k G T f L R G j z u G N v g D u / c m j + 9 Q / O C y B s k 6 t M D 5 T r X W u F Y 3 + P b i i n e Z 6 w R v / 3 Z M N 6 u l O U G H z G Q 2 N j F I 2 n a Y w m 2 g Y G 8 o z k T H I q p H L H 9 D 9 Z U X s l 5 h 8 W q O B c H 3 9 y r l R C y B g 6 F t C n P 7 0 q H b H U i u j R C a T V K 1 E K L h 4 n T L 9 N A t Y F M z v 1 B A 7 4 H q H 0 C 4 v L q J B p 0 E m W 7 S t r e Q 5 P E l k M m k x r 9 y A a z + q a f p + o E l 1 G q d p u I L 5 I Y s U H t J Q V a Z v H D e q k Q n 5 2 R p F v W Q C I J B o 0 S f P n Z f O d 1 s 8 X i I T H u L u z o 5 E X D c C d N 7 r Q T U y A Q t z M 1 a t E m g z j y r P h g b G 6 l q h 0 W k 2 l C T x b 5 B K 9 l Q d m 1 N x t 3 1 s e v k F F n y u B W h d G g E G k h P J Z M N a I L N f u 3 Z G 3 8 s L Y y 5 9 S W j a W u 5 d p x P z A v p l I C o 0 u v Z e n n Q u v e Z D k 0 l V Z R d 1 / t 0 y d + p l E u w 7 R J k 7 Q Q s Z V g j 0 A 8 z Q b Q Y i 0 c a c G u j 0 i 6 m N 4 g O q n + h N Y h D e D b X k 2 E C U g x 0 w J 6 e f P Z G x K A 2 4 z t c P h s S R 8 W A e f V K i b 1 v Q w 1 o v 8 I 7 k N a k d / J I f 1 L H b M o T y 6 j + 1 2 4 J j 3 a A n s e k l R L 1 Q S 5 L / a q g l H s 8 J s T Y r R s + H c w K C n P E Z S 5 i v M u z g t Z i a B o Q o F A 6 J a a u B 6 P 9 9 N l P H z 5 w 9 Z N Z h z h W 0 X y a Q o O v T J + c 9 b T a U b 8 E q I B B + c M y q 4 3 j L E M p r m j V g D 2 l x Q q 3 e M q + l P / 3 C K Q c F p l s g F A m C u D A / y / 2 Z W d G I a L 3 R v 9 B 5 2 h U C v i d K w r z U D Y c X C l U i 2 Z F M 0 g / Q T + z p 6 R P T F l C O j p h M w c B Y W J a t A v Q B d w x N h Y D Y 1 0 a y t J / / V z D m Z E B x S t F H / b I 2 / A v v s m U I d W v O 2 y z A S y o L Y H P g t 5 W u B 5 h u g V A k C O L I 6 D i N j I 2 L K x 7 m H f o X O G 8 2 A J g o 6 a f R A P z 2 a a q F N f m J I Q S Z 7 K a h 7 i 9 u b 6 s G o L u 7 V x o m H c S M u W c g G r I 5 X R s 6 W s f H 8 Q N a C R v 5 p e S R i 0 W x 1 i G U X 4 s J r b s b N p o Q 9 H r S 8 B s Z g k Q z c N V 6 o V q D U a 1 / B e B Z u 3 0 G q 5 9 0 d l b O l N a r a i D B / / x W S C Z F 3 l 8 / n n l n x w O Q R 2 1 B p A o y W f s t Q y j A j 9 N J m x 1 O c F p n y Q R S j + k g W a B R D 5 8 G P F r N A p J A + t H C 0 G x + Z v B W 0 3 i i H P m 7 Y M J V g o + x S e o W H Y G B 8 I H B w 5 7 X b j Y L c e 3 n e v b o 4 R y X p Q B t Z Y 7 O A j h W C G H w Z B R x 1 D H 5 p 7 Z y s s U I h W U e / W D H J Y U w O s d w 2 U p I j Q 2 Y 5 L e 0 E 6 T h r j K J k E a s G S j q x a G a B L 9 p o 0 P h i K Q C q G b + 2 W c 6 a + A 5 p e G q Z 1 Y h q g R / A 5 M m Y b Y h 3 0 a 1 x g Z a z 5 7 P U A N E x 9 / L h 7 t K a y P / a 4 C i k C K N 1 H i L H + x r g m G / p Q g F g f e D Z G d n 6 S Y 0 M D U B d j s S K M J 1 C 0 A o 0 E L f n I 1 I H w 0 L H U c k r Z Y C 4 t W a g V o d I Z 6 o 4 c 8 h 6 N Q p c Y 1 G K u W 8 K k C c + z z I U Q g I C b h f h K y 0 m H s G j 6 p b 2 r L 5 2 e d W r T o w Q X F r v 8 n P 5 c R Q J g 6 k R 8 m e 3 i / X U W 0 p Q p 3 v 8 z Z h N H R U N T C 9 x i 2 D w 7 u D x o I j A 0 R C 8 s Y 8 t 8 J m t q O m B c Q 2 m 1 B 4 R z W g W l + q x 7 a E K l 4 8 J l h i w l 8 1 u L n b / T 4 z z M X y 4 2 g 6 D V B c U Y S R H e x Z W + w r M u E T L h r q p N o V Z C n F C o B + g F Z U 3 R T R Z B + u W N W d g G X 5 Y 6 y 0 0 A r r V h m A l w 2 m D 7 L y N I J m a y j 3 O 3 F G O u 1 s 8 m E 6 B x o V P C c k 8 c e 9 4 l q 7 f W Q c g t N j Y 3 3 V 2 l P I Z X O u O d j t w O w B T G 8 / 3 V B E U V v 8 U + R R B F K n 5 L R 8 Q u 2 0 l I Y C s B b Q R z 4 j k 7 e 3 N q x a f e Y b h A 0 m Y v + A S m Q C 4 G F B E F H 8 O i 2 a T a h a n S X I Y 4 4 g T X u e C z 2 u h e t D H n e d T 9 w f D s T J g L + p G y 4 / 0 S C 4 d j 1 z 1 5 z U e S o B j m A j W 0 U Y O W z s y 4 8 6 I F t n Q j V X P m p G g S 9 u u U p e c 4 2 u 7 v p z u 2 k h s Q P C h 7 4 Y i h k B A E H B 4 t A Y W 8 F M V P P / m 5 9 r B m o l F B D g a z C 9 j V g 8 A f d Q D 9 T 3 q w m E 1 b I s I R z p 6 e O H 0 v h o 4 F n o m b u Y R h 9 t I C j 5 x C G 3 L U y R U i K P d Q w / s t X n + C f w q + s 7 8 p F K 4 E N W 9 Q T x 1 o R 3 X m 2 0 o P V M I a / 3 / 2 n g I d o F D f 0 O W e G D B Q w m E y L B 6 y G b 0 7 q 9 f i E v l w m x t r Z C A 4 P D 1 l H / g F B g n l Q k E p P F E E B M 5 M q A 5 x H L 0 o C 4 f g D x w d N B k s / r 0 6 e z L y X P U o q a p q G f r c y B s o 6 h 8 U F d t l x c l 7 N x O n Y S 8 J r J i + t 0 a 0 G r o V F C Q U s h O F V W 8 6 g z 2 g I v A d c B E q J / U j x A K J K K g n C L E v f C 0 u I 8 D Q 2 P W n v V g c m b e H Y i K L w f C l Z q Z Q D p v 7 w c G N V w a u d B y T M B g b g I g a x F 1 T S R r K 1 J J m y b a 6 s c A b x e i B a I W l F f 6 q 4 y 4 K 6 G + 9 6 N T E 7 R 2 X Z A e O G e R s h R 3 8 C A a J T B o W F K 8 N + t B 0 I M 6 1 G g n k p X j 7 q A x w 5 h R d h G u P x / M i m o B g b P U m / V M f 5 d O o a D c k S d L G 1 b n l D A t p E k 0 p 4 K S 3 u u a o V X 2 I 0 X v P o n 7 Q 4 r D f o G 3 l S N Q B o v D M x i b S g A z 6 S j L S L 9 0 X o A s 7 U R M i G U b P w U O y X A D 4 s x U h E i W a S x + C S / 9 C E c x M + p I F S h W C Z M O l e + Z K j Y 2 j x X x w d M k a 4 X M Y f I 9 W q A N 2 / i z F n u 5 x z W S P M + h y E 0 Y A Y C 9 T o 0 N J D Z a H a r s b 9 x I l B M k S I / Q h p r H 3 V r q / f 5 V + k Y i i u h a m / z j w 6 b W z u l o N G k k a P b P k 7 S S g j W o T U 1 a o 2 A h 8 m Y Z 4 3 S k a g 0 F a f W Q 5 5 O H R N w q p g D t 0 s L 8 5 K D D w P B y I + o v X l a e J y A w z D 1 s B T q a Y T c l e K L 3 I x J F r k 5 + V f e x 4 9 s r X 1 3 D d V C j J p D U O v M L H 3 8 8 S d 0 8 + Y t W l p a o l Q K E Q / 1 X a T p 5 j 0 q Y N D Y L 2 A e 3 Z 6 L 4 N U I 4 C G s F Y j + t p u + C P 5 G c h o / A J n Q h 0 I E y u L 8 r A g I s i Q h B x 8 G g u H p g 9 a C V Y D v Q U H d j t O f 3 U i R R H 6 E J O q Y k A Y 1 i z j Y y h G r r r d q F X i c w q c r 4 H T s 5 K C 9 f X i J m U y W 1 t b W + E V 3 U a K O C Y I I A K 0 n X 7 q G n 0 x C k g H H Z z 8 N s b V I x H n t T F a a C P E W + X R P V 8 N e N k j x q P I + I T I 9 y 6 S B S x w u 8 C B y 7 z F B n K L 3 k c z f K 3 J f A 3 8 b 7 n U 9 U f P U e v U Y Q h I p 8 N 7 x l u / N v l / y 7 h l 1 P I M D f t / y 3 t S f c m r F 6 m v 9 j w o 6 o B u C 1 t 7 e x i 8 8 T t 9 + c 7 O 0 K l 4 t 8 F p s 2 g t w d X v B L R r b C V A s / R 3 c 8 l v 7 I G M t w F i R 0 1 S O W E i F J O G Z Q e t h H A n m Y U 9 f P 3 V 1 d 7 s 2 K i D T 8 t K 8 t V c d + N u x t g T 9 + f 4 p T x X G h D l U D A 2 k S 2 n f r p 2 s n 8 a b w W O C P b I I A 5 8 / + 9 k H 9 P T p M 9 F W t a A e r 6 A J P / O f Q A o Q T x 6 4 B 3 B v 5 / r K f 7 M W k x S t I v K s O 5 m Y X t N K q j U s g 0 M j v u 4 T + J c n b V Q M n u Z A W F B B / Z Y f 4 Y i 1 5 R / r g H X O q l v F f v z U E O q O b T m W T 6 Y 6 c a v 0 0 k s v i m n 1 3 X d 3 1 E 3 5 Q K 2 J / u 2 A S e Q F j O 9 g 4 B g d + p X l R X F p + 7 0 + v 9 P b g W r a 0 m l e m I l w 1 X 4 e Q r D C t M r X b s e U y 7 I 8 p x I g h H B B E U K K o o g c k 2 L V c U 7 v m / X y O Y + B 3 Q Y b 8 i Y D N 1 q J P 3 M H + K t p r D v U T V e u X K I / / P 6 P v i Y N N p p H H P O G / A J u f Q z Y 4 v / g w W + s r Y o G g n a Q F 2 F A 5 2 T w I o I G / o b b v C X A S 9 N V + 7 8 a S E m N 7 L Q m z v a W r w / v 4 L R C E U J q F i G s Y 6 p S e R w / 1 v H S Z 6 x j p T 4 W l x K h n M 2 g 1 m G U 0 4 o N u K f d T E B a T A x C / v X f / B V N P Z u i 9 f W j z S 3 h Z + q 5 E 9 D f Q P 8 F z g B k o s U z 3 z D M V f R p k K g T Y U h + g E H t a v D K Z Q j N 7 u d e E J P o l L 8 Q H r 0 G s 6 e d K L R 0 C x n 0 j 0 W M U u E f r p S J Z O 2 b n z H 3 g 4 3 2 J 4 4 T b i 5 g r N G L N a B w L y + y C Y j t l 1 9 e 5 x a 8 d o e F H 8 Q b W I n C j p 6 + y o F p a I 2 B I T 2 d p L q 0 e g 2 + w l n h B T 8 h U g C y N Z n 4 6 H E b 5 O h U A 5 e v C C E V V d S O 1 D V J d D G P 4 T O q X t Z O K K e m D w X Y F 1 I 2 Y U 5 t 7 + n p o b f e + h F t b m 7 Q Z 5 9 9 T j d v 3 q T t n W 3 K c y d b J y T Z 2 N i g u d k 5 F i i 1 r l I t g H Y 5 D s h 7 q w K v K B F z M q U r P L 7 D C f D m N T m N x r F D S G E V k x C l o j 6 k z p f I Y 3 x e g m b N / 8 8 P h L e e h G o l B V Z t k D J n h C c B C F o d G R m h 9 9 7 7 K V 2 9 e l X G C + 7 d v U 9 / + M M f a X 5 + X o j U P 9 A v / Z X H j x 7 T r 3 / 1 G / r u 9 n f y f x H 9 P T 8 7 I x H l T m j G G F E z 4 G X y 8 W u 2 a u 6 A h q z F T b + 0 3 p z E N i c H i w i K J u W f E j H A C 3 N f k Q Z F f v R x q V d q J 5 T A r 2 + k e F t + 8 G Z d w + n Y S e F n F 9 I U Y U t n c y 9 I 3 x g 5 s z u i B / T j s 9 7 j Q w A 8 b w V u Y f p s 5 t b m 5 q Y s j T k + r t Z + t Q O k z L C G a 1 b 6 Z i / I C 6 r S o i 0 t L t B Q l S n p f t d 1 Q r / N j 4 M C O N V j T Q y R Z S 7 y o + t S L H K I 5 s G g r X U M g 7 Z y 3 D a Q i 6 k 2 V r 0 8 s G s t Z 3 O a + l E f P 1 E v t D t e a X N k f T a y 2 9 t b E k p j J x P Q j c H O W E z M Q S d g c t 1 x k Q n w e i 9 Y V b 0 a v J a 6 0 f B L p l M P J o Z s 9 C 8 h j a 0 Y R E M x j + t 9 Z k / 5 u J T y / q l y S m h 8 9 l R N K / j g f I Z G O h W T c o W A r 6 k K n Z 2 d 0 q K 4 Y W B g g J 4 9 m / L l f j 9 q e P X t M L Z V D U 7 5 1 h v B 7 N b p H n 8 S 8 W C h R 0 0 R A L s O 9 d J 5 9 V m c V P s g j p 1 M + r w 6 f q g z 4 E S v V u N c 2 u p L I V / B 4 k 6 o t J j a 9 I a f F x 4 4 N K 5 i x 5 t v v k F f f P E l 7 R k p x 0 4 C 9 x 5 O W b X D Q D 8 P Y U T V U M s A s R 8 8 W a 3 u V W x t K H L I D w h g / W j C m E U R x S S O G 4 n s 5 4 y B 3 Z K m c m R P a z D K v L R P n i g t 9 f O L m Z K z I u 4 z I Q h s X y / 8 8 p e / o N / 9 7 h + t v e M F A m U x D N A + e E W m Y D j B z 7 p W b o v P 4 c V D + + 1 s b U p k u V s y T D u S M X / P t x W h O F A m g y 5 y T P 9 Y + 3 L O 2 F f H F H F w T n 7 k u C a T t e X + V 9 C v + m k F S u F + N H r b l T k U C s B u l S r d W U Q C f V V 3 A 2 4 c W V P 9 4 P 3 3 f 3 o i W u r N c U S d H 9 C F v j z 1 h Z 3 7 c 3 3 9 A z L O h B U w 4 I 1 c X V 2 h 2 e e V G s 3 N Z E T g L s a w k q z h h k f H u V 8 Y l + e C T r c T d O r r q 6 P + B p x b D U r o Q Q b Z K e 0 f K i W i q M K / K v Y r i 0 G w 0 j 5 r K M i i r 3 6 U T + I d N d p Y C 2 G F 8 r H E p i Q k g f m G f Y 2 P L c 3 l h t V l / y s W J p M J S R B 5 X J g z Z r j C k y n g B s M J c D g g J h E r Y G C B g X 4 m G O Y s m Y A T Z X F b / a E t Y 2 W S 7 X S w Y h w J 5 I I M B F 0 i 5 J E 7 A w g Z Y 3 2 n A 0 r Y I f Q o Z T I 4 F Z u 2 s Q r / q t i X A q 9 e a d + q W + N S F U 9 Q E 6 u V H R X o P 8 U j B 5 R M J C S 7 D w S r 2 5 j F m y 8 G a K b K t O / u n h 6 r 5 g 1 M Y / j m x r f y o E x g c B g R 7 h j L q m f 6 i B v G H H I w J J P + l o O B U w Y e S l w p w r S w R t P c T j v d W 4 7 w 8 w j T 9 8 t x c X m j f P 0 8 K h H i D 5 Y r + 5 w w o x F O Z M / b Y a K W G c A n B y 3 s q P L W 4 U d O O h W c 5 a 0 q S u v o f W X 2 8 f 1 X n O e t E E w V 5 e X z S a B W 4 d m 3 M 1 F J R q / R x g R r 5 6 L x g I X I b R C 4 V s / X z z / 8 Q I J u k Q E I g I f w k 4 8 / F e E F V l Z W Z D b x S W K L N c 5 n z 2 K 0 n O m m z 5 / G 6 P s F J h N r u 7 X i k G g i E C c d q H R g Q D 6 E a P x Z 4 A Y / U / T b c B x D E 2 s p Z 2 2 F X I m t D t y D A g t 7 B U F A C l V K P 8 Y 5 8 z O V + 5 o w x n G Q C F q p Q l s d U O D v b 6 Z 5 W z 6 A o q 6 F 6 6 p W g d L 5 E w Y i n i / 2 l 6 O e c V V / s g 0 6 X h 7 I 0 Z m e c n O L g V D M t K 0 1 s Q v 6 I t / c + I Y u X b 7 I W m l H o t s x Z q U x N z f P B I u y 2 V W Z m L 8 e 4 D 5 0 U w B P X i g c o w w L O r Q y w O 8 Q r 4 b N L 9 m t A D 6 R y g Q k A r 8 Z G E 4 W 6 J W R w / 2 m 3 U y Q v 6 O 5 L v l m Q s m o T a Z L d R s x s G 8 N 5 p r 7 Z t 4 9 b J 1 m 5 2 I g V x 1 T g 7 o 4 H v j t r Q w f w 3 9 U X 1 C + o P L W h N O x k 8 Q H F z I U D a l r w l Q C C J z G e + c y o r 0 0 s F q 5 3 7 V p n f D w w X 0 a G 5 + Q P O F 2 L H P f D C F J j Z L q y 6 k o T f Q U 6 f 4 S z D E 0 B s p 8 R W c 3 w v c J L T L B p m E q G 6 D X x 7 K H r A b 0 I W H + N Q s v D n F / 1 c E U h U Z M 5 5 r 3 P c 2 D J o o l z 0 Z d l b K s l + o m o Y Q L q h T 1 c Z B G t o p I m l i a R C V C c c N b d k p w 8 d N 3 a h W z T 0 O 7 z 4 F 3 J y t D j 7 7 k l p q f U Q k g U 7 1 j M 4 s L 8 3 T 5 y g u O Z A I w I H z 9 + g 1 r r 3 7 A V F V k A s p 9 Q T Q U O I f 7 e c 5 9 x L W 9 I H 3 O Q g 2 s c x 3 7 6 B 9 h T d 1 J Q y s 3 C m g j J z i R 7 M Q h J C k X + 7 5 5 v K I Q C I R z v D U I y W x R x y x S 6 e O l z 0 r h O o g n 5 G O T 7 3 d / y V Z o K F 0 0 z L q G 0 7 G T B F q F X 1 x S z o G H 3 F + w r 4 R o p n N G s n + / S 7 J o 4 G E G V N O j D r j g + f M Z 6 u 3 t 9 p 3 g x M Q 9 J t F c C 0 Y i v H 8 + U x o 4 N 4 F c i R 8 9 b o 5 p 2 T A g s 6 q i Z B P 7 D o V / 8 T 9 T 1 j U h 1 F a 0 E M o h z a Q 0 k t o 3 z T w + x l p J a y j M L X N 0 m 3 t p q l b T U m i 9 v 2 J T C b g 8 e H i 2 6 5 d T 3 A + x n B R w S j x 7 8 k j q f r E u U d 3 e N z 0 y M k z 3 7 z + 0 9 v z h C 9 Y y 6 P u 1 I p k A m J k w L + 1 o J R e 6 X I l F E u z I x t q X Y 9 Z B p o x x X N f L W / 5 V J l P p c 2 b h 4 1 o b S c H n r M J 1 / k X 8 W F R E s 1 l M O I u R t 3 A d N 3 a z z q Y J A I F 4 s h a W 6 Q 5 o V c 6 e v 2 i d 8 Q e / r n a s L X v 5 8 i W Z N e y F Z + t h m a S 3 x / 0 Q v P J W x a d P Y x S P O l / h z 7 j / 6 g T d b 4 U o m d 7 X o w A E n X / x M 8 R W 7 Z c I I U 8 W + 6 p e s X U p / M u q l 4 l S q p v H r X 2 t u f Q x L G 8 n F R u P y s S y n 7 D g c r h l M d 6 d F + 8 e I g x w b 3 g Q d s z Y I g 0 0 v G b G m s B j m Z 2 d p d V V 9 6 y 2 Q v D V 8 K m Y p C d B x 7 a 5 Z m g I 7 i 5 F R H u Z A H m 6 2 o o l Z w W L l j h R j g p C A K G I b G R f i h y R A + V j F U W R o e p x 0 V T 2 o s 9 b W y G S Y S p y C Q Y w E s 8 H A T c t 5 Y y j e 1 D 1 w E z R j D l T d u y m K z U Y 4 t x 2 d 8 u r y S N 8 B / n B k S j F T J L y 5 N E D 2 t n 2 j n V D C B C m h i C q 4 N z Z M 3 T 7 L 2 q y o h N g g p 4 m / I u t r / T h x T S 9 M H j Y n b 7 P R M K Y m I k j a z R E Z i H c q l 4 S e j b r K v Z L R Z P A 4 V h p q + v m P p e S B l L n Z a 6 U o Z W 0 + Q d b I 6 h y c K v / 6 A Y 3 g r U S p T L 8 M v m + B K W w H Q N Y a v T W b D n F M c J 2 E k Y u c J 1 a D I l S M N s X G Y V m Z 5 7 T h U t X h C R Y T b 4 a k v y 3 t q z k M I P D w z Q y O u I Y R f F 8 w 7 + 2 a y U s 7 1 Z e t 3 S + G X 7 a 3 r 5 4 0 X H c r G 5 A o L X M i p B b x Z V M 5 c + x 5 E t d l / J n N G H M f V 1 4 X / e Z r G 3 Z g a G 2 / E u e S X C g E 0 J Q / q K S h s I / r 6 f l 5 2 k e E 2 B a f G p N P n Q C y L a 2 F 5 I A W h P 3 7 9 4 R s t h T g y F v x L i x 6 B l W k 3 c D H u j K 8 h K N W p 9 H w v 3 + / l 6 Z A W z H 0 1 O a 0 + 6 7 + Y h M l b G D R c Y T c O k 3 S 1 O J c F t k K g s + j j i T C c c g 2 7 o u P 3 J O H 7 P + v 3 G s V E C e 0 n F b E X K p u v w N / v 6 / + T d v 0 / 8 D i U 2 F 8 j H X 4 v g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3018C52F-4E62-49FC-8F73-B28F742AA194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A2AC153B-6F21-421B-8C5E-F0BB7E4EB21E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Gandhi, Kushal Kamleshbhai</dc:creator>
  <cp:lastModifiedBy>Gandhi, Kushal Kamleshbhai</cp:lastModifiedBy>
  <dcterms:created xsi:type="dcterms:W3CDTF">2015-06-05T18:17:20Z</dcterms:created>
  <dcterms:modified xsi:type="dcterms:W3CDTF">2019-11-06T02:05:28Z</dcterms:modified>
</cp:coreProperties>
</file>