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karlg/Documents/Repos/linked-places/data/source/vicarello/"/>
    </mc:Choice>
  </mc:AlternateContent>
  <bookViews>
    <workbookView xWindow="0" yWindow="460" windowWidth="28800" windowHeight="16640" tabRatio="500" activeTab="1"/>
  </bookViews>
  <sheets>
    <sheet name="segments" sheetId="5" r:id="rId1"/>
    <sheet name="beaker 1 places" sheetId="3" r:id="rId2"/>
    <sheet name="edges worksheet" sheetId="4" r:id="rId3"/>
    <sheet name="nodes copy" sheetId="1" r:id="rId4"/>
    <sheet name="original" sheetId="2" r:id="rId5"/>
  </sheets>
  <definedNames>
    <definedName name="prefix" localSheetId="0">segments!#REF!</definedName>
    <definedName name="prefix">'edges worksheet'!$H$2</definedName>
    <definedName name="Vicarello_Beakers_Recogito" localSheetId="1">'beaker 1 places'!$C$1:$S$105</definedName>
    <definedName name="Vicarello_Beakers_Recogito" localSheetId="2">'edges worksheet'!$D$1:$G$105</definedName>
    <definedName name="Vicarello_Beakers_Recogito" localSheetId="3">'nodes copy'!$B$1:$Q$439</definedName>
    <definedName name="Vicarello_Beakers_Recogito" localSheetId="4">original!$A$1:$O$439</definedName>
    <definedName name="Vicarello_Beakers_Recogito" localSheetId="0">segments!$I$1:$J$104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G4" i="4"/>
  <c r="H5" i="4"/>
  <c r="G5" i="4"/>
  <c r="H6" i="4"/>
  <c r="G6" i="4"/>
  <c r="H7" i="4"/>
  <c r="G7" i="4"/>
  <c r="H8" i="4"/>
  <c r="G8" i="4"/>
  <c r="H9" i="4"/>
  <c r="G9" i="4"/>
  <c r="H10" i="4"/>
  <c r="G10" i="4"/>
  <c r="H11" i="4"/>
  <c r="G11" i="4"/>
  <c r="H12" i="4"/>
  <c r="G12" i="4"/>
  <c r="H13" i="4"/>
  <c r="G13" i="4"/>
  <c r="H14" i="4"/>
  <c r="G14" i="4"/>
  <c r="H15" i="4"/>
  <c r="G15" i="4"/>
  <c r="H16" i="4"/>
  <c r="G16" i="4"/>
  <c r="H17" i="4"/>
  <c r="G17" i="4"/>
  <c r="H18" i="4"/>
  <c r="G18" i="4"/>
  <c r="H19" i="4"/>
  <c r="G19" i="4"/>
  <c r="H20" i="4"/>
  <c r="G20" i="4"/>
  <c r="H21" i="4"/>
  <c r="G21" i="4"/>
  <c r="H22" i="4"/>
  <c r="G22" i="4"/>
  <c r="H23" i="4"/>
  <c r="G23" i="4"/>
  <c r="H24" i="4"/>
  <c r="G24" i="4"/>
  <c r="H25" i="4"/>
  <c r="G25" i="4"/>
  <c r="H26" i="4"/>
  <c r="G26" i="4"/>
  <c r="H27" i="4"/>
  <c r="G27" i="4"/>
  <c r="H28" i="4"/>
  <c r="G28" i="4"/>
  <c r="H29" i="4"/>
  <c r="G29" i="4"/>
  <c r="H30" i="4"/>
  <c r="G30" i="4"/>
  <c r="H31" i="4"/>
  <c r="G31" i="4"/>
  <c r="H32" i="4"/>
  <c r="G32" i="4"/>
  <c r="H33" i="4"/>
  <c r="G33" i="4"/>
  <c r="H34" i="4"/>
  <c r="G34" i="4"/>
  <c r="H35" i="4"/>
  <c r="G35" i="4"/>
  <c r="H36" i="4"/>
  <c r="G36" i="4"/>
  <c r="H37" i="4"/>
  <c r="G37" i="4"/>
  <c r="H38" i="4"/>
  <c r="G38" i="4"/>
  <c r="H39" i="4"/>
  <c r="G39" i="4"/>
  <c r="H40" i="4"/>
  <c r="G40" i="4"/>
  <c r="H41" i="4"/>
  <c r="G41" i="4"/>
  <c r="H42" i="4"/>
  <c r="G42" i="4"/>
  <c r="H43" i="4"/>
  <c r="G43" i="4"/>
  <c r="H44" i="4"/>
  <c r="G44" i="4"/>
  <c r="H45" i="4"/>
  <c r="G45" i="4"/>
  <c r="H46" i="4"/>
  <c r="G46" i="4"/>
  <c r="H47" i="4"/>
  <c r="G47" i="4"/>
  <c r="H48" i="4"/>
  <c r="G48" i="4"/>
  <c r="H49" i="4"/>
  <c r="G49" i="4"/>
  <c r="H50" i="4"/>
  <c r="G50" i="4"/>
  <c r="H51" i="4"/>
  <c r="G51" i="4"/>
  <c r="H52" i="4"/>
  <c r="G52" i="4"/>
  <c r="H53" i="4"/>
  <c r="G53" i="4"/>
  <c r="H54" i="4"/>
  <c r="G54" i="4"/>
  <c r="H55" i="4"/>
  <c r="G55" i="4"/>
  <c r="H56" i="4"/>
  <c r="G56" i="4"/>
  <c r="H57" i="4"/>
  <c r="G57" i="4"/>
  <c r="H58" i="4"/>
  <c r="G58" i="4"/>
  <c r="H59" i="4"/>
  <c r="G59" i="4"/>
  <c r="H60" i="4"/>
  <c r="G60" i="4"/>
  <c r="H61" i="4"/>
  <c r="G61" i="4"/>
  <c r="H62" i="4"/>
  <c r="G62" i="4"/>
  <c r="H63" i="4"/>
  <c r="G63" i="4"/>
  <c r="H64" i="4"/>
  <c r="G64" i="4"/>
  <c r="H65" i="4"/>
  <c r="G65" i="4"/>
  <c r="H66" i="4"/>
  <c r="G66" i="4"/>
  <c r="H67" i="4"/>
  <c r="G67" i="4"/>
  <c r="H68" i="4"/>
  <c r="G68" i="4"/>
  <c r="H69" i="4"/>
  <c r="G69" i="4"/>
  <c r="H70" i="4"/>
  <c r="G70" i="4"/>
  <c r="H71" i="4"/>
  <c r="G71" i="4"/>
  <c r="H72" i="4"/>
  <c r="G72" i="4"/>
  <c r="H73" i="4"/>
  <c r="G73" i="4"/>
  <c r="H74" i="4"/>
  <c r="G74" i="4"/>
  <c r="H75" i="4"/>
  <c r="G75" i="4"/>
  <c r="H76" i="4"/>
  <c r="G76" i="4"/>
  <c r="H77" i="4"/>
  <c r="G77" i="4"/>
  <c r="H78" i="4"/>
  <c r="G78" i="4"/>
  <c r="H79" i="4"/>
  <c r="G79" i="4"/>
  <c r="H80" i="4"/>
  <c r="G80" i="4"/>
  <c r="H81" i="4"/>
  <c r="G81" i="4"/>
  <c r="H82" i="4"/>
  <c r="G82" i="4"/>
  <c r="H83" i="4"/>
  <c r="G83" i="4"/>
  <c r="H84" i="4"/>
  <c r="G84" i="4"/>
  <c r="H85" i="4"/>
  <c r="G85" i="4"/>
  <c r="H86" i="4"/>
  <c r="G86" i="4"/>
  <c r="H87" i="4"/>
  <c r="G87" i="4"/>
  <c r="H88" i="4"/>
  <c r="G88" i="4"/>
  <c r="H89" i="4"/>
  <c r="G89" i="4"/>
  <c r="H90" i="4"/>
  <c r="G90" i="4"/>
  <c r="H91" i="4"/>
  <c r="G91" i="4"/>
  <c r="H92" i="4"/>
  <c r="G92" i="4"/>
  <c r="H93" i="4"/>
  <c r="G93" i="4"/>
  <c r="H94" i="4"/>
  <c r="G94" i="4"/>
  <c r="H95" i="4"/>
  <c r="G95" i="4"/>
  <c r="H96" i="4"/>
  <c r="G96" i="4"/>
  <c r="H97" i="4"/>
  <c r="G97" i="4"/>
  <c r="H98" i="4"/>
  <c r="G98" i="4"/>
  <c r="H99" i="4"/>
  <c r="G99" i="4"/>
  <c r="H100" i="4"/>
  <c r="G100" i="4"/>
  <c r="H101" i="4"/>
  <c r="G101" i="4"/>
  <c r="H102" i="4"/>
  <c r="G102" i="4"/>
  <c r="H103" i="4"/>
  <c r="G103" i="4"/>
  <c r="H104" i="4"/>
  <c r="G104" i="4"/>
  <c r="H105" i="4"/>
  <c r="G105" i="4"/>
  <c r="H106" i="4"/>
  <c r="G106" i="4"/>
  <c r="H3" i="4"/>
  <c r="G3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2" i="1"/>
</calcChain>
</file>

<file path=xl/connections.xml><?xml version="1.0" encoding="utf-8"?>
<connections xmlns="http://schemas.openxmlformats.org/spreadsheetml/2006/main">
  <connection id="1" name="Vicarello_Beakers_Recogito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icarello_Beakers_Recogito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icarello_Beakers_Recogito2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Vicarello_Beakers_Recogito2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Vicarello_Beakers_Recogito21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<sst xmlns="http://schemas.openxmlformats.org/spreadsheetml/2006/main" count="9290" uniqueCount="1308">
  <si>
    <t>toponym</t>
  </si>
  <si>
    <t>gazetteer_uri</t>
  </si>
  <si>
    <t>gazetteer_label</t>
  </si>
  <si>
    <t>lat</t>
  </si>
  <si>
    <t>lng</t>
  </si>
  <si>
    <t>place_category</t>
  </si>
  <si>
    <t>document_part</t>
  </si>
  <si>
    <t>status</t>
  </si>
  <si>
    <t>tags</t>
  </si>
  <si>
    <t>source</t>
  </si>
  <si>
    <t>comment</t>
  </si>
  <si>
    <t>img_x</t>
  </si>
  <si>
    <t>img_y</t>
  </si>
  <si>
    <t>img_all</t>
  </si>
  <si>
    <t>ROMAM</t>
  </si>
  <si>
    <t>http://pleiades.stoa.org/places/423025</t>
  </si>
  <si>
    <t>Roma</t>
  </si>
  <si>
    <t>SETTLEMENT</t>
  </si>
  <si>
    <t>Vicarello Beaker 1</t>
  </si>
  <si>
    <t>VERIFIED</t>
  </si>
  <si>
    <t>item,route6</t>
  </si>
  <si>
    <t>XX</t>
  </si>
  <si>
    <t>AD XX</t>
  </si>
  <si>
    <t>http://pleiades.stoa.org/places/412998</t>
  </si>
  <si>
    <t>Ad Vicesimum</t>
  </si>
  <si>
    <t>XXIIII</t>
  </si>
  <si>
    <t>OCRICLO</t>
  </si>
  <si>
    <t>http://pleiades.stoa.org/places/413231</t>
  </si>
  <si>
    <t>Ocriculum</t>
  </si>
  <si>
    <t>XII</t>
  </si>
  <si>
    <t>NARNIAM</t>
  </si>
  <si>
    <t>http://pleiades.stoa.org/places/413225</t>
  </si>
  <si>
    <t>Nequinum/Narnia</t>
  </si>
  <si>
    <t>XVIII</t>
  </si>
  <si>
    <t>AD MARTIS</t>
  </si>
  <si>
    <t>http://pleiades.stoa.org/places/413380</t>
  </si>
  <si>
    <t>Vicus Martis</t>
  </si>
  <si>
    <t>XVI</t>
  </si>
  <si>
    <t>MEVANIAM</t>
  </si>
  <si>
    <t>http://pleiades.stoa.org/places/413200</t>
  </si>
  <si>
    <t>Mevania</t>
  </si>
  <si>
    <t>XIX</t>
  </si>
  <si>
    <t>NVCERIAM</t>
  </si>
  <si>
    <t>http://pleiades.stoa.org/places/456102</t>
  </si>
  <si>
    <t>Nuceria</t>
  </si>
  <si>
    <t>XV</t>
  </si>
  <si>
    <t>HELVILLVM</t>
  </si>
  <si>
    <t>http://pleiades.stoa.org/places/413167</t>
  </si>
  <si>
    <t>Helvillum</t>
  </si>
  <si>
    <t>X</t>
  </si>
  <si>
    <t>HESIM</t>
  </si>
  <si>
    <t>http://pleiades.stoa.org/places/412989</t>
  </si>
  <si>
    <t>Ad Aesim</t>
  </si>
  <si>
    <t>XIII</t>
  </si>
  <si>
    <t>AD CALEM</t>
  </si>
  <si>
    <t>http://pleiades.stoa.org/places/413058</t>
  </si>
  <si>
    <t>Cales</t>
  </si>
  <si>
    <t>FORVM SEMPRONI</t>
  </si>
  <si>
    <t>http://pleiades.stoa.org/places/413149</t>
  </si>
  <si>
    <t>Forum Sempronii</t>
  </si>
  <si>
    <t>FANVM FORTVNAE</t>
  </si>
  <si>
    <t>http://pleiades.stoa.org/places/413129</t>
  </si>
  <si>
    <t>Fanum Fortunae</t>
  </si>
  <si>
    <t>VIII</t>
  </si>
  <si>
    <t>PISAVRVM</t>
  </si>
  <si>
    <t>http://pleiades.stoa.org/places/413256</t>
  </si>
  <si>
    <t>Pisaurum</t>
  </si>
  <si>
    <t>ARIMINVM</t>
  </si>
  <si>
    <t>http://pleiades.stoa.org/places/393379</t>
  </si>
  <si>
    <t>Ariminum</t>
  </si>
  <si>
    <t>CESENAM</t>
  </si>
  <si>
    <t>http://pleiades.stoa.org/places/393397</t>
  </si>
  <si>
    <t>Caesena</t>
  </si>
  <si>
    <t>FORVM LIVI</t>
  </si>
  <si>
    <t>http://pleiades.stoa.org/places/393426</t>
  </si>
  <si>
    <t>Forum Livii</t>
  </si>
  <si>
    <t>FAVENTIAM</t>
  </si>
  <si>
    <t>http://pleiades.stoa.org/places/393420</t>
  </si>
  <si>
    <t>Faventia</t>
  </si>
  <si>
    <t>FORVM CORNELI</t>
  </si>
  <si>
    <t>http://pleiades.stoa.org/places/393424</t>
  </si>
  <si>
    <t>Forum Cornelii</t>
  </si>
  <si>
    <t>CLATERNVM</t>
  </si>
  <si>
    <t>http://pleiades.stoa.org/places/393405</t>
  </si>
  <si>
    <t>Claterna</t>
  </si>
  <si>
    <t>BONONIAM</t>
  </si>
  <si>
    <t>http://pleiades.stoa.org/places/393421</t>
  </si>
  <si>
    <t>Felsina/Bononia</t>
  </si>
  <si>
    <t>XXV</t>
  </si>
  <si>
    <t>MVTINAM</t>
  </si>
  <si>
    <t>http://pleiades.stoa.org/places/383715</t>
  </si>
  <si>
    <t>Mutina</t>
  </si>
  <si>
    <t>XVII</t>
  </si>
  <si>
    <t>LEPIDVM REGIVM</t>
  </si>
  <si>
    <t>http://pleiades.stoa.org/places/383755</t>
  </si>
  <si>
    <t>Regium Lepidum</t>
  </si>
  <si>
    <t>PARMAM</t>
  </si>
  <si>
    <t>http://pleiades.stoa.org/places/383737</t>
  </si>
  <si>
    <t>Parma</t>
  </si>
  <si>
    <t>FLORENTIAM</t>
  </si>
  <si>
    <t>http://pleiades.stoa.org/places/383649</t>
  </si>
  <si>
    <t>Florenti(ol)a</t>
  </si>
  <si>
    <t>PLACENTIAM</t>
  </si>
  <si>
    <t>http://pleiades.stoa.org/places/383741</t>
  </si>
  <si>
    <t>Placentia</t>
  </si>
  <si>
    <t>PLAMBRVM</t>
  </si>
  <si>
    <t>http://pleiades.stoa.org/places/383685</t>
  </si>
  <si>
    <t>Lambrum</t>
  </si>
  <si>
    <t>TICINVM</t>
  </si>
  <si>
    <t>http://pleiades.stoa.org/places/383798</t>
  </si>
  <si>
    <t>Ticinum</t>
  </si>
  <si>
    <t>XXI</t>
  </si>
  <si>
    <t>LAVMELLVM</t>
  </si>
  <si>
    <t>http://pleiades.stoa.org/places/383690</t>
  </si>
  <si>
    <t>Laumellum</t>
  </si>
  <si>
    <t>CVTTIAS</t>
  </si>
  <si>
    <t>http://pleiades.stoa.org/places/383630</t>
  </si>
  <si>
    <t>Cuttiae</t>
  </si>
  <si>
    <t>RIGOMAGVM</t>
  </si>
  <si>
    <t>http://pleiades.stoa.org/places/383759</t>
  </si>
  <si>
    <t>Rigomagus</t>
  </si>
  <si>
    <t>QVADRATA</t>
  </si>
  <si>
    <t>http://pleiades.stoa.org/places/383753</t>
  </si>
  <si>
    <t>Quadrata</t>
  </si>
  <si>
    <t>TAVRINIS</t>
  </si>
  <si>
    <t>http://pleiades.stoa.org/places/383580</t>
  </si>
  <si>
    <t>Augusta Taurinorum</t>
  </si>
  <si>
    <t>item, route5</t>
  </si>
  <si>
    <t>OCELVM</t>
  </si>
  <si>
    <t>http://pleiades.stoa.org/places/383720</t>
  </si>
  <si>
    <t>Ocelum</t>
  </si>
  <si>
    <t>XXVII</t>
  </si>
  <si>
    <t>SEGVSIONEM</t>
  </si>
  <si>
    <t>http://pleiades.stoa.org/places/167919</t>
  </si>
  <si>
    <t>Segusio</t>
  </si>
  <si>
    <t>item</t>
  </si>
  <si>
    <t>DRVANTIVM</t>
  </si>
  <si>
    <t>http://pleiades.stoa.org/places/167743</t>
  </si>
  <si>
    <t>Druantium/*Alpis Cottia/Summae Alpes</t>
  </si>
  <si>
    <t>XI</t>
  </si>
  <si>
    <t>BRIGANTIVM</t>
  </si>
  <si>
    <t>http://pleiades.stoa.org/places/167691</t>
  </si>
  <si>
    <t>Brigantio</t>
  </si>
  <si>
    <t>RAMAM</t>
  </si>
  <si>
    <t>http://pleiades.stoa.org/places/167881</t>
  </si>
  <si>
    <t>Rama</t>
  </si>
  <si>
    <t>EBVRODVNVM</t>
  </si>
  <si>
    <t>http://pleiades.stoa.org/places/167750</t>
  </si>
  <si>
    <t>Eburodunum</t>
  </si>
  <si>
    <t>CATVRIGOMAGVM</t>
  </si>
  <si>
    <t>http://pleiades.stoa.org/places/167701</t>
  </si>
  <si>
    <t>Caturigomagus</t>
  </si>
  <si>
    <t>VAPPINCVM</t>
  </si>
  <si>
    <t>http://pleiades.stoa.org/places/167954</t>
  </si>
  <si>
    <t>Vappincum</t>
  </si>
  <si>
    <t>ALABONTEM</t>
  </si>
  <si>
    <t>http://pleiades.stoa.org/places/167628</t>
  </si>
  <si>
    <t>Alabonte</t>
  </si>
  <si>
    <t>SEGVSTERONEM</t>
  </si>
  <si>
    <t>http://pleiades.stoa.org/places/157925</t>
  </si>
  <si>
    <t>Segustero</t>
  </si>
  <si>
    <t>ALAVNIVM</t>
  </si>
  <si>
    <t>http://pleiades.stoa.org/places/157800</t>
  </si>
  <si>
    <t>Alaunium</t>
  </si>
  <si>
    <t>CATVIACIAM</t>
  </si>
  <si>
    <t>http://pleiades.stoa.org/places/148041</t>
  </si>
  <si>
    <t>Catuiacia</t>
  </si>
  <si>
    <t>APTAM IVLIAM</t>
  </si>
  <si>
    <t>http://pleiades.stoa.org/places/147993</t>
  </si>
  <si>
    <t>Apta Iulia</t>
  </si>
  <si>
    <t>CABELLIONEM</t>
  </si>
  <si>
    <t>http://pleiades.stoa.org/places/148027</t>
  </si>
  <si>
    <t>Cabellio</t>
  </si>
  <si>
    <t>CLANVM</t>
  </si>
  <si>
    <t>http://pleiades.stoa.org/places/148093</t>
  </si>
  <si>
    <t>Glanum</t>
  </si>
  <si>
    <t>ERGNAGINVM</t>
  </si>
  <si>
    <t>http://pleiades.stoa.org/places/148074</t>
  </si>
  <si>
    <t>Ernaginum</t>
  </si>
  <si>
    <t>VI</t>
  </si>
  <si>
    <t>ARELATA</t>
  </si>
  <si>
    <t>http://pleiades.stoa.org/places/148217</t>
  </si>
  <si>
    <t>Theline/Col. Arelate/Constantina</t>
  </si>
  <si>
    <t>VIIII</t>
  </si>
  <si>
    <t>VGERNVM</t>
  </si>
  <si>
    <t>http://pleiades.stoa.org/places/148223</t>
  </si>
  <si>
    <t>Ugernum</t>
  </si>
  <si>
    <t>NEMAVSVM</t>
  </si>
  <si>
    <t>http://pleiades.stoa.org/places/148142</t>
  </si>
  <si>
    <t>Nemausus</t>
  </si>
  <si>
    <t>AMBRVSSVM</t>
  </si>
  <si>
    <t>http://pleiades.stoa.org/places/147990</t>
  </si>
  <si>
    <t>Ambrussum</t>
  </si>
  <si>
    <t>SEXTANTIONEM</t>
  </si>
  <si>
    <t>http://pleiades.stoa.org/places/148202</t>
  </si>
  <si>
    <t>Sextantio</t>
  </si>
  <si>
    <t>FORVM DOMITI</t>
  </si>
  <si>
    <t>http://pleiades.stoa.org/places/148081</t>
  </si>
  <si>
    <t>Forum Domitii</t>
  </si>
  <si>
    <t>CESSERONEM</t>
  </si>
  <si>
    <t>http://pleiades.stoa.org/places/147997</t>
  </si>
  <si>
    <t>Araura/Cessero</t>
  </si>
  <si>
    <t>BAETERRAS</t>
  </si>
  <si>
    <t>http://pleiades.stoa.org/places/148056</t>
  </si>
  <si>
    <t>Col. Baeterrae</t>
  </si>
  <si>
    <t>NARBONEM</t>
  </si>
  <si>
    <t>http://pleiades.stoa.org/places/246347</t>
  </si>
  <si>
    <t>Col. Narbo Martius</t>
  </si>
  <si>
    <t>item, route4</t>
  </si>
  <si>
    <t>XXXII</t>
  </si>
  <si>
    <t>COMBVSTA</t>
  </si>
  <si>
    <t>http://pleiades.stoa.org/places/246351</t>
  </si>
  <si>
    <t>Combusta</t>
  </si>
  <si>
    <t>RVSCINONEM</t>
  </si>
  <si>
    <t>http://pleiades.stoa.org/places/246348</t>
  </si>
  <si>
    <t>Col. Ruscino</t>
  </si>
  <si>
    <t>IN PYRAENEVM</t>
  </si>
  <si>
    <t>http://pleiades.stoa.org/places/246139</t>
  </si>
  <si>
    <t>Ad Pyrenaeum/Summus Pyrenaeus</t>
  </si>
  <si>
    <t>IVNCARIAM</t>
  </si>
  <si>
    <t>http://pleiades.stoa.org/places/246449</t>
  </si>
  <si>
    <t>Iuncaria</t>
  </si>
  <si>
    <t>CILNIANAM</t>
  </si>
  <si>
    <t>http://pleiades.stoa.org/places/246335</t>
  </si>
  <si>
    <t>Cinniana</t>
  </si>
  <si>
    <t>GERVNDAM</t>
  </si>
  <si>
    <t>http://pleiades.stoa.org/places/246406</t>
  </si>
  <si>
    <t>Gerunda</t>
  </si>
  <si>
    <t>AQVIS VOCONTIS</t>
  </si>
  <si>
    <t>http://pleiades.stoa.org/places/246174</t>
  </si>
  <si>
    <t>Aquae Voconiae</t>
  </si>
  <si>
    <t>SETERRAS</t>
  </si>
  <si>
    <t>http://pleiades.stoa.org/places/246652</t>
  </si>
  <si>
    <t>Seterrae</t>
  </si>
  <si>
    <t>SEMPRONIANA</t>
  </si>
  <si>
    <t>http://pleiades.stoa.org/places/246576</t>
  </si>
  <si>
    <t>Praetorium?</t>
  </si>
  <si>
    <t>ARRAGONEM</t>
  </si>
  <si>
    <t>http://pleiades.stoa.org/places/246192</t>
  </si>
  <si>
    <t>Arrago(na)</t>
  </si>
  <si>
    <t>AD FINES</t>
  </si>
  <si>
    <t>http://pleiades.stoa.org/places/246135</t>
  </si>
  <si>
    <t>(Ad) Fines</t>
  </si>
  <si>
    <t>ANTISTIANAM</t>
  </si>
  <si>
    <t>http://pleiades.stoa.org/places/246166</t>
  </si>
  <si>
    <t>Antistiana</t>
  </si>
  <si>
    <t>PALFVRIANAM</t>
  </si>
  <si>
    <t>http://pleiades.stoa.org/places/246551</t>
  </si>
  <si>
    <t>Palfuriana</t>
  </si>
  <si>
    <t>TARRACONEM</t>
  </si>
  <si>
    <t>http://pleiades.stoa.org/places/246349</t>
  </si>
  <si>
    <t>Col. Tarraco</t>
  </si>
  <si>
    <t>item, route3</t>
  </si>
  <si>
    <t>SVB SALTVM</t>
  </si>
  <si>
    <t>http://pleiades.stoa.org/places/246665</t>
  </si>
  <si>
    <t>Sub Saltu</t>
  </si>
  <si>
    <t>XXXVII</t>
  </si>
  <si>
    <t>DERTOSAM</t>
  </si>
  <si>
    <t>http://pleiades.stoa.org/places/246369</t>
  </si>
  <si>
    <t>Dertosa/Hibera Iulia Ilercavonia</t>
  </si>
  <si>
    <t>INTIBILIM</t>
  </si>
  <si>
    <t>http://pleiades.stoa.org/places/246439</t>
  </si>
  <si>
    <t>Indibilis</t>
  </si>
  <si>
    <t>ILDVM</t>
  </si>
  <si>
    <t>http://pleiades.stoa.org/places/265920</t>
  </si>
  <si>
    <t>Ildum</t>
  </si>
  <si>
    <t>XXII</t>
  </si>
  <si>
    <t>AD NOVLAS</t>
  </si>
  <si>
    <t>http://pleiades.stoa.org/places/265778</t>
  </si>
  <si>
    <t>Ad Novlas</t>
  </si>
  <si>
    <t>SAGYNTVM</t>
  </si>
  <si>
    <t>http://pleiades.stoa.org/places/266021</t>
  </si>
  <si>
    <t>Saguntum/Arse</t>
  </si>
  <si>
    <t>VALENTIAM</t>
  </si>
  <si>
    <t>http://pleiades.stoa.org/places/266090</t>
  </si>
  <si>
    <t>Valentia</t>
  </si>
  <si>
    <t>SVCRONEM</t>
  </si>
  <si>
    <t>http://pleiades.stoa.org/places/266052</t>
  </si>
  <si>
    <t>Sucro</t>
  </si>
  <si>
    <t>SAETABIM</t>
  </si>
  <si>
    <t>http://pleiades.stoa.org/places/266018</t>
  </si>
  <si>
    <t>Saetabis</t>
  </si>
  <si>
    <t>XXVIII</t>
  </si>
  <si>
    <t>AD ARAS</t>
  </si>
  <si>
    <t>http://pleiades.stoa.org/places/265766</t>
  </si>
  <si>
    <t>Ad Aras</t>
  </si>
  <si>
    <t>AD PALEM</t>
  </si>
  <si>
    <t>http://pleiades.stoa.org/places/265779</t>
  </si>
  <si>
    <t>Ad Palem?</t>
  </si>
  <si>
    <t>SALTIGIM</t>
  </si>
  <si>
    <t>http://pleiades.stoa.org/places/266025</t>
  </si>
  <si>
    <t>Saltigi</t>
  </si>
  <si>
    <t>PARIETINIS</t>
  </si>
  <si>
    <t>http://pleiades.stoa.org/places/265999</t>
  </si>
  <si>
    <t>Parietinae</t>
  </si>
  <si>
    <t>LIBISOSAM</t>
  </si>
  <si>
    <t>http://pleiades.stoa.org/places/265949</t>
  </si>
  <si>
    <t>Libisosa</t>
  </si>
  <si>
    <t>MENTESAM</t>
  </si>
  <si>
    <t>http://pleiades.stoa.org/places/265969</t>
  </si>
  <si>
    <t>Mentesa</t>
  </si>
  <si>
    <t>MARIANA</t>
  </si>
  <si>
    <t>http://pleiades.stoa.org/places/265965</t>
  </si>
  <si>
    <t>Mariana</t>
  </si>
  <si>
    <t>II SOLARIA</t>
  </si>
  <si>
    <t>http://pleiades.stoa.org/places/265769</t>
  </si>
  <si>
    <t>Ad Duo Solaria</t>
  </si>
  <si>
    <t>AD MORVM</t>
  </si>
  <si>
    <t>http://pleiades.stoa.org/places/265774</t>
  </si>
  <si>
    <t>Ad Morum</t>
  </si>
  <si>
    <t>CASTVLONEM</t>
  </si>
  <si>
    <t>http://pleiades.stoa.org/places/265855</t>
  </si>
  <si>
    <t>Castulo</t>
  </si>
  <si>
    <t>http://pleiades.stoa.org/places/265777</t>
  </si>
  <si>
    <t>VCIESEM</t>
  </si>
  <si>
    <t>http://pleiades.stoa.org/places/266051</t>
  </si>
  <si>
    <t>(S)Ucia</t>
  </si>
  <si>
    <t>EPORAM</t>
  </si>
  <si>
    <t>http://pleiades.stoa.org/places/265893</t>
  </si>
  <si>
    <t>Epora</t>
  </si>
  <si>
    <t>AD X</t>
  </si>
  <si>
    <t>http://pleiades.stoa.org/places/255952</t>
  </si>
  <si>
    <t>Ad Decumum</t>
  </si>
  <si>
    <t>CORDVBAM</t>
  </si>
  <si>
    <t>http://pleiades.stoa.org/places/256128</t>
  </si>
  <si>
    <t>Corduba/Col. Patricia</t>
  </si>
  <si>
    <t>item, route 2</t>
  </si>
  <si>
    <t>XXIII</t>
  </si>
  <si>
    <t>http://pleiades.stoa.org/places/257485</t>
  </si>
  <si>
    <t>Untitled</t>
  </si>
  <si>
    <t>MAN_MADE_STRUCTURE</t>
  </si>
  <si>
    <t>ASTIGIM</t>
  </si>
  <si>
    <t>http://pleiades.stoa.org/places/255996</t>
  </si>
  <si>
    <t>Astigi/Col. Augusta Firma</t>
  </si>
  <si>
    <t>OBVCLAM</t>
  </si>
  <si>
    <t>http://pleiades.stoa.org/places/256332</t>
  </si>
  <si>
    <t>Obulcula</t>
  </si>
  <si>
    <t>CARMONEM</t>
  </si>
  <si>
    <t>http://pleiades.stoa.org/places/256058</t>
  </si>
  <si>
    <t>Carmo</t>
  </si>
  <si>
    <t>HISPALIM</t>
  </si>
  <si>
    <t>http://pleiades.stoa.org/places/256210</t>
  </si>
  <si>
    <t>Hispalis/Col. Romula</t>
  </si>
  <si>
    <t>item, route1</t>
  </si>
  <si>
    <t>ORIPPVM</t>
  </si>
  <si>
    <t>http://pleiades.stoa.org/places/256343</t>
  </si>
  <si>
    <t>Orippo</t>
  </si>
  <si>
    <t>VGIAM</t>
  </si>
  <si>
    <t>http://pleiades.stoa.org/places/256501</t>
  </si>
  <si>
    <t>U(r)gia</t>
  </si>
  <si>
    <t>HASTAM</t>
  </si>
  <si>
    <t>http://pleiades.stoa.org/places/256193</t>
  </si>
  <si>
    <t>(H)Asta/Col. Hasta Regia/Ligystine?</t>
  </si>
  <si>
    <t>AD PORTVM</t>
  </si>
  <si>
    <t>http://pleiades.stoa.org/places/255955</t>
  </si>
  <si>
    <t>Ad Portum/Gaditanus Portus</t>
  </si>
  <si>
    <t>summary,</t>
  </si>
  <si>
    <t>GADES</t>
  </si>
  <si>
    <t>http://pleiades.stoa.org/places/256177</t>
  </si>
  <si>
    <t>Gadeira/Gades/Col. Augusta Gaditana</t>
  </si>
  <si>
    <t>summary, route1</t>
  </si>
  <si>
    <t>Vicarello Beaker 2</t>
  </si>
  <si>
    <t>item,[route6]</t>
  </si>
  <si>
    <t>AD VICESVMO</t>
  </si>
  <si>
    <t>OCRICVLO</t>
  </si>
  <si>
    <t>NARNIA</t>
  </si>
  <si>
    <t>MEVANIA</t>
  </si>
  <si>
    <t>NVCERIA</t>
  </si>
  <si>
    <t>HELVILIVM</t>
  </si>
  <si>
    <t>HAESIM</t>
  </si>
  <si>
    <t>CALE</t>
  </si>
  <si>
    <t>FORO SEMPRONI</t>
  </si>
  <si>
    <t>FANO FORTVNAE</t>
  </si>
  <si>
    <t>IX</t>
  </si>
  <si>
    <t>PISAVRO</t>
  </si>
  <si>
    <t>ARIMINO</t>
  </si>
  <si>
    <t>CAESANA</t>
  </si>
  <si>
    <t>FORO LIVI</t>
  </si>
  <si>
    <t>FAVENTIA</t>
  </si>
  <si>
    <t>FORO CORNELI</t>
  </si>
  <si>
    <t>CLATERNO</t>
  </si>
  <si>
    <t>BONONIA</t>
  </si>
  <si>
    <t>MVTINA</t>
  </si>
  <si>
    <t>REGIO LEPIDI</t>
  </si>
  <si>
    <t>PARMA</t>
  </si>
  <si>
    <t>FLORENTIA</t>
  </si>
  <si>
    <t>PLACENTIA</t>
  </si>
  <si>
    <t>LAMBRVM</t>
  </si>
  <si>
    <t>RIGOMAGI</t>
  </si>
  <si>
    <t>QVADRATIS</t>
  </si>
  <si>
    <t>item,route5</t>
  </si>
  <si>
    <t>OCELO</t>
  </si>
  <si>
    <t>SEGVSIO</t>
  </si>
  <si>
    <t>item,</t>
  </si>
  <si>
    <t>GOESAO</t>
  </si>
  <si>
    <t>http://pleiades.stoa.org/places/167778</t>
  </si>
  <si>
    <t>Gaesao/Tyrium</t>
  </si>
  <si>
    <t>V</t>
  </si>
  <si>
    <t>GRVENTIA</t>
  </si>
  <si>
    <t>BRIGANTIO</t>
  </si>
  <si>
    <t>RAMA</t>
  </si>
  <si>
    <t>EBVRODVNO</t>
  </si>
  <si>
    <t>CATVRIGOMAGI</t>
  </si>
  <si>
    <t>VAPPINQVO</t>
  </si>
  <si>
    <t>ALABONTE</t>
  </si>
  <si>
    <t>SEGVSTERONE</t>
  </si>
  <si>
    <t>ALAVNIO</t>
  </si>
  <si>
    <t>CATVLACIA</t>
  </si>
  <si>
    <t>APTA IVLIA</t>
  </si>
  <si>
    <t>http://pleiades.stoa.org/places/147983</t>
  </si>
  <si>
    <t>Ad Fines</t>
  </si>
  <si>
    <t>CABELLIONE</t>
  </si>
  <si>
    <t>VII</t>
  </si>
  <si>
    <t>ERNAGINI</t>
  </si>
  <si>
    <t>VGERNO</t>
  </si>
  <si>
    <t>NEMAVSO</t>
  </si>
  <si>
    <t>SEXTANTIO</t>
  </si>
  <si>
    <t>FORO DOMITI</t>
  </si>
  <si>
    <t>CESSERONE</t>
  </si>
  <si>
    <t>NARBONE</t>
  </si>
  <si>
    <t>item,route4</t>
  </si>
  <si>
    <t>RVSCINNE</t>
  </si>
  <si>
    <t>IN PYRENEO</t>
  </si>
  <si>
    <t>IVNCARIA</t>
  </si>
  <si>
    <t>CILNIANA</t>
  </si>
  <si>
    <t>GERVNDA</t>
  </si>
  <si>
    <t>AQVIS VOCONI</t>
  </si>
  <si>
    <t>SITERAS</t>
  </si>
  <si>
    <t>PRAETORIO</t>
  </si>
  <si>
    <t>ARRAGONE</t>
  </si>
  <si>
    <t>ANTISTIANA</t>
  </si>
  <si>
    <t>PALFVRIANA</t>
  </si>
  <si>
    <t>TARRACONE</t>
  </si>
  <si>
    <t>item,route3</t>
  </si>
  <si>
    <t>SVBSALTV</t>
  </si>
  <si>
    <t>DERTOSA</t>
  </si>
  <si>
    <t>INTIBILI</t>
  </si>
  <si>
    <t>SAGYNTO</t>
  </si>
  <si>
    <t>VALENTIA</t>
  </si>
  <si>
    <t>SVCRONE</t>
  </si>
  <si>
    <t>SAETABI</t>
  </si>
  <si>
    <t>AD PALE</t>
  </si>
  <si>
    <t>SALTIGI</t>
  </si>
  <si>
    <t>LIBISOSA</t>
  </si>
  <si>
    <t>MENTESA</t>
  </si>
  <si>
    <t>AD SOLARIA</t>
  </si>
  <si>
    <t>XVIIII</t>
  </si>
  <si>
    <t>http://pleiades.stoa.org/places/265767</t>
  </si>
  <si>
    <t>VCIESE</t>
  </si>
  <si>
    <t>AD LVCOS</t>
  </si>
  <si>
    <t>http://pleiades.stoa.org/places/265773</t>
  </si>
  <si>
    <t>Ad Lucos</t>
  </si>
  <si>
    <t>AD DECVMO</t>
  </si>
  <si>
    <t>CORDVBA</t>
  </si>
  <si>
    <t>item,route 2</t>
  </si>
  <si>
    <t>ASTIGI</t>
  </si>
  <si>
    <t>OBVCLA</t>
  </si>
  <si>
    <t>CARMONE</t>
  </si>
  <si>
    <t>item,route1</t>
  </si>
  <si>
    <t>ORIPPO</t>
  </si>
  <si>
    <t>VGIA</t>
  </si>
  <si>
    <t>HASTA</t>
  </si>
  <si>
    <t>ROMA</t>
  </si>
  <si>
    <t>summary,route1</t>
  </si>
  <si>
    <t>Vicarello Beaker 3</t>
  </si>
  <si>
    <t>HELVILLV</t>
  </si>
  <si>
    <t>XIIII</t>
  </si>
  <si>
    <t>AD CALE</t>
  </si>
  <si>
    <t>LEPIDO REGIO</t>
  </si>
  <si>
    <t>TICINO</t>
  </si>
  <si>
    <t>LAVMELLO</t>
  </si>
  <si>
    <t>CVTTIAE</t>
  </si>
  <si>
    <t>RIGOMAGO</t>
  </si>
  <si>
    <t>SEGVSIONE</t>
  </si>
  <si>
    <t>GAESAONE</t>
  </si>
  <si>
    <t>SVMMAS ALPES</t>
  </si>
  <si>
    <t>CATVRIGOMAG</t>
  </si>
  <si>
    <t>VAPPINCO</t>
  </si>
  <si>
    <t>CATVIACIA</t>
  </si>
  <si>
    <t>ERNAGINO</t>
  </si>
  <si>
    <t>SEXTANTIONE</t>
  </si>
  <si>
    <t>BAETERRA</t>
  </si>
  <si>
    <t>XXXIIII</t>
  </si>
  <si>
    <t>RVSCINONE</t>
  </si>
  <si>
    <t>IN PYRENAEO</t>
  </si>
  <si>
    <t>CINNIANA</t>
  </si>
  <si>
    <t>AQVIS VOCONIS</t>
  </si>
  <si>
    <t>SAETERRAS</t>
  </si>
  <si>
    <t>SVB SALTV</t>
  </si>
  <si>
    <t>TRIA CAPITA</t>
  </si>
  <si>
    <t>http://pleiades.stoa.org/places/246705</t>
  </si>
  <si>
    <t>Tria Capita</t>
  </si>
  <si>
    <t>INTILIBI</t>
  </si>
  <si>
    <t>SEBELACI</t>
  </si>
  <si>
    <t>http://pleiades.stoa.org/places/266034</t>
  </si>
  <si>
    <t>Sebelaci</t>
  </si>
  <si>
    <t>SAGVNTO</t>
  </si>
  <si>
    <t>AT TVRRES</t>
  </si>
  <si>
    <t>http://pleiades.stoa.org/places/265783</t>
  </si>
  <si>
    <t>Ad Turres?/Turres Saetab(...)?</t>
  </si>
  <si>
    <t>CASTVLONE</t>
  </si>
  <si>
    <t>summary</t>
  </si>
  <si>
    <t>MAEVANIA</t>
  </si>
  <si>
    <t>ROMAE</t>
  </si>
  <si>
    <t>Vicarello Beaker 4</t>
  </si>
  <si>
    <t>MARTIS</t>
  </si>
  <si>
    <t>HELVILLO</t>
  </si>
  <si>
    <t>AT CALE</t>
  </si>
  <si>
    <t>ARIMINI</t>
  </si>
  <si>
    <t>CVRVA CAESANA</t>
  </si>
  <si>
    <t>FORO IVLI</t>
  </si>
  <si>
    <t>CLATERNAS</t>
  </si>
  <si>
    <t>REGIO</t>
  </si>
  <si>
    <t>LAMBRO FLVMEN</t>
  </si>
  <si>
    <t>AVGVSTA TAVRIN</t>
  </si>
  <si>
    <t>AD FINES XXXX</t>
  </si>
  <si>
    <t>http://pleiades.stoa.org/places/383545</t>
  </si>
  <si>
    <t>http://pleiades.stoa.org/places/167617</t>
  </si>
  <si>
    <t>Ad Martis</t>
  </si>
  <si>
    <t>IN ALPE COTTIA</t>
  </si>
  <si>
    <t>http://pleiades.stoa.org/places/167636</t>
  </si>
  <si>
    <t>Alpes Cottiae</t>
  </si>
  <si>
    <t>TYRIO</t>
  </si>
  <si>
    <t>DRVANTIO</t>
  </si>
  <si>
    <t>BRIGANTIONE</t>
  </si>
  <si>
    <t>EBORODVNO</t>
  </si>
  <si>
    <t>CATVRIGOMAGO</t>
  </si>
  <si>
    <t>GLANO</t>
  </si>
  <si>
    <t>TRAIECTVM RHODANI</t>
  </si>
  <si>
    <t>S</t>
  </si>
  <si>
    <t>AMBRVSIO</t>
  </si>
  <si>
    <t>FRONTIANA</t>
  </si>
  <si>
    <t>http://pleiades.stoa.org/places/148086</t>
  </si>
  <si>
    <t>Frontiana</t>
  </si>
  <si>
    <t>CESSIRONE</t>
  </si>
  <si>
    <t>summary,route5</t>
  </si>
  <si>
    <t>AD COMMVSTA</t>
  </si>
  <si>
    <t>SVMMO PYRENAE</t>
  </si>
  <si>
    <t>AQVAS VOCONIAS</t>
  </si>
  <si>
    <t>AD PRAETORIVM</t>
  </si>
  <si>
    <t>ABRAGONE</t>
  </si>
  <si>
    <t>ANTESTIANA</t>
  </si>
  <si>
    <t>summary,route4</t>
  </si>
  <si>
    <t>ILDV</t>
  </si>
  <si>
    <t>AD NOVA</t>
  </si>
  <si>
    <t>TVRRE SAETAB</t>
  </si>
  <si>
    <t>AD PALAE</t>
  </si>
  <si>
    <t>XXVIIII</t>
  </si>
  <si>
    <t>AD DVO SOLARIA</t>
  </si>
  <si>
    <t>VCIENSE</t>
  </si>
  <si>
    <t>EPORA</t>
  </si>
  <si>
    <t>AD DECVMVM</t>
  </si>
  <si>
    <t>summary,route3</t>
  </si>
  <si>
    <t>XXXV</t>
  </si>
  <si>
    <t>OBVCLAE</t>
  </si>
  <si>
    <t>CORDYBAE</t>
  </si>
  <si>
    <t>HISPALI</t>
  </si>
  <si>
    <t>summary,route 2</t>
  </si>
  <si>
    <t>VGIAE</t>
  </si>
  <si>
    <t>AD PORTV</t>
  </si>
  <si>
    <t>GADIBVS</t>
  </si>
  <si>
    <t>TAVRINOS</t>
  </si>
  <si>
    <t>rowid</t>
  </si>
  <si>
    <t>distance</t>
  </si>
  <si>
    <t>vbid</t>
  </si>
  <si>
    <t>target</t>
  </si>
  <si>
    <t>label</t>
  </si>
  <si>
    <t xml:space="preserve">{ "type": "LineString","coordinates": </t>
  </si>
  <si>
    <t>{ "type": "LineString","coordinates": [[-6.2944,36.5284],[-6.1613,36.6271]]}</t>
  </si>
  <si>
    <t>{ "type": "LineString","coordinates": [[-6.1613,36.6271],[-6.1815,36.7865]]}</t>
  </si>
  <si>
    <t>{ "type": "LineString","coordinates": [[-6.1815,36.7865],[-5.8293,36.9901]]}</t>
  </si>
  <si>
    <t>{ "type": "LineString","coordinates": [[-5.8293,36.9901],[-6.0045,37.2738]]}</t>
  </si>
  <si>
    <t>{ "type": "LineString","coordinates": [[-6.0045,37.2738],[-5.9963,37.3826]]}</t>
  </si>
  <si>
    <t>{ "type": "LineString","coordinates": [[-5.9963,37.3826],[-5.6507,37.4696]]}</t>
  </si>
  <si>
    <t>{ "type": "LineString","coordinates": [[-5.6507,37.4696],[-5.3163,37.5158]]}</t>
  </si>
  <si>
    <t>{ "type": "LineString","coordinates": [[-5.3163,37.5158],[-5.08,37.5409]]}</t>
  </si>
  <si>
    <t>{ "type": "LineString","coordinates": [[-5.08,37.5409],[-4.9246,37.6786]]}</t>
  </si>
  <si>
    <t>{ "type": "LineString","coordinates": [[-4.9246,37.6786],[-4.7792,37.8847]]}</t>
  </si>
  <si>
    <t>{ "type": "LineString","coordinates": [[-4.7792,37.8847],[-4.6545,37.9417]]}</t>
  </si>
  <si>
    <t>{ "type": "LineString","coordinates": [[-4.6545,37.9417],[-4.3819,38.026]]}</t>
  </si>
  <si>
    <t>{ "type": "LineString","coordinates": [[-4.3819,38.026],[-4.148,38.0613]]}</t>
  </si>
  <si>
    <t>{ "type": "LineString","coordinates": [[-4.148,38.0613],[-3.9195,38.005]]}</t>
  </si>
  <si>
    <t>{ "type": "LineString","coordinates": [[-3.9195,38.005],[-3.6236,38.0358]]}</t>
  </si>
  <si>
    <t>{ "type": "LineString","coordinates": [[-3.6236,38.0358],[-3.3154,38.1847]]}</t>
  </si>
  <si>
    <t>{ "type": "LineString","coordinates": [[-3.3154,38.1847],[-3.1035,38.3422]]}</t>
  </si>
  <si>
    <t>{ "type": "LineString","coordinates": [[-3.1035,38.3422],[-2.9275,38.5474]]}</t>
  </si>
  <si>
    <t>{ "type": "LineString","coordinates": [[-2.9275,38.5474],[-2.6948,38.6922]]}</t>
  </si>
  <si>
    <t>{ "type": "LineString","coordinates": [[-2.6948,38.6922],[-2.3551,38.9416]]}</t>
  </si>
  <si>
    <t>{ "type": "LineString","coordinates": [[-2.3551,38.9416],[-2.0343,38.9249]]}</t>
  </si>
  <si>
    <t>{ "type": "LineString","coordinates": [[-2.0343,38.9249],[-1.729,38.9189]]}</t>
  </si>
  <si>
    <t>{ "type": "LineString","coordinates": [[-1.729,38.9189],[-1.2307,38.746]]}</t>
  </si>
  <si>
    <t>{ "type": "LineString","coordinates": [[-1.2307,38.746],[-0.9874,38.7087]]}</t>
  </si>
  <si>
    <t>{ "type": "LineString","coordinates": [[-0.9874,38.7087],[-0.5156,38.9888]]}</t>
  </si>
  <si>
    <t>{ "type": "LineString","coordinates": [[-0.5156,38.9888],[-0.4356,39.1894]]}</t>
  </si>
  <si>
    <t>{ "type": "LineString","coordinates": [[-0.4356,39.1894],[-0.3768,39.4702]]}</t>
  </si>
  <si>
    <t>{ "type": "LineString","coordinates": [[-0.3768,39.4702],[-0.2759,39.6762]]}</t>
  </si>
  <si>
    <t>{ "type": "LineString","coordinates": [[-0.2759,39.6762],[-0.1201,39.9675]]}</t>
  </si>
  <si>
    <t>{ "type": "LineString","coordinates": [[-0.1201,39.9675],[0.0903,40.2629]]}</t>
  </si>
  <si>
    <t>{ "type": "LineString","coordinates": [[0.0903,40.2629],[0.4231,40.4187]]}</t>
  </si>
  <si>
    <t>{ "type": "LineString","coordinates": [[0.4231,40.4187],[0.5238,40.8151]]}</t>
  </si>
  <si>
    <t>{ "type": "LineString","coordinates": [[0.5238,40.8151],[0.8689,40.9661]]}</t>
  </si>
  <si>
    <t>{ "type": "LineString","coordinates": [[0.8689,40.9661],[1.2581,41.1192]]}</t>
  </si>
  <si>
    <t>{ "type": "LineString","coordinates": [[1.2581,41.1192],[1.5149,41.204]]}</t>
  </si>
  <si>
    <t>{ "type": "LineString","coordinates": [[1.5149,41.204],[1.6479,41.3106]]}</t>
  </si>
  <si>
    <t>{ "type": "LineString","coordinates": [[1.6479,41.3106],[1.9277,41.4736]]}</t>
  </si>
  <si>
    <t>{ "type": "LineString","coordinates": [[1.9277,41.4736],[2.1229,41.5631]]}</t>
  </si>
  <si>
    <t>{ "type": "LineString","coordinates": [[2.1229,41.5631],[2.3309,41.5827]]}</t>
  </si>
  <si>
    <t>{ "type": "LineString","coordinates": [[2.3309,41.5827],[2.6355,41.7465]]}</t>
  </si>
  <si>
    <t>{ "type": "LineString","coordinates": [[2.6355,41.7465],[2.8083,41.8382]]}</t>
  </si>
  <si>
    <t>{ "type": "LineString","coordinates": [[2.8083,41.8382],[2.8256,41.9873]]}</t>
  </si>
  <si>
    <t>{ "type": "LineString","coordinates": [[2.8256,41.9873],[2.9048,42.0947]]}</t>
  </si>
  <si>
    <t>{ "type": "LineString","coordinates": [[2.9048,42.0947],[2.9667,42.2754]]}</t>
  </si>
  <si>
    <t>{ "type": "LineString","coordinates": [[2.9667,42.2754],[2.869,42.4723]]}</t>
  </si>
  <si>
    <t>{ "type": "LineString","coordinates": [[2.869,42.4723],[2.9452,42.7087]]}</t>
  </si>
  <si>
    <t>{ "type": "LineString","coordinates": [[2.9452,42.7087],[2.8718,42.7687]]}</t>
  </si>
  <si>
    <t>{ "type": "LineString","coordinates": [[2.8718,42.7687],[3.0036,43.1847]]}</t>
  </si>
  <si>
    <t>{ "type": "LineString","coordinates": [[3.0036,43.1847],[3.2178,43.3416]]}</t>
  </si>
  <si>
    <t>{ "type": "LineString","coordinates": [[3.2178,43.3416],[3.4206,43.3951]]}</t>
  </si>
  <si>
    <t>{ "type": "LineString","coordinates": [[3.4206,43.3951],[3.7024,43.5115]]}</t>
  </si>
  <si>
    <t>{ "type": "LineString","coordinates": [[3.7024,43.5115],[3.8967,43.6408]]}</t>
  </si>
  <si>
    <t>{ "type": "LineString","coordinates": [[3.8967,43.6408],[4.1495,43.7154]]}</t>
  </si>
  <si>
    <t>{ "type": "LineString","coordinates": [[4.1495,43.7154],[4.3596,43.8349]]}</t>
  </si>
  <si>
    <t>{ "type": "LineString","coordinates": [[4.3596,43.8349],[4.6446,43.8099]]}</t>
  </si>
  <si>
    <t>{ "type": "LineString","coordinates": [[4.6446,43.8099],[4.6227,43.6759]]}</t>
  </si>
  <si>
    <t>{ "type": "LineString","coordinates": [[4.6227,43.6759],[4.6981,43.7667]]}</t>
  </si>
  <si>
    <t>{ "type": "LineString","coordinates": [[4.6981,43.7667],[4.8329,43.7735]]}</t>
  </si>
  <si>
    <t>{ "type": "LineString","coordinates": [[4.8329,43.7735],[5.0364,43.8363]]}</t>
  </si>
  <si>
    <t>{ "type": "LineString","coordinates": [[5.0364,43.8363],[5.3972,43.8761]]}</t>
  </si>
  <si>
    <t>{ "type": "LineString","coordinates": [[5.3972,43.8761],[5.5962,43.8576]]}</t>
  </si>
  <si>
    <t>{ "type": "LineString","coordinates": [[5.5962,43.8576],[5.8672,43.9462]]}</t>
  </si>
  <si>
    <t>{ "type": "LineString","coordinates": [[5.8672,43.9462],[5.9432,44.1947]]}</t>
  </si>
  <si>
    <t>{ "type": "LineString","coordinates": [[5.9432,44.1947],[5.944,44.386]]}</t>
  </si>
  <si>
    <t>{ "type": "LineString","coordinates": [[5.944,44.386],[6.0798,44.5596]]}</t>
  </si>
  <si>
    <t>{ "type": "LineString","coordinates": [[6.0798,44.5596],[6.276,44.5444]]}</t>
  </si>
  <si>
    <t>{ "type": "LineString","coordinates": [[6.276,44.5444],[6.4951,44.5623]]}</t>
  </si>
  <si>
    <t>{ "type": "LineString","coordinates": [[6.4951,44.5623],[6.5799,44.7505]]}</t>
  </si>
  <si>
    <t>{ "type": "LineString","coordinates": [[6.5799,44.7505],[6.6342,44.8969]]}</t>
  </si>
  <si>
    <t>{ "type": "LineString","coordinates": [[6.6342,44.8969],[6.7234,44.931]]}</t>
  </si>
  <si>
    <t>{ "type": "LineString","coordinates": [[6.7234,44.931],[7.0454,45.1374]]}</t>
  </si>
  <si>
    <t>{ "type": "LineString","coordinates": [[7.0454,45.1374],[7.3319,45.1188]]}</t>
  </si>
  <si>
    <t>{ "type": "LineString","coordinates": [[7.3319,45.1188],[7.6854,45.0734]]}</t>
  </si>
  <si>
    <t>{ "type": "LineString","coordinates": [[7.6854,45.0734],[7.9694,45.1911]]}</t>
  </si>
  <si>
    <t>{ "type": "LineString","coordinates": [[7.9694,45.1911],[8.2974,45.1931]]}</t>
  </si>
  <si>
    <t>{ "type": "LineString","coordinates": [[8.2974,45.1931],[8.6111,45.1921]]}</t>
  </si>
  <si>
    <t>{ "type": "LineString","coordinates": [[8.6111,45.1921],[8.7938,45.1227]]}</t>
  </si>
  <si>
    <t>{ "type": "LineString","coordinates": [[8.7938,45.1227],[9.1566,45.1859]]}</t>
  </si>
  <si>
    <t>{ "type": "LineString","coordinates": [[9.1566,45.1859],[9.5266,45.1574]]}</t>
  </si>
  <si>
    <t>{ "type": "LineString","coordinates": [[9.5266,45.1574],[9.6966,45.0528]]}</t>
  </si>
  <si>
    <t>{ "type": "LineString","coordinates": [[9.6966,45.0528],[9.911,44.9281]]}</t>
  </si>
  <si>
    <t>{ "type": "LineString","coordinates": [[9.911,44.9281],[10.328,44.8015]]}</t>
  </si>
  <si>
    <t>{ "type": "LineString","coordinates": [[10.328,44.8015],[10.6308,44.6977]]}</t>
  </si>
  <si>
    <t>{ "type": "LineString","coordinates": [[10.6308,44.6977],[10.9252,44.6471]]}</t>
  </si>
  <si>
    <t>{ "type": "LineString","coordinates": [[10.9252,44.6471],[11.3418,44.4946]]}</t>
  </si>
  <si>
    <t>{ "type": "LineString","coordinates": [[11.3418,44.4946],[11.4747,44.4421]]}</t>
  </si>
  <si>
    <t>{ "type": "LineString","coordinates": [[11.4747,44.4421],[11.7111,44.3535]]}</t>
  </si>
  <si>
    <t>{ "type": "LineString","coordinates": [[11.7111,44.3535],[11.8845,44.2859]]}</t>
  </si>
  <si>
    <t>{ "type": "LineString","coordinates": [[11.8845,44.2859],[12.0427,44.2212]]}</t>
  </si>
  <si>
    <t>{ "type": "LineString","coordinates": [[12.0427,44.2212],[12.2429,44.1391]]}</t>
  </si>
  <si>
    <t>{ "type": "LineString","coordinates": [[12.2429,44.1391],[12.5703,44.0596]]}</t>
  </si>
  <si>
    <t>{ "type": "LineString","coordinates": [[12.5703,44.0596],[12.9146,43.911]]}</t>
  </si>
  <si>
    <t>{ "type": "LineString","coordinates": [[12.9146,43.911],[13.0181,43.8443]]}</t>
  </si>
  <si>
    <t>{ "type": "LineString","coordinates": [[13.0181,43.8443],[12.8291,43.6974]]}</t>
  </si>
  <si>
    <t>{ "type": "LineString","coordinates": [[12.8291,43.6974],[12.6485,43.5468]]}</t>
  </si>
  <si>
    <t>{ "type": "LineString","coordinates": [[12.6485,43.5468],[12.6693,43.4035]]}</t>
  </si>
  <si>
    <t>{ "type": "LineString","coordinates": [[12.6693,43.4035],[12.7621,43.2957]]}</t>
  </si>
  <si>
    <t>{ "type": "LineString","coordinates": [[12.6094,42.9349],[12.5318,42.7509]]}</t>
  </si>
  <si>
    <t>{ "type": "LineString","coordinates": [[12.5318,42.7509],[12.5156,42.5176]]}</t>
  </si>
  <si>
    <t>{ "type": "LineString","coordinates": [[12.5156,42.5176],[12.4663,42.4136]]}</t>
  </si>
  <si>
    <t>{ "type": "LineString","coordinates": [[12.4663,42.4136],[12.4768,42.1484]]}</t>
  </si>
  <si>
    <t>{ "type": "LineString","coordinates": [[12.4768,42.1484],[12.4843,41.8926]]}</t>
  </si>
  <si>
    <t>geometry</t>
  </si>
  <si>
    <t>target toponym</t>
  </si>
  <si>
    <t>GADES &lt;-&gt; AD PORTVM</t>
  </si>
  <si>
    <t>AD PORTVM &lt;-&gt; HASTAM</t>
  </si>
  <si>
    <t>HASTAM &lt;-&gt; VGIAM</t>
  </si>
  <si>
    <t>VGIAM &lt;-&gt; ORIPPVM</t>
  </si>
  <si>
    <t>ORIPPVM &lt;-&gt; HISPALIM</t>
  </si>
  <si>
    <t>HISPALIM &lt;-&gt; CARMONEM</t>
  </si>
  <si>
    <t>CARMONEM &lt;-&gt; OBVCLAM</t>
  </si>
  <si>
    <t>OBVCLAM &lt;-&gt; ASTIGIM</t>
  </si>
  <si>
    <t>ASTIGIM &lt;-&gt; AD ARAS</t>
  </si>
  <si>
    <t>AD ARAS &lt;-&gt; CORDVBAM</t>
  </si>
  <si>
    <t>CORDVBAM &lt;-&gt; AD X</t>
  </si>
  <si>
    <t>AD X &lt;-&gt; EPORAM</t>
  </si>
  <si>
    <t>EPORAM &lt;-&gt; VCIESEM</t>
  </si>
  <si>
    <t>VCIESEM &lt;-&gt; AD NOVLAS</t>
  </si>
  <si>
    <t>AD NOVLAS &lt;-&gt; CASTVLONEM</t>
  </si>
  <si>
    <t>CASTVLONEM &lt;-&gt; AD MORVM</t>
  </si>
  <si>
    <t>AD MORVM &lt;-&gt; II SOLARIA</t>
  </si>
  <si>
    <t>II SOLARIA &lt;-&gt; MARIANA</t>
  </si>
  <si>
    <t>MARIANA &lt;-&gt; MENTESAM</t>
  </si>
  <si>
    <t>MENTESAM &lt;-&gt; LIBISOSAM</t>
  </si>
  <si>
    <t>LIBISOSAM &lt;-&gt; PARIETINIS</t>
  </si>
  <si>
    <t>PARIETINIS &lt;-&gt; SALTIGIM</t>
  </si>
  <si>
    <t>SALTIGIM &lt;-&gt; AD PALEM</t>
  </si>
  <si>
    <t>AD PALEM &lt;-&gt; AD ARAS</t>
  </si>
  <si>
    <t>AD ARAS &lt;-&gt; SAETABIM</t>
  </si>
  <si>
    <t>SAETABIM &lt;-&gt; SVCRONEM</t>
  </si>
  <si>
    <t>SVCRONEM &lt;-&gt; VALENTIAM</t>
  </si>
  <si>
    <t>VALENTIAM &lt;-&gt; SAGYNTVM</t>
  </si>
  <si>
    <t>SAGYNTVM &lt;-&gt; AD NOVLAS</t>
  </si>
  <si>
    <t>AD NOVLAS &lt;-&gt; ILDVM</t>
  </si>
  <si>
    <t>ILDVM &lt;-&gt; INTIBILIM</t>
  </si>
  <si>
    <t>INTIBILIM &lt;-&gt; DERTOSAM</t>
  </si>
  <si>
    <t>DERTOSAM &lt;-&gt; SVB SALTVM</t>
  </si>
  <si>
    <t>SVB SALTVM &lt;-&gt; TARRACONEM</t>
  </si>
  <si>
    <t>TARRACONEM &lt;-&gt; PALFVRIANAM</t>
  </si>
  <si>
    <t>PALFVRIANAM &lt;-&gt; ANTISTIANAM</t>
  </si>
  <si>
    <t>ANTISTIANAM &lt;-&gt; AD FINES</t>
  </si>
  <si>
    <t>AD FINES &lt;-&gt; ARRAGONEM</t>
  </si>
  <si>
    <t>ARRAGONEM &lt;-&gt; SEMPRONIANA</t>
  </si>
  <si>
    <t>SEMPRONIANA &lt;-&gt; SETERRAS</t>
  </si>
  <si>
    <t>SETERRAS &lt;-&gt; AQVIS VOCONTIS</t>
  </si>
  <si>
    <t>AQVIS VOCONTIS &lt;-&gt; GERVNDAM</t>
  </si>
  <si>
    <t>GERVNDAM &lt;-&gt; CILNIANAM</t>
  </si>
  <si>
    <t>CILNIANAM &lt;-&gt; IVNCARIAM</t>
  </si>
  <si>
    <t>IVNCARIAM &lt;-&gt; IN PYRAENEVM</t>
  </si>
  <si>
    <t>IN PYRAENEVM &lt;-&gt; RVSCINONEM</t>
  </si>
  <si>
    <t>RVSCINONEM &lt;-&gt; COMBVSTA</t>
  </si>
  <si>
    <t>COMBVSTA &lt;-&gt; NARBONEM</t>
  </si>
  <si>
    <t>NARBONEM &lt;-&gt; BAETERRAS</t>
  </si>
  <si>
    <t>BAETERRAS &lt;-&gt; CESSERONEM</t>
  </si>
  <si>
    <t>CESSERONEM &lt;-&gt; FORVM DOMITI</t>
  </si>
  <si>
    <t>FORVM DOMITI &lt;-&gt; SEXTANTIONEM</t>
  </si>
  <si>
    <t>SEXTANTIONEM &lt;-&gt; AMBRVSSVM</t>
  </si>
  <si>
    <t>AMBRVSSVM &lt;-&gt; NEMAVSVM</t>
  </si>
  <si>
    <t>NEMAVSVM &lt;-&gt; VGERNVM</t>
  </si>
  <si>
    <t>VGERNVM &lt;-&gt; ARELATA</t>
  </si>
  <si>
    <t>ARELATA &lt;-&gt; ERGNAGINVM</t>
  </si>
  <si>
    <t>ERGNAGINVM &lt;-&gt; CLANVM</t>
  </si>
  <si>
    <t>CLANVM &lt;-&gt; CABELLIONEM</t>
  </si>
  <si>
    <t>CABELLIONEM &lt;-&gt; APTAM IVLIAM</t>
  </si>
  <si>
    <t>APTAM IVLIAM &lt;-&gt; CATVIACIAM</t>
  </si>
  <si>
    <t>CATVIACIAM &lt;-&gt; ALAVNIVM</t>
  </si>
  <si>
    <t>ALAVNIVM &lt;-&gt; SEGVSTERONEM</t>
  </si>
  <si>
    <t>SEGVSTERONEM &lt;-&gt; ALABONTEM</t>
  </si>
  <si>
    <t>ALABONTEM &lt;-&gt; VAPPINCVM</t>
  </si>
  <si>
    <t>VAPPINCVM &lt;-&gt; CATVRIGOMAGVM</t>
  </si>
  <si>
    <t>CATVRIGOMAGVM &lt;-&gt; EBVRODVNVM</t>
  </si>
  <si>
    <t>EBVRODVNVM &lt;-&gt; RAMAM</t>
  </si>
  <si>
    <t>RAMAM &lt;-&gt; BRIGANTIVM</t>
  </si>
  <si>
    <t>BRIGANTIVM &lt;-&gt; DRVANTIVM</t>
  </si>
  <si>
    <t>DRVANTIVM &lt;-&gt; SEGVSIONEM</t>
  </si>
  <si>
    <t>SEGVSIONEM &lt;-&gt; OCELVM</t>
  </si>
  <si>
    <t>OCELVM &lt;-&gt; TAVRINIS</t>
  </si>
  <si>
    <t>TAVRINIS &lt;-&gt; QVADRATA</t>
  </si>
  <si>
    <t>QVADRATA &lt;-&gt; RIGOMAGVM</t>
  </si>
  <si>
    <t>RIGOMAGVM &lt;-&gt; CVTTIAS</t>
  </si>
  <si>
    <t>CVTTIAS &lt;-&gt; LAVMELLVM</t>
  </si>
  <si>
    <t>LAVMELLVM &lt;-&gt; TICINVM</t>
  </si>
  <si>
    <t>TICINVM &lt;-&gt; PLAMBRVM</t>
  </si>
  <si>
    <t>PLAMBRVM &lt;-&gt; PLACENTIAM</t>
  </si>
  <si>
    <t>PLACENTIAM &lt;-&gt; FLORENTIAM</t>
  </si>
  <si>
    <t>FLORENTIAM &lt;-&gt; PARMAM</t>
  </si>
  <si>
    <t>PARMAM &lt;-&gt; LEPIDVM REGIVM</t>
  </si>
  <si>
    <t>LEPIDVM REGIVM &lt;-&gt; MVTINAM</t>
  </si>
  <si>
    <t>MVTINAM &lt;-&gt; BONONIAM</t>
  </si>
  <si>
    <t>BONONIAM &lt;-&gt; CLATERNVM</t>
  </si>
  <si>
    <t>CLATERNVM &lt;-&gt; FORVM CORNELI</t>
  </si>
  <si>
    <t>FORVM CORNELI &lt;-&gt; FAVENTIAM</t>
  </si>
  <si>
    <t>FAVENTIAM &lt;-&gt; FORVM LIVI</t>
  </si>
  <si>
    <t>FORVM LIVI &lt;-&gt; CESENAM</t>
  </si>
  <si>
    <t>CESENAM &lt;-&gt; ARIMINVM</t>
  </si>
  <si>
    <t>ARIMINVM &lt;-&gt; PISAVRVM</t>
  </si>
  <si>
    <t>PISAVRVM &lt;-&gt; FANVM FORTVNAE</t>
  </si>
  <si>
    <t>FANVM FORTVNAE &lt;-&gt; FORVM SEMPRONI</t>
  </si>
  <si>
    <t>FORVM SEMPRONI &lt;-&gt; AD CALEM</t>
  </si>
  <si>
    <t>AD CALEM &lt;-&gt; HESIM</t>
  </si>
  <si>
    <t>HESIM &lt;-&gt; HELVILLVM</t>
  </si>
  <si>
    <t>HELVILLVM &lt;-&gt; NVCERIAM</t>
  </si>
  <si>
    <t>NVCERIAM &lt;-&gt; MEVANIAM</t>
  </si>
  <si>
    <t>MEVANIAM &lt;-&gt; AD MARTIS</t>
  </si>
  <si>
    <t>AD MARTIS &lt;-&gt; NARNIAM</t>
  </si>
  <si>
    <t>NARNIAM &lt;-&gt; OCRICLO</t>
  </si>
  <si>
    <t>OCRICLO &lt;-&gt; AD XX</t>
  </si>
  <si>
    <t>AD XX &lt;-&gt; ROMAM</t>
  </si>
  <si>
    <t>[[-6.2944,36.5284],[-6.1613,36.6271]]</t>
  </si>
  <si>
    <t>[[-6.1613,36.6271],[-6.1815,36.7865]]</t>
  </si>
  <si>
    <t>[[-6.1815,36.7865],[-5.8293,36.9901]]</t>
  </si>
  <si>
    <t>[[-5.8293,36.9901],[-6.0045,37.2738]]</t>
  </si>
  <si>
    <t>[[-6.0045,37.2738],[-5.9963,37.3826]]</t>
  </si>
  <si>
    <t>[[-5.9963,37.3826],[-5.6507,37.4696]]</t>
  </si>
  <si>
    <t>[[-5.6507,37.4696],[-5.3163,37.5158]]</t>
  </si>
  <si>
    <t>[[-5.3163,37.5158],[-5.08,37.5409]]</t>
  </si>
  <si>
    <t>[[-5.08,37.5409],[-4.9246,37.6786]]</t>
  </si>
  <si>
    <t>[[-4.9246,37.6786],[-4.7792,37.8847]]</t>
  </si>
  <si>
    <t>[[-4.7792,37.8847],[-4.6545,37.9417]]</t>
  </si>
  <si>
    <t>[[-4.6545,37.9417],[-4.3819,38.026]]</t>
  </si>
  <si>
    <t>[[-4.3819,38.026],[-4.148,38.0613]]</t>
  </si>
  <si>
    <t>[[-4.148,38.0613],[-3.9195,38.005]]</t>
  </si>
  <si>
    <t>[[-3.9195,38.005],[-3.6236,38.0358]]</t>
  </si>
  <si>
    <t>[[-3.6236,38.0358],[-3.3154,38.1847]]</t>
  </si>
  <si>
    <t>[[-3.3154,38.1847],[-3.1035,38.3422]]</t>
  </si>
  <si>
    <t>[[-3.1035,38.3422],[-2.9275,38.5474]]</t>
  </si>
  <si>
    <t>[[-2.9275,38.5474],[-2.6948,38.6922]]</t>
  </si>
  <si>
    <t>[[-2.6948,38.6922],[-2.3551,38.9416]]</t>
  </si>
  <si>
    <t>[[-2.3551,38.9416],[-2.0343,38.9249]]</t>
  </si>
  <si>
    <t>[[-2.0343,38.9249],[-1.729,38.9189]]</t>
  </si>
  <si>
    <t>[[-1.729,38.9189],[-1.2307,38.746]]</t>
  </si>
  <si>
    <t>[[-1.2307,38.746],[-0.9874,38.7087]]</t>
  </si>
  <si>
    <t>[[-0.9874,38.7087],[-0.5156,38.9888]]</t>
  </si>
  <si>
    <t>[[-0.5156,38.9888],[-0.4356,39.1894]]</t>
  </si>
  <si>
    <t>[[-0.4356,39.1894],[-0.3768,39.4702]]</t>
  </si>
  <si>
    <t>[[-0.3768,39.4702],[-0.2759,39.6762]]</t>
  </si>
  <si>
    <t>[[-0.2759,39.6762],[-0.1201,39.9675]]</t>
  </si>
  <si>
    <t>[[-0.1201,39.9675],[0.0903,40.2629]]</t>
  </si>
  <si>
    <t>[[0.0903,40.2629],[0.4231,40.4187]]</t>
  </si>
  <si>
    <t>[[0.4231,40.4187],[0.5238,40.8151]]</t>
  </si>
  <si>
    <t>[[0.5238,40.8151],[0.8689,40.9661]]</t>
  </si>
  <si>
    <t>[[0.8689,40.9661],[1.2581,41.1192]]</t>
  </si>
  <si>
    <t>[[1.2581,41.1192],[1.5149,41.204]]</t>
  </si>
  <si>
    <t>[[1.5149,41.204],[1.6479,41.3106]]</t>
  </si>
  <si>
    <t>[[1.6479,41.3106],[1.9277,41.4736]]</t>
  </si>
  <si>
    <t>[[1.9277,41.4736],[2.1229,41.5631]]</t>
  </si>
  <si>
    <t>[[2.1229,41.5631],[2.3309,41.5827]]</t>
  </si>
  <si>
    <t>[[2.3309,41.5827],[2.6355,41.7465]]</t>
  </si>
  <si>
    <t>[[2.6355,41.7465],[2.8083,41.8382]]</t>
  </si>
  <si>
    <t>[[2.8083,41.8382],[2.8256,41.9873]]</t>
  </si>
  <si>
    <t>[[2.8256,41.9873],[2.9048,42.0947]]</t>
  </si>
  <si>
    <t>[[2.9048,42.0947],[2.9667,42.2754]]</t>
  </si>
  <si>
    <t>[[2.9667,42.2754],[2.869,42.4723]]</t>
  </si>
  <si>
    <t>[[2.869,42.4723],[2.9452,42.7087]]</t>
  </si>
  <si>
    <t>[[2.9452,42.7087],[2.8718,42.7687]]</t>
  </si>
  <si>
    <t>[[2.8718,42.7687],[3.0036,43.1847]]</t>
  </si>
  <si>
    <t>[[3.0036,43.1847],[3.2178,43.3416]]</t>
  </si>
  <si>
    <t>[[3.2178,43.3416],[3.4206,43.3951]]</t>
  </si>
  <si>
    <t>[[3.4206,43.3951],[3.7024,43.5115]]</t>
  </si>
  <si>
    <t>[[3.7024,43.5115],[3.8967,43.6408]]</t>
  </si>
  <si>
    <t>[[3.8967,43.6408],[4.1495,43.7154]]</t>
  </si>
  <si>
    <t>[[4.1495,43.7154],[4.3596,43.8349]]</t>
  </si>
  <si>
    <t>[[4.3596,43.8349],[4.6446,43.8099]]</t>
  </si>
  <si>
    <t>[[4.6446,43.8099],[4.6227,43.6759]]</t>
  </si>
  <si>
    <t>[[4.6227,43.6759],[4.6981,43.7667]]</t>
  </si>
  <si>
    <t>[[4.6981,43.7667],[4.8329,43.7735]]</t>
  </si>
  <si>
    <t>[[4.8329,43.7735],[5.0364,43.8363]]</t>
  </si>
  <si>
    <t>[[5.0364,43.8363],[5.3972,43.8761]]</t>
  </si>
  <si>
    <t>[[5.3972,43.8761],[5.5962,43.8576]]</t>
  </si>
  <si>
    <t>[[5.5962,43.8576],[5.8672,43.9462]]</t>
  </si>
  <si>
    <t>[[5.8672,43.9462],[5.9432,44.1947]]</t>
  </si>
  <si>
    <t>[[5.9432,44.1947],[5.944,44.386]]</t>
  </si>
  <si>
    <t>[[5.944,44.386],[6.0798,44.5596]]</t>
  </si>
  <si>
    <t>[[6.0798,44.5596],[6.276,44.5444]]</t>
  </si>
  <si>
    <t>[[6.276,44.5444],[6.4951,44.5623]]</t>
  </si>
  <si>
    <t>[[6.4951,44.5623],[6.5799,44.7505]]</t>
  </si>
  <si>
    <t>[[6.5799,44.7505],[6.6342,44.8969]]</t>
  </si>
  <si>
    <t>[[6.6342,44.8969],[6.7234,44.931]]</t>
  </si>
  <si>
    <t>[[6.7234,44.931],[7.0454,45.1374]]</t>
  </si>
  <si>
    <t>[[7.0454,45.1374],[7.3319,45.1188]]</t>
  </si>
  <si>
    <t>[[7.3319,45.1188],[7.6854,45.0734]]</t>
  </si>
  <si>
    <t>[[7.6854,45.0734],[7.9694,45.1911]]</t>
  </si>
  <si>
    <t>[[7.9694,45.1911],[8.2974,45.1931]]</t>
  </si>
  <si>
    <t>[[8.2974,45.1931],[8.6111,45.1921]]</t>
  </si>
  <si>
    <t>[[8.6111,45.1921],[8.7938,45.1227]]</t>
  </si>
  <si>
    <t>[[8.7938,45.1227],[9.1566,45.1859]]</t>
  </si>
  <si>
    <t>[[9.1566,45.1859],[9.5266,45.1574]]</t>
  </si>
  <si>
    <t>[[9.5266,45.1574],[9.6966,45.0528]]</t>
  </si>
  <si>
    <t>[[9.6966,45.0528],[9.911,44.9281]]</t>
  </si>
  <si>
    <t>[[9.911,44.9281],[10.328,44.8015]]</t>
  </si>
  <si>
    <t>[[10.328,44.8015],[10.6308,44.6977]]</t>
  </si>
  <si>
    <t>[[10.6308,44.6977],[10.9252,44.6471]]</t>
  </si>
  <si>
    <t>[[10.9252,44.6471],[11.3418,44.4946]]</t>
  </si>
  <si>
    <t>[[11.3418,44.4946],[11.4747,44.4421]]</t>
  </si>
  <si>
    <t>[[11.4747,44.4421],[11.7111,44.3535]]</t>
  </si>
  <si>
    <t>[[11.7111,44.3535],[11.8845,44.2859]]</t>
  </si>
  <si>
    <t>[[11.8845,44.2859],[12.0427,44.2212]]</t>
  </si>
  <si>
    <t>[[12.0427,44.2212],[12.2429,44.1391]]</t>
  </si>
  <si>
    <t>[[12.2429,44.1391],[12.5703,44.0596]]</t>
  </si>
  <si>
    <t>[[12.5703,44.0596],[12.9146,43.911]]</t>
  </si>
  <si>
    <t>[[12.9146,43.911],[13.0181,43.8443]]</t>
  </si>
  <si>
    <t>[[13.0181,43.8443],[12.8291,43.6974]]</t>
  </si>
  <si>
    <t>[[12.8291,43.6974],[12.6485,43.5468]]</t>
  </si>
  <si>
    <t>[[12.6485,43.5468],[12.6693,43.4035]]</t>
  </si>
  <si>
    <t>[[12.6693,43.4035],[12.7621,43.2957]]</t>
  </si>
  <si>
    <t>[[12.6094,42.9349],[12.5318,42.7509]]</t>
  </si>
  <si>
    <t>[[12.5318,42.7509],[12.5156,42.5176]]</t>
  </si>
  <si>
    <t>[[12.5156,42.5176],[12.4663,42.4136]]</t>
  </si>
  <si>
    <t>[[12.4663,42.4136],[12.4768,42.1484]]</t>
  </si>
  <si>
    <t>[[12.4768,42.1484],[12.4843,41.8926]]</t>
  </si>
  <si>
    <t>GADES &lt;&gt; AD PORTVM</t>
  </si>
  <si>
    <t>AD PORTVM &lt;&gt; HASTAM</t>
  </si>
  <si>
    <t>HASTAM &lt;&gt; VGIAM</t>
  </si>
  <si>
    <t>VGIAM &lt;&gt; ORIPPVM</t>
  </si>
  <si>
    <t>ORIPPVM &lt;&gt; HISPALIM</t>
  </si>
  <si>
    <t>HISPALIM &lt;&gt; CARMONEM</t>
  </si>
  <si>
    <t>CARMONEM &lt;&gt; OBVCLAM</t>
  </si>
  <si>
    <t>OBVCLAM &lt;&gt; ASTIGIM</t>
  </si>
  <si>
    <t>ASTIGIM &lt;&gt; AD ARAS</t>
  </si>
  <si>
    <t>AD ARAS &lt;&gt; CORDVBAM</t>
  </si>
  <si>
    <t>CORDVBAM &lt;&gt; AD X</t>
  </si>
  <si>
    <t>AD X &lt;&gt; EPORAM</t>
  </si>
  <si>
    <t>EPORAM &lt;&gt; VCIESEM</t>
  </si>
  <si>
    <t>VCIESEM &lt;&gt; AD NOVLAS</t>
  </si>
  <si>
    <t>AD NOVLAS &lt;&gt; CASTVLONEM</t>
  </si>
  <si>
    <t>CASTVLONEM &lt;&gt; AD MORVM</t>
  </si>
  <si>
    <t>AD MORVM &lt;&gt; II SOLARIA</t>
  </si>
  <si>
    <t>II SOLARIA &lt;&gt; MARIANA</t>
  </si>
  <si>
    <t>MARIANA &lt;&gt; MENTESAM</t>
  </si>
  <si>
    <t>MENTESAM &lt;&gt; LIBISOSAM</t>
  </si>
  <si>
    <t>LIBISOSAM &lt;&gt; PARIETINIS</t>
  </si>
  <si>
    <t>PARIETINIS &lt;&gt; SALTIGIM</t>
  </si>
  <si>
    <t>SALTIGIM &lt;&gt; AD PALEM</t>
  </si>
  <si>
    <t>AD PALEM &lt;&gt; AD ARAS</t>
  </si>
  <si>
    <t>AD ARAS &lt;&gt; SAETABIM</t>
  </si>
  <si>
    <t>SAETABIM &lt;&gt; SVCRONEM</t>
  </si>
  <si>
    <t>SVCRONEM &lt;&gt; VALENTIAM</t>
  </si>
  <si>
    <t>VALENTIAM &lt;&gt; SAGYNTVM</t>
  </si>
  <si>
    <t>SAGYNTVM &lt;&gt; AD NOVLAS</t>
  </si>
  <si>
    <t>AD NOVLAS &lt;&gt; ILDVM</t>
  </si>
  <si>
    <t>ILDVM &lt;&gt; INTIBILIM</t>
  </si>
  <si>
    <t>INTIBILIM &lt;&gt; DERTOSAM</t>
  </si>
  <si>
    <t>DERTOSAM &lt;&gt; SVB SALTVM</t>
  </si>
  <si>
    <t>SVB SALTVM &lt;&gt; TARRACONEM</t>
  </si>
  <si>
    <t>TARRACONEM &lt;&gt; PALFVRIANAM</t>
  </si>
  <si>
    <t>PALFVRIANAM &lt;&gt; ANTISTIANAM</t>
  </si>
  <si>
    <t>ANTISTIANAM &lt;&gt; AD FINES</t>
  </si>
  <si>
    <t>AD FINES &lt;&gt; ARRAGONEM</t>
  </si>
  <si>
    <t>ARRAGONEM &lt;&gt; SEMPRONIANA</t>
  </si>
  <si>
    <t>SEMPRONIANA &lt;&gt; SETERRAS</t>
  </si>
  <si>
    <t>SETERRAS &lt;&gt; AQVIS VOCONTIS</t>
  </si>
  <si>
    <t>AQVIS VOCONTIS &lt;&gt; GERVNDAM</t>
  </si>
  <si>
    <t>GERVNDAM &lt;&gt; CILNIANAM</t>
  </si>
  <si>
    <t>CILNIANAM &lt;&gt; IVNCARIAM</t>
  </si>
  <si>
    <t>IVNCARIAM &lt;&gt; IN PYRAENEVM</t>
  </si>
  <si>
    <t>IN PYRAENEVM &lt;&gt; RVSCINONEM</t>
  </si>
  <si>
    <t>RVSCINONEM &lt;&gt; COMBVSTA</t>
  </si>
  <si>
    <t>COMBVSTA &lt;&gt; NARBONEM</t>
  </si>
  <si>
    <t>NARBONEM &lt;&gt; BAETERRAS</t>
  </si>
  <si>
    <t>BAETERRAS &lt;&gt; CESSERONEM</t>
  </si>
  <si>
    <t>CESSERONEM &lt;&gt; FORVM DOMITI</t>
  </si>
  <si>
    <t>FORVM DOMITI &lt;&gt; SEXTANTIONEM</t>
  </si>
  <si>
    <t>SEXTANTIONEM &lt;&gt; AMBRVSSVM</t>
  </si>
  <si>
    <t>AMBRVSSVM &lt;&gt; NEMAVSVM</t>
  </si>
  <si>
    <t>NEMAVSVM &lt;&gt; VGERNVM</t>
  </si>
  <si>
    <t>VGERNVM &lt;&gt; ARELATA</t>
  </si>
  <si>
    <t>ARELATA &lt;&gt; ERGNAGINVM</t>
  </si>
  <si>
    <t>ERGNAGINVM &lt;&gt; CLANVM</t>
  </si>
  <si>
    <t>CLANVM &lt;&gt; CABELLIONEM</t>
  </si>
  <si>
    <t>CABELLIONEM &lt;&gt; APTAM IVLIAM</t>
  </si>
  <si>
    <t>APTAM IVLIAM &lt;&gt; CATVIACIAM</t>
  </si>
  <si>
    <t>CATVIACIAM &lt;&gt; ALAVNIVM</t>
  </si>
  <si>
    <t>ALAVNIVM &lt;&gt; SEGVSTERONEM</t>
  </si>
  <si>
    <t>SEGVSTERONEM &lt;&gt; ALABONTEM</t>
  </si>
  <si>
    <t>ALABONTEM &lt;&gt; VAPPINCVM</t>
  </si>
  <si>
    <t>VAPPINCVM &lt;&gt; CATVRIGOMAGVM</t>
  </si>
  <si>
    <t>CATVRIGOMAGVM &lt;&gt; EBVRODVNVM</t>
  </si>
  <si>
    <t>EBVRODVNVM &lt;&gt; RAMAM</t>
  </si>
  <si>
    <t>RAMAM &lt;&gt; BRIGANTIVM</t>
  </si>
  <si>
    <t>BRIGANTIVM &lt;&gt; DRVANTIVM</t>
  </si>
  <si>
    <t>DRVANTIVM &lt;&gt; SEGVSIONEM</t>
  </si>
  <si>
    <t>SEGVSIONEM &lt;&gt; OCELVM</t>
  </si>
  <si>
    <t>OCELVM &lt;&gt; TAVRINIS</t>
  </si>
  <si>
    <t>TAVRINIS &lt;&gt; QVADRATA</t>
  </si>
  <si>
    <t>QVADRATA &lt;&gt; RIGOMAGVM</t>
  </si>
  <si>
    <t>RIGOMAGVM &lt;&gt; CVTTIAS</t>
  </si>
  <si>
    <t>CVTTIAS &lt;&gt; LAVMELLVM</t>
  </si>
  <si>
    <t>LAVMELLVM &lt;&gt; TICINVM</t>
  </si>
  <si>
    <t>TICINVM &lt;&gt; PLAMBRVM</t>
  </si>
  <si>
    <t>PLAMBRVM &lt;&gt; PLACENTIAM</t>
  </si>
  <si>
    <t>PLACENTIAM &lt;&gt; FLORENTIAM</t>
  </si>
  <si>
    <t>FLORENTIAM &lt;&gt; PARMAM</t>
  </si>
  <si>
    <t>PARMAM &lt;&gt; LEPIDVM REGIVM</t>
  </si>
  <si>
    <t>LEPIDVM REGIVM &lt;&gt; MVTINAM</t>
  </si>
  <si>
    <t>MVTINAM &lt;&gt; BONONIAM</t>
  </si>
  <si>
    <t>BONONIAM &lt;&gt; CLATERNVM</t>
  </si>
  <si>
    <t>CLATERNVM &lt;&gt; FORVM CORNELI</t>
  </si>
  <si>
    <t>FORVM CORNELI &lt;&gt; FAVENTIAM</t>
  </si>
  <si>
    <t>FAVENTIAM &lt;&gt; FORVM LIVI</t>
  </si>
  <si>
    <t>FORVM LIVI &lt;&gt; CESENAM</t>
  </si>
  <si>
    <t>CESENAM &lt;&gt; ARIMINVM</t>
  </si>
  <si>
    <t>ARIMINVM &lt;&gt; PISAVRVM</t>
  </si>
  <si>
    <t>PISAVRVM &lt;&gt; FANVM FORTVNAE</t>
  </si>
  <si>
    <t>FANVM FORTVNAE &lt;&gt; FORVM SEMPRONI</t>
  </si>
  <si>
    <t>FORVM SEMPRONI &lt;&gt; AD CALEM</t>
  </si>
  <si>
    <t>AD CALEM &lt;&gt; HESIM</t>
  </si>
  <si>
    <t>HESIM &lt;&gt; HELVILLVM</t>
  </si>
  <si>
    <t>HELVILLVM &lt;&gt; NVCERIAM</t>
  </si>
  <si>
    <t>NVCERIAM &lt;&gt; MEVANIAM</t>
  </si>
  <si>
    <t>MEVANIAM &lt;&gt; AD MARTIS</t>
  </si>
  <si>
    <t>AD MARTIS &lt;&gt; NARNIAM</t>
  </si>
  <si>
    <t>NARNIAM &lt;&gt; OCRICLO</t>
  </si>
  <si>
    <t>OCRICLO &lt;&gt; AD XX</t>
  </si>
  <si>
    <t>AD XX &lt;&gt; ROMAM</t>
  </si>
  <si>
    <t>[[12.7915,43.1135],[12.6094,42.9349]]</t>
  </si>
  <si>
    <t>[[12.7621,43.2957],[12.7915,43.1135]]</t>
  </si>
  <si>
    <t>{ "type": "LineString","coordinates": [[12.7621,43.2957],[12.7915,43.1135]]}</t>
  </si>
  <si>
    <t>{ "type": "LineString","coordinates": [[12.7915,43.1135],[12.6094,42.9349]]}</t>
  </si>
  <si>
    <t>collection</t>
  </si>
  <si>
    <t>beaker</t>
  </si>
  <si>
    <t>segment_id</t>
  </si>
  <si>
    <t>place_id</t>
  </si>
  <si>
    <t>next</t>
  </si>
  <si>
    <t>seg0001</t>
  </si>
  <si>
    <t>seg0002</t>
  </si>
  <si>
    <t>seg0003</t>
  </si>
  <si>
    <t>seg0004</t>
  </si>
  <si>
    <t>seg0005</t>
  </si>
  <si>
    <t>seg0006</t>
  </si>
  <si>
    <t>seg0007</t>
  </si>
  <si>
    <t>seg0008</t>
  </si>
  <si>
    <t>seg0009</t>
  </si>
  <si>
    <t>seg0010</t>
  </si>
  <si>
    <t>seg0011</t>
  </si>
  <si>
    <t>seg0012</t>
  </si>
  <si>
    <t>seg0013</t>
  </si>
  <si>
    <t>seg0014</t>
  </si>
  <si>
    <t>seg0015</t>
  </si>
  <si>
    <t>seg0016</t>
  </si>
  <si>
    <t>seg0017</t>
  </si>
  <si>
    <t>seg0018</t>
  </si>
  <si>
    <t>seg0019</t>
  </si>
  <si>
    <t>seg0020</t>
  </si>
  <si>
    <t>seg0021</t>
  </si>
  <si>
    <t>seg0022</t>
  </si>
  <si>
    <t>seg0023</t>
  </si>
  <si>
    <t>seg0024</t>
  </si>
  <si>
    <t>seg0025</t>
  </si>
  <si>
    <t>seg0026</t>
  </si>
  <si>
    <t>seg0027</t>
  </si>
  <si>
    <t>seg0028</t>
  </si>
  <si>
    <t>seg0029</t>
  </si>
  <si>
    <t>seg0030</t>
  </si>
  <si>
    <t>seg0031</t>
  </si>
  <si>
    <t>seg0032</t>
  </si>
  <si>
    <t>seg0033</t>
  </si>
  <si>
    <t>seg0034</t>
  </si>
  <si>
    <t>seg0035</t>
  </si>
  <si>
    <t>seg0036</t>
  </si>
  <si>
    <t>seg0037</t>
  </si>
  <si>
    <t>seg0038</t>
  </si>
  <si>
    <t>seg0039</t>
  </si>
  <si>
    <t>seg0040</t>
  </si>
  <si>
    <t>seg0041</t>
  </si>
  <si>
    <t>seg0042</t>
  </si>
  <si>
    <t>seg0043</t>
  </si>
  <si>
    <t>seg0044</t>
  </si>
  <si>
    <t>seg0045</t>
  </si>
  <si>
    <t>seg0046</t>
  </si>
  <si>
    <t>seg0047</t>
  </si>
  <si>
    <t>seg0048</t>
  </si>
  <si>
    <t>seg0049</t>
  </si>
  <si>
    <t>seg0050</t>
  </si>
  <si>
    <t>seg0051</t>
  </si>
  <si>
    <t>seg0052</t>
  </si>
  <si>
    <t>seg0053</t>
  </si>
  <si>
    <t>seg0054</t>
  </si>
  <si>
    <t>seg0055</t>
  </si>
  <si>
    <t>seg0056</t>
  </si>
  <si>
    <t>seg0057</t>
  </si>
  <si>
    <t>seg0058</t>
  </si>
  <si>
    <t>seg0059</t>
  </si>
  <si>
    <t>seg0060</t>
  </si>
  <si>
    <t>seg0061</t>
  </si>
  <si>
    <t>seg0062</t>
  </si>
  <si>
    <t>seg0063</t>
  </si>
  <si>
    <t>seg0064</t>
  </si>
  <si>
    <t>seg0065</t>
  </si>
  <si>
    <t>seg0066</t>
  </si>
  <si>
    <t>seg0067</t>
  </si>
  <si>
    <t>seg0068</t>
  </si>
  <si>
    <t>seg0069</t>
  </si>
  <si>
    <t>seg0070</t>
  </si>
  <si>
    <t>seg0071</t>
  </si>
  <si>
    <t>seg0072</t>
  </si>
  <si>
    <t>seg0073</t>
  </si>
  <si>
    <t>seg0074</t>
  </si>
  <si>
    <t>seg0075</t>
  </si>
  <si>
    <t>seg0076</t>
  </si>
  <si>
    <t>seg0077</t>
  </si>
  <si>
    <t>seg0078</t>
  </si>
  <si>
    <t>seg0079</t>
  </si>
  <si>
    <t>seg0080</t>
  </si>
  <si>
    <t>seg0081</t>
  </si>
  <si>
    <t>seg0082</t>
  </si>
  <si>
    <t>seg0083</t>
  </si>
  <si>
    <t>seg0084</t>
  </si>
  <si>
    <t>seg0085</t>
  </si>
  <si>
    <t>seg0086</t>
  </si>
  <si>
    <t>seg0087</t>
  </si>
  <si>
    <t>seg0088</t>
  </si>
  <si>
    <t>seg0089</t>
  </si>
  <si>
    <t>seg0090</t>
  </si>
  <si>
    <t>seg0091</t>
  </si>
  <si>
    <t>seg0092</t>
  </si>
  <si>
    <t>seg0093</t>
  </si>
  <si>
    <t>seg0094</t>
  </si>
  <si>
    <t>seg0095</t>
  </si>
  <si>
    <t>seg0096</t>
  </si>
  <si>
    <t>seg0097</t>
  </si>
  <si>
    <t>seg0098</t>
  </si>
  <si>
    <t>seg0099</t>
  </si>
  <si>
    <t>seg0100</t>
  </si>
  <si>
    <t>seg0101</t>
  </si>
  <si>
    <t>seg0102</t>
  </si>
  <si>
    <t>seg0103</t>
  </si>
  <si>
    <t>seg0104</t>
  </si>
  <si>
    <t>vb0106</t>
  </si>
  <si>
    <t>vb0104</t>
  </si>
  <si>
    <t>vb0103</t>
  </si>
  <si>
    <t>vb0102</t>
  </si>
  <si>
    <t>vb0101</t>
  </si>
  <si>
    <t>vb0100</t>
  </si>
  <si>
    <t>vb0099</t>
  </si>
  <si>
    <t>vb0098</t>
  </si>
  <si>
    <t>vb0097</t>
  </si>
  <si>
    <t>vb0096</t>
  </si>
  <si>
    <t>vb0095</t>
  </si>
  <si>
    <t>vb0094</t>
  </si>
  <si>
    <t>vb0093</t>
  </si>
  <si>
    <t>vb0092</t>
  </si>
  <si>
    <t>vb0091</t>
  </si>
  <si>
    <t>vb0090</t>
  </si>
  <si>
    <t>vb0089</t>
  </si>
  <si>
    <t>vb0088</t>
  </si>
  <si>
    <t>vb0087</t>
  </si>
  <si>
    <t>vb0086</t>
  </si>
  <si>
    <t>vb0085</t>
  </si>
  <si>
    <t>vb0084</t>
  </si>
  <si>
    <t>vb0083</t>
  </si>
  <si>
    <t>vb0082</t>
  </si>
  <si>
    <t>vb0081</t>
  </si>
  <si>
    <t>vb0080</t>
  </si>
  <si>
    <t>vb0079</t>
  </si>
  <si>
    <t>vb0078</t>
  </si>
  <si>
    <t>vb0077</t>
  </si>
  <si>
    <t>vb0076</t>
  </si>
  <si>
    <t>vb0075</t>
  </si>
  <si>
    <t>vb0074</t>
  </si>
  <si>
    <t>vb0073</t>
  </si>
  <si>
    <t>vb0072</t>
  </si>
  <si>
    <t>vb0071</t>
  </si>
  <si>
    <t>vb0070</t>
  </si>
  <si>
    <t>vb0069</t>
  </si>
  <si>
    <t>vb0068</t>
  </si>
  <si>
    <t>vb0067</t>
  </si>
  <si>
    <t>vb0066</t>
  </si>
  <si>
    <t>vb0065</t>
  </si>
  <si>
    <t>vb0064</t>
  </si>
  <si>
    <t>vb0063</t>
  </si>
  <si>
    <t>vb0062</t>
  </si>
  <si>
    <t>vb0061</t>
  </si>
  <si>
    <t>vb0060</t>
  </si>
  <si>
    <t>vb0059</t>
  </si>
  <si>
    <t>vb0058</t>
  </si>
  <si>
    <t>vb0057</t>
  </si>
  <si>
    <t>vb0056</t>
  </si>
  <si>
    <t>vb0055</t>
  </si>
  <si>
    <t>vb0054</t>
  </si>
  <si>
    <t>vb0053</t>
  </si>
  <si>
    <t>vb0052</t>
  </si>
  <si>
    <t>vb0051</t>
  </si>
  <si>
    <t>vb0050</t>
  </si>
  <si>
    <t>vb0049</t>
  </si>
  <si>
    <t>vb0048</t>
  </si>
  <si>
    <t>vb0047</t>
  </si>
  <si>
    <t>vb0046</t>
  </si>
  <si>
    <t>vb0045</t>
  </si>
  <si>
    <t>vb0044</t>
  </si>
  <si>
    <t>vb0043</t>
  </si>
  <si>
    <t>vb0042</t>
  </si>
  <si>
    <t>vb0041</t>
  </si>
  <si>
    <t>vb0040</t>
  </si>
  <si>
    <t>vb0039</t>
  </si>
  <si>
    <t>vb0038</t>
  </si>
  <si>
    <t>vb0037</t>
  </si>
  <si>
    <t>vb0036</t>
  </si>
  <si>
    <t>vb0035</t>
  </si>
  <si>
    <t>vb0034</t>
  </si>
  <si>
    <t>vb0033</t>
  </si>
  <si>
    <t>vb0032</t>
  </si>
  <si>
    <t>vb0031</t>
  </si>
  <si>
    <t>vb0030</t>
  </si>
  <si>
    <t>vb0029</t>
  </si>
  <si>
    <t>vb0028</t>
  </si>
  <si>
    <t>vb0027</t>
  </si>
  <si>
    <t>vb0026</t>
  </si>
  <si>
    <t>vb0025</t>
  </si>
  <si>
    <t>vb0024</t>
  </si>
  <si>
    <t>vb0023</t>
  </si>
  <si>
    <t>vb0022</t>
  </si>
  <si>
    <t>vb0021</t>
  </si>
  <si>
    <t>vb0020</t>
  </si>
  <si>
    <t>vb0019</t>
  </si>
  <si>
    <t>vb0018</t>
  </si>
  <si>
    <t>vb0017</t>
  </si>
  <si>
    <t>vb0016</t>
  </si>
  <si>
    <t>vb0015</t>
  </si>
  <si>
    <t>vb0014</t>
  </si>
  <si>
    <t>vb0013</t>
  </si>
  <si>
    <t>vb0012</t>
  </si>
  <si>
    <t>vb0011</t>
  </si>
  <si>
    <t>vb0010</t>
  </si>
  <si>
    <t>vb0009</t>
  </si>
  <si>
    <t>vb0008</t>
  </si>
  <si>
    <t>vb0007</t>
  </si>
  <si>
    <t>vb0006</t>
  </si>
  <si>
    <t>vb0005</t>
  </si>
  <si>
    <t>vb0004</t>
  </si>
  <si>
    <t>vb0003</t>
  </si>
  <si>
    <t>vb0002</t>
  </si>
  <si>
    <t>vb0001</t>
  </si>
  <si>
    <t>vb</t>
  </si>
  <si>
    <t>exact_matches</t>
  </si>
  <si>
    <t>close_matches</t>
  </si>
  <si>
    <t>http://linkedplaces.org/places/vb0106</t>
  </si>
  <si>
    <t>http://linkedplaces.org/places/vb0104</t>
  </si>
  <si>
    <t>http://linkedplaces.org/places/vb0103</t>
  </si>
  <si>
    <t>http://linkedplaces.org/places/vb0102</t>
  </si>
  <si>
    <t>http://linkedplaces.org/places/vb0101</t>
  </si>
  <si>
    <t>http://linkedplaces.org/places/vb0100</t>
  </si>
  <si>
    <t>http://linkedplaces.org/places/vb0099</t>
  </si>
  <si>
    <t>http://linkedplaces.org/places/vb0098</t>
  </si>
  <si>
    <t>http://linkedplaces.org/places/vb0097</t>
  </si>
  <si>
    <t>http://linkedplaces.org/places/vb0096</t>
  </si>
  <si>
    <t>http://linkedplaces.org/places/vb0095</t>
  </si>
  <si>
    <t>http://linkedplaces.org/places/vb0094</t>
  </si>
  <si>
    <t>http://linkedplaces.org/places/vb0093</t>
  </si>
  <si>
    <t>http://linkedplaces.org/places/vb0092</t>
  </si>
  <si>
    <t>http://linkedplaces.org/places/vb0091</t>
  </si>
  <si>
    <t>http://linkedplaces.org/places/vb0090</t>
  </si>
  <si>
    <t>http://linkedplaces.org/places/vb0089</t>
  </si>
  <si>
    <t>http://linkedplaces.org/places/vb0088</t>
  </si>
  <si>
    <t>http://linkedplaces.org/places/vb0087</t>
  </si>
  <si>
    <t>http://linkedplaces.org/places/vb0086</t>
  </si>
  <si>
    <t>http://linkedplaces.org/places/vb0085</t>
  </si>
  <si>
    <t>http://linkedplaces.org/places/vb0084</t>
  </si>
  <si>
    <t>http://linkedplaces.org/places/vb0083</t>
  </si>
  <si>
    <t>http://linkedplaces.org/places/vb0082</t>
  </si>
  <si>
    <t>http://linkedplaces.org/places/vb0081</t>
  </si>
  <si>
    <t>http://linkedplaces.org/places/vb0080</t>
  </si>
  <si>
    <t>http://linkedplaces.org/places/vb0079</t>
  </si>
  <si>
    <t>http://linkedplaces.org/places/vb0078</t>
  </si>
  <si>
    <t>http://linkedplaces.org/places/vb0077</t>
  </si>
  <si>
    <t>http://linkedplaces.org/places/vb0076</t>
  </si>
  <si>
    <t>http://linkedplaces.org/places/vb0075</t>
  </si>
  <si>
    <t>http://linkedplaces.org/places/vb0074</t>
  </si>
  <si>
    <t>http://linkedplaces.org/places/vb0073</t>
  </si>
  <si>
    <t>http://linkedplaces.org/places/vb0072</t>
  </si>
  <si>
    <t>http://linkedplaces.org/places/vb0071</t>
  </si>
  <si>
    <t>http://linkedplaces.org/places/vb0070</t>
  </si>
  <si>
    <t>http://linkedplaces.org/places/vb0069</t>
  </si>
  <si>
    <t>http://linkedplaces.org/places/vb0068</t>
  </si>
  <si>
    <t>http://linkedplaces.org/places/vb0067</t>
  </si>
  <si>
    <t>http://linkedplaces.org/places/vb0066</t>
  </si>
  <si>
    <t>http://linkedplaces.org/places/vb0065</t>
  </si>
  <si>
    <t>http://linkedplaces.org/places/vb0064</t>
  </si>
  <si>
    <t>http://linkedplaces.org/places/vb0063</t>
  </si>
  <si>
    <t>http://linkedplaces.org/places/vb0062</t>
  </si>
  <si>
    <t>http://linkedplaces.org/places/vb0061</t>
  </si>
  <si>
    <t>http://linkedplaces.org/places/vb0060</t>
  </si>
  <si>
    <t>http://linkedplaces.org/places/vb0059</t>
  </si>
  <si>
    <t>http://linkedplaces.org/places/vb0058</t>
  </si>
  <si>
    <t>http://linkedplaces.org/places/vb0057</t>
  </si>
  <si>
    <t>http://linkedplaces.org/places/vb0056</t>
  </si>
  <si>
    <t>http://linkedplaces.org/places/vb0055</t>
  </si>
  <si>
    <t>http://linkedplaces.org/places/vb0054</t>
  </si>
  <si>
    <t>http://linkedplaces.org/places/vb0053</t>
  </si>
  <si>
    <t>http://linkedplaces.org/places/vb0052</t>
  </si>
  <si>
    <t>http://linkedplaces.org/places/vb0051</t>
  </si>
  <si>
    <t>http://linkedplaces.org/places/vb0050</t>
  </si>
  <si>
    <t>http://linkedplaces.org/places/vb0049</t>
  </si>
  <si>
    <t>http://linkedplaces.org/places/vb0048</t>
  </si>
  <si>
    <t>http://linkedplaces.org/places/vb0047</t>
  </si>
  <si>
    <t>http://linkedplaces.org/places/vb0046</t>
  </si>
  <si>
    <t>http://linkedplaces.org/places/vb0045</t>
  </si>
  <si>
    <t>http://linkedplaces.org/places/vb0044</t>
  </si>
  <si>
    <t>http://linkedplaces.org/places/vb0043</t>
  </si>
  <si>
    <t>http://linkedplaces.org/places/vb0042</t>
  </si>
  <si>
    <t>http://linkedplaces.org/places/vb0041</t>
  </si>
  <si>
    <t>http://linkedplaces.org/places/vb0040</t>
  </si>
  <si>
    <t>http://linkedplaces.org/places/vb0039</t>
  </si>
  <si>
    <t>http://linkedplaces.org/places/vb0038</t>
  </si>
  <si>
    <t>http://linkedplaces.org/places/vb0037</t>
  </si>
  <si>
    <t>http://linkedplaces.org/places/vb0036</t>
  </si>
  <si>
    <t>http://linkedplaces.org/places/vb0035</t>
  </si>
  <si>
    <t>http://linkedplaces.org/places/vb0034</t>
  </si>
  <si>
    <t>http://linkedplaces.org/places/vb0033</t>
  </si>
  <si>
    <t>http://linkedplaces.org/places/vb0032</t>
  </si>
  <si>
    <t>http://linkedplaces.org/places/vb0031</t>
  </si>
  <si>
    <t>http://linkedplaces.org/places/vb0030</t>
  </si>
  <si>
    <t>http://linkedplaces.org/places/vb0029</t>
  </si>
  <si>
    <t>http://linkedplaces.org/places/vb0028</t>
  </si>
  <si>
    <t>http://linkedplaces.org/places/vb0027</t>
  </si>
  <si>
    <t>http://linkedplaces.org/places/vb0026</t>
  </si>
  <si>
    <t>http://linkedplaces.org/places/vb0025</t>
  </si>
  <si>
    <t>http://linkedplaces.org/places/vb0024</t>
  </si>
  <si>
    <t>http://linkedplaces.org/places/vb0023</t>
  </si>
  <si>
    <t>http://linkedplaces.org/places/vb0022</t>
  </si>
  <si>
    <t>http://linkedplaces.org/places/vb0021</t>
  </si>
  <si>
    <t>http://linkedplaces.org/places/vb0020</t>
  </si>
  <si>
    <t>http://linkedplaces.org/places/vb0019</t>
  </si>
  <si>
    <t>http://linkedplaces.org/places/vb0018</t>
  </si>
  <si>
    <t>http://linkedplaces.org/places/vb0017</t>
  </si>
  <si>
    <t>http://linkedplaces.org/places/vb0016</t>
  </si>
  <si>
    <t>http://linkedplaces.org/places/vb0015</t>
  </si>
  <si>
    <t>http://linkedplaces.org/places/vb0014</t>
  </si>
  <si>
    <t>http://linkedplaces.org/places/vb0013</t>
  </si>
  <si>
    <t>http://linkedplaces.org/places/vb0012</t>
  </si>
  <si>
    <t>http://linkedplaces.org/places/vb0011</t>
  </si>
  <si>
    <t>http://linkedplaces.org/places/vb0010</t>
  </si>
  <si>
    <t>http://linkedplaces.org/places/vb0009</t>
  </si>
  <si>
    <t>http://linkedplaces.org/places/vb0008</t>
  </si>
  <si>
    <t>http://linkedplaces.org/places/vb0007</t>
  </si>
  <si>
    <t>http://linkedplaces.org/places/vb0006</t>
  </si>
  <si>
    <t>http://linkedplaces.org/places/vb0005</t>
  </si>
  <si>
    <t>http://linkedplaces.org/places/vb0004</t>
  </si>
  <si>
    <t>http://linkedplaces.org/places/vb0003</t>
  </si>
  <si>
    <t>http://linkedplaces.org/places/vb0002</t>
  </si>
  <si>
    <t>http://linkedplaces.org/places/vb0001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</si>
</sst>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0" fontId="0" fillId="2" borderId="0" xfId="0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Vicarello_Beakers_Recogito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icarello_Beakers_Recogito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icarello_Beakers_Recogito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icarello_Beakers_Recogito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icarello_Beakers_Recogito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pane ySplit="1" topLeftCell="A2" activePane="bottomLeft" state="frozen"/>
      <selection pane="bottomLeft" activeCell="P9" sqref="P9"/>
    </sheetView>
  </sheetViews>
  <sheetFormatPr baseColWidth="10" defaultRowHeight="16" x14ac:dyDescent="0.2"/>
  <cols>
    <col min="1" max="1" width="9.1640625" customWidth="1"/>
    <col min="2" max="2" width="10.83203125" customWidth="1"/>
    <col min="3" max="3" width="7.5" customWidth="1"/>
    <col min="4" max="4" width="7.33203125" customWidth="1"/>
    <col min="5" max="5" width="24.5" customWidth="1"/>
    <col min="6" max="6" width="34.83203125" customWidth="1"/>
    <col min="7" max="7" width="11.83203125" customWidth="1"/>
    <col min="8" max="8" width="7" customWidth="1"/>
    <col min="9" max="9" width="12.1640625" customWidth="1"/>
    <col min="10" max="10" width="8.33203125" customWidth="1"/>
  </cols>
  <sheetData>
    <row r="1" spans="1:10" s="8" customFormat="1" x14ac:dyDescent="0.2">
      <c r="A1" s="8" t="s">
        <v>986</v>
      </c>
      <c r="B1" s="8" t="s">
        <v>988</v>
      </c>
      <c r="C1" s="8" t="s">
        <v>9</v>
      </c>
      <c r="D1" s="8" t="s">
        <v>565</v>
      </c>
      <c r="E1" s="8" t="s">
        <v>566</v>
      </c>
      <c r="F1" s="8" t="s">
        <v>670</v>
      </c>
      <c r="G1" s="8" t="s">
        <v>990</v>
      </c>
      <c r="H1" s="8" t="s">
        <v>987</v>
      </c>
      <c r="I1" s="8" t="s">
        <v>8</v>
      </c>
      <c r="J1" s="8" t="s">
        <v>563</v>
      </c>
    </row>
    <row r="2" spans="1:10" x14ac:dyDescent="0.2">
      <c r="A2" t="s">
        <v>1200</v>
      </c>
      <c r="B2" t="s">
        <v>991</v>
      </c>
      <c r="C2" t="s">
        <v>1095</v>
      </c>
      <c r="D2" t="s">
        <v>1096</v>
      </c>
      <c r="E2" s="3" t="s">
        <v>878</v>
      </c>
      <c r="F2" s="3" t="s">
        <v>776</v>
      </c>
      <c r="G2" s="3"/>
      <c r="H2" s="5">
        <v>1</v>
      </c>
      <c r="I2" s="3" t="s">
        <v>343</v>
      </c>
      <c r="J2" s="3">
        <v>24</v>
      </c>
    </row>
    <row r="3" spans="1:10" x14ac:dyDescent="0.2">
      <c r="A3" t="s">
        <v>1200</v>
      </c>
      <c r="B3" t="s">
        <v>992</v>
      </c>
      <c r="C3" t="s">
        <v>1096</v>
      </c>
      <c r="D3" t="s">
        <v>1097</v>
      </c>
      <c r="E3" s="3" t="s">
        <v>879</v>
      </c>
      <c r="F3" t="s">
        <v>777</v>
      </c>
      <c r="G3" s="3"/>
      <c r="H3" s="5">
        <v>1</v>
      </c>
      <c r="I3" t="s">
        <v>343</v>
      </c>
      <c r="J3">
        <v>16</v>
      </c>
    </row>
    <row r="4" spans="1:10" x14ac:dyDescent="0.2">
      <c r="A4" t="s">
        <v>1200</v>
      </c>
      <c r="B4" t="s">
        <v>993</v>
      </c>
      <c r="C4" t="s">
        <v>1097</v>
      </c>
      <c r="D4" t="s">
        <v>1098</v>
      </c>
      <c r="E4" s="3" t="s">
        <v>880</v>
      </c>
      <c r="F4" t="s">
        <v>778</v>
      </c>
      <c r="G4" s="3"/>
      <c r="H4" s="5">
        <v>1</v>
      </c>
      <c r="I4" t="s">
        <v>343</v>
      </c>
      <c r="J4">
        <v>27</v>
      </c>
    </row>
    <row r="5" spans="1:10" x14ac:dyDescent="0.2">
      <c r="A5" t="s">
        <v>1200</v>
      </c>
      <c r="B5" t="s">
        <v>994</v>
      </c>
      <c r="C5" t="s">
        <v>1098</v>
      </c>
      <c r="D5" t="s">
        <v>1099</v>
      </c>
      <c r="E5" s="3" t="s">
        <v>881</v>
      </c>
      <c r="F5" t="s">
        <v>779</v>
      </c>
      <c r="G5" s="3"/>
      <c r="H5" s="5">
        <v>1</v>
      </c>
      <c r="I5" t="s">
        <v>343</v>
      </c>
      <c r="J5">
        <v>24</v>
      </c>
    </row>
    <row r="6" spans="1:10" ht="19" customHeight="1" x14ac:dyDescent="0.2">
      <c r="A6" t="s">
        <v>1200</v>
      </c>
      <c r="B6" t="s">
        <v>995</v>
      </c>
      <c r="C6" t="s">
        <v>1099</v>
      </c>
      <c r="D6" t="s">
        <v>1100</v>
      </c>
      <c r="E6" s="3" t="s">
        <v>882</v>
      </c>
      <c r="F6" t="s">
        <v>780</v>
      </c>
      <c r="G6" s="3"/>
      <c r="H6" s="5">
        <v>1</v>
      </c>
      <c r="I6" t="s">
        <v>343</v>
      </c>
      <c r="J6">
        <v>9</v>
      </c>
    </row>
    <row r="7" spans="1:10" x14ac:dyDescent="0.2">
      <c r="A7" t="s">
        <v>1200</v>
      </c>
      <c r="B7" t="s">
        <v>996</v>
      </c>
      <c r="C7" t="s">
        <v>1100</v>
      </c>
      <c r="D7" t="s">
        <v>1101</v>
      </c>
      <c r="E7" s="3" t="s">
        <v>883</v>
      </c>
      <c r="F7" t="s">
        <v>781</v>
      </c>
      <c r="G7" s="3"/>
      <c r="H7" s="5">
        <v>1</v>
      </c>
      <c r="I7" t="s">
        <v>326</v>
      </c>
      <c r="J7">
        <v>22</v>
      </c>
    </row>
    <row r="8" spans="1:10" x14ac:dyDescent="0.2">
      <c r="A8" t="s">
        <v>1200</v>
      </c>
      <c r="B8" t="s">
        <v>997</v>
      </c>
      <c r="C8" t="s">
        <v>1101</v>
      </c>
      <c r="D8" t="s">
        <v>1102</v>
      </c>
      <c r="E8" s="3" t="s">
        <v>884</v>
      </c>
      <c r="F8" t="s">
        <v>782</v>
      </c>
      <c r="G8" s="3"/>
      <c r="H8" s="5">
        <v>1</v>
      </c>
      <c r="I8" t="s">
        <v>326</v>
      </c>
      <c r="J8">
        <v>20</v>
      </c>
    </row>
    <row r="9" spans="1:10" x14ac:dyDescent="0.2">
      <c r="A9" t="s">
        <v>1200</v>
      </c>
      <c r="B9" t="s">
        <v>998</v>
      </c>
      <c r="C9" t="s">
        <v>1102</v>
      </c>
      <c r="D9" t="s">
        <v>1103</v>
      </c>
      <c r="E9" s="3" t="s">
        <v>885</v>
      </c>
      <c r="F9" t="s">
        <v>783</v>
      </c>
      <c r="G9" s="3"/>
      <c r="H9" s="5">
        <v>1</v>
      </c>
      <c r="I9" t="s">
        <v>326</v>
      </c>
      <c r="J9">
        <v>15</v>
      </c>
    </row>
    <row r="10" spans="1:10" x14ac:dyDescent="0.2">
      <c r="A10" t="s">
        <v>1200</v>
      </c>
      <c r="B10" t="s">
        <v>999</v>
      </c>
      <c r="C10" t="s">
        <v>1103</v>
      </c>
      <c r="D10" t="s">
        <v>1104</v>
      </c>
      <c r="E10" s="3" t="s">
        <v>886</v>
      </c>
      <c r="F10" t="s">
        <v>784</v>
      </c>
      <c r="G10" s="3"/>
      <c r="H10" s="5">
        <v>1</v>
      </c>
      <c r="I10" t="s">
        <v>135</v>
      </c>
      <c r="J10">
        <v>12</v>
      </c>
    </row>
    <row r="11" spans="1:10" x14ac:dyDescent="0.2">
      <c r="A11" t="s">
        <v>1200</v>
      </c>
      <c r="B11" t="s">
        <v>1000</v>
      </c>
      <c r="C11" t="s">
        <v>1104</v>
      </c>
      <c r="D11" t="s">
        <v>1105</v>
      </c>
      <c r="E11" s="3" t="s">
        <v>887</v>
      </c>
      <c r="F11" t="s">
        <v>785</v>
      </c>
      <c r="G11" s="3"/>
      <c r="H11" s="5">
        <v>1</v>
      </c>
      <c r="I11" t="s">
        <v>326</v>
      </c>
      <c r="J11">
        <v>23</v>
      </c>
    </row>
    <row r="12" spans="1:10" x14ac:dyDescent="0.2">
      <c r="A12" t="s">
        <v>1200</v>
      </c>
      <c r="B12" t="s">
        <v>1001</v>
      </c>
      <c r="C12" t="s">
        <v>1105</v>
      </c>
      <c r="D12" t="s">
        <v>1106</v>
      </c>
      <c r="E12" s="3" t="s">
        <v>888</v>
      </c>
      <c r="F12" t="s">
        <v>786</v>
      </c>
      <c r="G12" s="3"/>
      <c r="H12" s="5">
        <v>1</v>
      </c>
      <c r="I12" t="s">
        <v>252</v>
      </c>
      <c r="J12">
        <v>10</v>
      </c>
    </row>
    <row r="13" spans="1:10" x14ac:dyDescent="0.2">
      <c r="A13" t="s">
        <v>1200</v>
      </c>
      <c r="B13" t="s">
        <v>1002</v>
      </c>
      <c r="C13" t="s">
        <v>1106</v>
      </c>
      <c r="D13" t="s">
        <v>1107</v>
      </c>
      <c r="E13" s="3" t="s">
        <v>889</v>
      </c>
      <c r="F13" t="s">
        <v>787</v>
      </c>
      <c r="G13" s="3"/>
      <c r="H13" s="5">
        <v>1</v>
      </c>
      <c r="I13" t="s">
        <v>252</v>
      </c>
      <c r="J13">
        <v>17</v>
      </c>
    </row>
    <row r="14" spans="1:10" x14ac:dyDescent="0.2">
      <c r="A14" t="s">
        <v>1200</v>
      </c>
      <c r="B14" t="s">
        <v>1003</v>
      </c>
      <c r="C14" t="s">
        <v>1107</v>
      </c>
      <c r="D14" t="s">
        <v>1108</v>
      </c>
      <c r="E14" s="3" t="s">
        <v>890</v>
      </c>
      <c r="F14" t="s">
        <v>788</v>
      </c>
      <c r="G14" s="3"/>
      <c r="H14" s="5">
        <v>1</v>
      </c>
      <c r="I14" t="s">
        <v>252</v>
      </c>
      <c r="J14">
        <v>18</v>
      </c>
    </row>
    <row r="15" spans="1:10" x14ac:dyDescent="0.2">
      <c r="A15" t="s">
        <v>1200</v>
      </c>
      <c r="B15" t="s">
        <v>1004</v>
      </c>
      <c r="C15" t="s">
        <v>1108</v>
      </c>
      <c r="D15" t="s">
        <v>1109</v>
      </c>
      <c r="E15" s="3" t="s">
        <v>891</v>
      </c>
      <c r="F15" t="s">
        <v>789</v>
      </c>
      <c r="G15" s="3"/>
      <c r="H15" s="5">
        <v>1</v>
      </c>
      <c r="I15" t="s">
        <v>252</v>
      </c>
      <c r="J15">
        <v>13</v>
      </c>
    </row>
    <row r="16" spans="1:10" x14ac:dyDescent="0.2">
      <c r="A16" t="s">
        <v>1200</v>
      </c>
      <c r="B16" t="s">
        <v>1005</v>
      </c>
      <c r="C16" t="s">
        <v>1109</v>
      </c>
      <c r="D16" t="s">
        <v>1110</v>
      </c>
      <c r="E16" s="3" t="s">
        <v>892</v>
      </c>
      <c r="F16" t="s">
        <v>790</v>
      </c>
      <c r="G16" s="3"/>
      <c r="H16" s="5">
        <v>1</v>
      </c>
      <c r="I16" t="s">
        <v>135</v>
      </c>
      <c r="J16">
        <v>19</v>
      </c>
    </row>
    <row r="17" spans="1:10" x14ac:dyDescent="0.2">
      <c r="A17" t="s">
        <v>1200</v>
      </c>
      <c r="B17" t="s">
        <v>1006</v>
      </c>
      <c r="C17" t="s">
        <v>1110</v>
      </c>
      <c r="D17" t="s">
        <v>1111</v>
      </c>
      <c r="E17" s="3" t="s">
        <v>893</v>
      </c>
      <c r="F17" t="s">
        <v>791</v>
      </c>
      <c r="G17" s="3"/>
      <c r="H17" s="5">
        <v>1</v>
      </c>
      <c r="I17" t="s">
        <v>252</v>
      </c>
      <c r="J17">
        <v>24</v>
      </c>
    </row>
    <row r="18" spans="1:10" x14ac:dyDescent="0.2">
      <c r="A18" t="s">
        <v>1200</v>
      </c>
      <c r="B18" t="s">
        <v>1007</v>
      </c>
      <c r="C18" t="s">
        <v>1111</v>
      </c>
      <c r="D18" t="s">
        <v>1112</v>
      </c>
      <c r="E18" s="3" t="s">
        <v>894</v>
      </c>
      <c r="F18" t="s">
        <v>792</v>
      </c>
      <c r="G18" s="3"/>
      <c r="H18" s="5">
        <v>1</v>
      </c>
      <c r="I18" t="s">
        <v>252</v>
      </c>
      <c r="J18">
        <v>19</v>
      </c>
    </row>
    <row r="19" spans="1:10" x14ac:dyDescent="0.2">
      <c r="A19" t="s">
        <v>1200</v>
      </c>
      <c r="B19" t="s">
        <v>1008</v>
      </c>
      <c r="C19" t="s">
        <v>1112</v>
      </c>
      <c r="D19" t="s">
        <v>1113</v>
      </c>
      <c r="E19" s="3" t="s">
        <v>895</v>
      </c>
      <c r="F19" t="s">
        <v>793</v>
      </c>
      <c r="G19" s="3"/>
      <c r="H19" s="5">
        <v>1</v>
      </c>
      <c r="I19" t="s">
        <v>252</v>
      </c>
      <c r="J19">
        <v>20</v>
      </c>
    </row>
    <row r="20" spans="1:10" x14ac:dyDescent="0.2">
      <c r="A20" t="s">
        <v>1200</v>
      </c>
      <c r="B20" t="s">
        <v>1009</v>
      </c>
      <c r="C20" t="s">
        <v>1113</v>
      </c>
      <c r="D20" t="s">
        <v>1114</v>
      </c>
      <c r="E20" s="3" t="s">
        <v>896</v>
      </c>
      <c r="F20" t="s">
        <v>794</v>
      </c>
      <c r="G20" s="3"/>
      <c r="H20" s="5">
        <v>1</v>
      </c>
      <c r="I20" t="s">
        <v>252</v>
      </c>
      <c r="J20">
        <v>20</v>
      </c>
    </row>
    <row r="21" spans="1:10" x14ac:dyDescent="0.2">
      <c r="A21" t="s">
        <v>1200</v>
      </c>
      <c r="B21" t="s">
        <v>1010</v>
      </c>
      <c r="C21" t="s">
        <v>1114</v>
      </c>
      <c r="D21" t="s">
        <v>1115</v>
      </c>
      <c r="E21" s="3" t="s">
        <v>897</v>
      </c>
      <c r="F21" t="s">
        <v>795</v>
      </c>
      <c r="G21" s="3"/>
      <c r="H21" s="5">
        <v>1</v>
      </c>
      <c r="I21" t="s">
        <v>252</v>
      </c>
      <c r="J21">
        <v>24</v>
      </c>
    </row>
    <row r="22" spans="1:10" x14ac:dyDescent="0.2">
      <c r="A22" t="s">
        <v>1200</v>
      </c>
      <c r="B22" t="s">
        <v>1011</v>
      </c>
      <c r="C22" t="s">
        <v>1115</v>
      </c>
      <c r="D22" t="s">
        <v>1116</v>
      </c>
      <c r="E22" s="3" t="s">
        <v>898</v>
      </c>
      <c r="F22" t="s">
        <v>796</v>
      </c>
      <c r="G22" s="3"/>
      <c r="H22" s="5">
        <v>1</v>
      </c>
      <c r="I22" t="s">
        <v>252</v>
      </c>
      <c r="J22">
        <v>22</v>
      </c>
    </row>
    <row r="23" spans="1:10" x14ac:dyDescent="0.2">
      <c r="A23" t="s">
        <v>1200</v>
      </c>
      <c r="B23" t="s">
        <v>1012</v>
      </c>
      <c r="C23" t="s">
        <v>1116</v>
      </c>
      <c r="D23" t="s">
        <v>1117</v>
      </c>
      <c r="E23" s="3" t="s">
        <v>899</v>
      </c>
      <c r="F23" t="s">
        <v>797</v>
      </c>
      <c r="G23" s="3"/>
      <c r="H23" s="5">
        <v>1</v>
      </c>
      <c r="I23" t="s">
        <v>252</v>
      </c>
      <c r="J23">
        <v>16</v>
      </c>
    </row>
    <row r="24" spans="1:10" x14ac:dyDescent="0.2">
      <c r="A24" t="s">
        <v>1200</v>
      </c>
      <c r="B24" t="s">
        <v>1013</v>
      </c>
      <c r="C24" t="s">
        <v>1117</v>
      </c>
      <c r="D24" t="s">
        <v>1118</v>
      </c>
      <c r="E24" s="3" t="s">
        <v>900</v>
      </c>
      <c r="F24" t="s">
        <v>798</v>
      </c>
      <c r="G24" s="3"/>
      <c r="H24" s="5">
        <v>1</v>
      </c>
      <c r="I24" t="s">
        <v>252</v>
      </c>
      <c r="J24">
        <v>32</v>
      </c>
    </row>
    <row r="25" spans="1:10" x14ac:dyDescent="0.2">
      <c r="A25" t="s">
        <v>1200</v>
      </c>
      <c r="B25" t="s">
        <v>1014</v>
      </c>
      <c r="C25" t="s">
        <v>1118</v>
      </c>
      <c r="D25" t="s">
        <v>1119</v>
      </c>
      <c r="E25" s="3" t="s">
        <v>901</v>
      </c>
      <c r="F25" t="s">
        <v>799</v>
      </c>
      <c r="G25" s="3"/>
      <c r="H25" s="5">
        <v>1</v>
      </c>
      <c r="I25" t="s">
        <v>135</v>
      </c>
      <c r="J25">
        <v>22</v>
      </c>
    </row>
    <row r="26" spans="1:10" x14ac:dyDescent="0.2">
      <c r="A26" t="s">
        <v>1200</v>
      </c>
      <c r="B26" t="s">
        <v>1015</v>
      </c>
      <c r="C26" t="s">
        <v>1119</v>
      </c>
      <c r="D26" t="s">
        <v>1120</v>
      </c>
      <c r="E26" s="3" t="s">
        <v>902</v>
      </c>
      <c r="F26" t="s">
        <v>800</v>
      </c>
      <c r="G26" s="3"/>
      <c r="H26" s="5">
        <v>1</v>
      </c>
      <c r="I26" t="s">
        <v>252</v>
      </c>
      <c r="J26">
        <v>28</v>
      </c>
    </row>
    <row r="27" spans="1:10" x14ac:dyDescent="0.2">
      <c r="A27" t="s">
        <v>1200</v>
      </c>
      <c r="B27" t="s">
        <v>1016</v>
      </c>
      <c r="C27" t="s">
        <v>1120</v>
      </c>
      <c r="D27" t="s">
        <v>1121</v>
      </c>
      <c r="E27" s="3" t="s">
        <v>903</v>
      </c>
      <c r="F27" t="s">
        <v>801</v>
      </c>
      <c r="G27" s="3"/>
      <c r="H27" s="5">
        <v>1</v>
      </c>
      <c r="I27" t="s">
        <v>252</v>
      </c>
      <c r="J27">
        <v>16</v>
      </c>
    </row>
    <row r="28" spans="1:10" x14ac:dyDescent="0.2">
      <c r="A28" t="s">
        <v>1200</v>
      </c>
      <c r="B28" t="s">
        <v>1017</v>
      </c>
      <c r="C28" t="s">
        <v>1121</v>
      </c>
      <c r="D28" t="s">
        <v>1122</v>
      </c>
      <c r="E28" s="3" t="s">
        <v>904</v>
      </c>
      <c r="F28" t="s">
        <v>802</v>
      </c>
      <c r="G28" s="3"/>
      <c r="H28" s="5">
        <v>1</v>
      </c>
      <c r="I28" t="s">
        <v>252</v>
      </c>
      <c r="J28">
        <v>20</v>
      </c>
    </row>
    <row r="29" spans="1:10" x14ac:dyDescent="0.2">
      <c r="A29" t="s">
        <v>1200</v>
      </c>
      <c r="B29" t="s">
        <v>1018</v>
      </c>
      <c r="C29" t="s">
        <v>1122</v>
      </c>
      <c r="D29" t="s">
        <v>1123</v>
      </c>
      <c r="E29" s="3" t="s">
        <v>905</v>
      </c>
      <c r="F29" t="s">
        <v>803</v>
      </c>
      <c r="G29" s="3"/>
      <c r="H29" s="5">
        <v>1</v>
      </c>
      <c r="I29" t="s">
        <v>252</v>
      </c>
      <c r="J29">
        <v>16</v>
      </c>
    </row>
    <row r="30" spans="1:10" x14ac:dyDescent="0.2">
      <c r="A30" t="s">
        <v>1200</v>
      </c>
      <c r="B30" t="s">
        <v>1019</v>
      </c>
      <c r="C30" t="s">
        <v>1123</v>
      </c>
      <c r="D30" t="s">
        <v>1124</v>
      </c>
      <c r="E30" s="3" t="s">
        <v>906</v>
      </c>
      <c r="F30" t="s">
        <v>804</v>
      </c>
      <c r="G30" s="3"/>
      <c r="H30" s="5">
        <v>1</v>
      </c>
      <c r="I30" t="s">
        <v>252</v>
      </c>
      <c r="J30">
        <v>24</v>
      </c>
    </row>
    <row r="31" spans="1:10" x14ac:dyDescent="0.2">
      <c r="A31" t="s">
        <v>1200</v>
      </c>
      <c r="B31" t="s">
        <v>1020</v>
      </c>
      <c r="C31" t="s">
        <v>1124</v>
      </c>
      <c r="D31" t="s">
        <v>1125</v>
      </c>
      <c r="E31" s="3" t="s">
        <v>907</v>
      </c>
      <c r="F31" t="s">
        <v>805</v>
      </c>
      <c r="G31" s="3"/>
      <c r="H31" s="5">
        <v>1</v>
      </c>
      <c r="I31" t="s">
        <v>252</v>
      </c>
      <c r="J31">
        <v>22</v>
      </c>
    </row>
    <row r="32" spans="1:10" x14ac:dyDescent="0.2">
      <c r="A32" t="s">
        <v>1200</v>
      </c>
      <c r="B32" t="s">
        <v>1021</v>
      </c>
      <c r="C32" t="s">
        <v>1125</v>
      </c>
      <c r="D32" t="s">
        <v>1126</v>
      </c>
      <c r="E32" s="3" t="s">
        <v>908</v>
      </c>
      <c r="F32" t="s">
        <v>806</v>
      </c>
      <c r="G32" s="3"/>
      <c r="H32" s="5">
        <v>1</v>
      </c>
      <c r="I32" t="s">
        <v>252</v>
      </c>
      <c r="J32">
        <v>24</v>
      </c>
    </row>
    <row r="33" spans="1:10" x14ac:dyDescent="0.2">
      <c r="A33" t="s">
        <v>1200</v>
      </c>
      <c r="B33" t="s">
        <v>1022</v>
      </c>
      <c r="C33" t="s">
        <v>1126</v>
      </c>
      <c r="D33" t="s">
        <v>1127</v>
      </c>
      <c r="E33" s="3" t="s">
        <v>909</v>
      </c>
      <c r="F33" t="s">
        <v>807</v>
      </c>
      <c r="G33" s="3"/>
      <c r="H33" s="5">
        <v>1</v>
      </c>
      <c r="I33" t="s">
        <v>252</v>
      </c>
      <c r="J33">
        <v>27</v>
      </c>
    </row>
    <row r="34" spans="1:10" x14ac:dyDescent="0.2">
      <c r="A34" t="s">
        <v>1200</v>
      </c>
      <c r="B34" t="s">
        <v>1023</v>
      </c>
      <c r="C34" t="s">
        <v>1127</v>
      </c>
      <c r="D34" t="s">
        <v>1128</v>
      </c>
      <c r="E34" s="3" t="s">
        <v>910</v>
      </c>
      <c r="F34" t="s">
        <v>808</v>
      </c>
      <c r="G34" s="3"/>
      <c r="H34" s="5">
        <v>1</v>
      </c>
      <c r="I34" t="s">
        <v>252</v>
      </c>
      <c r="J34">
        <v>37</v>
      </c>
    </row>
    <row r="35" spans="1:10" x14ac:dyDescent="0.2">
      <c r="A35" t="s">
        <v>1200</v>
      </c>
      <c r="B35" t="s">
        <v>1024</v>
      </c>
      <c r="C35" t="s">
        <v>1128</v>
      </c>
      <c r="D35" t="s">
        <v>1129</v>
      </c>
      <c r="E35" s="3" t="s">
        <v>911</v>
      </c>
      <c r="F35" t="s">
        <v>809</v>
      </c>
      <c r="G35" s="3"/>
      <c r="H35" s="5">
        <v>1</v>
      </c>
      <c r="I35" t="s">
        <v>252</v>
      </c>
      <c r="J35">
        <v>25</v>
      </c>
    </row>
    <row r="36" spans="1:10" x14ac:dyDescent="0.2">
      <c r="A36" t="s">
        <v>1200</v>
      </c>
      <c r="B36" t="s">
        <v>1025</v>
      </c>
      <c r="C36" t="s">
        <v>1129</v>
      </c>
      <c r="D36" t="s">
        <v>1130</v>
      </c>
      <c r="E36" s="3" t="s">
        <v>912</v>
      </c>
      <c r="F36" t="s">
        <v>810</v>
      </c>
      <c r="G36" s="3"/>
      <c r="H36" s="5">
        <v>1</v>
      </c>
      <c r="I36" t="s">
        <v>208</v>
      </c>
      <c r="J36">
        <v>16</v>
      </c>
    </row>
    <row r="37" spans="1:10" x14ac:dyDescent="0.2">
      <c r="A37" t="s">
        <v>1200</v>
      </c>
      <c r="B37" t="s">
        <v>1026</v>
      </c>
      <c r="C37" t="s">
        <v>1130</v>
      </c>
      <c r="D37" t="s">
        <v>1131</v>
      </c>
      <c r="E37" s="3" t="s">
        <v>913</v>
      </c>
      <c r="F37" t="s">
        <v>811</v>
      </c>
      <c r="G37" s="3"/>
      <c r="H37" s="5">
        <v>1</v>
      </c>
      <c r="I37" t="s">
        <v>208</v>
      </c>
      <c r="J37">
        <v>13</v>
      </c>
    </row>
    <row r="38" spans="1:10" x14ac:dyDescent="0.2">
      <c r="A38" t="s">
        <v>1200</v>
      </c>
      <c r="B38" t="s">
        <v>1027</v>
      </c>
      <c r="C38" t="s">
        <v>1131</v>
      </c>
      <c r="D38" t="s">
        <v>1132</v>
      </c>
      <c r="E38" s="3" t="s">
        <v>914</v>
      </c>
      <c r="F38" t="s">
        <v>812</v>
      </c>
      <c r="G38" s="3"/>
      <c r="H38" s="5">
        <v>1</v>
      </c>
      <c r="I38" t="s">
        <v>208</v>
      </c>
      <c r="J38">
        <v>17</v>
      </c>
    </row>
    <row r="39" spans="1:10" x14ac:dyDescent="0.2">
      <c r="A39" t="s">
        <v>1200</v>
      </c>
      <c r="B39" t="s">
        <v>1028</v>
      </c>
      <c r="C39" t="s">
        <v>1132</v>
      </c>
      <c r="D39" t="s">
        <v>1133</v>
      </c>
      <c r="E39" s="3" t="s">
        <v>915</v>
      </c>
      <c r="F39" t="s">
        <v>813</v>
      </c>
      <c r="G39" s="3"/>
      <c r="H39" s="5">
        <v>1</v>
      </c>
      <c r="I39" t="s">
        <v>208</v>
      </c>
      <c r="J39">
        <v>20</v>
      </c>
    </row>
    <row r="40" spans="1:10" x14ac:dyDescent="0.2">
      <c r="A40" t="s">
        <v>1200</v>
      </c>
      <c r="B40" t="s">
        <v>1029</v>
      </c>
      <c r="C40" t="s">
        <v>1133</v>
      </c>
      <c r="D40" t="s">
        <v>1134</v>
      </c>
      <c r="E40" s="3" t="s">
        <v>916</v>
      </c>
      <c r="F40" t="s">
        <v>814</v>
      </c>
      <c r="G40" s="3"/>
      <c r="H40" s="5">
        <v>1</v>
      </c>
      <c r="I40" t="s">
        <v>208</v>
      </c>
      <c r="J40">
        <v>9</v>
      </c>
    </row>
    <row r="41" spans="1:10" x14ac:dyDescent="0.2">
      <c r="A41" t="s">
        <v>1200</v>
      </c>
      <c r="B41" t="s">
        <v>1030</v>
      </c>
      <c r="C41" t="s">
        <v>1134</v>
      </c>
      <c r="D41" t="s">
        <v>1135</v>
      </c>
      <c r="E41" s="3" t="s">
        <v>917</v>
      </c>
      <c r="F41" t="s">
        <v>815</v>
      </c>
      <c r="G41" s="3"/>
      <c r="H41" s="5">
        <v>1</v>
      </c>
      <c r="I41" t="s">
        <v>208</v>
      </c>
      <c r="J41">
        <v>24</v>
      </c>
    </row>
    <row r="42" spans="1:10" x14ac:dyDescent="0.2">
      <c r="A42" t="s">
        <v>1200</v>
      </c>
      <c r="B42" t="s">
        <v>1031</v>
      </c>
      <c r="C42" t="s">
        <v>1135</v>
      </c>
      <c r="D42" t="s">
        <v>1136</v>
      </c>
      <c r="E42" s="3" t="s">
        <v>918</v>
      </c>
      <c r="F42" t="s">
        <v>816</v>
      </c>
      <c r="G42" s="3"/>
      <c r="H42" s="5">
        <v>1</v>
      </c>
      <c r="I42" t="s">
        <v>208</v>
      </c>
      <c r="J42">
        <v>15</v>
      </c>
    </row>
    <row r="43" spans="1:10" x14ac:dyDescent="0.2">
      <c r="A43" t="s">
        <v>1200</v>
      </c>
      <c r="B43" t="s">
        <v>1032</v>
      </c>
      <c r="C43" t="s">
        <v>1136</v>
      </c>
      <c r="D43" t="s">
        <v>1137</v>
      </c>
      <c r="E43" s="3" t="s">
        <v>919</v>
      </c>
      <c r="F43" t="s">
        <v>817</v>
      </c>
      <c r="G43" s="3"/>
      <c r="H43" s="5">
        <v>1</v>
      </c>
      <c r="I43" t="s">
        <v>208</v>
      </c>
      <c r="J43">
        <v>12</v>
      </c>
    </row>
    <row r="44" spans="1:10" x14ac:dyDescent="0.2">
      <c r="A44" t="s">
        <v>1200</v>
      </c>
      <c r="B44" t="s">
        <v>1033</v>
      </c>
      <c r="C44" t="s">
        <v>1137</v>
      </c>
      <c r="D44" t="s">
        <v>1138</v>
      </c>
      <c r="E44" s="3" t="s">
        <v>920</v>
      </c>
      <c r="F44" t="s">
        <v>818</v>
      </c>
      <c r="G44" s="3"/>
      <c r="H44" s="5">
        <v>1</v>
      </c>
      <c r="I44" t="s">
        <v>208</v>
      </c>
      <c r="J44">
        <v>12</v>
      </c>
    </row>
    <row r="45" spans="1:10" x14ac:dyDescent="0.2">
      <c r="A45" t="s">
        <v>1200</v>
      </c>
      <c r="B45" t="s">
        <v>1034</v>
      </c>
      <c r="C45" t="s">
        <v>1138</v>
      </c>
      <c r="D45" t="s">
        <v>1139</v>
      </c>
      <c r="E45" s="3" t="s">
        <v>921</v>
      </c>
      <c r="F45" t="s">
        <v>819</v>
      </c>
      <c r="G45" s="3"/>
      <c r="H45" s="5">
        <v>1</v>
      </c>
      <c r="I45" t="s">
        <v>208</v>
      </c>
      <c r="J45">
        <v>15</v>
      </c>
    </row>
    <row r="46" spans="1:10" x14ac:dyDescent="0.2">
      <c r="A46" t="s">
        <v>1200</v>
      </c>
      <c r="B46" t="s">
        <v>1035</v>
      </c>
      <c r="C46" t="s">
        <v>1139</v>
      </c>
      <c r="D46" t="s">
        <v>1140</v>
      </c>
      <c r="E46" s="3" t="s">
        <v>922</v>
      </c>
      <c r="F46" t="s">
        <v>820</v>
      </c>
      <c r="G46" s="3"/>
      <c r="H46" s="5">
        <v>1</v>
      </c>
      <c r="I46" t="s">
        <v>208</v>
      </c>
      <c r="J46">
        <v>16</v>
      </c>
    </row>
    <row r="47" spans="1:10" x14ac:dyDescent="0.2">
      <c r="A47" t="s">
        <v>1200</v>
      </c>
      <c r="B47" t="s">
        <v>1036</v>
      </c>
      <c r="C47" t="s">
        <v>1140</v>
      </c>
      <c r="D47" t="s">
        <v>1141</v>
      </c>
      <c r="E47" s="3" t="s">
        <v>923</v>
      </c>
      <c r="F47" t="s">
        <v>821</v>
      </c>
      <c r="G47" s="3"/>
      <c r="H47" s="5">
        <v>1</v>
      </c>
      <c r="I47" t="s">
        <v>208</v>
      </c>
      <c r="J47">
        <v>25</v>
      </c>
    </row>
    <row r="48" spans="1:10" x14ac:dyDescent="0.2">
      <c r="A48" t="s">
        <v>1200</v>
      </c>
      <c r="B48" t="s">
        <v>1037</v>
      </c>
      <c r="C48" t="s">
        <v>1141</v>
      </c>
      <c r="D48" t="s">
        <v>1142</v>
      </c>
      <c r="E48" s="3" t="s">
        <v>924</v>
      </c>
      <c r="F48" t="s">
        <v>822</v>
      </c>
      <c r="G48" s="3"/>
      <c r="H48" s="5">
        <v>1</v>
      </c>
      <c r="I48" t="s">
        <v>208</v>
      </c>
      <c r="J48">
        <v>6</v>
      </c>
    </row>
    <row r="49" spans="1:10" x14ac:dyDescent="0.2">
      <c r="A49" t="s">
        <v>1200</v>
      </c>
      <c r="B49" t="s">
        <v>1038</v>
      </c>
      <c r="C49" t="s">
        <v>1142</v>
      </c>
      <c r="D49" t="s">
        <v>1143</v>
      </c>
      <c r="E49" s="3" t="s">
        <v>925</v>
      </c>
      <c r="F49" t="s">
        <v>823</v>
      </c>
      <c r="G49" s="3"/>
      <c r="H49" s="5">
        <v>1</v>
      </c>
      <c r="I49" t="s">
        <v>208</v>
      </c>
      <c r="J49">
        <v>32</v>
      </c>
    </row>
    <row r="50" spans="1:10" x14ac:dyDescent="0.2">
      <c r="A50" t="s">
        <v>1200</v>
      </c>
      <c r="B50" t="s">
        <v>1039</v>
      </c>
      <c r="C50" t="s">
        <v>1143</v>
      </c>
      <c r="D50" t="s">
        <v>1144</v>
      </c>
      <c r="E50" s="3" t="s">
        <v>926</v>
      </c>
      <c r="F50" t="s">
        <v>824</v>
      </c>
      <c r="G50" s="3"/>
      <c r="H50" s="5">
        <v>1</v>
      </c>
      <c r="I50" t="s">
        <v>127</v>
      </c>
      <c r="J50">
        <v>16</v>
      </c>
    </row>
    <row r="51" spans="1:10" x14ac:dyDescent="0.2">
      <c r="A51" t="s">
        <v>1200</v>
      </c>
      <c r="B51" t="s">
        <v>1040</v>
      </c>
      <c r="C51" t="s">
        <v>1144</v>
      </c>
      <c r="D51" t="s">
        <v>1145</v>
      </c>
      <c r="E51" s="3" t="s">
        <v>927</v>
      </c>
      <c r="F51" t="s">
        <v>825</v>
      </c>
      <c r="G51" s="3"/>
      <c r="H51" s="5">
        <v>1</v>
      </c>
      <c r="I51" t="s">
        <v>127</v>
      </c>
      <c r="J51">
        <v>13</v>
      </c>
    </row>
    <row r="52" spans="1:10" x14ac:dyDescent="0.2">
      <c r="A52" t="s">
        <v>1200</v>
      </c>
      <c r="B52" t="s">
        <v>1041</v>
      </c>
      <c r="C52" t="s">
        <v>1145</v>
      </c>
      <c r="D52" t="s">
        <v>1146</v>
      </c>
      <c r="E52" s="3" t="s">
        <v>928</v>
      </c>
      <c r="F52" t="s">
        <v>826</v>
      </c>
      <c r="G52" s="3"/>
      <c r="H52" s="5">
        <v>1</v>
      </c>
      <c r="I52" t="s">
        <v>127</v>
      </c>
      <c r="J52">
        <v>18</v>
      </c>
    </row>
    <row r="53" spans="1:10" x14ac:dyDescent="0.2">
      <c r="A53" t="s">
        <v>1200</v>
      </c>
      <c r="B53" t="s">
        <v>1042</v>
      </c>
      <c r="C53" t="s">
        <v>1146</v>
      </c>
      <c r="D53" t="s">
        <v>1147</v>
      </c>
      <c r="E53" s="3" t="s">
        <v>929</v>
      </c>
      <c r="F53" t="s">
        <v>827</v>
      </c>
      <c r="G53" s="3"/>
      <c r="H53" s="5">
        <v>1</v>
      </c>
      <c r="I53" t="s">
        <v>127</v>
      </c>
      <c r="J53">
        <v>15</v>
      </c>
    </row>
    <row r="54" spans="1:10" x14ac:dyDescent="0.2">
      <c r="A54" t="s">
        <v>1200</v>
      </c>
      <c r="B54" t="s">
        <v>1043</v>
      </c>
      <c r="C54" t="s">
        <v>1147</v>
      </c>
      <c r="D54" t="s">
        <v>1148</v>
      </c>
      <c r="E54" s="3" t="s">
        <v>930</v>
      </c>
      <c r="F54" t="s">
        <v>828</v>
      </c>
      <c r="G54" s="3"/>
      <c r="H54" s="5">
        <v>1</v>
      </c>
      <c r="I54" t="s">
        <v>127</v>
      </c>
      <c r="J54">
        <v>15</v>
      </c>
    </row>
    <row r="55" spans="1:10" x14ac:dyDescent="0.2">
      <c r="A55" t="s">
        <v>1200</v>
      </c>
      <c r="B55" t="s">
        <v>1044</v>
      </c>
      <c r="C55" t="s">
        <v>1148</v>
      </c>
      <c r="D55" t="s">
        <v>1149</v>
      </c>
      <c r="E55" s="3" t="s">
        <v>931</v>
      </c>
      <c r="F55" t="s">
        <v>829</v>
      </c>
      <c r="G55" s="3"/>
      <c r="H55" s="5">
        <v>1</v>
      </c>
      <c r="I55" t="s">
        <v>127</v>
      </c>
      <c r="J55">
        <v>15</v>
      </c>
    </row>
    <row r="56" spans="1:10" x14ac:dyDescent="0.2">
      <c r="A56" t="s">
        <v>1200</v>
      </c>
      <c r="B56" t="s">
        <v>1045</v>
      </c>
      <c r="C56" t="s">
        <v>1149</v>
      </c>
      <c r="D56" t="s">
        <v>1150</v>
      </c>
      <c r="E56" s="3" t="s">
        <v>932</v>
      </c>
      <c r="F56" t="s">
        <v>830</v>
      </c>
      <c r="G56" s="3"/>
      <c r="H56" s="5">
        <v>1</v>
      </c>
      <c r="I56" t="s">
        <v>127</v>
      </c>
      <c r="J56">
        <v>15</v>
      </c>
    </row>
    <row r="57" spans="1:10" x14ac:dyDescent="0.2">
      <c r="A57" t="s">
        <v>1200</v>
      </c>
      <c r="B57" t="s">
        <v>1046</v>
      </c>
      <c r="C57" t="s">
        <v>1150</v>
      </c>
      <c r="D57" t="s">
        <v>1151</v>
      </c>
      <c r="E57" s="3" t="s">
        <v>933</v>
      </c>
      <c r="F57" t="s">
        <v>831</v>
      </c>
      <c r="G57" s="3"/>
      <c r="H57" s="5">
        <v>1</v>
      </c>
      <c r="I57" t="s">
        <v>135</v>
      </c>
      <c r="J57">
        <v>9</v>
      </c>
    </row>
    <row r="58" spans="1:10" x14ac:dyDescent="0.2">
      <c r="A58" t="s">
        <v>1200</v>
      </c>
      <c r="B58" t="s">
        <v>1047</v>
      </c>
      <c r="C58" t="s">
        <v>1151</v>
      </c>
      <c r="D58" t="s">
        <v>1152</v>
      </c>
      <c r="E58" s="3" t="s">
        <v>934</v>
      </c>
      <c r="F58" t="s">
        <v>832</v>
      </c>
      <c r="G58" s="3"/>
      <c r="H58" s="5">
        <v>1</v>
      </c>
      <c r="I58" t="s">
        <v>127</v>
      </c>
      <c r="J58">
        <v>6</v>
      </c>
    </row>
    <row r="59" spans="1:10" x14ac:dyDescent="0.2">
      <c r="A59" t="s">
        <v>1200</v>
      </c>
      <c r="B59" t="s">
        <v>1048</v>
      </c>
      <c r="C59" t="s">
        <v>1152</v>
      </c>
      <c r="D59" t="s">
        <v>1153</v>
      </c>
      <c r="E59" s="3" t="s">
        <v>935</v>
      </c>
      <c r="F59" t="s">
        <v>833</v>
      </c>
      <c r="G59" s="3"/>
      <c r="H59" s="5">
        <v>1</v>
      </c>
      <c r="I59" t="s">
        <v>127</v>
      </c>
      <c r="J59">
        <v>8</v>
      </c>
    </row>
    <row r="60" spans="1:10" x14ac:dyDescent="0.2">
      <c r="A60" t="s">
        <v>1200</v>
      </c>
      <c r="B60" t="s">
        <v>1049</v>
      </c>
      <c r="C60" t="s">
        <v>1153</v>
      </c>
      <c r="D60" t="s">
        <v>1154</v>
      </c>
      <c r="E60" s="3" t="s">
        <v>936</v>
      </c>
      <c r="F60" t="s">
        <v>834</v>
      </c>
      <c r="G60" s="3"/>
      <c r="H60" s="5">
        <v>1</v>
      </c>
      <c r="I60" t="s">
        <v>127</v>
      </c>
      <c r="J60">
        <v>12</v>
      </c>
    </row>
    <row r="61" spans="1:10" x14ac:dyDescent="0.2">
      <c r="A61" t="s">
        <v>1200</v>
      </c>
      <c r="B61" t="s">
        <v>1050</v>
      </c>
      <c r="C61" t="s">
        <v>1154</v>
      </c>
      <c r="D61" t="s">
        <v>1155</v>
      </c>
      <c r="E61" s="3" t="s">
        <v>937</v>
      </c>
      <c r="F61" t="s">
        <v>835</v>
      </c>
      <c r="G61" s="3"/>
      <c r="H61" s="5">
        <v>1</v>
      </c>
      <c r="I61" t="s">
        <v>127</v>
      </c>
      <c r="J61">
        <v>12</v>
      </c>
    </row>
    <row r="62" spans="1:10" x14ac:dyDescent="0.2">
      <c r="A62" t="s">
        <v>1200</v>
      </c>
      <c r="B62" t="s">
        <v>1051</v>
      </c>
      <c r="C62" t="s">
        <v>1155</v>
      </c>
      <c r="D62" t="s">
        <v>1156</v>
      </c>
      <c r="E62" s="3" t="s">
        <v>938</v>
      </c>
      <c r="F62" t="s">
        <v>836</v>
      </c>
      <c r="G62" s="3"/>
      <c r="H62" s="5">
        <v>1</v>
      </c>
      <c r="I62" t="s">
        <v>127</v>
      </c>
      <c r="J62">
        <v>12</v>
      </c>
    </row>
    <row r="63" spans="1:10" x14ac:dyDescent="0.2">
      <c r="A63" t="s">
        <v>1200</v>
      </c>
      <c r="B63" t="s">
        <v>1052</v>
      </c>
      <c r="C63" t="s">
        <v>1156</v>
      </c>
      <c r="D63" t="s">
        <v>1157</v>
      </c>
      <c r="E63" s="3" t="s">
        <v>939</v>
      </c>
      <c r="F63" t="s">
        <v>837</v>
      </c>
      <c r="G63" s="3"/>
      <c r="H63" s="5">
        <v>1</v>
      </c>
      <c r="I63" t="s">
        <v>127</v>
      </c>
      <c r="J63">
        <v>16</v>
      </c>
    </row>
    <row r="64" spans="1:10" x14ac:dyDescent="0.2">
      <c r="A64" t="s">
        <v>1200</v>
      </c>
      <c r="B64" t="s">
        <v>1053</v>
      </c>
      <c r="C64" t="s">
        <v>1157</v>
      </c>
      <c r="D64" t="s">
        <v>1158</v>
      </c>
      <c r="E64" s="3" t="s">
        <v>940</v>
      </c>
      <c r="F64" t="s">
        <v>838</v>
      </c>
      <c r="G64" s="3"/>
      <c r="H64" s="5">
        <v>1</v>
      </c>
      <c r="I64" t="s">
        <v>127</v>
      </c>
      <c r="J64">
        <v>24</v>
      </c>
    </row>
    <row r="65" spans="1:10" x14ac:dyDescent="0.2">
      <c r="A65" t="s">
        <v>1200</v>
      </c>
      <c r="B65" t="s">
        <v>1054</v>
      </c>
      <c r="C65" t="s">
        <v>1158</v>
      </c>
      <c r="D65" t="s">
        <v>1159</v>
      </c>
      <c r="E65" s="3" t="s">
        <v>941</v>
      </c>
      <c r="F65" t="s">
        <v>839</v>
      </c>
      <c r="G65" s="3"/>
      <c r="H65" s="5">
        <v>1</v>
      </c>
      <c r="I65" t="s">
        <v>127</v>
      </c>
      <c r="J65">
        <v>16</v>
      </c>
    </row>
    <row r="66" spans="1:10" x14ac:dyDescent="0.2">
      <c r="A66" t="s">
        <v>1200</v>
      </c>
      <c r="B66" t="s">
        <v>1055</v>
      </c>
      <c r="C66" t="s">
        <v>1159</v>
      </c>
      <c r="D66" t="s">
        <v>1160</v>
      </c>
      <c r="E66" s="3" t="s">
        <v>942</v>
      </c>
      <c r="F66" t="s">
        <v>840</v>
      </c>
      <c r="G66" s="3"/>
      <c r="H66" s="5">
        <v>1</v>
      </c>
      <c r="I66" t="s">
        <v>127</v>
      </c>
      <c r="J66">
        <v>18</v>
      </c>
    </row>
    <row r="67" spans="1:10" x14ac:dyDescent="0.2">
      <c r="A67" t="s">
        <v>1200</v>
      </c>
      <c r="B67" t="s">
        <v>1056</v>
      </c>
      <c r="C67" t="s">
        <v>1160</v>
      </c>
      <c r="D67" t="s">
        <v>1161</v>
      </c>
      <c r="E67" s="3" t="s">
        <v>943</v>
      </c>
      <c r="F67" t="s">
        <v>841</v>
      </c>
      <c r="G67" s="3"/>
      <c r="H67" s="5">
        <v>1</v>
      </c>
      <c r="I67" t="s">
        <v>127</v>
      </c>
      <c r="J67">
        <v>12</v>
      </c>
    </row>
    <row r="68" spans="1:10" x14ac:dyDescent="0.2">
      <c r="A68" t="s">
        <v>1200</v>
      </c>
      <c r="B68" t="s">
        <v>1057</v>
      </c>
      <c r="C68" t="s">
        <v>1161</v>
      </c>
      <c r="D68" t="s">
        <v>1162</v>
      </c>
      <c r="E68" s="3" t="s">
        <v>944</v>
      </c>
      <c r="F68" t="s">
        <v>842</v>
      </c>
      <c r="G68" s="3"/>
      <c r="H68" s="5">
        <v>1</v>
      </c>
      <c r="I68" t="s">
        <v>127</v>
      </c>
      <c r="J68">
        <v>18</v>
      </c>
    </row>
    <row r="69" spans="1:10" x14ac:dyDescent="0.2">
      <c r="A69" t="s">
        <v>1200</v>
      </c>
      <c r="B69" t="s">
        <v>1058</v>
      </c>
      <c r="C69" t="s">
        <v>1162</v>
      </c>
      <c r="D69" t="s">
        <v>1163</v>
      </c>
      <c r="E69" s="3" t="s">
        <v>945</v>
      </c>
      <c r="F69" t="s">
        <v>843</v>
      </c>
      <c r="G69" s="3"/>
      <c r="H69" s="5">
        <v>1</v>
      </c>
      <c r="I69" t="s">
        <v>127</v>
      </c>
      <c r="J69">
        <v>17</v>
      </c>
    </row>
    <row r="70" spans="1:10" x14ac:dyDescent="0.2">
      <c r="A70" t="s">
        <v>1200</v>
      </c>
      <c r="B70" t="s">
        <v>1059</v>
      </c>
      <c r="C70" t="s">
        <v>1163</v>
      </c>
      <c r="D70" t="s">
        <v>1164</v>
      </c>
      <c r="E70" s="3" t="s">
        <v>946</v>
      </c>
      <c r="F70" t="s">
        <v>844</v>
      </c>
      <c r="G70" s="3"/>
      <c r="H70" s="5">
        <v>1</v>
      </c>
      <c r="I70" t="s">
        <v>127</v>
      </c>
      <c r="J70">
        <v>18</v>
      </c>
    </row>
    <row r="71" spans="1:10" x14ac:dyDescent="0.2">
      <c r="A71" t="s">
        <v>1200</v>
      </c>
      <c r="B71" t="s">
        <v>1060</v>
      </c>
      <c r="C71" t="s">
        <v>1164</v>
      </c>
      <c r="D71" t="s">
        <v>1165</v>
      </c>
      <c r="E71" s="3" t="s">
        <v>947</v>
      </c>
      <c r="F71" t="s">
        <v>845</v>
      </c>
      <c r="G71" s="3"/>
      <c r="H71" s="5">
        <v>1</v>
      </c>
      <c r="I71" t="s">
        <v>127</v>
      </c>
      <c r="J71">
        <v>11</v>
      </c>
    </row>
    <row r="72" spans="1:10" x14ac:dyDescent="0.2">
      <c r="A72" t="s">
        <v>1200</v>
      </c>
      <c r="B72" t="s">
        <v>1061</v>
      </c>
      <c r="C72" t="s">
        <v>1165</v>
      </c>
      <c r="D72" t="s">
        <v>1166</v>
      </c>
      <c r="E72" s="3" t="s">
        <v>948</v>
      </c>
      <c r="F72" t="s">
        <v>846</v>
      </c>
      <c r="G72" s="3"/>
      <c r="H72" s="5">
        <v>1</v>
      </c>
      <c r="I72" t="s">
        <v>135</v>
      </c>
      <c r="J72">
        <v>24</v>
      </c>
    </row>
    <row r="73" spans="1:10" x14ac:dyDescent="0.2">
      <c r="A73" t="s">
        <v>1200</v>
      </c>
      <c r="B73" t="s">
        <v>1062</v>
      </c>
      <c r="C73" t="s">
        <v>1166</v>
      </c>
      <c r="D73" t="s">
        <v>1167</v>
      </c>
      <c r="E73" s="3" t="s">
        <v>949</v>
      </c>
      <c r="F73" t="s">
        <v>847</v>
      </c>
      <c r="G73" s="3"/>
      <c r="H73" s="5">
        <v>1</v>
      </c>
      <c r="I73" t="s">
        <v>127</v>
      </c>
      <c r="J73">
        <v>27</v>
      </c>
    </row>
    <row r="74" spans="1:10" x14ac:dyDescent="0.2">
      <c r="A74" t="s">
        <v>1200</v>
      </c>
      <c r="B74" t="s">
        <v>1063</v>
      </c>
      <c r="C74" t="s">
        <v>1167</v>
      </c>
      <c r="D74" t="s">
        <v>1168</v>
      </c>
      <c r="E74" s="3" t="s">
        <v>950</v>
      </c>
      <c r="F74" t="s">
        <v>848</v>
      </c>
      <c r="G74" s="3"/>
      <c r="H74" s="5">
        <v>1</v>
      </c>
      <c r="I74" t="s">
        <v>127</v>
      </c>
      <c r="J74">
        <v>20</v>
      </c>
    </row>
    <row r="75" spans="1:10" x14ac:dyDescent="0.2">
      <c r="A75" t="s">
        <v>1200</v>
      </c>
      <c r="B75" t="s">
        <v>1064</v>
      </c>
      <c r="C75" t="s">
        <v>1168</v>
      </c>
      <c r="D75" t="s">
        <v>1169</v>
      </c>
      <c r="E75" s="3" t="s">
        <v>951</v>
      </c>
      <c r="F75" t="s">
        <v>849</v>
      </c>
      <c r="G75" s="3"/>
      <c r="H75" s="5">
        <v>1</v>
      </c>
      <c r="I75" t="s">
        <v>20</v>
      </c>
      <c r="J75">
        <v>20</v>
      </c>
    </row>
    <row r="76" spans="1:10" x14ac:dyDescent="0.2">
      <c r="A76" t="s">
        <v>1200</v>
      </c>
      <c r="B76" t="s">
        <v>1065</v>
      </c>
      <c r="C76" t="s">
        <v>1169</v>
      </c>
      <c r="D76" t="s">
        <v>1170</v>
      </c>
      <c r="E76" s="3" t="s">
        <v>952</v>
      </c>
      <c r="F76" t="s">
        <v>850</v>
      </c>
      <c r="G76" s="3"/>
      <c r="H76" s="5">
        <v>1</v>
      </c>
      <c r="I76" t="s">
        <v>20</v>
      </c>
      <c r="J76">
        <v>16</v>
      </c>
    </row>
    <row r="77" spans="1:10" x14ac:dyDescent="0.2">
      <c r="A77" t="s">
        <v>1200</v>
      </c>
      <c r="B77" t="s">
        <v>1066</v>
      </c>
      <c r="C77" t="s">
        <v>1170</v>
      </c>
      <c r="D77" t="s">
        <v>1171</v>
      </c>
      <c r="E77" s="3" t="s">
        <v>953</v>
      </c>
      <c r="F77" t="s">
        <v>851</v>
      </c>
      <c r="G77" s="3"/>
      <c r="H77" s="5">
        <v>1</v>
      </c>
      <c r="I77" t="s">
        <v>20</v>
      </c>
      <c r="J77">
        <v>15</v>
      </c>
    </row>
    <row r="78" spans="1:10" x14ac:dyDescent="0.2">
      <c r="A78" t="s">
        <v>1200</v>
      </c>
      <c r="B78" t="s">
        <v>1067</v>
      </c>
      <c r="C78" t="s">
        <v>1171</v>
      </c>
      <c r="D78" t="s">
        <v>1172</v>
      </c>
      <c r="E78" s="3" t="s">
        <v>954</v>
      </c>
      <c r="F78" t="s">
        <v>852</v>
      </c>
      <c r="G78" s="3"/>
      <c r="H78" s="5">
        <v>1</v>
      </c>
      <c r="I78" t="s">
        <v>20</v>
      </c>
      <c r="J78">
        <v>13</v>
      </c>
    </row>
    <row r="79" spans="1:10" x14ac:dyDescent="0.2">
      <c r="A79" t="s">
        <v>1200</v>
      </c>
      <c r="B79" t="s">
        <v>1068</v>
      </c>
      <c r="C79" t="s">
        <v>1172</v>
      </c>
      <c r="D79" t="s">
        <v>1173</v>
      </c>
      <c r="E79" s="3" t="s">
        <v>955</v>
      </c>
      <c r="F79" t="s">
        <v>853</v>
      </c>
      <c r="G79" s="3"/>
      <c r="H79" s="5">
        <v>1</v>
      </c>
      <c r="I79" t="s">
        <v>20</v>
      </c>
      <c r="J79">
        <v>21</v>
      </c>
    </row>
    <row r="80" spans="1:10" x14ac:dyDescent="0.2">
      <c r="A80" t="s">
        <v>1200</v>
      </c>
      <c r="B80" t="s">
        <v>1069</v>
      </c>
      <c r="C80" t="s">
        <v>1173</v>
      </c>
      <c r="D80" t="s">
        <v>1174</v>
      </c>
      <c r="E80" s="3" t="s">
        <v>956</v>
      </c>
      <c r="F80" t="s">
        <v>854</v>
      </c>
      <c r="G80" s="3"/>
      <c r="H80" s="5">
        <v>1</v>
      </c>
      <c r="I80" t="s">
        <v>20</v>
      </c>
      <c r="J80">
        <v>20</v>
      </c>
    </row>
    <row r="81" spans="1:10" x14ac:dyDescent="0.2">
      <c r="A81" t="s">
        <v>1200</v>
      </c>
      <c r="B81" t="s">
        <v>1070</v>
      </c>
      <c r="C81" t="s">
        <v>1174</v>
      </c>
      <c r="D81" t="s">
        <v>1175</v>
      </c>
      <c r="E81" s="3" t="s">
        <v>957</v>
      </c>
      <c r="F81" t="s">
        <v>855</v>
      </c>
      <c r="G81" s="3"/>
      <c r="H81" s="5">
        <v>1</v>
      </c>
      <c r="I81" t="s">
        <v>20</v>
      </c>
      <c r="J81">
        <v>16</v>
      </c>
    </row>
    <row r="82" spans="1:10" x14ac:dyDescent="0.2">
      <c r="A82" t="s">
        <v>1200</v>
      </c>
      <c r="B82" t="s">
        <v>1071</v>
      </c>
      <c r="C82" t="s">
        <v>1175</v>
      </c>
      <c r="D82" t="s">
        <v>1176</v>
      </c>
      <c r="E82" s="3" t="s">
        <v>958</v>
      </c>
      <c r="F82" t="s">
        <v>856</v>
      </c>
      <c r="G82" s="3"/>
      <c r="H82" s="5">
        <v>1</v>
      </c>
      <c r="I82" t="s">
        <v>20</v>
      </c>
      <c r="J82">
        <v>15</v>
      </c>
    </row>
    <row r="83" spans="1:10" x14ac:dyDescent="0.2">
      <c r="A83" t="s">
        <v>1200</v>
      </c>
      <c r="B83" t="s">
        <v>1072</v>
      </c>
      <c r="C83" t="s">
        <v>1176</v>
      </c>
      <c r="D83" t="s">
        <v>1177</v>
      </c>
      <c r="E83" s="3" t="s">
        <v>959</v>
      </c>
      <c r="F83" t="s">
        <v>857</v>
      </c>
      <c r="G83" s="3"/>
      <c r="H83" s="5">
        <v>1</v>
      </c>
      <c r="I83" t="s">
        <v>20</v>
      </c>
      <c r="J83">
        <v>25</v>
      </c>
    </row>
    <row r="84" spans="1:10" x14ac:dyDescent="0.2">
      <c r="A84" t="s">
        <v>1200</v>
      </c>
      <c r="B84" t="s">
        <v>1073</v>
      </c>
      <c r="C84" t="s">
        <v>1177</v>
      </c>
      <c r="D84" t="s">
        <v>1178</v>
      </c>
      <c r="E84" s="3" t="s">
        <v>960</v>
      </c>
      <c r="F84" t="s">
        <v>858</v>
      </c>
      <c r="G84" s="3"/>
      <c r="H84" s="5">
        <v>1</v>
      </c>
      <c r="I84" t="s">
        <v>20</v>
      </c>
      <c r="J84">
        <v>18</v>
      </c>
    </row>
    <row r="85" spans="1:10" x14ac:dyDescent="0.2">
      <c r="A85" t="s">
        <v>1200</v>
      </c>
      <c r="B85" t="s">
        <v>1074</v>
      </c>
      <c r="C85" t="s">
        <v>1178</v>
      </c>
      <c r="D85" t="s">
        <v>1179</v>
      </c>
      <c r="E85" s="3" t="s">
        <v>961</v>
      </c>
      <c r="F85" t="s">
        <v>859</v>
      </c>
      <c r="G85" s="3"/>
      <c r="H85" s="5">
        <v>1</v>
      </c>
      <c r="I85" t="s">
        <v>20</v>
      </c>
      <c r="J85">
        <v>17</v>
      </c>
    </row>
    <row r="86" spans="1:10" x14ac:dyDescent="0.2">
      <c r="A86" t="s">
        <v>1200</v>
      </c>
      <c r="B86" t="s">
        <v>1075</v>
      </c>
      <c r="C86" t="s">
        <v>1179</v>
      </c>
      <c r="D86" t="s">
        <v>1180</v>
      </c>
      <c r="E86" s="3" t="s">
        <v>962</v>
      </c>
      <c r="F86" t="s">
        <v>860</v>
      </c>
      <c r="G86" s="3"/>
      <c r="H86" s="5">
        <v>1</v>
      </c>
      <c r="I86" t="s">
        <v>20</v>
      </c>
      <c r="J86">
        <v>25</v>
      </c>
    </row>
    <row r="87" spans="1:10" x14ac:dyDescent="0.2">
      <c r="A87" t="s">
        <v>1200</v>
      </c>
      <c r="B87" t="s">
        <v>1076</v>
      </c>
      <c r="C87" t="s">
        <v>1180</v>
      </c>
      <c r="D87" t="s">
        <v>1181</v>
      </c>
      <c r="E87" s="3" t="s">
        <v>963</v>
      </c>
      <c r="F87" t="s">
        <v>861</v>
      </c>
      <c r="G87" s="3"/>
      <c r="H87" s="5">
        <v>1</v>
      </c>
      <c r="I87" t="s">
        <v>20</v>
      </c>
      <c r="J87">
        <v>10</v>
      </c>
    </row>
    <row r="88" spans="1:10" x14ac:dyDescent="0.2">
      <c r="A88" t="s">
        <v>1200</v>
      </c>
      <c r="B88" t="s">
        <v>1077</v>
      </c>
      <c r="C88" t="s">
        <v>1181</v>
      </c>
      <c r="D88" t="s">
        <v>1182</v>
      </c>
      <c r="E88" s="3" t="s">
        <v>964</v>
      </c>
      <c r="F88" t="s">
        <v>862</v>
      </c>
      <c r="G88" s="3"/>
      <c r="H88" s="5">
        <v>1</v>
      </c>
      <c r="I88" t="s">
        <v>20</v>
      </c>
      <c r="J88">
        <v>13</v>
      </c>
    </row>
    <row r="89" spans="1:10" x14ac:dyDescent="0.2">
      <c r="A89" t="s">
        <v>1200</v>
      </c>
      <c r="B89" t="s">
        <v>1078</v>
      </c>
      <c r="C89" t="s">
        <v>1182</v>
      </c>
      <c r="D89" t="s">
        <v>1183</v>
      </c>
      <c r="E89" s="3" t="s">
        <v>965</v>
      </c>
      <c r="F89" t="s">
        <v>863</v>
      </c>
      <c r="G89" s="3"/>
      <c r="H89" s="5">
        <v>1</v>
      </c>
      <c r="I89" t="s">
        <v>20</v>
      </c>
      <c r="J89">
        <v>10</v>
      </c>
    </row>
    <row r="90" spans="1:10" x14ac:dyDescent="0.2">
      <c r="A90" t="s">
        <v>1200</v>
      </c>
      <c r="B90" t="s">
        <v>1079</v>
      </c>
      <c r="C90" t="s">
        <v>1183</v>
      </c>
      <c r="D90" t="s">
        <v>1184</v>
      </c>
      <c r="E90" s="3" t="s">
        <v>966</v>
      </c>
      <c r="F90" t="s">
        <v>864</v>
      </c>
      <c r="G90" s="3"/>
      <c r="H90" s="5">
        <v>1</v>
      </c>
      <c r="I90" t="s">
        <v>20</v>
      </c>
      <c r="J90">
        <v>10</v>
      </c>
    </row>
    <row r="91" spans="1:10" x14ac:dyDescent="0.2">
      <c r="A91" t="s">
        <v>1200</v>
      </c>
      <c r="B91" t="s">
        <v>1080</v>
      </c>
      <c r="C91" t="s">
        <v>1184</v>
      </c>
      <c r="D91" t="s">
        <v>1185</v>
      </c>
      <c r="E91" s="3" t="s">
        <v>967</v>
      </c>
      <c r="F91" t="s">
        <v>865</v>
      </c>
      <c r="G91" s="3"/>
      <c r="H91" s="5">
        <v>1</v>
      </c>
      <c r="I91" t="s">
        <v>20</v>
      </c>
      <c r="J91">
        <v>13</v>
      </c>
    </row>
    <row r="92" spans="1:10" x14ac:dyDescent="0.2">
      <c r="A92" t="s">
        <v>1200</v>
      </c>
      <c r="B92" t="s">
        <v>1081</v>
      </c>
      <c r="C92" t="s">
        <v>1185</v>
      </c>
      <c r="D92" t="s">
        <v>1186</v>
      </c>
      <c r="E92" s="3" t="s">
        <v>968</v>
      </c>
      <c r="F92" t="s">
        <v>866</v>
      </c>
      <c r="G92" s="3"/>
      <c r="H92" s="5">
        <v>1</v>
      </c>
      <c r="I92" t="s">
        <v>20</v>
      </c>
      <c r="J92">
        <v>20</v>
      </c>
    </row>
    <row r="93" spans="1:10" x14ac:dyDescent="0.2">
      <c r="A93" t="s">
        <v>1200</v>
      </c>
      <c r="B93" t="s">
        <v>1082</v>
      </c>
      <c r="C93" t="s">
        <v>1186</v>
      </c>
      <c r="D93" t="s">
        <v>1187</v>
      </c>
      <c r="E93" s="3" t="s">
        <v>969</v>
      </c>
      <c r="F93" t="s">
        <v>867</v>
      </c>
      <c r="G93" s="3"/>
      <c r="H93" s="5">
        <v>1</v>
      </c>
      <c r="I93" t="s">
        <v>20</v>
      </c>
      <c r="J93">
        <v>24</v>
      </c>
    </row>
    <row r="94" spans="1:10" x14ac:dyDescent="0.2">
      <c r="A94" t="s">
        <v>1200</v>
      </c>
      <c r="B94" t="s">
        <v>1083</v>
      </c>
      <c r="C94" t="s">
        <v>1187</v>
      </c>
      <c r="D94" t="s">
        <v>1188</v>
      </c>
      <c r="E94" s="3" t="s">
        <v>970</v>
      </c>
      <c r="F94" t="s">
        <v>868</v>
      </c>
      <c r="G94" s="3"/>
      <c r="H94" s="5">
        <v>1</v>
      </c>
      <c r="I94" t="s">
        <v>20</v>
      </c>
      <c r="J94">
        <v>8</v>
      </c>
    </row>
    <row r="95" spans="1:10" x14ac:dyDescent="0.2">
      <c r="A95" t="s">
        <v>1200</v>
      </c>
      <c r="B95" t="s">
        <v>1084</v>
      </c>
      <c r="C95" t="s">
        <v>1188</v>
      </c>
      <c r="D95" t="s">
        <v>1189</v>
      </c>
      <c r="E95" s="3" t="s">
        <v>971</v>
      </c>
      <c r="F95" t="s">
        <v>869</v>
      </c>
      <c r="G95" s="3"/>
      <c r="H95" s="5">
        <v>1</v>
      </c>
      <c r="I95" t="s">
        <v>20</v>
      </c>
      <c r="J95">
        <v>16</v>
      </c>
    </row>
    <row r="96" spans="1:10" x14ac:dyDescent="0.2">
      <c r="A96" t="s">
        <v>1200</v>
      </c>
      <c r="B96" t="s">
        <v>1085</v>
      </c>
      <c r="C96" t="s">
        <v>1189</v>
      </c>
      <c r="D96" t="s">
        <v>1190</v>
      </c>
      <c r="E96" s="3" t="s">
        <v>972</v>
      </c>
      <c r="F96" t="s">
        <v>870</v>
      </c>
      <c r="G96" s="3"/>
      <c r="H96" s="5">
        <v>1</v>
      </c>
      <c r="I96" t="s">
        <v>20</v>
      </c>
      <c r="J96">
        <v>18</v>
      </c>
    </row>
    <row r="97" spans="1:10" x14ac:dyDescent="0.2">
      <c r="A97" t="s">
        <v>1200</v>
      </c>
      <c r="B97" t="s">
        <v>1086</v>
      </c>
      <c r="C97" t="s">
        <v>1190</v>
      </c>
      <c r="D97" t="s">
        <v>1191</v>
      </c>
      <c r="E97" s="3" t="s">
        <v>973</v>
      </c>
      <c r="F97" t="s">
        <v>871</v>
      </c>
      <c r="G97" s="3"/>
      <c r="H97" s="5">
        <v>1</v>
      </c>
      <c r="I97" t="s">
        <v>20</v>
      </c>
      <c r="J97">
        <v>13</v>
      </c>
    </row>
    <row r="98" spans="1:10" x14ac:dyDescent="0.2">
      <c r="A98" t="s">
        <v>1200</v>
      </c>
      <c r="B98" t="s">
        <v>1087</v>
      </c>
      <c r="C98" t="s">
        <v>1191</v>
      </c>
      <c r="D98" t="s">
        <v>1192</v>
      </c>
      <c r="E98" s="3" t="s">
        <v>974</v>
      </c>
      <c r="F98" t="s">
        <v>872</v>
      </c>
      <c r="G98" s="3"/>
      <c r="H98" s="5">
        <v>1</v>
      </c>
      <c r="I98" t="s">
        <v>20</v>
      </c>
      <c r="J98">
        <v>10</v>
      </c>
    </row>
    <row r="99" spans="1:10" x14ac:dyDescent="0.2">
      <c r="A99" t="s">
        <v>1200</v>
      </c>
      <c r="B99" t="s">
        <v>1088</v>
      </c>
      <c r="C99" t="s">
        <v>1192</v>
      </c>
      <c r="D99" t="s">
        <v>1193</v>
      </c>
      <c r="E99" s="3" t="s">
        <v>975</v>
      </c>
      <c r="F99" s="6" t="s">
        <v>983</v>
      </c>
      <c r="G99" s="3"/>
      <c r="H99" s="5">
        <v>1</v>
      </c>
      <c r="I99" t="s">
        <v>20</v>
      </c>
      <c r="J99">
        <v>15</v>
      </c>
    </row>
    <row r="100" spans="1:10" x14ac:dyDescent="0.2">
      <c r="A100" t="s">
        <v>1200</v>
      </c>
      <c r="B100" t="s">
        <v>1089</v>
      </c>
      <c r="C100" t="s">
        <v>1193</v>
      </c>
      <c r="D100" t="s">
        <v>1194</v>
      </c>
      <c r="E100" s="3" t="s">
        <v>976</v>
      </c>
      <c r="F100" s="6" t="s">
        <v>982</v>
      </c>
      <c r="G100" s="3"/>
      <c r="H100" s="5">
        <v>1</v>
      </c>
      <c r="I100" t="s">
        <v>20</v>
      </c>
      <c r="J100">
        <v>19</v>
      </c>
    </row>
    <row r="101" spans="1:10" x14ac:dyDescent="0.2">
      <c r="A101" t="s">
        <v>1200</v>
      </c>
      <c r="B101" t="s">
        <v>1090</v>
      </c>
      <c r="C101" t="s">
        <v>1194</v>
      </c>
      <c r="D101" t="s">
        <v>1195</v>
      </c>
      <c r="E101" s="3" t="s">
        <v>977</v>
      </c>
      <c r="F101" t="s">
        <v>873</v>
      </c>
      <c r="G101" s="3"/>
      <c r="H101" s="5">
        <v>1</v>
      </c>
      <c r="I101" t="s">
        <v>20</v>
      </c>
      <c r="J101">
        <v>16</v>
      </c>
    </row>
    <row r="102" spans="1:10" x14ac:dyDescent="0.2">
      <c r="A102" t="s">
        <v>1200</v>
      </c>
      <c r="B102" t="s">
        <v>1091</v>
      </c>
      <c r="C102" t="s">
        <v>1195</v>
      </c>
      <c r="D102" t="s">
        <v>1196</v>
      </c>
      <c r="E102" s="3" t="s">
        <v>978</v>
      </c>
      <c r="F102" t="s">
        <v>874</v>
      </c>
      <c r="G102" s="3"/>
      <c r="H102" s="5">
        <v>1</v>
      </c>
      <c r="I102" t="s">
        <v>20</v>
      </c>
      <c r="J102">
        <v>18</v>
      </c>
    </row>
    <row r="103" spans="1:10" x14ac:dyDescent="0.2">
      <c r="A103" t="s">
        <v>1200</v>
      </c>
      <c r="B103" t="s">
        <v>1092</v>
      </c>
      <c r="C103" t="s">
        <v>1196</v>
      </c>
      <c r="D103" t="s">
        <v>1197</v>
      </c>
      <c r="E103" s="3" t="s">
        <v>979</v>
      </c>
      <c r="F103" t="s">
        <v>875</v>
      </c>
      <c r="G103" s="3"/>
      <c r="H103" s="5">
        <v>1</v>
      </c>
      <c r="I103" t="s">
        <v>20</v>
      </c>
      <c r="J103">
        <v>12</v>
      </c>
    </row>
    <row r="104" spans="1:10" s="3" customFormat="1" x14ac:dyDescent="0.2">
      <c r="A104" t="s">
        <v>1200</v>
      </c>
      <c r="B104" t="s">
        <v>1093</v>
      </c>
      <c r="C104" t="s">
        <v>1197</v>
      </c>
      <c r="D104" s="3" t="s">
        <v>1198</v>
      </c>
      <c r="E104" s="3" t="s">
        <v>980</v>
      </c>
      <c r="F104" t="s">
        <v>876</v>
      </c>
      <c r="H104" s="5">
        <v>1</v>
      </c>
      <c r="I104" t="s">
        <v>20</v>
      </c>
      <c r="J104">
        <v>24</v>
      </c>
    </row>
    <row r="105" spans="1:10" x14ac:dyDescent="0.2">
      <c r="A105" t="s">
        <v>1200</v>
      </c>
      <c r="B105" t="s">
        <v>1094</v>
      </c>
      <c r="C105" s="3" t="s">
        <v>1198</v>
      </c>
      <c r="D105" t="s">
        <v>1199</v>
      </c>
      <c r="E105" s="3" t="s">
        <v>981</v>
      </c>
      <c r="F105" t="s">
        <v>877</v>
      </c>
      <c r="G105" s="3"/>
      <c r="H105" s="5">
        <v>1</v>
      </c>
      <c r="I105" t="s">
        <v>20</v>
      </c>
      <c r="J10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workbookViewId="0">
      <pane ySplit="1" topLeftCell="A2" activePane="bottomLeft" state="frozen"/>
      <selection pane="bottomLeft" activeCell="E5" sqref="E5"/>
    </sheetView>
  </sheetViews>
  <sheetFormatPr baseColWidth="10" defaultRowHeight="16" x14ac:dyDescent="0.2"/>
  <cols>
    <col min="1" max="1" width="10" customWidth="1"/>
    <col min="3" max="3" width="19" bestFit="1" customWidth="1"/>
    <col min="4" max="4" width="33.1640625" bestFit="1" customWidth="1"/>
    <col min="5" max="5" width="24.33203125" customWidth="1"/>
    <col min="6" max="7" width="8.1640625" bestFit="1" customWidth="1"/>
    <col min="8" max="8" width="12" customWidth="1"/>
    <col min="9" max="9" width="8.1640625" customWidth="1"/>
    <col min="10" max="10" width="22" customWidth="1"/>
    <col min="11" max="11" width="15.6640625" customWidth="1"/>
    <col min="12" max="12" width="8.33203125" bestFit="1" customWidth="1"/>
    <col min="13" max="13" width="12.1640625" customWidth="1"/>
    <col min="14" max="14" width="8.83203125" bestFit="1" customWidth="1"/>
    <col min="15" max="16" width="6" bestFit="1" customWidth="1"/>
    <col min="17" max="17" width="7" bestFit="1" customWidth="1"/>
    <col min="18" max="18" width="6.5" bestFit="1" customWidth="1"/>
  </cols>
  <sheetData>
    <row r="1" spans="1:18" s="8" customFormat="1" x14ac:dyDescent="0.2">
      <c r="A1" s="8" t="s">
        <v>986</v>
      </c>
      <c r="B1" s="8" t="s">
        <v>989</v>
      </c>
      <c r="C1" s="8" t="s">
        <v>0</v>
      </c>
      <c r="D1" s="8" t="s">
        <v>1</v>
      </c>
      <c r="E1" s="8" t="s">
        <v>2</v>
      </c>
      <c r="F1" s="8" t="s">
        <v>4</v>
      </c>
      <c r="G1" s="8" t="s">
        <v>3</v>
      </c>
      <c r="H1" s="8" t="s">
        <v>1201</v>
      </c>
      <c r="I1" s="8" t="s">
        <v>1202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9</v>
      </c>
    </row>
    <row r="2" spans="1:18" x14ac:dyDescent="0.2">
      <c r="A2" t="s">
        <v>1200</v>
      </c>
      <c r="B2" t="s">
        <v>1095</v>
      </c>
      <c r="C2" t="s">
        <v>357</v>
      </c>
      <c r="D2" t="s">
        <v>1203</v>
      </c>
      <c r="E2" t="s">
        <v>359</v>
      </c>
      <c r="F2">
        <v>-6.2944000000000004</v>
      </c>
      <c r="G2">
        <v>36.528399999999998</v>
      </c>
      <c r="H2" t="s">
        <v>358</v>
      </c>
      <c r="J2" t="s">
        <v>17</v>
      </c>
      <c r="K2" t="s">
        <v>18</v>
      </c>
      <c r="L2" t="s">
        <v>19</v>
      </c>
      <c r="M2" t="s">
        <v>360</v>
      </c>
    </row>
    <row r="3" spans="1:18" x14ac:dyDescent="0.2">
      <c r="A3" t="s">
        <v>1200</v>
      </c>
      <c r="B3" t="s">
        <v>1096</v>
      </c>
      <c r="C3" s="3" t="s">
        <v>353</v>
      </c>
      <c r="D3" t="s">
        <v>1204</v>
      </c>
      <c r="E3" s="3" t="s">
        <v>355</v>
      </c>
      <c r="F3" s="3">
        <v>-6.1612999999999998</v>
      </c>
      <c r="G3" s="3">
        <v>36.627099999999999</v>
      </c>
      <c r="H3" s="3" t="s">
        <v>354</v>
      </c>
      <c r="I3" s="3"/>
      <c r="J3" s="3"/>
      <c r="K3" s="3" t="s">
        <v>18</v>
      </c>
      <c r="L3" s="3" t="s">
        <v>19</v>
      </c>
      <c r="M3" s="3" t="s">
        <v>343</v>
      </c>
      <c r="N3" s="3" t="s">
        <v>25</v>
      </c>
      <c r="O3" s="3"/>
      <c r="P3" s="3"/>
      <c r="Q3" s="3"/>
      <c r="R3" s="3"/>
    </row>
    <row r="4" spans="1:18" x14ac:dyDescent="0.2">
      <c r="A4" t="s">
        <v>1200</v>
      </c>
      <c r="B4" t="s">
        <v>1097</v>
      </c>
      <c r="C4" t="s">
        <v>350</v>
      </c>
      <c r="D4" t="s">
        <v>1205</v>
      </c>
      <c r="E4" t="s">
        <v>352</v>
      </c>
      <c r="F4">
        <v>-6.1814999999999998</v>
      </c>
      <c r="G4">
        <v>36.786499999999997</v>
      </c>
      <c r="H4" t="s">
        <v>351</v>
      </c>
      <c r="J4" t="s">
        <v>17</v>
      </c>
      <c r="K4" t="s">
        <v>18</v>
      </c>
      <c r="L4" t="s">
        <v>19</v>
      </c>
      <c r="M4" t="s">
        <v>343</v>
      </c>
      <c r="N4" t="s">
        <v>37</v>
      </c>
    </row>
    <row r="5" spans="1:18" x14ac:dyDescent="0.2">
      <c r="A5" t="s">
        <v>1200</v>
      </c>
      <c r="B5" t="s">
        <v>1098</v>
      </c>
      <c r="C5" t="s">
        <v>347</v>
      </c>
      <c r="D5" t="s">
        <v>1206</v>
      </c>
      <c r="E5" t="s">
        <v>349</v>
      </c>
      <c r="F5">
        <v>-5.8292999999999999</v>
      </c>
      <c r="G5">
        <v>36.990099999999998</v>
      </c>
      <c r="H5" t="s">
        <v>348</v>
      </c>
      <c r="J5" t="s">
        <v>17</v>
      </c>
      <c r="K5" t="s">
        <v>18</v>
      </c>
      <c r="L5" t="s">
        <v>19</v>
      </c>
      <c r="M5" t="s">
        <v>343</v>
      </c>
      <c r="N5" t="s">
        <v>131</v>
      </c>
    </row>
    <row r="6" spans="1:18" x14ac:dyDescent="0.2">
      <c r="A6" t="s">
        <v>1200</v>
      </c>
      <c r="B6" t="s">
        <v>1099</v>
      </c>
      <c r="C6" t="s">
        <v>344</v>
      </c>
      <c r="D6" t="s">
        <v>1207</v>
      </c>
      <c r="E6" t="s">
        <v>346</v>
      </c>
      <c r="F6">
        <v>-6.0045000000000002</v>
      </c>
      <c r="G6">
        <v>37.273800000000001</v>
      </c>
      <c r="H6" t="s">
        <v>345</v>
      </c>
      <c r="J6" t="s">
        <v>17</v>
      </c>
      <c r="K6" t="s">
        <v>18</v>
      </c>
      <c r="L6" t="s">
        <v>19</v>
      </c>
      <c r="M6" t="s">
        <v>343</v>
      </c>
      <c r="N6" t="s">
        <v>25</v>
      </c>
    </row>
    <row r="7" spans="1:18" x14ac:dyDescent="0.2">
      <c r="A7" t="s">
        <v>1200</v>
      </c>
      <c r="B7" t="s">
        <v>1100</v>
      </c>
      <c r="C7" t="s">
        <v>340</v>
      </c>
      <c r="D7" t="s">
        <v>1208</v>
      </c>
      <c r="E7" t="s">
        <v>342</v>
      </c>
      <c r="F7">
        <v>-5.9962999999999997</v>
      </c>
      <c r="G7">
        <v>37.382599999999996</v>
      </c>
      <c r="H7" t="s">
        <v>341</v>
      </c>
      <c r="J7" t="s">
        <v>17</v>
      </c>
      <c r="K7" t="s">
        <v>18</v>
      </c>
      <c r="L7" t="s">
        <v>19</v>
      </c>
      <c r="M7" t="s">
        <v>343</v>
      </c>
      <c r="N7" t="s">
        <v>183</v>
      </c>
    </row>
    <row r="8" spans="1:18" x14ac:dyDescent="0.2">
      <c r="A8" t="s">
        <v>1200</v>
      </c>
      <c r="B8" t="s">
        <v>1101</v>
      </c>
      <c r="C8" t="s">
        <v>337</v>
      </c>
      <c r="D8" t="s">
        <v>1209</v>
      </c>
      <c r="E8" t="s">
        <v>339</v>
      </c>
      <c r="F8">
        <v>-5.6506999999999996</v>
      </c>
      <c r="G8">
        <v>37.4696</v>
      </c>
      <c r="H8" t="s">
        <v>338</v>
      </c>
      <c r="J8" t="s">
        <v>17</v>
      </c>
      <c r="K8" t="s">
        <v>18</v>
      </c>
      <c r="L8" t="s">
        <v>19</v>
      </c>
      <c r="M8" t="s">
        <v>326</v>
      </c>
      <c r="N8" t="s">
        <v>266</v>
      </c>
    </row>
    <row r="9" spans="1:18" x14ac:dyDescent="0.2">
      <c r="A9" t="s">
        <v>1200</v>
      </c>
      <c r="B9" t="s">
        <v>1102</v>
      </c>
      <c r="C9" t="s">
        <v>334</v>
      </c>
      <c r="D9" t="s">
        <v>1210</v>
      </c>
      <c r="E9" t="s">
        <v>336</v>
      </c>
      <c r="F9">
        <v>-5.3163</v>
      </c>
      <c r="G9">
        <v>37.515799999999999</v>
      </c>
      <c r="H9" t="s">
        <v>335</v>
      </c>
      <c r="J9" t="s">
        <v>17</v>
      </c>
      <c r="K9" t="s">
        <v>18</v>
      </c>
      <c r="L9" t="s">
        <v>19</v>
      </c>
      <c r="M9" t="s">
        <v>326</v>
      </c>
      <c r="N9" t="s">
        <v>21</v>
      </c>
    </row>
    <row r="10" spans="1:18" x14ac:dyDescent="0.2">
      <c r="A10" t="s">
        <v>1200</v>
      </c>
      <c r="B10" t="s">
        <v>1103</v>
      </c>
      <c r="C10" t="s">
        <v>331</v>
      </c>
      <c r="D10" t="s">
        <v>1211</v>
      </c>
      <c r="E10" t="s">
        <v>333</v>
      </c>
      <c r="F10">
        <v>-5.08</v>
      </c>
      <c r="G10">
        <v>37.540900000000001</v>
      </c>
      <c r="H10" t="s">
        <v>332</v>
      </c>
      <c r="J10" t="s">
        <v>17</v>
      </c>
      <c r="K10" t="s">
        <v>18</v>
      </c>
      <c r="L10" t="s">
        <v>19</v>
      </c>
      <c r="M10" t="s">
        <v>326</v>
      </c>
      <c r="N10" t="s">
        <v>45</v>
      </c>
    </row>
    <row r="11" spans="1:18" x14ac:dyDescent="0.2">
      <c r="A11" t="s">
        <v>1200</v>
      </c>
      <c r="B11" t="s">
        <v>1104</v>
      </c>
      <c r="C11" t="s">
        <v>283</v>
      </c>
      <c r="D11" t="s">
        <v>1212</v>
      </c>
      <c r="E11" t="s">
        <v>329</v>
      </c>
      <c r="F11">
        <v>-4.9245999999999999</v>
      </c>
      <c r="G11">
        <v>37.678600000000003</v>
      </c>
      <c r="H11" t="s">
        <v>328</v>
      </c>
      <c r="J11" t="s">
        <v>330</v>
      </c>
      <c r="K11" t="s">
        <v>18</v>
      </c>
      <c r="L11" t="s">
        <v>19</v>
      </c>
      <c r="M11" t="s">
        <v>135</v>
      </c>
      <c r="N11" t="s">
        <v>29</v>
      </c>
    </row>
    <row r="12" spans="1:18" x14ac:dyDescent="0.2">
      <c r="A12" t="s">
        <v>1200</v>
      </c>
      <c r="B12" t="s">
        <v>1105</v>
      </c>
      <c r="C12" t="s">
        <v>323</v>
      </c>
      <c r="D12" t="s">
        <v>1213</v>
      </c>
      <c r="E12" t="s">
        <v>325</v>
      </c>
      <c r="F12">
        <v>-4.7792000000000003</v>
      </c>
      <c r="G12">
        <v>37.884700000000002</v>
      </c>
      <c r="H12" t="s">
        <v>324</v>
      </c>
      <c r="J12" t="s">
        <v>17</v>
      </c>
      <c r="K12" t="s">
        <v>18</v>
      </c>
      <c r="L12" t="s">
        <v>19</v>
      </c>
      <c r="M12" t="s">
        <v>326</v>
      </c>
      <c r="N12" t="s">
        <v>327</v>
      </c>
    </row>
    <row r="13" spans="1:18" x14ac:dyDescent="0.2">
      <c r="A13" t="s">
        <v>1200</v>
      </c>
      <c r="B13" t="s">
        <v>1106</v>
      </c>
      <c r="C13" t="s">
        <v>320</v>
      </c>
      <c r="D13" t="s">
        <v>1214</v>
      </c>
      <c r="E13" t="s">
        <v>322</v>
      </c>
      <c r="F13">
        <v>-4.6544999999999996</v>
      </c>
      <c r="G13">
        <v>37.941699999999997</v>
      </c>
      <c r="H13" t="s">
        <v>321</v>
      </c>
      <c r="J13" t="s">
        <v>17</v>
      </c>
      <c r="K13" t="s">
        <v>18</v>
      </c>
      <c r="L13" t="s">
        <v>19</v>
      </c>
      <c r="M13" t="s">
        <v>252</v>
      </c>
      <c r="N13" t="s">
        <v>49</v>
      </c>
    </row>
    <row r="14" spans="1:18" x14ac:dyDescent="0.2">
      <c r="A14" t="s">
        <v>1200</v>
      </c>
      <c r="B14" t="s">
        <v>1107</v>
      </c>
      <c r="C14" t="s">
        <v>317</v>
      </c>
      <c r="D14" t="s">
        <v>1215</v>
      </c>
      <c r="E14" t="s">
        <v>319</v>
      </c>
      <c r="F14">
        <v>-4.3818999999999999</v>
      </c>
      <c r="G14">
        <v>38.026000000000003</v>
      </c>
      <c r="H14" t="s">
        <v>318</v>
      </c>
      <c r="J14" t="s">
        <v>17</v>
      </c>
      <c r="K14" t="s">
        <v>18</v>
      </c>
      <c r="L14" t="s">
        <v>19</v>
      </c>
      <c r="M14" t="s">
        <v>252</v>
      </c>
      <c r="N14" t="s">
        <v>92</v>
      </c>
    </row>
    <row r="15" spans="1:18" x14ac:dyDescent="0.2">
      <c r="A15" t="s">
        <v>1200</v>
      </c>
      <c r="B15" t="s">
        <v>1108</v>
      </c>
      <c r="C15" t="s">
        <v>314</v>
      </c>
      <c r="D15" t="s">
        <v>1216</v>
      </c>
      <c r="E15" t="s">
        <v>316</v>
      </c>
      <c r="F15">
        <v>-4.1479999999999997</v>
      </c>
      <c r="G15">
        <v>38.061300000000003</v>
      </c>
      <c r="H15" t="s">
        <v>315</v>
      </c>
      <c r="J15" t="s">
        <v>17</v>
      </c>
      <c r="K15" t="s">
        <v>18</v>
      </c>
      <c r="L15" t="s">
        <v>19</v>
      </c>
      <c r="M15" t="s">
        <v>252</v>
      </c>
      <c r="N15" t="s">
        <v>33</v>
      </c>
    </row>
    <row r="16" spans="1:18" x14ac:dyDescent="0.2">
      <c r="A16" t="s">
        <v>1200</v>
      </c>
      <c r="B16" t="s">
        <v>1109</v>
      </c>
      <c r="C16" t="s">
        <v>267</v>
      </c>
      <c r="D16" t="s">
        <v>1217</v>
      </c>
      <c r="E16" t="s">
        <v>269</v>
      </c>
      <c r="F16">
        <v>-3.9195000000000002</v>
      </c>
      <c r="G16">
        <v>38.005000000000003</v>
      </c>
      <c r="H16" t="s">
        <v>313</v>
      </c>
      <c r="J16" t="s">
        <v>17</v>
      </c>
      <c r="K16" t="s">
        <v>18</v>
      </c>
      <c r="L16" t="s">
        <v>19</v>
      </c>
      <c r="M16" t="s">
        <v>252</v>
      </c>
      <c r="N16" t="s">
        <v>53</v>
      </c>
    </row>
    <row r="17" spans="1:14" x14ac:dyDescent="0.2">
      <c r="A17" t="s">
        <v>1200</v>
      </c>
      <c r="B17" t="s">
        <v>1110</v>
      </c>
      <c r="C17" t="s">
        <v>310</v>
      </c>
      <c r="D17" t="s">
        <v>1218</v>
      </c>
      <c r="E17" t="s">
        <v>312</v>
      </c>
      <c r="F17">
        <v>-3.6236000000000002</v>
      </c>
      <c r="G17">
        <v>38.035800000000002</v>
      </c>
      <c r="H17" t="s">
        <v>311</v>
      </c>
      <c r="J17" t="s">
        <v>17</v>
      </c>
      <c r="K17" t="s">
        <v>18</v>
      </c>
      <c r="L17" t="s">
        <v>19</v>
      </c>
      <c r="M17" t="s">
        <v>135</v>
      </c>
      <c r="N17" t="s">
        <v>41</v>
      </c>
    </row>
    <row r="18" spans="1:14" x14ac:dyDescent="0.2">
      <c r="A18" t="s">
        <v>1200</v>
      </c>
      <c r="B18" t="s">
        <v>1111</v>
      </c>
      <c r="C18" t="s">
        <v>307</v>
      </c>
      <c r="D18" t="s">
        <v>1219</v>
      </c>
      <c r="E18" t="s">
        <v>309</v>
      </c>
      <c r="F18">
        <v>-3.3153999999999999</v>
      </c>
      <c r="G18">
        <v>38.184699999999999</v>
      </c>
      <c r="H18" t="s">
        <v>308</v>
      </c>
      <c r="J18" t="s">
        <v>17</v>
      </c>
      <c r="K18" t="s">
        <v>18</v>
      </c>
      <c r="L18" t="s">
        <v>19</v>
      </c>
      <c r="M18" t="s">
        <v>252</v>
      </c>
      <c r="N18" t="s">
        <v>25</v>
      </c>
    </row>
    <row r="19" spans="1:14" x14ac:dyDescent="0.2">
      <c r="A19" t="s">
        <v>1200</v>
      </c>
      <c r="B19" t="s">
        <v>1112</v>
      </c>
      <c r="C19" t="s">
        <v>304</v>
      </c>
      <c r="D19" t="s">
        <v>1220</v>
      </c>
      <c r="E19" t="s">
        <v>306</v>
      </c>
      <c r="F19">
        <v>-3.1034999999999999</v>
      </c>
      <c r="G19">
        <v>38.342199999999998</v>
      </c>
      <c r="H19" t="s">
        <v>305</v>
      </c>
      <c r="J19" t="s">
        <v>17</v>
      </c>
      <c r="K19" t="s">
        <v>18</v>
      </c>
      <c r="L19" t="s">
        <v>19</v>
      </c>
      <c r="M19" t="s">
        <v>252</v>
      </c>
      <c r="N19" t="s">
        <v>41</v>
      </c>
    </row>
    <row r="20" spans="1:14" x14ac:dyDescent="0.2">
      <c r="A20" t="s">
        <v>1200</v>
      </c>
      <c r="B20" t="s">
        <v>1113</v>
      </c>
      <c r="C20" t="s">
        <v>301</v>
      </c>
      <c r="D20" t="s">
        <v>1221</v>
      </c>
      <c r="E20" t="s">
        <v>303</v>
      </c>
      <c r="F20">
        <v>-2.9275000000000002</v>
      </c>
      <c r="G20">
        <v>38.547400000000003</v>
      </c>
      <c r="H20" t="s">
        <v>302</v>
      </c>
      <c r="J20" t="s">
        <v>17</v>
      </c>
      <c r="K20" t="s">
        <v>18</v>
      </c>
      <c r="L20" t="s">
        <v>19</v>
      </c>
      <c r="M20" t="s">
        <v>252</v>
      </c>
      <c r="N20" t="s">
        <v>21</v>
      </c>
    </row>
    <row r="21" spans="1:14" x14ac:dyDescent="0.2">
      <c r="A21" t="s">
        <v>1200</v>
      </c>
      <c r="B21" t="s">
        <v>1114</v>
      </c>
      <c r="C21" t="s">
        <v>298</v>
      </c>
      <c r="D21" t="s">
        <v>1222</v>
      </c>
      <c r="E21" t="s">
        <v>300</v>
      </c>
      <c r="F21">
        <v>-2.6947999999999999</v>
      </c>
      <c r="G21">
        <v>38.6922</v>
      </c>
      <c r="H21" t="s">
        <v>299</v>
      </c>
      <c r="J21" t="s">
        <v>17</v>
      </c>
      <c r="K21" t="s">
        <v>18</v>
      </c>
      <c r="L21" t="s">
        <v>19</v>
      </c>
      <c r="M21" t="s">
        <v>252</v>
      </c>
      <c r="N21" t="s">
        <v>21</v>
      </c>
    </row>
    <row r="22" spans="1:14" x14ac:dyDescent="0.2">
      <c r="A22" t="s">
        <v>1200</v>
      </c>
      <c r="B22" t="s">
        <v>1115</v>
      </c>
      <c r="C22" t="s">
        <v>295</v>
      </c>
      <c r="D22" t="s">
        <v>1223</v>
      </c>
      <c r="E22" t="s">
        <v>297</v>
      </c>
      <c r="F22">
        <v>-2.3551000000000002</v>
      </c>
      <c r="G22">
        <v>38.941600000000001</v>
      </c>
      <c r="H22" t="s">
        <v>296</v>
      </c>
      <c r="J22" t="s">
        <v>17</v>
      </c>
      <c r="K22" t="s">
        <v>18</v>
      </c>
      <c r="L22" t="s">
        <v>19</v>
      </c>
      <c r="M22" t="s">
        <v>252</v>
      </c>
      <c r="N22" t="s">
        <v>25</v>
      </c>
    </row>
    <row r="23" spans="1:14" x14ac:dyDescent="0.2">
      <c r="A23" t="s">
        <v>1200</v>
      </c>
      <c r="B23" t="s">
        <v>1116</v>
      </c>
      <c r="C23" t="s">
        <v>292</v>
      </c>
      <c r="D23" t="s">
        <v>1224</v>
      </c>
      <c r="E23" t="s">
        <v>294</v>
      </c>
      <c r="F23">
        <v>-2.0343</v>
      </c>
      <c r="G23">
        <v>38.924900000000001</v>
      </c>
      <c r="H23" t="s">
        <v>293</v>
      </c>
      <c r="J23" t="s">
        <v>17</v>
      </c>
      <c r="K23" t="s">
        <v>18</v>
      </c>
      <c r="L23" t="s">
        <v>19</v>
      </c>
      <c r="M23" t="s">
        <v>252</v>
      </c>
      <c r="N23" t="s">
        <v>266</v>
      </c>
    </row>
    <row r="24" spans="1:14" x14ac:dyDescent="0.2">
      <c r="A24" t="s">
        <v>1200</v>
      </c>
      <c r="B24" t="s">
        <v>1117</v>
      </c>
      <c r="C24" t="s">
        <v>289</v>
      </c>
      <c r="D24" t="s">
        <v>1225</v>
      </c>
      <c r="E24" t="s">
        <v>291</v>
      </c>
      <c r="F24">
        <v>-1.7290000000000001</v>
      </c>
      <c r="G24">
        <v>38.918900000000001</v>
      </c>
      <c r="H24" t="s">
        <v>290</v>
      </c>
      <c r="J24" t="s">
        <v>17</v>
      </c>
      <c r="K24" t="s">
        <v>18</v>
      </c>
      <c r="L24" t="s">
        <v>19</v>
      </c>
      <c r="M24" t="s">
        <v>252</v>
      </c>
      <c r="N24" t="s">
        <v>37</v>
      </c>
    </row>
    <row r="25" spans="1:14" x14ac:dyDescent="0.2">
      <c r="A25" t="s">
        <v>1200</v>
      </c>
      <c r="B25" t="s">
        <v>1118</v>
      </c>
      <c r="C25" t="s">
        <v>286</v>
      </c>
      <c r="D25" t="s">
        <v>1226</v>
      </c>
      <c r="E25" t="s">
        <v>288</v>
      </c>
      <c r="F25">
        <v>-1.2306999999999999</v>
      </c>
      <c r="G25">
        <v>38.746000000000002</v>
      </c>
      <c r="H25" t="s">
        <v>287</v>
      </c>
      <c r="J25" t="s">
        <v>17</v>
      </c>
      <c r="K25" t="s">
        <v>18</v>
      </c>
      <c r="L25" t="s">
        <v>19</v>
      </c>
      <c r="M25" t="s">
        <v>252</v>
      </c>
      <c r="N25" t="s">
        <v>209</v>
      </c>
    </row>
    <row r="26" spans="1:14" x14ac:dyDescent="0.2">
      <c r="A26" t="s">
        <v>1200</v>
      </c>
      <c r="B26" t="s">
        <v>1119</v>
      </c>
      <c r="C26" t="s">
        <v>283</v>
      </c>
      <c r="D26" t="s">
        <v>1227</v>
      </c>
      <c r="E26" t="s">
        <v>285</v>
      </c>
      <c r="F26">
        <v>-0.98740000000000006</v>
      </c>
      <c r="G26">
        <v>38.7087</v>
      </c>
      <c r="H26" t="s">
        <v>284</v>
      </c>
      <c r="K26" t="s">
        <v>18</v>
      </c>
      <c r="L26" t="s">
        <v>19</v>
      </c>
      <c r="M26" t="s">
        <v>135</v>
      </c>
      <c r="N26" t="s">
        <v>266</v>
      </c>
    </row>
    <row r="27" spans="1:14" x14ac:dyDescent="0.2">
      <c r="A27" t="s">
        <v>1200</v>
      </c>
      <c r="B27" t="s">
        <v>1120</v>
      </c>
      <c r="C27" t="s">
        <v>279</v>
      </c>
      <c r="D27" t="s">
        <v>1228</v>
      </c>
      <c r="E27" t="s">
        <v>281</v>
      </c>
      <c r="F27">
        <v>-0.51559999999999995</v>
      </c>
      <c r="G27">
        <v>38.988799999999998</v>
      </c>
      <c r="H27" t="s">
        <v>280</v>
      </c>
      <c r="J27" t="s">
        <v>17</v>
      </c>
      <c r="K27" t="s">
        <v>18</v>
      </c>
      <c r="L27" t="s">
        <v>19</v>
      </c>
      <c r="M27" t="s">
        <v>252</v>
      </c>
      <c r="N27" t="s">
        <v>282</v>
      </c>
    </row>
    <row r="28" spans="1:14" x14ac:dyDescent="0.2">
      <c r="A28" t="s">
        <v>1200</v>
      </c>
      <c r="B28" t="s">
        <v>1121</v>
      </c>
      <c r="C28" t="s">
        <v>276</v>
      </c>
      <c r="D28" t="s">
        <v>1229</v>
      </c>
      <c r="E28" t="s">
        <v>278</v>
      </c>
      <c r="F28">
        <v>-0.43559999999999999</v>
      </c>
      <c r="G28">
        <v>39.189399999999999</v>
      </c>
      <c r="H28" t="s">
        <v>277</v>
      </c>
      <c r="J28" t="s">
        <v>17</v>
      </c>
      <c r="K28" t="s">
        <v>18</v>
      </c>
      <c r="L28" t="s">
        <v>19</v>
      </c>
      <c r="M28" t="s">
        <v>252</v>
      </c>
      <c r="N28" t="s">
        <v>37</v>
      </c>
    </row>
    <row r="29" spans="1:14" x14ac:dyDescent="0.2">
      <c r="A29" t="s">
        <v>1200</v>
      </c>
      <c r="B29" t="s">
        <v>1122</v>
      </c>
      <c r="C29" t="s">
        <v>273</v>
      </c>
      <c r="D29" t="s">
        <v>1230</v>
      </c>
      <c r="E29" t="s">
        <v>275</v>
      </c>
      <c r="F29">
        <v>-0.37680000000000002</v>
      </c>
      <c r="G29">
        <v>39.470199999999998</v>
      </c>
      <c r="H29" t="s">
        <v>274</v>
      </c>
      <c r="J29" t="s">
        <v>17</v>
      </c>
      <c r="K29" t="s">
        <v>18</v>
      </c>
      <c r="L29" t="s">
        <v>19</v>
      </c>
      <c r="M29" t="s">
        <v>252</v>
      </c>
      <c r="N29" t="s">
        <v>21</v>
      </c>
    </row>
    <row r="30" spans="1:14" x14ac:dyDescent="0.2">
      <c r="A30" t="s">
        <v>1200</v>
      </c>
      <c r="B30" t="s">
        <v>1123</v>
      </c>
      <c r="C30" t="s">
        <v>270</v>
      </c>
      <c r="D30" t="s">
        <v>1231</v>
      </c>
      <c r="E30" t="s">
        <v>272</v>
      </c>
      <c r="F30">
        <v>-0.27589999999999998</v>
      </c>
      <c r="G30">
        <v>39.676200000000001</v>
      </c>
      <c r="H30" t="s">
        <v>271</v>
      </c>
      <c r="J30" t="s">
        <v>17</v>
      </c>
      <c r="K30" t="s">
        <v>18</v>
      </c>
      <c r="L30" t="s">
        <v>19</v>
      </c>
      <c r="M30" t="s">
        <v>252</v>
      </c>
      <c r="N30" t="s">
        <v>37</v>
      </c>
    </row>
    <row r="31" spans="1:14" x14ac:dyDescent="0.2">
      <c r="A31" t="s">
        <v>1200</v>
      </c>
      <c r="B31" t="s">
        <v>1124</v>
      </c>
      <c r="C31" t="s">
        <v>267</v>
      </c>
      <c r="D31" t="s">
        <v>1232</v>
      </c>
      <c r="E31" t="s">
        <v>269</v>
      </c>
      <c r="F31">
        <v>-0.1201</v>
      </c>
      <c r="G31">
        <v>39.967500000000001</v>
      </c>
      <c r="H31" t="s">
        <v>268</v>
      </c>
      <c r="J31" t="s">
        <v>17</v>
      </c>
      <c r="K31" t="s">
        <v>18</v>
      </c>
      <c r="L31" t="s">
        <v>19</v>
      </c>
      <c r="M31" t="s">
        <v>252</v>
      </c>
      <c r="N31" t="s">
        <v>25</v>
      </c>
    </row>
    <row r="32" spans="1:14" x14ac:dyDescent="0.2">
      <c r="A32" t="s">
        <v>1200</v>
      </c>
      <c r="B32" t="s">
        <v>1125</v>
      </c>
      <c r="C32" t="s">
        <v>263</v>
      </c>
      <c r="D32" t="s">
        <v>1233</v>
      </c>
      <c r="E32" t="s">
        <v>265</v>
      </c>
      <c r="F32">
        <v>9.0300000000000005E-2</v>
      </c>
      <c r="G32">
        <v>40.262900000000002</v>
      </c>
      <c r="H32" t="s">
        <v>264</v>
      </c>
      <c r="J32" t="s">
        <v>17</v>
      </c>
      <c r="K32" t="s">
        <v>18</v>
      </c>
      <c r="L32" t="s">
        <v>19</v>
      </c>
      <c r="M32" t="s">
        <v>252</v>
      </c>
      <c r="N32" t="s">
        <v>266</v>
      </c>
    </row>
    <row r="33" spans="1:14" x14ac:dyDescent="0.2">
      <c r="A33" t="s">
        <v>1200</v>
      </c>
      <c r="B33" t="s">
        <v>1126</v>
      </c>
      <c r="C33" t="s">
        <v>260</v>
      </c>
      <c r="D33" t="s">
        <v>1234</v>
      </c>
      <c r="E33" t="s">
        <v>262</v>
      </c>
      <c r="F33">
        <v>0.42309999999999998</v>
      </c>
      <c r="G33">
        <v>40.418700000000001</v>
      </c>
      <c r="H33" t="s">
        <v>261</v>
      </c>
      <c r="J33" t="s">
        <v>17</v>
      </c>
      <c r="K33" t="s">
        <v>18</v>
      </c>
      <c r="L33" t="s">
        <v>19</v>
      </c>
      <c r="M33" t="s">
        <v>252</v>
      </c>
      <c r="N33" t="s">
        <v>25</v>
      </c>
    </row>
    <row r="34" spans="1:14" x14ac:dyDescent="0.2">
      <c r="A34" t="s">
        <v>1200</v>
      </c>
      <c r="B34" t="s">
        <v>1127</v>
      </c>
      <c r="C34" t="s">
        <v>257</v>
      </c>
      <c r="D34" t="s">
        <v>1235</v>
      </c>
      <c r="E34" t="s">
        <v>259</v>
      </c>
      <c r="F34">
        <v>0.52380000000000004</v>
      </c>
      <c r="G34">
        <v>40.815100000000001</v>
      </c>
      <c r="H34" t="s">
        <v>258</v>
      </c>
      <c r="J34" t="s">
        <v>17</v>
      </c>
      <c r="K34" t="s">
        <v>18</v>
      </c>
      <c r="L34" t="s">
        <v>19</v>
      </c>
      <c r="M34" t="s">
        <v>252</v>
      </c>
      <c r="N34" t="s">
        <v>131</v>
      </c>
    </row>
    <row r="35" spans="1:14" x14ac:dyDescent="0.2">
      <c r="A35" t="s">
        <v>1200</v>
      </c>
      <c r="B35" t="s">
        <v>1128</v>
      </c>
      <c r="C35" t="s">
        <v>253</v>
      </c>
      <c r="D35" t="s">
        <v>1236</v>
      </c>
      <c r="E35" t="s">
        <v>255</v>
      </c>
      <c r="F35">
        <v>0.86890000000000001</v>
      </c>
      <c r="G35">
        <v>40.966099999999997</v>
      </c>
      <c r="H35" t="s">
        <v>254</v>
      </c>
      <c r="J35" t="s">
        <v>17</v>
      </c>
      <c r="K35" t="s">
        <v>18</v>
      </c>
      <c r="L35" t="s">
        <v>19</v>
      </c>
      <c r="M35" t="s">
        <v>252</v>
      </c>
      <c r="N35" t="s">
        <v>256</v>
      </c>
    </row>
    <row r="36" spans="1:14" x14ac:dyDescent="0.2">
      <c r="A36" t="s">
        <v>1200</v>
      </c>
      <c r="B36" t="s">
        <v>1129</v>
      </c>
      <c r="C36" t="s">
        <v>249</v>
      </c>
      <c r="D36" t="s">
        <v>1237</v>
      </c>
      <c r="E36" t="s">
        <v>251</v>
      </c>
      <c r="F36">
        <v>1.2581</v>
      </c>
      <c r="G36">
        <v>41.119199999999999</v>
      </c>
      <c r="H36" t="s">
        <v>250</v>
      </c>
      <c r="J36" t="s">
        <v>17</v>
      </c>
      <c r="K36" t="s">
        <v>18</v>
      </c>
      <c r="L36" t="s">
        <v>19</v>
      </c>
      <c r="M36" t="s">
        <v>252</v>
      </c>
      <c r="N36" t="s">
        <v>88</v>
      </c>
    </row>
    <row r="37" spans="1:14" x14ac:dyDescent="0.2">
      <c r="A37" t="s">
        <v>1200</v>
      </c>
      <c r="B37" t="s">
        <v>1130</v>
      </c>
      <c r="C37" t="s">
        <v>246</v>
      </c>
      <c r="D37" t="s">
        <v>1238</v>
      </c>
      <c r="E37" t="s">
        <v>248</v>
      </c>
      <c r="F37">
        <v>1.5148999999999999</v>
      </c>
      <c r="G37">
        <v>41.204000000000001</v>
      </c>
      <c r="H37" t="s">
        <v>247</v>
      </c>
      <c r="J37" t="s">
        <v>17</v>
      </c>
      <c r="K37" t="s">
        <v>18</v>
      </c>
      <c r="L37" t="s">
        <v>19</v>
      </c>
      <c r="M37" t="s">
        <v>208</v>
      </c>
      <c r="N37" t="s">
        <v>37</v>
      </c>
    </row>
    <row r="38" spans="1:14" x14ac:dyDescent="0.2">
      <c r="A38" t="s">
        <v>1200</v>
      </c>
      <c r="B38" t="s">
        <v>1131</v>
      </c>
      <c r="C38" t="s">
        <v>243</v>
      </c>
      <c r="D38" t="s">
        <v>1239</v>
      </c>
      <c r="E38" t="s">
        <v>245</v>
      </c>
      <c r="F38">
        <v>1.6478999999999999</v>
      </c>
      <c r="G38">
        <v>41.310600000000001</v>
      </c>
      <c r="H38" t="s">
        <v>244</v>
      </c>
      <c r="J38" t="s">
        <v>17</v>
      </c>
      <c r="K38" t="s">
        <v>18</v>
      </c>
      <c r="L38" t="s">
        <v>19</v>
      </c>
      <c r="M38" t="s">
        <v>208</v>
      </c>
      <c r="N38" t="s">
        <v>53</v>
      </c>
    </row>
    <row r="39" spans="1:14" x14ac:dyDescent="0.2">
      <c r="A39" t="s">
        <v>1200</v>
      </c>
      <c r="B39" t="s">
        <v>1132</v>
      </c>
      <c r="C39" t="s">
        <v>240</v>
      </c>
      <c r="D39" t="s">
        <v>1240</v>
      </c>
      <c r="E39" t="s">
        <v>242</v>
      </c>
      <c r="F39">
        <v>1.9277</v>
      </c>
      <c r="G39">
        <v>41.473599999999998</v>
      </c>
      <c r="H39" t="s">
        <v>241</v>
      </c>
      <c r="K39" t="s">
        <v>18</v>
      </c>
      <c r="L39" t="s">
        <v>19</v>
      </c>
      <c r="M39" t="s">
        <v>208</v>
      </c>
      <c r="N39" t="s">
        <v>92</v>
      </c>
    </row>
    <row r="40" spans="1:14" x14ac:dyDescent="0.2">
      <c r="A40" t="s">
        <v>1200</v>
      </c>
      <c r="B40" t="s">
        <v>1133</v>
      </c>
      <c r="C40" t="s">
        <v>237</v>
      </c>
      <c r="D40" t="s">
        <v>1241</v>
      </c>
      <c r="E40" t="s">
        <v>239</v>
      </c>
      <c r="F40">
        <v>2.1229</v>
      </c>
      <c r="G40">
        <v>41.563099999999999</v>
      </c>
      <c r="H40" t="s">
        <v>238</v>
      </c>
      <c r="J40" t="s">
        <v>17</v>
      </c>
      <c r="K40" t="s">
        <v>18</v>
      </c>
      <c r="L40" t="s">
        <v>19</v>
      </c>
      <c r="M40" t="s">
        <v>208</v>
      </c>
      <c r="N40" t="s">
        <v>21</v>
      </c>
    </row>
    <row r="41" spans="1:14" x14ac:dyDescent="0.2">
      <c r="A41" t="s">
        <v>1200</v>
      </c>
      <c r="B41" t="s">
        <v>1134</v>
      </c>
      <c r="C41" t="s">
        <v>234</v>
      </c>
      <c r="D41" t="s">
        <v>1242</v>
      </c>
      <c r="E41" t="s">
        <v>236</v>
      </c>
      <c r="F41">
        <v>2.3309000000000002</v>
      </c>
      <c r="G41">
        <v>41.582700000000003</v>
      </c>
      <c r="H41" t="s">
        <v>235</v>
      </c>
      <c r="K41" t="s">
        <v>18</v>
      </c>
      <c r="L41" t="s">
        <v>19</v>
      </c>
      <c r="M41" t="s">
        <v>208</v>
      </c>
      <c r="N41" t="s">
        <v>183</v>
      </c>
    </row>
    <row r="42" spans="1:14" x14ac:dyDescent="0.2">
      <c r="A42" t="s">
        <v>1200</v>
      </c>
      <c r="B42" t="s">
        <v>1135</v>
      </c>
      <c r="C42" t="s">
        <v>231</v>
      </c>
      <c r="D42" t="s">
        <v>1243</v>
      </c>
      <c r="E42" t="s">
        <v>233</v>
      </c>
      <c r="F42">
        <v>2.6355</v>
      </c>
      <c r="G42">
        <v>41.746499999999997</v>
      </c>
      <c r="H42" t="s">
        <v>232</v>
      </c>
      <c r="J42" t="s">
        <v>17</v>
      </c>
      <c r="K42" t="s">
        <v>18</v>
      </c>
      <c r="L42" t="s">
        <v>19</v>
      </c>
      <c r="M42" t="s">
        <v>208</v>
      </c>
      <c r="N42" t="s">
        <v>25</v>
      </c>
    </row>
    <row r="43" spans="1:14" x14ac:dyDescent="0.2">
      <c r="A43" t="s">
        <v>1200</v>
      </c>
      <c r="B43" t="s">
        <v>1136</v>
      </c>
      <c r="C43" t="s">
        <v>228</v>
      </c>
      <c r="D43" t="s">
        <v>1244</v>
      </c>
      <c r="E43" t="s">
        <v>230</v>
      </c>
      <c r="F43">
        <v>2.8083</v>
      </c>
      <c r="G43">
        <v>41.838200000000001</v>
      </c>
      <c r="H43" t="s">
        <v>229</v>
      </c>
      <c r="J43" t="s">
        <v>17</v>
      </c>
      <c r="K43" t="s">
        <v>18</v>
      </c>
      <c r="L43" t="s">
        <v>19</v>
      </c>
      <c r="M43" t="s">
        <v>208</v>
      </c>
      <c r="N43" t="s">
        <v>45</v>
      </c>
    </row>
    <row r="44" spans="1:14" x14ac:dyDescent="0.2">
      <c r="A44" t="s">
        <v>1200</v>
      </c>
      <c r="B44" t="s">
        <v>1137</v>
      </c>
      <c r="C44" t="s">
        <v>225</v>
      </c>
      <c r="D44" t="s">
        <v>1245</v>
      </c>
      <c r="E44" t="s">
        <v>227</v>
      </c>
      <c r="F44">
        <v>2.8256000000000001</v>
      </c>
      <c r="G44">
        <v>41.987299999999998</v>
      </c>
      <c r="H44" t="s">
        <v>226</v>
      </c>
      <c r="J44" t="s">
        <v>17</v>
      </c>
      <c r="K44" t="s">
        <v>18</v>
      </c>
      <c r="L44" t="s">
        <v>19</v>
      </c>
      <c r="M44" t="s">
        <v>208</v>
      </c>
      <c r="N44" t="s">
        <v>29</v>
      </c>
    </row>
    <row r="45" spans="1:14" x14ac:dyDescent="0.2">
      <c r="A45" t="s">
        <v>1200</v>
      </c>
      <c r="B45" t="s">
        <v>1138</v>
      </c>
      <c r="C45" t="s">
        <v>222</v>
      </c>
      <c r="D45" t="s">
        <v>1246</v>
      </c>
      <c r="E45" t="s">
        <v>224</v>
      </c>
      <c r="F45">
        <v>2.9047999999999998</v>
      </c>
      <c r="G45">
        <v>42.094700000000003</v>
      </c>
      <c r="H45" t="s">
        <v>223</v>
      </c>
      <c r="J45" t="s">
        <v>17</v>
      </c>
      <c r="K45" t="s">
        <v>18</v>
      </c>
      <c r="L45" t="s">
        <v>19</v>
      </c>
      <c r="M45" t="s">
        <v>208</v>
      </c>
      <c r="N45" t="s">
        <v>29</v>
      </c>
    </row>
    <row r="46" spans="1:14" x14ac:dyDescent="0.2">
      <c r="A46" t="s">
        <v>1200</v>
      </c>
      <c r="B46" t="s">
        <v>1139</v>
      </c>
      <c r="C46" t="s">
        <v>219</v>
      </c>
      <c r="D46" t="s">
        <v>1247</v>
      </c>
      <c r="E46" t="s">
        <v>221</v>
      </c>
      <c r="F46">
        <v>2.9666999999999999</v>
      </c>
      <c r="G46">
        <v>42.275399999999998</v>
      </c>
      <c r="H46" t="s">
        <v>220</v>
      </c>
      <c r="J46" t="s">
        <v>17</v>
      </c>
      <c r="K46" t="s">
        <v>18</v>
      </c>
      <c r="L46" t="s">
        <v>19</v>
      </c>
      <c r="M46" t="s">
        <v>208</v>
      </c>
      <c r="N46" t="s">
        <v>45</v>
      </c>
    </row>
    <row r="47" spans="1:14" x14ac:dyDescent="0.2">
      <c r="A47" t="s">
        <v>1200</v>
      </c>
      <c r="B47" t="s">
        <v>1140</v>
      </c>
      <c r="C47" t="s">
        <v>216</v>
      </c>
      <c r="D47" t="s">
        <v>1248</v>
      </c>
      <c r="E47" t="s">
        <v>218</v>
      </c>
      <c r="F47">
        <v>2.8690000000000002</v>
      </c>
      <c r="G47">
        <v>42.472299999999997</v>
      </c>
      <c r="H47" t="s">
        <v>217</v>
      </c>
      <c r="J47" t="s">
        <v>17</v>
      </c>
      <c r="K47" t="s">
        <v>18</v>
      </c>
      <c r="L47" t="s">
        <v>19</v>
      </c>
      <c r="M47" t="s">
        <v>208</v>
      </c>
      <c r="N47" t="s">
        <v>37</v>
      </c>
    </row>
    <row r="48" spans="1:14" x14ac:dyDescent="0.2">
      <c r="A48" t="s">
        <v>1200</v>
      </c>
      <c r="B48" t="s">
        <v>1141</v>
      </c>
      <c r="C48" t="s">
        <v>213</v>
      </c>
      <c r="D48" t="s">
        <v>1249</v>
      </c>
      <c r="E48" t="s">
        <v>215</v>
      </c>
      <c r="F48">
        <v>2.9451999999999998</v>
      </c>
      <c r="G48">
        <v>42.7087</v>
      </c>
      <c r="H48" t="s">
        <v>214</v>
      </c>
      <c r="J48" t="s">
        <v>17</v>
      </c>
      <c r="K48" t="s">
        <v>18</v>
      </c>
      <c r="L48" t="s">
        <v>19</v>
      </c>
      <c r="M48" t="s">
        <v>208</v>
      </c>
      <c r="N48" t="s">
        <v>88</v>
      </c>
    </row>
    <row r="49" spans="1:14" x14ac:dyDescent="0.2">
      <c r="A49" t="s">
        <v>1200</v>
      </c>
      <c r="B49" t="s">
        <v>1142</v>
      </c>
      <c r="C49" t="s">
        <v>210</v>
      </c>
      <c r="D49" t="s">
        <v>1250</v>
      </c>
      <c r="E49" t="s">
        <v>212</v>
      </c>
      <c r="F49">
        <v>2.8717999999999999</v>
      </c>
      <c r="G49">
        <v>42.768700000000003</v>
      </c>
      <c r="H49" t="s">
        <v>211</v>
      </c>
      <c r="J49" t="s">
        <v>17</v>
      </c>
      <c r="K49" t="s">
        <v>18</v>
      </c>
      <c r="L49" t="s">
        <v>19</v>
      </c>
      <c r="M49" t="s">
        <v>208</v>
      </c>
      <c r="N49" t="s">
        <v>179</v>
      </c>
    </row>
    <row r="50" spans="1:14" x14ac:dyDescent="0.2">
      <c r="A50" t="s">
        <v>1200</v>
      </c>
      <c r="B50" t="s">
        <v>1143</v>
      </c>
      <c r="C50" t="s">
        <v>205</v>
      </c>
      <c r="D50" t="s">
        <v>1251</v>
      </c>
      <c r="E50" t="s">
        <v>207</v>
      </c>
      <c r="F50">
        <v>3.0036</v>
      </c>
      <c r="G50">
        <v>43.184699999999999</v>
      </c>
      <c r="H50" t="s">
        <v>206</v>
      </c>
      <c r="J50" t="s">
        <v>17</v>
      </c>
      <c r="K50" t="s">
        <v>18</v>
      </c>
      <c r="L50" t="s">
        <v>19</v>
      </c>
      <c r="M50" t="s">
        <v>208</v>
      </c>
      <c r="N50" t="s">
        <v>209</v>
      </c>
    </row>
    <row r="51" spans="1:14" x14ac:dyDescent="0.2">
      <c r="A51" t="s">
        <v>1200</v>
      </c>
      <c r="B51" t="s">
        <v>1144</v>
      </c>
      <c r="C51" t="s">
        <v>202</v>
      </c>
      <c r="D51" t="s">
        <v>1252</v>
      </c>
      <c r="E51" t="s">
        <v>204</v>
      </c>
      <c r="F51">
        <v>3.2178</v>
      </c>
      <c r="G51">
        <v>43.3416</v>
      </c>
      <c r="H51" t="s">
        <v>203</v>
      </c>
      <c r="J51" t="s">
        <v>17</v>
      </c>
      <c r="K51" t="s">
        <v>18</v>
      </c>
      <c r="L51" t="s">
        <v>19</v>
      </c>
      <c r="M51" t="s">
        <v>127</v>
      </c>
      <c r="N51" t="s">
        <v>37</v>
      </c>
    </row>
    <row r="52" spans="1:14" x14ac:dyDescent="0.2">
      <c r="A52" t="s">
        <v>1200</v>
      </c>
      <c r="B52" t="s">
        <v>1145</v>
      </c>
      <c r="C52" t="s">
        <v>199</v>
      </c>
      <c r="D52" t="s">
        <v>1253</v>
      </c>
      <c r="E52" t="s">
        <v>201</v>
      </c>
      <c r="F52">
        <v>3.4205999999999999</v>
      </c>
      <c r="G52">
        <v>43.395099999999999</v>
      </c>
      <c r="H52" t="s">
        <v>200</v>
      </c>
      <c r="J52" t="s">
        <v>17</v>
      </c>
      <c r="K52" t="s">
        <v>18</v>
      </c>
      <c r="L52" t="s">
        <v>19</v>
      </c>
      <c r="M52" t="s">
        <v>127</v>
      </c>
      <c r="N52" t="s">
        <v>53</v>
      </c>
    </row>
    <row r="53" spans="1:14" x14ac:dyDescent="0.2">
      <c r="A53" t="s">
        <v>1200</v>
      </c>
      <c r="B53" t="s">
        <v>1146</v>
      </c>
      <c r="C53" t="s">
        <v>196</v>
      </c>
      <c r="D53" t="s">
        <v>1254</v>
      </c>
      <c r="E53" t="s">
        <v>198</v>
      </c>
      <c r="F53">
        <v>3.7023999999999999</v>
      </c>
      <c r="G53">
        <v>43.511499999999998</v>
      </c>
      <c r="H53" t="s">
        <v>197</v>
      </c>
      <c r="J53" t="s">
        <v>17</v>
      </c>
      <c r="K53" t="s">
        <v>18</v>
      </c>
      <c r="L53" t="s">
        <v>19</v>
      </c>
      <c r="M53" t="s">
        <v>127</v>
      </c>
      <c r="N53" t="s">
        <v>33</v>
      </c>
    </row>
    <row r="54" spans="1:14" x14ac:dyDescent="0.2">
      <c r="A54" t="s">
        <v>1200</v>
      </c>
      <c r="B54" t="s">
        <v>1147</v>
      </c>
      <c r="C54" t="s">
        <v>193</v>
      </c>
      <c r="D54" t="s">
        <v>1255</v>
      </c>
      <c r="E54" t="s">
        <v>195</v>
      </c>
      <c r="F54">
        <v>3.8967000000000001</v>
      </c>
      <c r="G54">
        <v>43.640799999999999</v>
      </c>
      <c r="H54" t="s">
        <v>194</v>
      </c>
      <c r="J54" t="s">
        <v>17</v>
      </c>
      <c r="K54" t="s">
        <v>18</v>
      </c>
      <c r="L54" t="s">
        <v>19</v>
      </c>
      <c r="M54" t="s">
        <v>127</v>
      </c>
      <c r="N54" t="s">
        <v>45</v>
      </c>
    </row>
    <row r="55" spans="1:14" x14ac:dyDescent="0.2">
      <c r="A55" t="s">
        <v>1200</v>
      </c>
      <c r="B55" t="s">
        <v>1148</v>
      </c>
      <c r="C55" t="s">
        <v>190</v>
      </c>
      <c r="D55" t="s">
        <v>1256</v>
      </c>
      <c r="E55" t="s">
        <v>192</v>
      </c>
      <c r="F55">
        <v>4.1494999999999997</v>
      </c>
      <c r="G55">
        <v>43.715400000000002</v>
      </c>
      <c r="H55" t="s">
        <v>191</v>
      </c>
      <c r="J55" t="s">
        <v>17</v>
      </c>
      <c r="K55" t="s">
        <v>18</v>
      </c>
      <c r="L55" t="s">
        <v>19</v>
      </c>
      <c r="M55" t="s">
        <v>127</v>
      </c>
      <c r="N55" t="s">
        <v>45</v>
      </c>
    </row>
    <row r="56" spans="1:14" x14ac:dyDescent="0.2">
      <c r="A56" t="s">
        <v>1200</v>
      </c>
      <c r="B56" t="s">
        <v>1149</v>
      </c>
      <c r="C56" t="s">
        <v>187</v>
      </c>
      <c r="D56" t="s">
        <v>1257</v>
      </c>
      <c r="E56" t="s">
        <v>189</v>
      </c>
      <c r="F56">
        <v>4.3596000000000004</v>
      </c>
      <c r="G56">
        <v>43.834899999999998</v>
      </c>
      <c r="H56" t="s">
        <v>188</v>
      </c>
      <c r="J56" t="s">
        <v>17</v>
      </c>
      <c r="K56" t="s">
        <v>18</v>
      </c>
      <c r="L56" t="s">
        <v>19</v>
      </c>
      <c r="M56" t="s">
        <v>127</v>
      </c>
      <c r="N56" t="s">
        <v>45</v>
      </c>
    </row>
    <row r="57" spans="1:14" x14ac:dyDescent="0.2">
      <c r="A57" t="s">
        <v>1200</v>
      </c>
      <c r="B57" t="s">
        <v>1150</v>
      </c>
      <c r="C57" t="s">
        <v>184</v>
      </c>
      <c r="D57" t="s">
        <v>1258</v>
      </c>
      <c r="E57" t="s">
        <v>186</v>
      </c>
      <c r="F57">
        <v>4.6445999999999996</v>
      </c>
      <c r="G57">
        <v>43.809899999999999</v>
      </c>
      <c r="H57" t="s">
        <v>185</v>
      </c>
      <c r="J57" t="s">
        <v>17</v>
      </c>
      <c r="K57" t="s">
        <v>18</v>
      </c>
      <c r="L57" t="s">
        <v>19</v>
      </c>
      <c r="M57" t="s">
        <v>127</v>
      </c>
      <c r="N57" t="s">
        <v>45</v>
      </c>
    </row>
    <row r="58" spans="1:14" x14ac:dyDescent="0.2">
      <c r="A58" t="s">
        <v>1200</v>
      </c>
      <c r="B58" t="s">
        <v>1151</v>
      </c>
      <c r="C58" t="s">
        <v>180</v>
      </c>
      <c r="D58" t="s">
        <v>1259</v>
      </c>
      <c r="E58" t="s">
        <v>182</v>
      </c>
      <c r="F58">
        <v>4.6227</v>
      </c>
      <c r="G58">
        <v>43.675899999999999</v>
      </c>
      <c r="H58" t="s">
        <v>181</v>
      </c>
      <c r="J58" t="s">
        <v>17</v>
      </c>
      <c r="K58" t="s">
        <v>18</v>
      </c>
      <c r="L58" t="s">
        <v>19</v>
      </c>
      <c r="M58" t="s">
        <v>135</v>
      </c>
      <c r="N58" t="s">
        <v>183</v>
      </c>
    </row>
    <row r="59" spans="1:14" x14ac:dyDescent="0.2">
      <c r="A59" t="s">
        <v>1200</v>
      </c>
      <c r="B59" t="s">
        <v>1152</v>
      </c>
      <c r="C59" t="s">
        <v>176</v>
      </c>
      <c r="D59" t="s">
        <v>1260</v>
      </c>
      <c r="E59" t="s">
        <v>178</v>
      </c>
      <c r="F59">
        <v>4.6981000000000002</v>
      </c>
      <c r="G59">
        <v>43.7667</v>
      </c>
      <c r="H59" t="s">
        <v>177</v>
      </c>
      <c r="J59" t="s">
        <v>17</v>
      </c>
      <c r="K59" t="s">
        <v>18</v>
      </c>
      <c r="L59" t="s">
        <v>19</v>
      </c>
      <c r="M59" t="s">
        <v>127</v>
      </c>
      <c r="N59" t="s">
        <v>179</v>
      </c>
    </row>
    <row r="60" spans="1:14" x14ac:dyDescent="0.2">
      <c r="A60" t="s">
        <v>1200</v>
      </c>
      <c r="B60" t="s">
        <v>1153</v>
      </c>
      <c r="C60" t="s">
        <v>173</v>
      </c>
      <c r="D60" t="s">
        <v>1261</v>
      </c>
      <c r="E60" t="s">
        <v>175</v>
      </c>
      <c r="F60">
        <v>4.8329000000000004</v>
      </c>
      <c r="G60">
        <v>43.773499999999999</v>
      </c>
      <c r="H60" t="s">
        <v>174</v>
      </c>
      <c r="J60" t="s">
        <v>17</v>
      </c>
      <c r="K60" t="s">
        <v>18</v>
      </c>
      <c r="L60" t="s">
        <v>19</v>
      </c>
      <c r="M60" t="s">
        <v>127</v>
      </c>
      <c r="N60" t="s">
        <v>63</v>
      </c>
    </row>
    <row r="61" spans="1:14" x14ac:dyDescent="0.2">
      <c r="A61" t="s">
        <v>1200</v>
      </c>
      <c r="B61" t="s">
        <v>1154</v>
      </c>
      <c r="C61" t="s">
        <v>170</v>
      </c>
      <c r="D61" t="s">
        <v>1262</v>
      </c>
      <c r="E61" t="s">
        <v>172</v>
      </c>
      <c r="F61">
        <v>5.0364000000000004</v>
      </c>
      <c r="G61">
        <v>43.836300000000001</v>
      </c>
      <c r="H61" t="s">
        <v>171</v>
      </c>
      <c r="J61" t="s">
        <v>17</v>
      </c>
      <c r="K61" t="s">
        <v>18</v>
      </c>
      <c r="L61" t="s">
        <v>19</v>
      </c>
      <c r="M61" t="s">
        <v>127</v>
      </c>
      <c r="N61" t="s">
        <v>29</v>
      </c>
    </row>
    <row r="62" spans="1:14" x14ac:dyDescent="0.2">
      <c r="A62" t="s">
        <v>1200</v>
      </c>
      <c r="B62" t="s">
        <v>1155</v>
      </c>
      <c r="C62" t="s">
        <v>167</v>
      </c>
      <c r="D62" t="s">
        <v>1263</v>
      </c>
      <c r="E62" t="s">
        <v>169</v>
      </c>
      <c r="F62">
        <v>5.3971999999999998</v>
      </c>
      <c r="G62">
        <v>43.876100000000001</v>
      </c>
      <c r="H62" t="s">
        <v>168</v>
      </c>
      <c r="J62" t="s">
        <v>17</v>
      </c>
      <c r="K62" t="s">
        <v>18</v>
      </c>
      <c r="L62" t="s">
        <v>19</v>
      </c>
      <c r="M62" t="s">
        <v>127</v>
      </c>
      <c r="N62" t="s">
        <v>29</v>
      </c>
    </row>
    <row r="63" spans="1:14" x14ac:dyDescent="0.2">
      <c r="A63" t="s">
        <v>1200</v>
      </c>
      <c r="B63" t="s">
        <v>1156</v>
      </c>
      <c r="C63" t="s">
        <v>164</v>
      </c>
      <c r="D63" t="s">
        <v>1264</v>
      </c>
      <c r="E63" t="s">
        <v>166</v>
      </c>
      <c r="F63">
        <v>5.5961999999999996</v>
      </c>
      <c r="G63">
        <v>43.857599999999998</v>
      </c>
      <c r="H63" t="s">
        <v>165</v>
      </c>
      <c r="J63" t="s">
        <v>17</v>
      </c>
      <c r="K63" t="s">
        <v>18</v>
      </c>
      <c r="L63" t="s">
        <v>19</v>
      </c>
      <c r="M63" t="s">
        <v>127</v>
      </c>
      <c r="N63" t="s">
        <v>29</v>
      </c>
    </row>
    <row r="64" spans="1:14" x14ac:dyDescent="0.2">
      <c r="A64" t="s">
        <v>1200</v>
      </c>
      <c r="B64" t="s">
        <v>1157</v>
      </c>
      <c r="C64" t="s">
        <v>161</v>
      </c>
      <c r="D64" t="s">
        <v>1265</v>
      </c>
      <c r="E64" t="s">
        <v>163</v>
      </c>
      <c r="F64">
        <v>5.8672000000000004</v>
      </c>
      <c r="G64">
        <v>43.946199999999997</v>
      </c>
      <c r="H64" t="s">
        <v>162</v>
      </c>
      <c r="J64" t="s">
        <v>17</v>
      </c>
      <c r="K64" t="s">
        <v>18</v>
      </c>
      <c r="L64" t="s">
        <v>19</v>
      </c>
      <c r="M64" t="s">
        <v>127</v>
      </c>
      <c r="N64" t="s">
        <v>37</v>
      </c>
    </row>
    <row r="65" spans="1:14" x14ac:dyDescent="0.2">
      <c r="A65" t="s">
        <v>1200</v>
      </c>
      <c r="B65" t="s">
        <v>1158</v>
      </c>
      <c r="C65" t="s">
        <v>158</v>
      </c>
      <c r="D65" t="s">
        <v>1266</v>
      </c>
      <c r="E65" t="s">
        <v>160</v>
      </c>
      <c r="F65">
        <v>5.9432</v>
      </c>
      <c r="G65">
        <v>44.194699999999997</v>
      </c>
      <c r="H65" t="s">
        <v>159</v>
      </c>
      <c r="J65" t="s">
        <v>17</v>
      </c>
      <c r="K65" t="s">
        <v>18</v>
      </c>
      <c r="L65" t="s">
        <v>19</v>
      </c>
      <c r="M65" t="s">
        <v>127</v>
      </c>
      <c r="N65" t="s">
        <v>25</v>
      </c>
    </row>
    <row r="66" spans="1:14" x14ac:dyDescent="0.2">
      <c r="A66" t="s">
        <v>1200</v>
      </c>
      <c r="B66" t="s">
        <v>1159</v>
      </c>
      <c r="C66" t="s">
        <v>155</v>
      </c>
      <c r="D66" t="s">
        <v>1267</v>
      </c>
      <c r="E66" t="s">
        <v>157</v>
      </c>
      <c r="F66">
        <v>5.944</v>
      </c>
      <c r="G66">
        <v>44.386000000000003</v>
      </c>
      <c r="H66" t="s">
        <v>156</v>
      </c>
      <c r="J66" t="s">
        <v>17</v>
      </c>
      <c r="K66" t="s">
        <v>18</v>
      </c>
      <c r="L66" t="s">
        <v>19</v>
      </c>
      <c r="M66" t="s">
        <v>127</v>
      </c>
      <c r="N66" t="s">
        <v>37</v>
      </c>
    </row>
    <row r="67" spans="1:14" x14ac:dyDescent="0.2">
      <c r="A67" t="s">
        <v>1200</v>
      </c>
      <c r="B67" t="s">
        <v>1160</v>
      </c>
      <c r="C67" t="s">
        <v>152</v>
      </c>
      <c r="D67" t="s">
        <v>1268</v>
      </c>
      <c r="E67" t="s">
        <v>154</v>
      </c>
      <c r="F67">
        <v>6.0797999999999996</v>
      </c>
      <c r="G67">
        <v>44.559600000000003</v>
      </c>
      <c r="H67" t="s">
        <v>153</v>
      </c>
      <c r="J67" t="s">
        <v>17</v>
      </c>
      <c r="K67" t="s">
        <v>18</v>
      </c>
      <c r="L67" t="s">
        <v>19</v>
      </c>
      <c r="M67" t="s">
        <v>127</v>
      </c>
      <c r="N67" t="s">
        <v>33</v>
      </c>
    </row>
    <row r="68" spans="1:14" x14ac:dyDescent="0.2">
      <c r="A68" t="s">
        <v>1200</v>
      </c>
      <c r="B68" t="s">
        <v>1161</v>
      </c>
      <c r="C68" t="s">
        <v>149</v>
      </c>
      <c r="D68" t="s">
        <v>1269</v>
      </c>
      <c r="E68" t="s">
        <v>151</v>
      </c>
      <c r="F68">
        <v>6.2759999999999998</v>
      </c>
      <c r="G68">
        <v>44.544400000000003</v>
      </c>
      <c r="H68" t="s">
        <v>150</v>
      </c>
      <c r="J68" t="s">
        <v>17</v>
      </c>
      <c r="K68" t="s">
        <v>18</v>
      </c>
      <c r="L68" t="s">
        <v>19</v>
      </c>
      <c r="M68" t="s">
        <v>127</v>
      </c>
      <c r="N68" t="s">
        <v>29</v>
      </c>
    </row>
    <row r="69" spans="1:14" x14ac:dyDescent="0.2">
      <c r="A69" t="s">
        <v>1200</v>
      </c>
      <c r="B69" t="s">
        <v>1162</v>
      </c>
      <c r="C69" t="s">
        <v>146</v>
      </c>
      <c r="D69" t="s">
        <v>1270</v>
      </c>
      <c r="E69" t="s">
        <v>148</v>
      </c>
      <c r="F69">
        <v>6.4950999999999999</v>
      </c>
      <c r="G69">
        <v>44.5623</v>
      </c>
      <c r="H69" t="s">
        <v>147</v>
      </c>
      <c r="J69" t="s">
        <v>17</v>
      </c>
      <c r="K69" t="s">
        <v>18</v>
      </c>
      <c r="L69" t="s">
        <v>19</v>
      </c>
      <c r="M69" t="s">
        <v>127</v>
      </c>
      <c r="N69" t="s">
        <v>33</v>
      </c>
    </row>
    <row r="70" spans="1:14" x14ac:dyDescent="0.2">
      <c r="A70" t="s">
        <v>1200</v>
      </c>
      <c r="B70" t="s">
        <v>1163</v>
      </c>
      <c r="C70" t="s">
        <v>143</v>
      </c>
      <c r="D70" t="s">
        <v>1271</v>
      </c>
      <c r="E70" t="s">
        <v>145</v>
      </c>
      <c r="F70">
        <v>6.5799000000000003</v>
      </c>
      <c r="G70">
        <v>44.750500000000002</v>
      </c>
      <c r="H70" t="s">
        <v>144</v>
      </c>
      <c r="J70" t="s">
        <v>17</v>
      </c>
      <c r="K70" t="s">
        <v>18</v>
      </c>
      <c r="L70" t="s">
        <v>19</v>
      </c>
      <c r="M70" t="s">
        <v>127</v>
      </c>
      <c r="N70" t="s">
        <v>92</v>
      </c>
    </row>
    <row r="71" spans="1:14" x14ac:dyDescent="0.2">
      <c r="A71" t="s">
        <v>1200</v>
      </c>
      <c r="B71" t="s">
        <v>1164</v>
      </c>
      <c r="C71" t="s">
        <v>140</v>
      </c>
      <c r="D71" t="s">
        <v>1272</v>
      </c>
      <c r="E71" t="s">
        <v>142</v>
      </c>
      <c r="F71">
        <v>6.6341999999999999</v>
      </c>
      <c r="G71">
        <v>44.896900000000002</v>
      </c>
      <c r="H71" t="s">
        <v>141</v>
      </c>
      <c r="J71" t="s">
        <v>17</v>
      </c>
      <c r="K71" t="s">
        <v>18</v>
      </c>
      <c r="L71" t="s">
        <v>19</v>
      </c>
      <c r="M71" t="s">
        <v>127</v>
      </c>
      <c r="N71" t="s">
        <v>33</v>
      </c>
    </row>
    <row r="72" spans="1:14" x14ac:dyDescent="0.2">
      <c r="A72" t="s">
        <v>1200</v>
      </c>
      <c r="B72" t="s">
        <v>1165</v>
      </c>
      <c r="C72" t="s">
        <v>136</v>
      </c>
      <c r="D72" t="s">
        <v>1273</v>
      </c>
      <c r="E72" t="s">
        <v>138</v>
      </c>
      <c r="F72">
        <v>6.7233999999999998</v>
      </c>
      <c r="G72">
        <v>44.930999999999997</v>
      </c>
      <c r="H72" t="s">
        <v>137</v>
      </c>
      <c r="J72" t="s">
        <v>17</v>
      </c>
      <c r="K72" t="s">
        <v>18</v>
      </c>
      <c r="L72" t="s">
        <v>19</v>
      </c>
      <c r="M72" t="s">
        <v>127</v>
      </c>
      <c r="N72" t="s">
        <v>139</v>
      </c>
    </row>
    <row r="73" spans="1:14" x14ac:dyDescent="0.2">
      <c r="A73" t="s">
        <v>1200</v>
      </c>
      <c r="B73" t="s">
        <v>1166</v>
      </c>
      <c r="C73" t="s">
        <v>132</v>
      </c>
      <c r="D73" t="s">
        <v>1274</v>
      </c>
      <c r="E73" t="s">
        <v>134</v>
      </c>
      <c r="F73">
        <v>7.0453999999999999</v>
      </c>
      <c r="G73">
        <v>45.1374</v>
      </c>
      <c r="H73" t="s">
        <v>133</v>
      </c>
      <c r="J73" t="s">
        <v>17</v>
      </c>
      <c r="K73" t="s">
        <v>18</v>
      </c>
      <c r="L73" t="s">
        <v>19</v>
      </c>
      <c r="M73" t="s">
        <v>135</v>
      </c>
      <c r="N73" t="s">
        <v>25</v>
      </c>
    </row>
    <row r="74" spans="1:14" x14ac:dyDescent="0.2">
      <c r="A74" t="s">
        <v>1200</v>
      </c>
      <c r="B74" t="s">
        <v>1167</v>
      </c>
      <c r="C74" t="s">
        <v>128</v>
      </c>
      <c r="D74" t="s">
        <v>1275</v>
      </c>
      <c r="E74" t="s">
        <v>130</v>
      </c>
      <c r="F74">
        <v>7.3319000000000001</v>
      </c>
      <c r="G74">
        <v>45.1188</v>
      </c>
      <c r="H74" t="s">
        <v>129</v>
      </c>
      <c r="J74" t="s">
        <v>17</v>
      </c>
      <c r="K74" t="s">
        <v>18</v>
      </c>
      <c r="L74" t="s">
        <v>19</v>
      </c>
      <c r="M74" t="s">
        <v>127</v>
      </c>
      <c r="N74" t="s">
        <v>131</v>
      </c>
    </row>
    <row r="75" spans="1:14" x14ac:dyDescent="0.2">
      <c r="A75" t="s">
        <v>1200</v>
      </c>
      <c r="B75" t="s">
        <v>1168</v>
      </c>
      <c r="C75" t="s">
        <v>124</v>
      </c>
      <c r="D75" t="s">
        <v>1276</v>
      </c>
      <c r="E75" t="s">
        <v>126</v>
      </c>
      <c r="F75">
        <v>7.6853999999999996</v>
      </c>
      <c r="G75">
        <v>45.073399999999999</v>
      </c>
      <c r="H75" t="s">
        <v>125</v>
      </c>
      <c r="J75" t="s">
        <v>17</v>
      </c>
      <c r="K75" t="s">
        <v>18</v>
      </c>
      <c r="L75" t="s">
        <v>19</v>
      </c>
      <c r="M75" t="s">
        <v>127</v>
      </c>
      <c r="N75" t="s">
        <v>21</v>
      </c>
    </row>
    <row r="76" spans="1:14" x14ac:dyDescent="0.2">
      <c r="A76" t="s">
        <v>1200</v>
      </c>
      <c r="B76" t="s">
        <v>1169</v>
      </c>
      <c r="C76" t="s">
        <v>121</v>
      </c>
      <c r="D76" t="s">
        <v>1277</v>
      </c>
      <c r="E76" t="s">
        <v>123</v>
      </c>
      <c r="F76">
        <v>7.9694000000000003</v>
      </c>
      <c r="G76">
        <v>45.191099999999999</v>
      </c>
      <c r="H76" t="s">
        <v>122</v>
      </c>
      <c r="J76" t="s">
        <v>17</v>
      </c>
      <c r="K76" t="s">
        <v>18</v>
      </c>
      <c r="L76" t="s">
        <v>19</v>
      </c>
      <c r="M76" t="s">
        <v>20</v>
      </c>
      <c r="N76" t="s">
        <v>21</v>
      </c>
    </row>
    <row r="77" spans="1:14" x14ac:dyDescent="0.2">
      <c r="A77" t="s">
        <v>1200</v>
      </c>
      <c r="B77" t="s">
        <v>1170</v>
      </c>
      <c r="C77" t="s">
        <v>118</v>
      </c>
      <c r="D77" t="s">
        <v>1278</v>
      </c>
      <c r="E77" t="s">
        <v>120</v>
      </c>
      <c r="F77">
        <v>8.2973999999999997</v>
      </c>
      <c r="G77">
        <v>45.193100000000001</v>
      </c>
      <c r="H77" t="s">
        <v>119</v>
      </c>
      <c r="J77" t="s">
        <v>17</v>
      </c>
      <c r="K77" t="s">
        <v>18</v>
      </c>
      <c r="L77" t="s">
        <v>19</v>
      </c>
      <c r="M77" t="s">
        <v>20</v>
      </c>
      <c r="N77" t="s">
        <v>37</v>
      </c>
    </row>
    <row r="78" spans="1:14" x14ac:dyDescent="0.2">
      <c r="A78" t="s">
        <v>1200</v>
      </c>
      <c r="B78" t="s">
        <v>1171</v>
      </c>
      <c r="C78" t="s">
        <v>115</v>
      </c>
      <c r="D78" t="s">
        <v>1279</v>
      </c>
      <c r="E78" t="s">
        <v>117</v>
      </c>
      <c r="F78">
        <v>8.6111000000000004</v>
      </c>
      <c r="G78">
        <v>45.192100000000003</v>
      </c>
      <c r="H78" t="s">
        <v>116</v>
      </c>
      <c r="J78" t="s">
        <v>17</v>
      </c>
      <c r="K78" t="s">
        <v>18</v>
      </c>
      <c r="L78" t="s">
        <v>19</v>
      </c>
      <c r="M78" t="s">
        <v>20</v>
      </c>
      <c r="N78" t="s">
        <v>45</v>
      </c>
    </row>
    <row r="79" spans="1:14" x14ac:dyDescent="0.2">
      <c r="A79" t="s">
        <v>1200</v>
      </c>
      <c r="B79" t="s">
        <v>1172</v>
      </c>
      <c r="C79" t="s">
        <v>112</v>
      </c>
      <c r="D79" t="s">
        <v>1280</v>
      </c>
      <c r="E79" t="s">
        <v>114</v>
      </c>
      <c r="F79">
        <v>8.7937999999999992</v>
      </c>
      <c r="G79">
        <v>45.122700000000002</v>
      </c>
      <c r="H79" t="s">
        <v>113</v>
      </c>
      <c r="J79" t="s">
        <v>17</v>
      </c>
      <c r="K79" t="s">
        <v>18</v>
      </c>
      <c r="L79" t="s">
        <v>19</v>
      </c>
      <c r="M79" t="s">
        <v>20</v>
      </c>
      <c r="N79" t="s">
        <v>53</v>
      </c>
    </row>
    <row r="80" spans="1:14" x14ac:dyDescent="0.2">
      <c r="A80" t="s">
        <v>1200</v>
      </c>
      <c r="B80" t="s">
        <v>1173</v>
      </c>
      <c r="C80" t="s">
        <v>108</v>
      </c>
      <c r="D80" t="s">
        <v>1281</v>
      </c>
      <c r="E80" t="s">
        <v>110</v>
      </c>
      <c r="F80">
        <v>9.1565999999999992</v>
      </c>
      <c r="G80">
        <v>45.185899999999997</v>
      </c>
      <c r="H80" t="s">
        <v>109</v>
      </c>
      <c r="J80" t="s">
        <v>17</v>
      </c>
      <c r="K80" t="s">
        <v>18</v>
      </c>
      <c r="L80" t="s">
        <v>19</v>
      </c>
      <c r="M80" t="s">
        <v>20</v>
      </c>
      <c r="N80" t="s">
        <v>111</v>
      </c>
    </row>
    <row r="81" spans="1:14" x14ac:dyDescent="0.2">
      <c r="A81" t="s">
        <v>1200</v>
      </c>
      <c r="B81" t="s">
        <v>1174</v>
      </c>
      <c r="C81" t="s">
        <v>105</v>
      </c>
      <c r="D81" t="s">
        <v>1282</v>
      </c>
      <c r="E81" t="s">
        <v>107</v>
      </c>
      <c r="F81">
        <v>9.5266000000000002</v>
      </c>
      <c r="G81">
        <v>45.157400000000003</v>
      </c>
      <c r="H81" t="s">
        <v>106</v>
      </c>
      <c r="J81" t="s">
        <v>17</v>
      </c>
      <c r="K81" t="s">
        <v>18</v>
      </c>
      <c r="L81" t="s">
        <v>19</v>
      </c>
      <c r="M81" t="s">
        <v>20</v>
      </c>
      <c r="N81" t="s">
        <v>21</v>
      </c>
    </row>
    <row r="82" spans="1:14" x14ac:dyDescent="0.2">
      <c r="A82" t="s">
        <v>1200</v>
      </c>
      <c r="B82" t="s">
        <v>1175</v>
      </c>
      <c r="C82" t="s">
        <v>102</v>
      </c>
      <c r="D82" t="s">
        <v>1283</v>
      </c>
      <c r="E82" t="s">
        <v>104</v>
      </c>
      <c r="F82">
        <v>9.6966000000000001</v>
      </c>
      <c r="G82">
        <v>45.052799999999998</v>
      </c>
      <c r="H82" t="s">
        <v>103</v>
      </c>
      <c r="J82" t="s">
        <v>17</v>
      </c>
      <c r="K82" t="s">
        <v>18</v>
      </c>
      <c r="L82" t="s">
        <v>19</v>
      </c>
      <c r="M82" t="s">
        <v>20</v>
      </c>
      <c r="N82" t="s">
        <v>37</v>
      </c>
    </row>
    <row r="83" spans="1:14" x14ac:dyDescent="0.2">
      <c r="A83" t="s">
        <v>1200</v>
      </c>
      <c r="B83" t="s">
        <v>1176</v>
      </c>
      <c r="C83" t="s">
        <v>99</v>
      </c>
      <c r="D83" t="s">
        <v>1284</v>
      </c>
      <c r="E83" t="s">
        <v>101</v>
      </c>
      <c r="F83">
        <v>9.9109999999999996</v>
      </c>
      <c r="G83">
        <v>44.928100000000001</v>
      </c>
      <c r="H83" t="s">
        <v>100</v>
      </c>
      <c r="J83" t="s">
        <v>17</v>
      </c>
      <c r="K83" t="s">
        <v>18</v>
      </c>
      <c r="L83" t="s">
        <v>19</v>
      </c>
      <c r="M83" t="s">
        <v>20</v>
      </c>
      <c r="N83" t="s">
        <v>45</v>
      </c>
    </row>
    <row r="84" spans="1:14" x14ac:dyDescent="0.2">
      <c r="A84" t="s">
        <v>1200</v>
      </c>
      <c r="B84" t="s">
        <v>1177</v>
      </c>
      <c r="C84" t="s">
        <v>96</v>
      </c>
      <c r="D84" t="s">
        <v>1285</v>
      </c>
      <c r="E84" t="s">
        <v>98</v>
      </c>
      <c r="F84">
        <v>10.327999999999999</v>
      </c>
      <c r="G84">
        <v>44.801499999999997</v>
      </c>
      <c r="H84" t="s">
        <v>97</v>
      </c>
      <c r="J84" t="s">
        <v>17</v>
      </c>
      <c r="K84" t="s">
        <v>18</v>
      </c>
      <c r="L84" t="s">
        <v>19</v>
      </c>
      <c r="M84" t="s">
        <v>20</v>
      </c>
      <c r="N84" t="s">
        <v>88</v>
      </c>
    </row>
    <row r="85" spans="1:14" x14ac:dyDescent="0.2">
      <c r="A85" t="s">
        <v>1200</v>
      </c>
      <c r="B85" t="s">
        <v>1178</v>
      </c>
      <c r="C85" t="s">
        <v>93</v>
      </c>
      <c r="D85" t="s">
        <v>1286</v>
      </c>
      <c r="E85" t="s">
        <v>95</v>
      </c>
      <c r="F85">
        <v>10.630800000000001</v>
      </c>
      <c r="G85">
        <v>44.697699999999998</v>
      </c>
      <c r="H85" t="s">
        <v>94</v>
      </c>
      <c r="J85" t="s">
        <v>17</v>
      </c>
      <c r="K85" t="s">
        <v>18</v>
      </c>
      <c r="L85" t="s">
        <v>19</v>
      </c>
      <c r="M85" t="s">
        <v>20</v>
      </c>
      <c r="N85" t="s">
        <v>33</v>
      </c>
    </row>
    <row r="86" spans="1:14" x14ac:dyDescent="0.2">
      <c r="A86" t="s">
        <v>1200</v>
      </c>
      <c r="B86" t="s">
        <v>1179</v>
      </c>
      <c r="C86" t="s">
        <v>89</v>
      </c>
      <c r="D86" t="s">
        <v>1287</v>
      </c>
      <c r="E86" t="s">
        <v>91</v>
      </c>
      <c r="F86">
        <v>10.9252</v>
      </c>
      <c r="G86">
        <v>44.647100000000002</v>
      </c>
      <c r="H86" t="s">
        <v>90</v>
      </c>
      <c r="J86" t="s">
        <v>17</v>
      </c>
      <c r="K86" t="s">
        <v>18</v>
      </c>
      <c r="L86" t="s">
        <v>19</v>
      </c>
      <c r="M86" t="s">
        <v>20</v>
      </c>
      <c r="N86" t="s">
        <v>92</v>
      </c>
    </row>
    <row r="87" spans="1:14" x14ac:dyDescent="0.2">
      <c r="A87" t="s">
        <v>1200</v>
      </c>
      <c r="B87" t="s">
        <v>1180</v>
      </c>
      <c r="C87" t="s">
        <v>85</v>
      </c>
      <c r="D87" t="s">
        <v>1288</v>
      </c>
      <c r="E87" t="s">
        <v>87</v>
      </c>
      <c r="F87">
        <v>11.341799999999999</v>
      </c>
      <c r="G87">
        <v>44.494599999999998</v>
      </c>
      <c r="H87" t="s">
        <v>86</v>
      </c>
      <c r="J87" t="s">
        <v>17</v>
      </c>
      <c r="K87" t="s">
        <v>18</v>
      </c>
      <c r="L87" t="s">
        <v>19</v>
      </c>
      <c r="M87" t="s">
        <v>20</v>
      </c>
      <c r="N87" t="s">
        <v>88</v>
      </c>
    </row>
    <row r="88" spans="1:14" x14ac:dyDescent="0.2">
      <c r="A88" t="s">
        <v>1200</v>
      </c>
      <c r="B88" t="s">
        <v>1181</v>
      </c>
      <c r="C88" t="s">
        <v>82</v>
      </c>
      <c r="D88" t="s">
        <v>1289</v>
      </c>
      <c r="E88" t="s">
        <v>84</v>
      </c>
      <c r="F88">
        <v>11.4747</v>
      </c>
      <c r="G88">
        <v>44.442100000000003</v>
      </c>
      <c r="H88" t="s">
        <v>83</v>
      </c>
      <c r="J88" t="s">
        <v>17</v>
      </c>
      <c r="K88" t="s">
        <v>18</v>
      </c>
      <c r="L88" t="s">
        <v>19</v>
      </c>
      <c r="M88" t="s">
        <v>20</v>
      </c>
      <c r="N88" t="s">
        <v>49</v>
      </c>
    </row>
    <row r="89" spans="1:14" x14ac:dyDescent="0.2">
      <c r="A89" t="s">
        <v>1200</v>
      </c>
      <c r="B89" t="s">
        <v>1182</v>
      </c>
      <c r="C89" t="s">
        <v>79</v>
      </c>
      <c r="D89" t="s">
        <v>1290</v>
      </c>
      <c r="E89" t="s">
        <v>81</v>
      </c>
      <c r="F89">
        <v>11.7111</v>
      </c>
      <c r="G89">
        <v>44.353499999999997</v>
      </c>
      <c r="H89" t="s">
        <v>80</v>
      </c>
      <c r="J89" t="s">
        <v>17</v>
      </c>
      <c r="K89" t="s">
        <v>18</v>
      </c>
      <c r="L89" t="s">
        <v>19</v>
      </c>
      <c r="M89" t="s">
        <v>20</v>
      </c>
      <c r="N89" t="s">
        <v>53</v>
      </c>
    </row>
    <row r="90" spans="1:14" x14ac:dyDescent="0.2">
      <c r="A90" t="s">
        <v>1200</v>
      </c>
      <c r="B90" t="s">
        <v>1183</v>
      </c>
      <c r="C90" t="s">
        <v>76</v>
      </c>
      <c r="D90" t="s">
        <v>1291</v>
      </c>
      <c r="E90" t="s">
        <v>78</v>
      </c>
      <c r="F90">
        <v>11.884499999999999</v>
      </c>
      <c r="G90">
        <v>44.285899999999998</v>
      </c>
      <c r="H90" t="s">
        <v>77</v>
      </c>
      <c r="J90" t="s">
        <v>17</v>
      </c>
      <c r="K90" t="s">
        <v>18</v>
      </c>
      <c r="L90" t="s">
        <v>19</v>
      </c>
      <c r="M90" t="s">
        <v>20</v>
      </c>
      <c r="N90" t="s">
        <v>49</v>
      </c>
    </row>
    <row r="91" spans="1:14" x14ac:dyDescent="0.2">
      <c r="A91" t="s">
        <v>1200</v>
      </c>
      <c r="B91" t="s">
        <v>1184</v>
      </c>
      <c r="C91" t="s">
        <v>73</v>
      </c>
      <c r="D91" t="s">
        <v>1292</v>
      </c>
      <c r="E91" t="s">
        <v>75</v>
      </c>
      <c r="F91">
        <v>12.0427</v>
      </c>
      <c r="G91">
        <v>44.221200000000003</v>
      </c>
      <c r="H91" t="s">
        <v>74</v>
      </c>
      <c r="J91" t="s">
        <v>17</v>
      </c>
      <c r="K91" t="s">
        <v>18</v>
      </c>
      <c r="L91" t="s">
        <v>19</v>
      </c>
      <c r="M91" t="s">
        <v>20</v>
      </c>
      <c r="N91" t="s">
        <v>49</v>
      </c>
    </row>
    <row r="92" spans="1:14" x14ac:dyDescent="0.2">
      <c r="A92" t="s">
        <v>1200</v>
      </c>
      <c r="B92" t="s">
        <v>1185</v>
      </c>
      <c r="C92" t="s">
        <v>70</v>
      </c>
      <c r="D92" t="s">
        <v>1293</v>
      </c>
      <c r="E92" t="s">
        <v>72</v>
      </c>
      <c r="F92">
        <v>12.242900000000001</v>
      </c>
      <c r="G92">
        <v>44.139099999999999</v>
      </c>
      <c r="H92" t="s">
        <v>71</v>
      </c>
      <c r="J92" t="s">
        <v>17</v>
      </c>
      <c r="K92" t="s">
        <v>18</v>
      </c>
      <c r="L92" t="s">
        <v>19</v>
      </c>
      <c r="M92" t="s">
        <v>20</v>
      </c>
      <c r="N92" t="s">
        <v>53</v>
      </c>
    </row>
    <row r="93" spans="1:14" x14ac:dyDescent="0.2">
      <c r="A93" t="s">
        <v>1200</v>
      </c>
      <c r="B93" t="s">
        <v>1186</v>
      </c>
      <c r="C93" t="s">
        <v>67</v>
      </c>
      <c r="D93" t="s">
        <v>1294</v>
      </c>
      <c r="E93" t="s">
        <v>69</v>
      </c>
      <c r="F93">
        <v>12.5703</v>
      </c>
      <c r="G93">
        <v>44.059600000000003</v>
      </c>
      <c r="H93" t="s">
        <v>68</v>
      </c>
      <c r="J93" t="s">
        <v>17</v>
      </c>
      <c r="K93" t="s">
        <v>18</v>
      </c>
      <c r="L93" t="s">
        <v>19</v>
      </c>
      <c r="M93" t="s">
        <v>20</v>
      </c>
      <c r="N93" t="s">
        <v>21</v>
      </c>
    </row>
    <row r="94" spans="1:14" x14ac:dyDescent="0.2">
      <c r="A94" t="s">
        <v>1200</v>
      </c>
      <c r="B94" t="s">
        <v>1187</v>
      </c>
      <c r="C94" t="s">
        <v>64</v>
      </c>
      <c r="D94" t="s">
        <v>1295</v>
      </c>
      <c r="E94" t="s">
        <v>66</v>
      </c>
      <c r="F94">
        <v>12.9146</v>
      </c>
      <c r="G94">
        <v>43.911000000000001</v>
      </c>
      <c r="H94" t="s">
        <v>65</v>
      </c>
      <c r="J94" t="s">
        <v>17</v>
      </c>
      <c r="K94" t="s">
        <v>18</v>
      </c>
      <c r="L94" t="s">
        <v>19</v>
      </c>
      <c r="M94" t="s">
        <v>20</v>
      </c>
      <c r="N94" t="s">
        <v>25</v>
      </c>
    </row>
    <row r="95" spans="1:14" x14ac:dyDescent="0.2">
      <c r="A95" t="s">
        <v>1200</v>
      </c>
      <c r="B95" t="s">
        <v>1188</v>
      </c>
      <c r="C95" t="s">
        <v>60</v>
      </c>
      <c r="D95" t="s">
        <v>1296</v>
      </c>
      <c r="E95" t="s">
        <v>62</v>
      </c>
      <c r="F95">
        <v>13.0181</v>
      </c>
      <c r="G95">
        <v>43.844299999999997</v>
      </c>
      <c r="H95" t="s">
        <v>61</v>
      </c>
      <c r="J95" t="s">
        <v>17</v>
      </c>
      <c r="K95" t="s">
        <v>18</v>
      </c>
      <c r="L95" t="s">
        <v>19</v>
      </c>
      <c r="M95" t="s">
        <v>20</v>
      </c>
      <c r="N95" t="s">
        <v>63</v>
      </c>
    </row>
    <row r="96" spans="1:14" x14ac:dyDescent="0.2">
      <c r="A96" t="s">
        <v>1200</v>
      </c>
      <c r="B96" t="s">
        <v>1189</v>
      </c>
      <c r="C96" t="s">
        <v>57</v>
      </c>
      <c r="D96" t="s">
        <v>1297</v>
      </c>
      <c r="E96" t="s">
        <v>59</v>
      </c>
      <c r="F96">
        <v>12.8291</v>
      </c>
      <c r="G96">
        <v>43.697400000000002</v>
      </c>
      <c r="H96" t="s">
        <v>58</v>
      </c>
      <c r="J96" t="s">
        <v>17</v>
      </c>
      <c r="K96" t="s">
        <v>18</v>
      </c>
      <c r="L96" t="s">
        <v>19</v>
      </c>
      <c r="M96" t="s">
        <v>20</v>
      </c>
      <c r="N96" t="s">
        <v>37</v>
      </c>
    </row>
    <row r="97" spans="1:18" x14ac:dyDescent="0.2">
      <c r="A97" t="s">
        <v>1200</v>
      </c>
      <c r="B97" t="s">
        <v>1190</v>
      </c>
      <c r="C97" t="s">
        <v>54</v>
      </c>
      <c r="D97" t="s">
        <v>1298</v>
      </c>
      <c r="E97" t="s">
        <v>56</v>
      </c>
      <c r="F97">
        <v>12.6485</v>
      </c>
      <c r="G97">
        <v>43.546799999999998</v>
      </c>
      <c r="H97" t="s">
        <v>55</v>
      </c>
      <c r="J97" t="s">
        <v>17</v>
      </c>
      <c r="K97" t="s">
        <v>18</v>
      </c>
      <c r="L97" t="s">
        <v>19</v>
      </c>
      <c r="M97" t="s">
        <v>20</v>
      </c>
      <c r="N97" t="s">
        <v>33</v>
      </c>
    </row>
    <row r="98" spans="1:18" x14ac:dyDescent="0.2">
      <c r="A98" t="s">
        <v>1200</v>
      </c>
      <c r="B98" t="s">
        <v>1191</v>
      </c>
      <c r="C98" t="s">
        <v>50</v>
      </c>
      <c r="D98" t="s">
        <v>1299</v>
      </c>
      <c r="E98" t="s">
        <v>52</v>
      </c>
      <c r="F98">
        <v>12.6693</v>
      </c>
      <c r="G98">
        <v>43.403500000000001</v>
      </c>
      <c r="H98" t="s">
        <v>51</v>
      </c>
      <c r="J98" t="s">
        <v>17</v>
      </c>
      <c r="K98" t="s">
        <v>18</v>
      </c>
      <c r="L98" t="s">
        <v>19</v>
      </c>
      <c r="M98" t="s">
        <v>20</v>
      </c>
      <c r="N98" t="s">
        <v>53</v>
      </c>
    </row>
    <row r="99" spans="1:18" x14ac:dyDescent="0.2">
      <c r="A99" t="s">
        <v>1200</v>
      </c>
      <c r="B99" t="s">
        <v>1192</v>
      </c>
      <c r="C99" t="s">
        <v>46</v>
      </c>
      <c r="D99" t="s">
        <v>1300</v>
      </c>
      <c r="E99" t="s">
        <v>48</v>
      </c>
      <c r="F99">
        <v>12.7621</v>
      </c>
      <c r="G99">
        <v>43.295699999999997</v>
      </c>
      <c r="H99" t="s">
        <v>47</v>
      </c>
      <c r="J99" t="s">
        <v>17</v>
      </c>
      <c r="K99" t="s">
        <v>18</v>
      </c>
      <c r="L99" t="s">
        <v>19</v>
      </c>
      <c r="M99" t="s">
        <v>20</v>
      </c>
      <c r="N99" t="s">
        <v>49</v>
      </c>
    </row>
    <row r="100" spans="1:18" x14ac:dyDescent="0.2">
      <c r="A100" t="s">
        <v>1200</v>
      </c>
      <c r="B100" t="s">
        <v>1193</v>
      </c>
      <c r="C100" t="s">
        <v>42</v>
      </c>
      <c r="D100" t="s">
        <v>1301</v>
      </c>
      <c r="E100" t="s">
        <v>44</v>
      </c>
      <c r="F100" s="6">
        <v>12.791499999999999</v>
      </c>
      <c r="G100" s="6">
        <v>43.113500000000002</v>
      </c>
      <c r="H100" t="s">
        <v>43</v>
      </c>
      <c r="I100" s="6"/>
      <c r="K100" t="s">
        <v>18</v>
      </c>
      <c r="L100" t="s">
        <v>19</v>
      </c>
      <c r="M100" t="s">
        <v>20</v>
      </c>
      <c r="N100" t="s">
        <v>45</v>
      </c>
    </row>
    <row r="101" spans="1:18" x14ac:dyDescent="0.2">
      <c r="A101" t="s">
        <v>1200</v>
      </c>
      <c r="B101" t="s">
        <v>1194</v>
      </c>
      <c r="C101" t="s">
        <v>38</v>
      </c>
      <c r="D101" t="s">
        <v>1302</v>
      </c>
      <c r="E101" t="s">
        <v>40</v>
      </c>
      <c r="F101">
        <v>12.609400000000001</v>
      </c>
      <c r="G101">
        <v>42.934899999999999</v>
      </c>
      <c r="H101" t="s">
        <v>39</v>
      </c>
      <c r="J101" t="s">
        <v>17</v>
      </c>
      <c r="K101" t="s">
        <v>18</v>
      </c>
      <c r="L101" t="s">
        <v>19</v>
      </c>
      <c r="M101" t="s">
        <v>20</v>
      </c>
      <c r="N101" t="s">
        <v>41</v>
      </c>
    </row>
    <row r="102" spans="1:18" x14ac:dyDescent="0.2">
      <c r="A102" t="s">
        <v>1200</v>
      </c>
      <c r="B102" t="s">
        <v>1195</v>
      </c>
      <c r="C102" t="s">
        <v>34</v>
      </c>
      <c r="D102" t="s">
        <v>1303</v>
      </c>
      <c r="E102" t="s">
        <v>36</v>
      </c>
      <c r="F102">
        <v>12.5318</v>
      </c>
      <c r="G102">
        <v>42.750900000000001</v>
      </c>
      <c r="H102" t="s">
        <v>35</v>
      </c>
      <c r="J102" t="s">
        <v>17</v>
      </c>
      <c r="K102" t="s">
        <v>18</v>
      </c>
      <c r="L102" t="s">
        <v>19</v>
      </c>
      <c r="M102" t="s">
        <v>20</v>
      </c>
      <c r="N102" t="s">
        <v>37</v>
      </c>
    </row>
    <row r="103" spans="1:18" x14ac:dyDescent="0.2">
      <c r="A103" t="s">
        <v>1200</v>
      </c>
      <c r="B103" t="s">
        <v>1196</v>
      </c>
      <c r="C103" t="s">
        <v>30</v>
      </c>
      <c r="D103" t="s">
        <v>1304</v>
      </c>
      <c r="E103" t="s">
        <v>32</v>
      </c>
      <c r="F103">
        <v>12.515599999999999</v>
      </c>
      <c r="G103">
        <v>42.517600000000002</v>
      </c>
      <c r="H103" t="s">
        <v>31</v>
      </c>
      <c r="J103" t="s">
        <v>17</v>
      </c>
      <c r="K103" t="s">
        <v>18</v>
      </c>
      <c r="L103" t="s">
        <v>19</v>
      </c>
      <c r="M103" t="s">
        <v>20</v>
      </c>
      <c r="N103" t="s">
        <v>33</v>
      </c>
    </row>
    <row r="104" spans="1:18" x14ac:dyDescent="0.2">
      <c r="A104" t="s">
        <v>1200</v>
      </c>
      <c r="B104" t="s">
        <v>1197</v>
      </c>
      <c r="C104" t="s">
        <v>26</v>
      </c>
      <c r="D104" t="s">
        <v>1305</v>
      </c>
      <c r="E104" t="s">
        <v>28</v>
      </c>
      <c r="F104">
        <v>12.4663</v>
      </c>
      <c r="G104">
        <v>42.413600000000002</v>
      </c>
      <c r="H104" t="s">
        <v>27</v>
      </c>
      <c r="J104" t="s">
        <v>17</v>
      </c>
      <c r="K104" t="s">
        <v>18</v>
      </c>
      <c r="L104" t="s">
        <v>19</v>
      </c>
      <c r="M104" t="s">
        <v>20</v>
      </c>
      <c r="N104" t="s">
        <v>29</v>
      </c>
    </row>
    <row r="105" spans="1:18" s="3" customFormat="1" x14ac:dyDescent="0.2">
      <c r="A105" t="s">
        <v>1200</v>
      </c>
      <c r="B105" s="3" t="s">
        <v>1198</v>
      </c>
      <c r="C105" t="s">
        <v>22</v>
      </c>
      <c r="D105" s="3" t="s">
        <v>1306</v>
      </c>
      <c r="E105" t="s">
        <v>24</v>
      </c>
      <c r="F105">
        <v>12.476800000000001</v>
      </c>
      <c r="G105">
        <v>42.148400000000002</v>
      </c>
      <c r="H105" t="s">
        <v>23</v>
      </c>
      <c r="I105"/>
      <c r="J105" t="s">
        <v>17</v>
      </c>
      <c r="K105" t="s">
        <v>18</v>
      </c>
      <c r="L105" t="s">
        <v>19</v>
      </c>
      <c r="M105" t="s">
        <v>20</v>
      </c>
      <c r="N105" t="s">
        <v>25</v>
      </c>
      <c r="O105"/>
      <c r="P105"/>
      <c r="Q105"/>
      <c r="R105"/>
    </row>
    <row r="106" spans="1:18" x14ac:dyDescent="0.2">
      <c r="A106" t="s">
        <v>1200</v>
      </c>
      <c r="B106" t="s">
        <v>1199</v>
      </c>
      <c r="C106" t="s">
        <v>14</v>
      </c>
      <c r="D106" t="s">
        <v>1307</v>
      </c>
      <c r="E106" t="s">
        <v>16</v>
      </c>
      <c r="F106">
        <v>12.484299999999999</v>
      </c>
      <c r="G106">
        <v>41.892600000000002</v>
      </c>
      <c r="H106" t="s">
        <v>15</v>
      </c>
      <c r="J106" t="s">
        <v>17</v>
      </c>
      <c r="K106" t="s">
        <v>18</v>
      </c>
      <c r="L106" t="s">
        <v>19</v>
      </c>
      <c r="M106" t="s">
        <v>20</v>
      </c>
      <c r="N106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workbookViewId="0">
      <pane ySplit="1" topLeftCell="A80" activePane="bottomLeft" state="frozen"/>
      <selection pane="bottomLeft" activeCell="F112" sqref="F112"/>
    </sheetView>
  </sheetViews>
  <sheetFormatPr baseColWidth="10" defaultRowHeight="16" x14ac:dyDescent="0.2"/>
  <cols>
    <col min="1" max="1" width="7.5" customWidth="1"/>
    <col min="2" max="2" width="7.33203125" customWidth="1"/>
    <col min="3" max="3" width="24.5" customWidth="1"/>
    <col min="4" max="4" width="12.1640625" customWidth="1"/>
    <col min="5" max="5" width="8.33203125" customWidth="1"/>
    <col min="6" max="6" width="65.1640625" customWidth="1"/>
    <col min="7" max="7" width="11.1640625" customWidth="1"/>
    <col min="8" max="8" width="13.5" customWidth="1"/>
    <col min="11" max="11" width="6.1640625" customWidth="1"/>
    <col min="12" max="12" width="19" bestFit="1" customWidth="1"/>
  </cols>
  <sheetData>
    <row r="1" spans="1:13" x14ac:dyDescent="0.2">
      <c r="A1" t="s">
        <v>9</v>
      </c>
      <c r="B1" t="s">
        <v>565</v>
      </c>
      <c r="C1" t="s">
        <v>566</v>
      </c>
      <c r="D1" t="s">
        <v>8</v>
      </c>
      <c r="E1" t="s">
        <v>563</v>
      </c>
      <c r="F1" t="s">
        <v>670</v>
      </c>
      <c r="I1" t="s">
        <v>4</v>
      </c>
      <c r="J1" t="s">
        <v>3</v>
      </c>
      <c r="K1" t="s">
        <v>564</v>
      </c>
      <c r="L1" t="s">
        <v>671</v>
      </c>
    </row>
    <row r="2" spans="1:13" x14ac:dyDescent="0.2">
      <c r="H2" t="s">
        <v>567</v>
      </c>
      <c r="I2">
        <v>-6.2944000000000004</v>
      </c>
      <c r="J2">
        <v>36.528399999999998</v>
      </c>
      <c r="K2">
        <v>106</v>
      </c>
    </row>
    <row r="3" spans="1:13" x14ac:dyDescent="0.2">
      <c r="A3">
        <v>106</v>
      </c>
      <c r="B3">
        <v>104</v>
      </c>
      <c r="C3" s="3" t="s">
        <v>672</v>
      </c>
      <c r="D3" s="3" t="s">
        <v>343</v>
      </c>
      <c r="E3" s="3">
        <v>24</v>
      </c>
      <c r="F3" s="3" t="s">
        <v>568</v>
      </c>
      <c r="G3" t="str">
        <f t="shared" ref="G3:G34" si="0">CONCATENATE(prefix,H3,"}")</f>
        <v>{ "type": "LineString","coordinates": [[-6.2944,36.5284],[-6.1613,36.6271]]}</v>
      </c>
      <c r="H3" t="str">
        <f>CONCATENATE("[[",I2,",",J2,"],[",I3,",",J3,"]]")</f>
        <v>[[-6.2944,36.5284],[-6.1613,36.6271]]</v>
      </c>
      <c r="I3" s="3">
        <v>-6.1612999999999998</v>
      </c>
      <c r="J3" s="3">
        <v>36.627099999999999</v>
      </c>
      <c r="K3" s="3">
        <v>104</v>
      </c>
      <c r="L3" s="3" t="s">
        <v>353</v>
      </c>
    </row>
    <row r="4" spans="1:13" x14ac:dyDescent="0.2">
      <c r="A4" s="3">
        <v>104</v>
      </c>
      <c r="B4">
        <v>103</v>
      </c>
      <c r="C4" s="3" t="s">
        <v>673</v>
      </c>
      <c r="D4" t="s">
        <v>343</v>
      </c>
      <c r="E4">
        <v>16</v>
      </c>
      <c r="F4" t="s">
        <v>569</v>
      </c>
      <c r="G4" t="str">
        <f t="shared" si="0"/>
        <v>{ "type": "LineString","coordinates": [[-6.1613,36.6271],[-6.1815,36.7865]]}</v>
      </c>
      <c r="H4" t="str">
        <f t="shared" ref="H4:H67" si="1">CONCATENATE("[[",I3,",",J3,"],[",I4,",",J4,"]]")</f>
        <v>[[-6.1613,36.6271],[-6.1815,36.7865]]</v>
      </c>
      <c r="I4">
        <v>-6.1814999999999998</v>
      </c>
      <c r="J4">
        <v>36.786499999999997</v>
      </c>
      <c r="K4">
        <v>103</v>
      </c>
      <c r="L4" t="s">
        <v>350</v>
      </c>
    </row>
    <row r="5" spans="1:13" x14ac:dyDescent="0.2">
      <c r="A5">
        <v>103</v>
      </c>
      <c r="B5">
        <v>102</v>
      </c>
      <c r="C5" s="3" t="s">
        <v>674</v>
      </c>
      <c r="D5" t="s">
        <v>343</v>
      </c>
      <c r="E5">
        <v>27</v>
      </c>
      <c r="F5" t="s">
        <v>570</v>
      </c>
      <c r="G5" t="str">
        <f t="shared" si="0"/>
        <v>{ "type": "LineString","coordinates": [[-6.1815,36.7865],[-5.8293,36.9901]]}</v>
      </c>
      <c r="H5" t="str">
        <f t="shared" si="1"/>
        <v>[[-6.1815,36.7865],[-5.8293,36.9901]]</v>
      </c>
      <c r="I5">
        <v>-5.8292999999999999</v>
      </c>
      <c r="J5">
        <v>36.990099999999998</v>
      </c>
      <c r="K5">
        <v>102</v>
      </c>
      <c r="L5" t="s">
        <v>347</v>
      </c>
    </row>
    <row r="6" spans="1:13" x14ac:dyDescent="0.2">
      <c r="A6">
        <v>102</v>
      </c>
      <c r="B6">
        <v>101</v>
      </c>
      <c r="C6" s="3" t="s">
        <v>675</v>
      </c>
      <c r="D6" t="s">
        <v>343</v>
      </c>
      <c r="E6">
        <v>24</v>
      </c>
      <c r="F6" t="s">
        <v>571</v>
      </c>
      <c r="G6" t="str">
        <f t="shared" si="0"/>
        <v>{ "type": "LineString","coordinates": [[-5.8293,36.9901],[-6.0045,37.2738]]}</v>
      </c>
      <c r="H6" t="str">
        <f t="shared" si="1"/>
        <v>[[-5.8293,36.9901],[-6.0045,37.2738]]</v>
      </c>
      <c r="I6">
        <v>-6.0045000000000002</v>
      </c>
      <c r="J6">
        <v>37.273800000000001</v>
      </c>
      <c r="K6">
        <v>101</v>
      </c>
      <c r="L6" t="s">
        <v>344</v>
      </c>
    </row>
    <row r="7" spans="1:13" ht="19" customHeight="1" x14ac:dyDescent="0.25">
      <c r="A7">
        <v>101</v>
      </c>
      <c r="B7">
        <v>100</v>
      </c>
      <c r="C7" s="3" t="s">
        <v>676</v>
      </c>
      <c r="D7" t="s">
        <v>343</v>
      </c>
      <c r="E7">
        <v>9</v>
      </c>
      <c r="F7" t="s">
        <v>572</v>
      </c>
      <c r="G7" t="str">
        <f t="shared" si="0"/>
        <v>{ "type": "LineString","coordinates": [[-6.0045,37.2738],[-5.9963,37.3826]]}</v>
      </c>
      <c r="H7" t="str">
        <f t="shared" si="1"/>
        <v>[[-6.0045,37.2738],[-5.9963,37.3826]]</v>
      </c>
      <c r="I7">
        <v>-5.9962999999999997</v>
      </c>
      <c r="J7">
        <v>37.382599999999996</v>
      </c>
      <c r="K7">
        <v>100</v>
      </c>
      <c r="L7" t="s">
        <v>340</v>
      </c>
      <c r="M7" s="4"/>
    </row>
    <row r="8" spans="1:13" x14ac:dyDescent="0.2">
      <c r="A8">
        <v>100</v>
      </c>
      <c r="B8">
        <v>99</v>
      </c>
      <c r="C8" s="3" t="s">
        <v>677</v>
      </c>
      <c r="D8" t="s">
        <v>326</v>
      </c>
      <c r="E8">
        <v>22</v>
      </c>
      <c r="F8" t="s">
        <v>573</v>
      </c>
      <c r="G8" t="str">
        <f t="shared" si="0"/>
        <v>{ "type": "LineString","coordinates": [[-5.9963,37.3826],[-5.6507,37.4696]]}</v>
      </c>
      <c r="H8" t="str">
        <f t="shared" si="1"/>
        <v>[[-5.9963,37.3826],[-5.6507,37.4696]]</v>
      </c>
      <c r="I8">
        <v>-5.6506999999999996</v>
      </c>
      <c r="J8">
        <v>37.4696</v>
      </c>
      <c r="K8">
        <v>99</v>
      </c>
      <c r="L8" t="s">
        <v>337</v>
      </c>
    </row>
    <row r="9" spans="1:13" x14ac:dyDescent="0.2">
      <c r="A9">
        <v>99</v>
      </c>
      <c r="B9">
        <v>98</v>
      </c>
      <c r="C9" s="3" t="s">
        <v>678</v>
      </c>
      <c r="D9" t="s">
        <v>326</v>
      </c>
      <c r="E9">
        <v>20</v>
      </c>
      <c r="F9" t="s">
        <v>574</v>
      </c>
      <c r="G9" t="str">
        <f t="shared" si="0"/>
        <v>{ "type": "LineString","coordinates": [[-5.6507,37.4696],[-5.3163,37.5158]]}</v>
      </c>
      <c r="H9" t="str">
        <f t="shared" si="1"/>
        <v>[[-5.6507,37.4696],[-5.3163,37.5158]]</v>
      </c>
      <c r="I9">
        <v>-5.3163</v>
      </c>
      <c r="J9">
        <v>37.515799999999999</v>
      </c>
      <c r="K9">
        <v>98</v>
      </c>
      <c r="L9" t="s">
        <v>334</v>
      </c>
    </row>
    <row r="10" spans="1:13" x14ac:dyDescent="0.2">
      <c r="A10">
        <v>98</v>
      </c>
      <c r="B10">
        <v>97</v>
      </c>
      <c r="C10" s="3" t="s">
        <v>679</v>
      </c>
      <c r="D10" t="s">
        <v>326</v>
      </c>
      <c r="E10">
        <v>15</v>
      </c>
      <c r="F10" t="s">
        <v>575</v>
      </c>
      <c r="G10" t="str">
        <f t="shared" si="0"/>
        <v>{ "type": "LineString","coordinates": [[-5.3163,37.5158],[-5.08,37.5409]]}</v>
      </c>
      <c r="H10" t="str">
        <f t="shared" si="1"/>
        <v>[[-5.3163,37.5158],[-5.08,37.5409]]</v>
      </c>
      <c r="I10">
        <v>-5.08</v>
      </c>
      <c r="J10">
        <v>37.540900000000001</v>
      </c>
      <c r="K10">
        <v>97</v>
      </c>
      <c r="L10" t="s">
        <v>331</v>
      </c>
    </row>
    <row r="11" spans="1:13" x14ac:dyDescent="0.2">
      <c r="A11">
        <v>97</v>
      </c>
      <c r="B11">
        <v>96</v>
      </c>
      <c r="C11" s="3" t="s">
        <v>680</v>
      </c>
      <c r="D11" t="s">
        <v>135</v>
      </c>
      <c r="E11">
        <v>12</v>
      </c>
      <c r="F11" t="s">
        <v>576</v>
      </c>
      <c r="G11" t="str">
        <f t="shared" si="0"/>
        <v>{ "type": "LineString","coordinates": [[-5.08,37.5409],[-4.9246,37.6786]]}</v>
      </c>
      <c r="H11" t="str">
        <f t="shared" si="1"/>
        <v>[[-5.08,37.5409],[-4.9246,37.6786]]</v>
      </c>
      <c r="I11">
        <v>-4.9245999999999999</v>
      </c>
      <c r="J11">
        <v>37.678600000000003</v>
      </c>
      <c r="K11">
        <v>96</v>
      </c>
      <c r="L11" t="s">
        <v>283</v>
      </c>
    </row>
    <row r="12" spans="1:13" x14ac:dyDescent="0.2">
      <c r="A12">
        <v>96</v>
      </c>
      <c r="B12">
        <v>95</v>
      </c>
      <c r="C12" s="3" t="s">
        <v>681</v>
      </c>
      <c r="D12" t="s">
        <v>326</v>
      </c>
      <c r="E12">
        <v>23</v>
      </c>
      <c r="F12" t="s">
        <v>577</v>
      </c>
      <c r="G12" t="str">
        <f t="shared" si="0"/>
        <v>{ "type": "LineString","coordinates": [[-4.9246,37.6786],[-4.7792,37.8847]]}</v>
      </c>
      <c r="H12" t="str">
        <f t="shared" si="1"/>
        <v>[[-4.9246,37.6786],[-4.7792,37.8847]]</v>
      </c>
      <c r="I12">
        <v>-4.7792000000000003</v>
      </c>
      <c r="J12">
        <v>37.884700000000002</v>
      </c>
      <c r="K12">
        <v>95</v>
      </c>
      <c r="L12" t="s">
        <v>323</v>
      </c>
    </row>
    <row r="13" spans="1:13" x14ac:dyDescent="0.2">
      <c r="A13">
        <v>95</v>
      </c>
      <c r="B13">
        <v>94</v>
      </c>
      <c r="C13" s="3" t="s">
        <v>682</v>
      </c>
      <c r="D13" t="s">
        <v>252</v>
      </c>
      <c r="E13">
        <v>10</v>
      </c>
      <c r="F13" t="s">
        <v>578</v>
      </c>
      <c r="G13" t="str">
        <f t="shared" si="0"/>
        <v>{ "type": "LineString","coordinates": [[-4.7792,37.8847],[-4.6545,37.9417]]}</v>
      </c>
      <c r="H13" t="str">
        <f t="shared" si="1"/>
        <v>[[-4.7792,37.8847],[-4.6545,37.9417]]</v>
      </c>
      <c r="I13">
        <v>-4.6544999999999996</v>
      </c>
      <c r="J13">
        <v>37.941699999999997</v>
      </c>
      <c r="K13">
        <v>94</v>
      </c>
      <c r="L13" t="s">
        <v>320</v>
      </c>
    </row>
    <row r="14" spans="1:13" x14ac:dyDescent="0.2">
      <c r="A14">
        <v>94</v>
      </c>
      <c r="B14">
        <v>93</v>
      </c>
      <c r="C14" s="3" t="s">
        <v>683</v>
      </c>
      <c r="D14" t="s">
        <v>252</v>
      </c>
      <c r="E14">
        <v>17</v>
      </c>
      <c r="F14" t="s">
        <v>579</v>
      </c>
      <c r="G14" t="str">
        <f t="shared" si="0"/>
        <v>{ "type": "LineString","coordinates": [[-4.6545,37.9417],[-4.3819,38.026]]}</v>
      </c>
      <c r="H14" t="str">
        <f t="shared" si="1"/>
        <v>[[-4.6545,37.9417],[-4.3819,38.026]]</v>
      </c>
      <c r="I14">
        <v>-4.3818999999999999</v>
      </c>
      <c r="J14">
        <v>38.026000000000003</v>
      </c>
      <c r="K14">
        <v>93</v>
      </c>
      <c r="L14" t="s">
        <v>317</v>
      </c>
    </row>
    <row r="15" spans="1:13" x14ac:dyDescent="0.2">
      <c r="A15">
        <v>93</v>
      </c>
      <c r="B15">
        <v>92</v>
      </c>
      <c r="C15" s="3" t="s">
        <v>684</v>
      </c>
      <c r="D15" t="s">
        <v>252</v>
      </c>
      <c r="E15">
        <v>18</v>
      </c>
      <c r="F15" t="s">
        <v>580</v>
      </c>
      <c r="G15" t="str">
        <f t="shared" si="0"/>
        <v>{ "type": "LineString","coordinates": [[-4.3819,38.026],[-4.148,38.0613]]}</v>
      </c>
      <c r="H15" t="str">
        <f t="shared" si="1"/>
        <v>[[-4.3819,38.026],[-4.148,38.0613]]</v>
      </c>
      <c r="I15">
        <v>-4.1479999999999997</v>
      </c>
      <c r="J15">
        <v>38.061300000000003</v>
      </c>
      <c r="K15">
        <v>92</v>
      </c>
      <c r="L15" t="s">
        <v>314</v>
      </c>
    </row>
    <row r="16" spans="1:13" x14ac:dyDescent="0.2">
      <c r="A16">
        <v>92</v>
      </c>
      <c r="B16">
        <v>91</v>
      </c>
      <c r="C16" s="3" t="s">
        <v>685</v>
      </c>
      <c r="D16" t="s">
        <v>252</v>
      </c>
      <c r="E16">
        <v>13</v>
      </c>
      <c r="F16" t="s">
        <v>581</v>
      </c>
      <c r="G16" t="str">
        <f t="shared" si="0"/>
        <v>{ "type": "LineString","coordinates": [[-4.148,38.0613],[-3.9195,38.005]]}</v>
      </c>
      <c r="H16" t="str">
        <f t="shared" si="1"/>
        <v>[[-4.148,38.0613],[-3.9195,38.005]]</v>
      </c>
      <c r="I16">
        <v>-3.9195000000000002</v>
      </c>
      <c r="J16">
        <v>38.005000000000003</v>
      </c>
      <c r="K16">
        <v>91</v>
      </c>
      <c r="L16" t="s">
        <v>267</v>
      </c>
    </row>
    <row r="17" spans="1:12" x14ac:dyDescent="0.2">
      <c r="A17">
        <v>91</v>
      </c>
      <c r="B17">
        <v>90</v>
      </c>
      <c r="C17" s="3" t="s">
        <v>686</v>
      </c>
      <c r="D17" t="s">
        <v>135</v>
      </c>
      <c r="E17">
        <v>19</v>
      </c>
      <c r="F17" t="s">
        <v>582</v>
      </c>
      <c r="G17" t="str">
        <f t="shared" si="0"/>
        <v>{ "type": "LineString","coordinates": [[-3.9195,38.005],[-3.6236,38.0358]]}</v>
      </c>
      <c r="H17" t="str">
        <f t="shared" si="1"/>
        <v>[[-3.9195,38.005],[-3.6236,38.0358]]</v>
      </c>
      <c r="I17">
        <v>-3.6236000000000002</v>
      </c>
      <c r="J17">
        <v>38.035800000000002</v>
      </c>
      <c r="K17">
        <v>90</v>
      </c>
      <c r="L17" t="s">
        <v>310</v>
      </c>
    </row>
    <row r="18" spans="1:12" x14ac:dyDescent="0.2">
      <c r="A18">
        <v>90</v>
      </c>
      <c r="B18">
        <v>89</v>
      </c>
      <c r="C18" s="3" t="s">
        <v>687</v>
      </c>
      <c r="D18" t="s">
        <v>252</v>
      </c>
      <c r="E18">
        <v>24</v>
      </c>
      <c r="F18" t="s">
        <v>583</v>
      </c>
      <c r="G18" t="str">
        <f t="shared" si="0"/>
        <v>{ "type": "LineString","coordinates": [[-3.6236,38.0358],[-3.3154,38.1847]]}</v>
      </c>
      <c r="H18" t="str">
        <f t="shared" si="1"/>
        <v>[[-3.6236,38.0358],[-3.3154,38.1847]]</v>
      </c>
      <c r="I18">
        <v>-3.3153999999999999</v>
      </c>
      <c r="J18">
        <v>38.184699999999999</v>
      </c>
      <c r="K18">
        <v>89</v>
      </c>
      <c r="L18" t="s">
        <v>307</v>
      </c>
    </row>
    <row r="19" spans="1:12" x14ac:dyDescent="0.2">
      <c r="A19">
        <v>89</v>
      </c>
      <c r="B19">
        <v>88</v>
      </c>
      <c r="C19" s="3" t="s">
        <v>688</v>
      </c>
      <c r="D19" t="s">
        <v>252</v>
      </c>
      <c r="E19">
        <v>19</v>
      </c>
      <c r="F19" t="s">
        <v>584</v>
      </c>
      <c r="G19" t="str">
        <f t="shared" si="0"/>
        <v>{ "type": "LineString","coordinates": [[-3.3154,38.1847],[-3.1035,38.3422]]}</v>
      </c>
      <c r="H19" t="str">
        <f t="shared" si="1"/>
        <v>[[-3.3154,38.1847],[-3.1035,38.3422]]</v>
      </c>
      <c r="I19">
        <v>-3.1034999999999999</v>
      </c>
      <c r="J19">
        <v>38.342199999999998</v>
      </c>
      <c r="K19">
        <v>88</v>
      </c>
      <c r="L19" t="s">
        <v>304</v>
      </c>
    </row>
    <row r="20" spans="1:12" x14ac:dyDescent="0.2">
      <c r="A20">
        <v>88</v>
      </c>
      <c r="B20">
        <v>87</v>
      </c>
      <c r="C20" s="3" t="s">
        <v>689</v>
      </c>
      <c r="D20" t="s">
        <v>252</v>
      </c>
      <c r="E20">
        <v>20</v>
      </c>
      <c r="F20" t="s">
        <v>585</v>
      </c>
      <c r="G20" t="str">
        <f t="shared" si="0"/>
        <v>{ "type": "LineString","coordinates": [[-3.1035,38.3422],[-2.9275,38.5474]]}</v>
      </c>
      <c r="H20" t="str">
        <f t="shared" si="1"/>
        <v>[[-3.1035,38.3422],[-2.9275,38.5474]]</v>
      </c>
      <c r="I20">
        <v>-2.9275000000000002</v>
      </c>
      <c r="J20">
        <v>38.547400000000003</v>
      </c>
      <c r="K20">
        <v>87</v>
      </c>
      <c r="L20" t="s">
        <v>301</v>
      </c>
    </row>
    <row r="21" spans="1:12" x14ac:dyDescent="0.2">
      <c r="A21">
        <v>87</v>
      </c>
      <c r="B21">
        <v>86</v>
      </c>
      <c r="C21" s="3" t="s">
        <v>690</v>
      </c>
      <c r="D21" t="s">
        <v>252</v>
      </c>
      <c r="E21">
        <v>20</v>
      </c>
      <c r="F21" t="s">
        <v>586</v>
      </c>
      <c r="G21" t="str">
        <f t="shared" si="0"/>
        <v>{ "type": "LineString","coordinates": [[-2.9275,38.5474],[-2.6948,38.6922]]}</v>
      </c>
      <c r="H21" t="str">
        <f t="shared" si="1"/>
        <v>[[-2.9275,38.5474],[-2.6948,38.6922]]</v>
      </c>
      <c r="I21">
        <v>-2.6947999999999999</v>
      </c>
      <c r="J21">
        <v>38.6922</v>
      </c>
      <c r="K21">
        <v>86</v>
      </c>
      <c r="L21" t="s">
        <v>298</v>
      </c>
    </row>
    <row r="22" spans="1:12" x14ac:dyDescent="0.2">
      <c r="A22">
        <v>86</v>
      </c>
      <c r="B22">
        <v>85</v>
      </c>
      <c r="C22" s="3" t="s">
        <v>691</v>
      </c>
      <c r="D22" t="s">
        <v>252</v>
      </c>
      <c r="E22">
        <v>24</v>
      </c>
      <c r="F22" t="s">
        <v>587</v>
      </c>
      <c r="G22" t="str">
        <f t="shared" si="0"/>
        <v>{ "type": "LineString","coordinates": [[-2.6948,38.6922],[-2.3551,38.9416]]}</v>
      </c>
      <c r="H22" t="str">
        <f t="shared" si="1"/>
        <v>[[-2.6948,38.6922],[-2.3551,38.9416]]</v>
      </c>
      <c r="I22">
        <v>-2.3551000000000002</v>
      </c>
      <c r="J22">
        <v>38.941600000000001</v>
      </c>
      <c r="K22">
        <v>85</v>
      </c>
      <c r="L22" t="s">
        <v>295</v>
      </c>
    </row>
    <row r="23" spans="1:12" x14ac:dyDescent="0.2">
      <c r="A23">
        <v>85</v>
      </c>
      <c r="B23">
        <v>84</v>
      </c>
      <c r="C23" s="3" t="s">
        <v>692</v>
      </c>
      <c r="D23" t="s">
        <v>252</v>
      </c>
      <c r="E23">
        <v>22</v>
      </c>
      <c r="F23" t="s">
        <v>588</v>
      </c>
      <c r="G23" t="str">
        <f t="shared" si="0"/>
        <v>{ "type": "LineString","coordinates": [[-2.3551,38.9416],[-2.0343,38.9249]]}</v>
      </c>
      <c r="H23" t="str">
        <f t="shared" si="1"/>
        <v>[[-2.3551,38.9416],[-2.0343,38.9249]]</v>
      </c>
      <c r="I23">
        <v>-2.0343</v>
      </c>
      <c r="J23">
        <v>38.924900000000001</v>
      </c>
      <c r="K23">
        <v>84</v>
      </c>
      <c r="L23" t="s">
        <v>292</v>
      </c>
    </row>
    <row r="24" spans="1:12" x14ac:dyDescent="0.2">
      <c r="A24">
        <v>84</v>
      </c>
      <c r="B24">
        <v>83</v>
      </c>
      <c r="C24" s="3" t="s">
        <v>693</v>
      </c>
      <c r="D24" t="s">
        <v>252</v>
      </c>
      <c r="E24">
        <v>16</v>
      </c>
      <c r="F24" t="s">
        <v>589</v>
      </c>
      <c r="G24" t="str">
        <f t="shared" si="0"/>
        <v>{ "type": "LineString","coordinates": [[-2.0343,38.9249],[-1.729,38.9189]]}</v>
      </c>
      <c r="H24" t="str">
        <f t="shared" si="1"/>
        <v>[[-2.0343,38.9249],[-1.729,38.9189]]</v>
      </c>
      <c r="I24">
        <v>-1.7290000000000001</v>
      </c>
      <c r="J24">
        <v>38.918900000000001</v>
      </c>
      <c r="K24">
        <v>83</v>
      </c>
      <c r="L24" t="s">
        <v>289</v>
      </c>
    </row>
    <row r="25" spans="1:12" x14ac:dyDescent="0.2">
      <c r="A25">
        <v>83</v>
      </c>
      <c r="B25">
        <v>82</v>
      </c>
      <c r="C25" s="3" t="s">
        <v>694</v>
      </c>
      <c r="D25" t="s">
        <v>252</v>
      </c>
      <c r="E25">
        <v>32</v>
      </c>
      <c r="F25" t="s">
        <v>590</v>
      </c>
      <c r="G25" t="str">
        <f t="shared" si="0"/>
        <v>{ "type": "LineString","coordinates": [[-1.729,38.9189],[-1.2307,38.746]]}</v>
      </c>
      <c r="H25" t="str">
        <f t="shared" si="1"/>
        <v>[[-1.729,38.9189],[-1.2307,38.746]]</v>
      </c>
      <c r="I25">
        <v>-1.2306999999999999</v>
      </c>
      <c r="J25">
        <v>38.746000000000002</v>
      </c>
      <c r="K25">
        <v>82</v>
      </c>
      <c r="L25" t="s">
        <v>286</v>
      </c>
    </row>
    <row r="26" spans="1:12" x14ac:dyDescent="0.2">
      <c r="A26">
        <v>82</v>
      </c>
      <c r="B26">
        <v>81</v>
      </c>
      <c r="C26" s="3" t="s">
        <v>695</v>
      </c>
      <c r="D26" t="s">
        <v>135</v>
      </c>
      <c r="E26">
        <v>22</v>
      </c>
      <c r="F26" t="s">
        <v>591</v>
      </c>
      <c r="G26" t="str">
        <f t="shared" si="0"/>
        <v>{ "type": "LineString","coordinates": [[-1.2307,38.746],[-0.9874,38.7087]]}</v>
      </c>
      <c r="H26" t="str">
        <f t="shared" si="1"/>
        <v>[[-1.2307,38.746],[-0.9874,38.7087]]</v>
      </c>
      <c r="I26">
        <v>-0.98740000000000006</v>
      </c>
      <c r="J26">
        <v>38.7087</v>
      </c>
      <c r="K26">
        <v>81</v>
      </c>
      <c r="L26" t="s">
        <v>283</v>
      </c>
    </row>
    <row r="27" spans="1:12" x14ac:dyDescent="0.2">
      <c r="A27">
        <v>81</v>
      </c>
      <c r="B27">
        <v>80</v>
      </c>
      <c r="C27" s="3" t="s">
        <v>696</v>
      </c>
      <c r="D27" t="s">
        <v>252</v>
      </c>
      <c r="E27">
        <v>28</v>
      </c>
      <c r="F27" t="s">
        <v>592</v>
      </c>
      <c r="G27" t="str">
        <f t="shared" si="0"/>
        <v>{ "type": "LineString","coordinates": [[-0.9874,38.7087],[-0.5156,38.9888]]}</v>
      </c>
      <c r="H27" t="str">
        <f t="shared" si="1"/>
        <v>[[-0.9874,38.7087],[-0.5156,38.9888]]</v>
      </c>
      <c r="I27">
        <v>-0.51559999999999995</v>
      </c>
      <c r="J27">
        <v>38.988799999999998</v>
      </c>
      <c r="K27">
        <v>80</v>
      </c>
      <c r="L27" t="s">
        <v>279</v>
      </c>
    </row>
    <row r="28" spans="1:12" x14ac:dyDescent="0.2">
      <c r="A28">
        <v>80</v>
      </c>
      <c r="B28">
        <v>79</v>
      </c>
      <c r="C28" s="3" t="s">
        <v>697</v>
      </c>
      <c r="D28" t="s">
        <v>252</v>
      </c>
      <c r="E28">
        <v>16</v>
      </c>
      <c r="F28" t="s">
        <v>593</v>
      </c>
      <c r="G28" t="str">
        <f t="shared" si="0"/>
        <v>{ "type": "LineString","coordinates": [[-0.5156,38.9888],[-0.4356,39.1894]]}</v>
      </c>
      <c r="H28" t="str">
        <f t="shared" si="1"/>
        <v>[[-0.5156,38.9888],[-0.4356,39.1894]]</v>
      </c>
      <c r="I28">
        <v>-0.43559999999999999</v>
      </c>
      <c r="J28">
        <v>39.189399999999999</v>
      </c>
      <c r="K28">
        <v>79</v>
      </c>
      <c r="L28" t="s">
        <v>276</v>
      </c>
    </row>
    <row r="29" spans="1:12" x14ac:dyDescent="0.2">
      <c r="A29">
        <v>79</v>
      </c>
      <c r="B29">
        <v>78</v>
      </c>
      <c r="C29" s="3" t="s">
        <v>698</v>
      </c>
      <c r="D29" t="s">
        <v>252</v>
      </c>
      <c r="E29">
        <v>20</v>
      </c>
      <c r="F29" t="s">
        <v>594</v>
      </c>
      <c r="G29" t="str">
        <f t="shared" si="0"/>
        <v>{ "type": "LineString","coordinates": [[-0.4356,39.1894],[-0.3768,39.4702]]}</v>
      </c>
      <c r="H29" t="str">
        <f t="shared" si="1"/>
        <v>[[-0.4356,39.1894],[-0.3768,39.4702]]</v>
      </c>
      <c r="I29">
        <v>-0.37680000000000002</v>
      </c>
      <c r="J29">
        <v>39.470199999999998</v>
      </c>
      <c r="K29">
        <v>78</v>
      </c>
      <c r="L29" t="s">
        <v>273</v>
      </c>
    </row>
    <row r="30" spans="1:12" x14ac:dyDescent="0.2">
      <c r="A30">
        <v>78</v>
      </c>
      <c r="B30">
        <v>77</v>
      </c>
      <c r="C30" s="3" t="s">
        <v>699</v>
      </c>
      <c r="D30" t="s">
        <v>252</v>
      </c>
      <c r="E30">
        <v>16</v>
      </c>
      <c r="F30" t="s">
        <v>595</v>
      </c>
      <c r="G30" t="str">
        <f t="shared" si="0"/>
        <v>{ "type": "LineString","coordinates": [[-0.3768,39.4702],[-0.2759,39.6762]]}</v>
      </c>
      <c r="H30" t="str">
        <f t="shared" si="1"/>
        <v>[[-0.3768,39.4702],[-0.2759,39.6762]]</v>
      </c>
      <c r="I30">
        <v>-0.27589999999999998</v>
      </c>
      <c r="J30">
        <v>39.676200000000001</v>
      </c>
      <c r="K30">
        <v>77</v>
      </c>
      <c r="L30" t="s">
        <v>270</v>
      </c>
    </row>
    <row r="31" spans="1:12" x14ac:dyDescent="0.2">
      <c r="A31">
        <v>77</v>
      </c>
      <c r="B31">
        <v>76</v>
      </c>
      <c r="C31" s="3" t="s">
        <v>700</v>
      </c>
      <c r="D31" t="s">
        <v>252</v>
      </c>
      <c r="E31">
        <v>24</v>
      </c>
      <c r="F31" t="s">
        <v>596</v>
      </c>
      <c r="G31" t="str">
        <f t="shared" si="0"/>
        <v>{ "type": "LineString","coordinates": [[-0.2759,39.6762],[-0.1201,39.9675]]}</v>
      </c>
      <c r="H31" t="str">
        <f t="shared" si="1"/>
        <v>[[-0.2759,39.6762],[-0.1201,39.9675]]</v>
      </c>
      <c r="I31">
        <v>-0.1201</v>
      </c>
      <c r="J31">
        <v>39.967500000000001</v>
      </c>
      <c r="K31">
        <v>76</v>
      </c>
      <c r="L31" t="s">
        <v>267</v>
      </c>
    </row>
    <row r="32" spans="1:12" x14ac:dyDescent="0.2">
      <c r="A32">
        <v>76</v>
      </c>
      <c r="B32">
        <v>75</v>
      </c>
      <c r="C32" s="3" t="s">
        <v>701</v>
      </c>
      <c r="D32" t="s">
        <v>252</v>
      </c>
      <c r="E32">
        <v>22</v>
      </c>
      <c r="F32" t="s">
        <v>597</v>
      </c>
      <c r="G32" t="str">
        <f t="shared" si="0"/>
        <v>{ "type": "LineString","coordinates": [[-0.1201,39.9675],[0.0903,40.2629]]}</v>
      </c>
      <c r="H32" t="str">
        <f t="shared" si="1"/>
        <v>[[-0.1201,39.9675],[0.0903,40.2629]]</v>
      </c>
      <c r="I32">
        <v>9.0300000000000005E-2</v>
      </c>
      <c r="J32">
        <v>40.262900000000002</v>
      </c>
      <c r="K32">
        <v>75</v>
      </c>
      <c r="L32" t="s">
        <v>263</v>
      </c>
    </row>
    <row r="33" spans="1:12" x14ac:dyDescent="0.2">
      <c r="A33">
        <v>75</v>
      </c>
      <c r="B33">
        <v>74</v>
      </c>
      <c r="C33" s="3" t="s">
        <v>702</v>
      </c>
      <c r="D33" t="s">
        <v>252</v>
      </c>
      <c r="E33">
        <v>24</v>
      </c>
      <c r="F33" t="s">
        <v>598</v>
      </c>
      <c r="G33" t="str">
        <f t="shared" si="0"/>
        <v>{ "type": "LineString","coordinates": [[0.0903,40.2629],[0.4231,40.4187]]}</v>
      </c>
      <c r="H33" t="str">
        <f t="shared" si="1"/>
        <v>[[0.0903,40.2629],[0.4231,40.4187]]</v>
      </c>
      <c r="I33">
        <v>0.42309999999999998</v>
      </c>
      <c r="J33">
        <v>40.418700000000001</v>
      </c>
      <c r="K33">
        <v>74</v>
      </c>
      <c r="L33" t="s">
        <v>260</v>
      </c>
    </row>
    <row r="34" spans="1:12" x14ac:dyDescent="0.2">
      <c r="A34">
        <v>74</v>
      </c>
      <c r="B34">
        <v>73</v>
      </c>
      <c r="C34" s="3" t="s">
        <v>703</v>
      </c>
      <c r="D34" t="s">
        <v>252</v>
      </c>
      <c r="E34">
        <v>27</v>
      </c>
      <c r="F34" t="s">
        <v>599</v>
      </c>
      <c r="G34" t="str">
        <f t="shared" si="0"/>
        <v>{ "type": "LineString","coordinates": [[0.4231,40.4187],[0.5238,40.8151]]}</v>
      </c>
      <c r="H34" t="str">
        <f t="shared" si="1"/>
        <v>[[0.4231,40.4187],[0.5238,40.8151]]</v>
      </c>
      <c r="I34">
        <v>0.52380000000000004</v>
      </c>
      <c r="J34">
        <v>40.815100000000001</v>
      </c>
      <c r="K34">
        <v>73</v>
      </c>
      <c r="L34" t="s">
        <v>257</v>
      </c>
    </row>
    <row r="35" spans="1:12" x14ac:dyDescent="0.2">
      <c r="A35">
        <v>73</v>
      </c>
      <c r="B35">
        <v>72</v>
      </c>
      <c r="C35" s="3" t="s">
        <v>704</v>
      </c>
      <c r="D35" t="s">
        <v>252</v>
      </c>
      <c r="E35">
        <v>37</v>
      </c>
      <c r="F35" t="s">
        <v>600</v>
      </c>
      <c r="G35" t="str">
        <f t="shared" ref="G35:G66" si="2">CONCATENATE(prefix,H35,"}")</f>
        <v>{ "type": "LineString","coordinates": [[0.5238,40.8151],[0.8689,40.9661]]}</v>
      </c>
      <c r="H35" t="str">
        <f t="shared" si="1"/>
        <v>[[0.5238,40.8151],[0.8689,40.9661]]</v>
      </c>
      <c r="I35">
        <v>0.86890000000000001</v>
      </c>
      <c r="J35">
        <v>40.966099999999997</v>
      </c>
      <c r="K35">
        <v>72</v>
      </c>
      <c r="L35" t="s">
        <v>253</v>
      </c>
    </row>
    <row r="36" spans="1:12" x14ac:dyDescent="0.2">
      <c r="A36">
        <v>72</v>
      </c>
      <c r="B36">
        <v>71</v>
      </c>
      <c r="C36" s="3" t="s">
        <v>705</v>
      </c>
      <c r="D36" t="s">
        <v>252</v>
      </c>
      <c r="E36">
        <v>25</v>
      </c>
      <c r="F36" t="s">
        <v>601</v>
      </c>
      <c r="G36" t="str">
        <f t="shared" si="2"/>
        <v>{ "type": "LineString","coordinates": [[0.8689,40.9661],[1.2581,41.1192]]}</v>
      </c>
      <c r="H36" t="str">
        <f t="shared" si="1"/>
        <v>[[0.8689,40.9661],[1.2581,41.1192]]</v>
      </c>
      <c r="I36">
        <v>1.2581</v>
      </c>
      <c r="J36">
        <v>41.119199999999999</v>
      </c>
      <c r="K36">
        <v>71</v>
      </c>
      <c r="L36" t="s">
        <v>249</v>
      </c>
    </row>
    <row r="37" spans="1:12" x14ac:dyDescent="0.2">
      <c r="A37">
        <v>71</v>
      </c>
      <c r="B37">
        <v>70</v>
      </c>
      <c r="C37" s="3" t="s">
        <v>706</v>
      </c>
      <c r="D37" t="s">
        <v>208</v>
      </c>
      <c r="E37">
        <v>16</v>
      </c>
      <c r="F37" t="s">
        <v>602</v>
      </c>
      <c r="G37" t="str">
        <f t="shared" si="2"/>
        <v>{ "type": "LineString","coordinates": [[1.2581,41.1192],[1.5149,41.204]]}</v>
      </c>
      <c r="H37" t="str">
        <f t="shared" si="1"/>
        <v>[[1.2581,41.1192],[1.5149,41.204]]</v>
      </c>
      <c r="I37">
        <v>1.5148999999999999</v>
      </c>
      <c r="J37">
        <v>41.204000000000001</v>
      </c>
      <c r="K37">
        <v>70</v>
      </c>
      <c r="L37" t="s">
        <v>246</v>
      </c>
    </row>
    <row r="38" spans="1:12" x14ac:dyDescent="0.2">
      <c r="A38">
        <v>70</v>
      </c>
      <c r="B38">
        <v>69</v>
      </c>
      <c r="C38" s="3" t="s">
        <v>707</v>
      </c>
      <c r="D38" t="s">
        <v>208</v>
      </c>
      <c r="E38">
        <v>13</v>
      </c>
      <c r="F38" t="s">
        <v>603</v>
      </c>
      <c r="G38" t="str">
        <f t="shared" si="2"/>
        <v>{ "type": "LineString","coordinates": [[1.5149,41.204],[1.6479,41.3106]]}</v>
      </c>
      <c r="H38" t="str">
        <f t="shared" si="1"/>
        <v>[[1.5149,41.204],[1.6479,41.3106]]</v>
      </c>
      <c r="I38">
        <v>1.6478999999999999</v>
      </c>
      <c r="J38">
        <v>41.310600000000001</v>
      </c>
      <c r="K38">
        <v>69</v>
      </c>
      <c r="L38" t="s">
        <v>243</v>
      </c>
    </row>
    <row r="39" spans="1:12" x14ac:dyDescent="0.2">
      <c r="A39">
        <v>69</v>
      </c>
      <c r="B39">
        <v>68</v>
      </c>
      <c r="C39" s="3" t="s">
        <v>708</v>
      </c>
      <c r="D39" t="s">
        <v>208</v>
      </c>
      <c r="E39">
        <v>17</v>
      </c>
      <c r="F39" t="s">
        <v>604</v>
      </c>
      <c r="G39" t="str">
        <f t="shared" si="2"/>
        <v>{ "type": "LineString","coordinates": [[1.6479,41.3106],[1.9277,41.4736]]}</v>
      </c>
      <c r="H39" t="str">
        <f t="shared" si="1"/>
        <v>[[1.6479,41.3106],[1.9277,41.4736]]</v>
      </c>
      <c r="I39">
        <v>1.9277</v>
      </c>
      <c r="J39">
        <v>41.473599999999998</v>
      </c>
      <c r="K39">
        <v>68</v>
      </c>
      <c r="L39" t="s">
        <v>240</v>
      </c>
    </row>
    <row r="40" spans="1:12" x14ac:dyDescent="0.2">
      <c r="A40">
        <v>68</v>
      </c>
      <c r="B40">
        <v>67</v>
      </c>
      <c r="C40" s="3" t="s">
        <v>709</v>
      </c>
      <c r="D40" t="s">
        <v>208</v>
      </c>
      <c r="E40">
        <v>20</v>
      </c>
      <c r="F40" t="s">
        <v>605</v>
      </c>
      <c r="G40" t="str">
        <f t="shared" si="2"/>
        <v>{ "type": "LineString","coordinates": [[1.9277,41.4736],[2.1229,41.5631]]}</v>
      </c>
      <c r="H40" t="str">
        <f t="shared" si="1"/>
        <v>[[1.9277,41.4736],[2.1229,41.5631]]</v>
      </c>
      <c r="I40">
        <v>2.1229</v>
      </c>
      <c r="J40">
        <v>41.563099999999999</v>
      </c>
      <c r="K40">
        <v>67</v>
      </c>
      <c r="L40" t="s">
        <v>237</v>
      </c>
    </row>
    <row r="41" spans="1:12" x14ac:dyDescent="0.2">
      <c r="A41">
        <v>67</v>
      </c>
      <c r="B41">
        <v>66</v>
      </c>
      <c r="C41" s="3" t="s">
        <v>710</v>
      </c>
      <c r="D41" t="s">
        <v>208</v>
      </c>
      <c r="E41">
        <v>9</v>
      </c>
      <c r="F41" t="s">
        <v>606</v>
      </c>
      <c r="G41" t="str">
        <f t="shared" si="2"/>
        <v>{ "type": "LineString","coordinates": [[2.1229,41.5631],[2.3309,41.5827]]}</v>
      </c>
      <c r="H41" t="str">
        <f t="shared" si="1"/>
        <v>[[2.1229,41.5631],[2.3309,41.5827]]</v>
      </c>
      <c r="I41">
        <v>2.3309000000000002</v>
      </c>
      <c r="J41">
        <v>41.582700000000003</v>
      </c>
      <c r="K41">
        <v>66</v>
      </c>
      <c r="L41" t="s">
        <v>234</v>
      </c>
    </row>
    <row r="42" spans="1:12" x14ac:dyDescent="0.2">
      <c r="A42">
        <v>66</v>
      </c>
      <c r="B42">
        <v>65</v>
      </c>
      <c r="C42" s="3" t="s">
        <v>711</v>
      </c>
      <c r="D42" t="s">
        <v>208</v>
      </c>
      <c r="E42">
        <v>24</v>
      </c>
      <c r="F42" t="s">
        <v>607</v>
      </c>
      <c r="G42" t="str">
        <f t="shared" si="2"/>
        <v>{ "type": "LineString","coordinates": [[2.3309,41.5827],[2.6355,41.7465]]}</v>
      </c>
      <c r="H42" t="str">
        <f t="shared" si="1"/>
        <v>[[2.3309,41.5827],[2.6355,41.7465]]</v>
      </c>
      <c r="I42">
        <v>2.6355</v>
      </c>
      <c r="J42">
        <v>41.746499999999997</v>
      </c>
      <c r="K42">
        <v>65</v>
      </c>
      <c r="L42" t="s">
        <v>231</v>
      </c>
    </row>
    <row r="43" spans="1:12" x14ac:dyDescent="0.2">
      <c r="A43">
        <v>65</v>
      </c>
      <c r="B43">
        <v>64</v>
      </c>
      <c r="C43" s="3" t="s">
        <v>712</v>
      </c>
      <c r="D43" t="s">
        <v>208</v>
      </c>
      <c r="E43">
        <v>15</v>
      </c>
      <c r="F43" t="s">
        <v>608</v>
      </c>
      <c r="G43" t="str">
        <f t="shared" si="2"/>
        <v>{ "type": "LineString","coordinates": [[2.6355,41.7465],[2.8083,41.8382]]}</v>
      </c>
      <c r="H43" t="str">
        <f t="shared" si="1"/>
        <v>[[2.6355,41.7465],[2.8083,41.8382]]</v>
      </c>
      <c r="I43">
        <v>2.8083</v>
      </c>
      <c r="J43">
        <v>41.838200000000001</v>
      </c>
      <c r="K43">
        <v>64</v>
      </c>
      <c r="L43" t="s">
        <v>228</v>
      </c>
    </row>
    <row r="44" spans="1:12" x14ac:dyDescent="0.2">
      <c r="A44">
        <v>64</v>
      </c>
      <c r="B44">
        <v>63</v>
      </c>
      <c r="C44" s="3" t="s">
        <v>713</v>
      </c>
      <c r="D44" t="s">
        <v>208</v>
      </c>
      <c r="E44">
        <v>12</v>
      </c>
      <c r="F44" t="s">
        <v>609</v>
      </c>
      <c r="G44" t="str">
        <f t="shared" si="2"/>
        <v>{ "type": "LineString","coordinates": [[2.8083,41.8382],[2.8256,41.9873]]}</v>
      </c>
      <c r="H44" t="str">
        <f t="shared" si="1"/>
        <v>[[2.8083,41.8382],[2.8256,41.9873]]</v>
      </c>
      <c r="I44">
        <v>2.8256000000000001</v>
      </c>
      <c r="J44">
        <v>41.987299999999998</v>
      </c>
      <c r="K44">
        <v>63</v>
      </c>
      <c r="L44" t="s">
        <v>225</v>
      </c>
    </row>
    <row r="45" spans="1:12" x14ac:dyDescent="0.2">
      <c r="A45">
        <v>63</v>
      </c>
      <c r="B45">
        <v>62</v>
      </c>
      <c r="C45" s="3" t="s">
        <v>714</v>
      </c>
      <c r="D45" t="s">
        <v>208</v>
      </c>
      <c r="E45">
        <v>12</v>
      </c>
      <c r="F45" t="s">
        <v>610</v>
      </c>
      <c r="G45" t="str">
        <f t="shared" si="2"/>
        <v>{ "type": "LineString","coordinates": [[2.8256,41.9873],[2.9048,42.0947]]}</v>
      </c>
      <c r="H45" t="str">
        <f t="shared" si="1"/>
        <v>[[2.8256,41.9873],[2.9048,42.0947]]</v>
      </c>
      <c r="I45">
        <v>2.9047999999999998</v>
      </c>
      <c r="J45">
        <v>42.094700000000003</v>
      </c>
      <c r="K45">
        <v>62</v>
      </c>
      <c r="L45" t="s">
        <v>222</v>
      </c>
    </row>
    <row r="46" spans="1:12" x14ac:dyDescent="0.2">
      <c r="A46">
        <v>62</v>
      </c>
      <c r="B46">
        <v>61</v>
      </c>
      <c r="C46" s="3" t="s">
        <v>715</v>
      </c>
      <c r="D46" t="s">
        <v>208</v>
      </c>
      <c r="E46">
        <v>15</v>
      </c>
      <c r="F46" t="s">
        <v>611</v>
      </c>
      <c r="G46" t="str">
        <f t="shared" si="2"/>
        <v>{ "type": "LineString","coordinates": [[2.9048,42.0947],[2.9667,42.2754]]}</v>
      </c>
      <c r="H46" t="str">
        <f t="shared" si="1"/>
        <v>[[2.9048,42.0947],[2.9667,42.2754]]</v>
      </c>
      <c r="I46">
        <v>2.9666999999999999</v>
      </c>
      <c r="J46">
        <v>42.275399999999998</v>
      </c>
      <c r="K46">
        <v>61</v>
      </c>
      <c r="L46" t="s">
        <v>219</v>
      </c>
    </row>
    <row r="47" spans="1:12" x14ac:dyDescent="0.2">
      <c r="A47">
        <v>61</v>
      </c>
      <c r="B47">
        <v>60</v>
      </c>
      <c r="C47" s="3" t="s">
        <v>716</v>
      </c>
      <c r="D47" t="s">
        <v>208</v>
      </c>
      <c r="E47">
        <v>16</v>
      </c>
      <c r="F47" t="s">
        <v>612</v>
      </c>
      <c r="G47" t="str">
        <f t="shared" si="2"/>
        <v>{ "type": "LineString","coordinates": [[2.9667,42.2754],[2.869,42.4723]]}</v>
      </c>
      <c r="H47" t="str">
        <f t="shared" si="1"/>
        <v>[[2.9667,42.2754],[2.869,42.4723]]</v>
      </c>
      <c r="I47">
        <v>2.8690000000000002</v>
      </c>
      <c r="J47">
        <v>42.472299999999997</v>
      </c>
      <c r="K47">
        <v>60</v>
      </c>
      <c r="L47" t="s">
        <v>216</v>
      </c>
    </row>
    <row r="48" spans="1:12" x14ac:dyDescent="0.2">
      <c r="A48">
        <v>60</v>
      </c>
      <c r="B48">
        <v>59</v>
      </c>
      <c r="C48" s="3" t="s">
        <v>717</v>
      </c>
      <c r="D48" t="s">
        <v>208</v>
      </c>
      <c r="E48">
        <v>25</v>
      </c>
      <c r="F48" t="s">
        <v>613</v>
      </c>
      <c r="G48" t="str">
        <f t="shared" si="2"/>
        <v>{ "type": "LineString","coordinates": [[2.869,42.4723],[2.9452,42.7087]]}</v>
      </c>
      <c r="H48" t="str">
        <f t="shared" si="1"/>
        <v>[[2.869,42.4723],[2.9452,42.7087]]</v>
      </c>
      <c r="I48">
        <v>2.9451999999999998</v>
      </c>
      <c r="J48">
        <v>42.7087</v>
      </c>
      <c r="K48">
        <v>59</v>
      </c>
      <c r="L48" t="s">
        <v>213</v>
      </c>
    </row>
    <row r="49" spans="1:12" x14ac:dyDescent="0.2">
      <c r="A49">
        <v>59</v>
      </c>
      <c r="B49">
        <v>58</v>
      </c>
      <c r="C49" s="3" t="s">
        <v>718</v>
      </c>
      <c r="D49" t="s">
        <v>208</v>
      </c>
      <c r="E49">
        <v>6</v>
      </c>
      <c r="F49" t="s">
        <v>614</v>
      </c>
      <c r="G49" t="str">
        <f t="shared" si="2"/>
        <v>{ "type": "LineString","coordinates": [[2.9452,42.7087],[2.8718,42.7687]]}</v>
      </c>
      <c r="H49" t="str">
        <f t="shared" si="1"/>
        <v>[[2.9452,42.7087],[2.8718,42.7687]]</v>
      </c>
      <c r="I49">
        <v>2.8717999999999999</v>
      </c>
      <c r="J49">
        <v>42.768700000000003</v>
      </c>
      <c r="K49">
        <v>58</v>
      </c>
      <c r="L49" t="s">
        <v>210</v>
      </c>
    </row>
    <row r="50" spans="1:12" x14ac:dyDescent="0.2">
      <c r="A50">
        <v>58</v>
      </c>
      <c r="B50">
        <v>57</v>
      </c>
      <c r="C50" s="3" t="s">
        <v>719</v>
      </c>
      <c r="D50" t="s">
        <v>208</v>
      </c>
      <c r="E50">
        <v>32</v>
      </c>
      <c r="F50" t="s">
        <v>615</v>
      </c>
      <c r="G50" t="str">
        <f t="shared" si="2"/>
        <v>{ "type": "LineString","coordinates": [[2.8718,42.7687],[3.0036,43.1847]]}</v>
      </c>
      <c r="H50" t="str">
        <f t="shared" si="1"/>
        <v>[[2.8718,42.7687],[3.0036,43.1847]]</v>
      </c>
      <c r="I50">
        <v>3.0036</v>
      </c>
      <c r="J50">
        <v>43.184699999999999</v>
      </c>
      <c r="K50">
        <v>57</v>
      </c>
      <c r="L50" t="s">
        <v>205</v>
      </c>
    </row>
    <row r="51" spans="1:12" x14ac:dyDescent="0.2">
      <c r="A51">
        <v>57</v>
      </c>
      <c r="B51">
        <v>56</v>
      </c>
      <c r="C51" s="3" t="s">
        <v>720</v>
      </c>
      <c r="D51" t="s">
        <v>127</v>
      </c>
      <c r="E51">
        <v>16</v>
      </c>
      <c r="F51" t="s">
        <v>616</v>
      </c>
      <c r="G51" t="str">
        <f t="shared" si="2"/>
        <v>{ "type": "LineString","coordinates": [[3.0036,43.1847],[3.2178,43.3416]]}</v>
      </c>
      <c r="H51" t="str">
        <f t="shared" si="1"/>
        <v>[[3.0036,43.1847],[3.2178,43.3416]]</v>
      </c>
      <c r="I51">
        <v>3.2178</v>
      </c>
      <c r="J51">
        <v>43.3416</v>
      </c>
      <c r="K51">
        <v>56</v>
      </c>
      <c r="L51" t="s">
        <v>202</v>
      </c>
    </row>
    <row r="52" spans="1:12" x14ac:dyDescent="0.2">
      <c r="A52">
        <v>56</v>
      </c>
      <c r="B52">
        <v>55</v>
      </c>
      <c r="C52" s="3" t="s">
        <v>721</v>
      </c>
      <c r="D52" t="s">
        <v>127</v>
      </c>
      <c r="E52">
        <v>13</v>
      </c>
      <c r="F52" t="s">
        <v>617</v>
      </c>
      <c r="G52" t="str">
        <f t="shared" si="2"/>
        <v>{ "type": "LineString","coordinates": [[3.2178,43.3416],[3.4206,43.3951]]}</v>
      </c>
      <c r="H52" t="str">
        <f t="shared" si="1"/>
        <v>[[3.2178,43.3416],[3.4206,43.3951]]</v>
      </c>
      <c r="I52">
        <v>3.4205999999999999</v>
      </c>
      <c r="J52">
        <v>43.395099999999999</v>
      </c>
      <c r="K52">
        <v>55</v>
      </c>
      <c r="L52" t="s">
        <v>199</v>
      </c>
    </row>
    <row r="53" spans="1:12" x14ac:dyDescent="0.2">
      <c r="A53">
        <v>55</v>
      </c>
      <c r="B53">
        <v>54</v>
      </c>
      <c r="C53" s="3" t="s">
        <v>722</v>
      </c>
      <c r="D53" t="s">
        <v>127</v>
      </c>
      <c r="E53">
        <v>18</v>
      </c>
      <c r="F53" t="s">
        <v>618</v>
      </c>
      <c r="G53" t="str">
        <f t="shared" si="2"/>
        <v>{ "type": "LineString","coordinates": [[3.4206,43.3951],[3.7024,43.5115]]}</v>
      </c>
      <c r="H53" t="str">
        <f t="shared" si="1"/>
        <v>[[3.4206,43.3951],[3.7024,43.5115]]</v>
      </c>
      <c r="I53">
        <v>3.7023999999999999</v>
      </c>
      <c r="J53">
        <v>43.511499999999998</v>
      </c>
      <c r="K53">
        <v>54</v>
      </c>
      <c r="L53" t="s">
        <v>196</v>
      </c>
    </row>
    <row r="54" spans="1:12" x14ac:dyDescent="0.2">
      <c r="A54">
        <v>54</v>
      </c>
      <c r="B54">
        <v>53</v>
      </c>
      <c r="C54" s="3" t="s">
        <v>723</v>
      </c>
      <c r="D54" t="s">
        <v>127</v>
      </c>
      <c r="E54">
        <v>15</v>
      </c>
      <c r="F54" t="s">
        <v>619</v>
      </c>
      <c r="G54" t="str">
        <f t="shared" si="2"/>
        <v>{ "type": "LineString","coordinates": [[3.7024,43.5115],[3.8967,43.6408]]}</v>
      </c>
      <c r="H54" t="str">
        <f t="shared" si="1"/>
        <v>[[3.7024,43.5115],[3.8967,43.6408]]</v>
      </c>
      <c r="I54">
        <v>3.8967000000000001</v>
      </c>
      <c r="J54">
        <v>43.640799999999999</v>
      </c>
      <c r="K54">
        <v>53</v>
      </c>
      <c r="L54" t="s">
        <v>193</v>
      </c>
    </row>
    <row r="55" spans="1:12" x14ac:dyDescent="0.2">
      <c r="A55">
        <v>53</v>
      </c>
      <c r="B55">
        <v>52</v>
      </c>
      <c r="C55" s="3" t="s">
        <v>724</v>
      </c>
      <c r="D55" t="s">
        <v>127</v>
      </c>
      <c r="E55">
        <v>15</v>
      </c>
      <c r="F55" t="s">
        <v>620</v>
      </c>
      <c r="G55" t="str">
        <f t="shared" si="2"/>
        <v>{ "type": "LineString","coordinates": [[3.8967,43.6408],[4.1495,43.7154]]}</v>
      </c>
      <c r="H55" t="str">
        <f t="shared" si="1"/>
        <v>[[3.8967,43.6408],[4.1495,43.7154]]</v>
      </c>
      <c r="I55">
        <v>4.1494999999999997</v>
      </c>
      <c r="J55">
        <v>43.715400000000002</v>
      </c>
      <c r="K55">
        <v>52</v>
      </c>
      <c r="L55" t="s">
        <v>190</v>
      </c>
    </row>
    <row r="56" spans="1:12" x14ac:dyDescent="0.2">
      <c r="A56">
        <v>52</v>
      </c>
      <c r="B56">
        <v>51</v>
      </c>
      <c r="C56" s="3" t="s">
        <v>725</v>
      </c>
      <c r="D56" t="s">
        <v>127</v>
      </c>
      <c r="E56">
        <v>15</v>
      </c>
      <c r="F56" t="s">
        <v>621</v>
      </c>
      <c r="G56" t="str">
        <f t="shared" si="2"/>
        <v>{ "type": "LineString","coordinates": [[4.1495,43.7154],[4.3596,43.8349]]}</v>
      </c>
      <c r="H56" t="str">
        <f t="shared" si="1"/>
        <v>[[4.1495,43.7154],[4.3596,43.8349]]</v>
      </c>
      <c r="I56">
        <v>4.3596000000000004</v>
      </c>
      <c r="J56">
        <v>43.834899999999998</v>
      </c>
      <c r="K56">
        <v>51</v>
      </c>
      <c r="L56" t="s">
        <v>187</v>
      </c>
    </row>
    <row r="57" spans="1:12" x14ac:dyDescent="0.2">
      <c r="A57">
        <v>51</v>
      </c>
      <c r="B57">
        <v>50</v>
      </c>
      <c r="C57" s="3" t="s">
        <v>726</v>
      </c>
      <c r="D57" t="s">
        <v>127</v>
      </c>
      <c r="E57">
        <v>15</v>
      </c>
      <c r="F57" t="s">
        <v>622</v>
      </c>
      <c r="G57" t="str">
        <f t="shared" si="2"/>
        <v>{ "type": "LineString","coordinates": [[4.3596,43.8349],[4.6446,43.8099]]}</v>
      </c>
      <c r="H57" t="str">
        <f t="shared" si="1"/>
        <v>[[4.3596,43.8349],[4.6446,43.8099]]</v>
      </c>
      <c r="I57">
        <v>4.6445999999999996</v>
      </c>
      <c r="J57">
        <v>43.809899999999999</v>
      </c>
      <c r="K57">
        <v>50</v>
      </c>
      <c r="L57" t="s">
        <v>184</v>
      </c>
    </row>
    <row r="58" spans="1:12" x14ac:dyDescent="0.2">
      <c r="A58">
        <v>50</v>
      </c>
      <c r="B58">
        <v>49</v>
      </c>
      <c r="C58" s="3" t="s">
        <v>727</v>
      </c>
      <c r="D58" t="s">
        <v>135</v>
      </c>
      <c r="E58">
        <v>9</v>
      </c>
      <c r="F58" t="s">
        <v>623</v>
      </c>
      <c r="G58" t="str">
        <f t="shared" si="2"/>
        <v>{ "type": "LineString","coordinates": [[4.6446,43.8099],[4.6227,43.6759]]}</v>
      </c>
      <c r="H58" t="str">
        <f t="shared" si="1"/>
        <v>[[4.6446,43.8099],[4.6227,43.6759]]</v>
      </c>
      <c r="I58">
        <v>4.6227</v>
      </c>
      <c r="J58">
        <v>43.675899999999999</v>
      </c>
      <c r="K58">
        <v>49</v>
      </c>
      <c r="L58" t="s">
        <v>180</v>
      </c>
    </row>
    <row r="59" spans="1:12" x14ac:dyDescent="0.2">
      <c r="A59">
        <v>49</v>
      </c>
      <c r="B59">
        <v>48</v>
      </c>
      <c r="C59" s="3" t="s">
        <v>728</v>
      </c>
      <c r="D59" t="s">
        <v>127</v>
      </c>
      <c r="E59">
        <v>6</v>
      </c>
      <c r="F59" t="s">
        <v>624</v>
      </c>
      <c r="G59" t="str">
        <f t="shared" si="2"/>
        <v>{ "type": "LineString","coordinates": [[4.6227,43.6759],[4.6981,43.7667]]}</v>
      </c>
      <c r="H59" t="str">
        <f t="shared" si="1"/>
        <v>[[4.6227,43.6759],[4.6981,43.7667]]</v>
      </c>
      <c r="I59">
        <v>4.6981000000000002</v>
      </c>
      <c r="J59">
        <v>43.7667</v>
      </c>
      <c r="K59">
        <v>48</v>
      </c>
      <c r="L59" t="s">
        <v>176</v>
      </c>
    </row>
    <row r="60" spans="1:12" x14ac:dyDescent="0.2">
      <c r="A60">
        <v>48</v>
      </c>
      <c r="B60">
        <v>47</v>
      </c>
      <c r="C60" s="3" t="s">
        <v>729</v>
      </c>
      <c r="D60" t="s">
        <v>127</v>
      </c>
      <c r="E60">
        <v>8</v>
      </c>
      <c r="F60" t="s">
        <v>625</v>
      </c>
      <c r="G60" t="str">
        <f t="shared" si="2"/>
        <v>{ "type": "LineString","coordinates": [[4.6981,43.7667],[4.8329,43.7735]]}</v>
      </c>
      <c r="H60" t="str">
        <f t="shared" si="1"/>
        <v>[[4.6981,43.7667],[4.8329,43.7735]]</v>
      </c>
      <c r="I60">
        <v>4.8329000000000004</v>
      </c>
      <c r="J60">
        <v>43.773499999999999</v>
      </c>
      <c r="K60">
        <v>47</v>
      </c>
      <c r="L60" t="s">
        <v>173</v>
      </c>
    </row>
    <row r="61" spans="1:12" x14ac:dyDescent="0.2">
      <c r="A61">
        <v>47</v>
      </c>
      <c r="B61">
        <v>46</v>
      </c>
      <c r="C61" s="3" t="s">
        <v>730</v>
      </c>
      <c r="D61" t="s">
        <v>127</v>
      </c>
      <c r="E61">
        <v>12</v>
      </c>
      <c r="F61" t="s">
        <v>626</v>
      </c>
      <c r="G61" t="str">
        <f t="shared" si="2"/>
        <v>{ "type": "LineString","coordinates": [[4.8329,43.7735],[5.0364,43.8363]]}</v>
      </c>
      <c r="H61" t="str">
        <f t="shared" si="1"/>
        <v>[[4.8329,43.7735],[5.0364,43.8363]]</v>
      </c>
      <c r="I61">
        <v>5.0364000000000004</v>
      </c>
      <c r="J61">
        <v>43.836300000000001</v>
      </c>
      <c r="K61">
        <v>46</v>
      </c>
      <c r="L61" t="s">
        <v>170</v>
      </c>
    </row>
    <row r="62" spans="1:12" x14ac:dyDescent="0.2">
      <c r="A62">
        <v>46</v>
      </c>
      <c r="B62">
        <v>45</v>
      </c>
      <c r="C62" s="3" t="s">
        <v>731</v>
      </c>
      <c r="D62" t="s">
        <v>127</v>
      </c>
      <c r="E62">
        <v>12</v>
      </c>
      <c r="F62" t="s">
        <v>627</v>
      </c>
      <c r="G62" t="str">
        <f t="shared" si="2"/>
        <v>{ "type": "LineString","coordinates": [[5.0364,43.8363],[5.3972,43.8761]]}</v>
      </c>
      <c r="H62" t="str">
        <f t="shared" si="1"/>
        <v>[[5.0364,43.8363],[5.3972,43.8761]]</v>
      </c>
      <c r="I62">
        <v>5.3971999999999998</v>
      </c>
      <c r="J62">
        <v>43.876100000000001</v>
      </c>
      <c r="K62">
        <v>45</v>
      </c>
      <c r="L62" t="s">
        <v>167</v>
      </c>
    </row>
    <row r="63" spans="1:12" x14ac:dyDescent="0.2">
      <c r="A63">
        <v>45</v>
      </c>
      <c r="B63">
        <v>44</v>
      </c>
      <c r="C63" s="3" t="s">
        <v>732</v>
      </c>
      <c r="D63" t="s">
        <v>127</v>
      </c>
      <c r="E63">
        <v>12</v>
      </c>
      <c r="F63" t="s">
        <v>628</v>
      </c>
      <c r="G63" t="str">
        <f t="shared" si="2"/>
        <v>{ "type": "LineString","coordinates": [[5.3972,43.8761],[5.5962,43.8576]]}</v>
      </c>
      <c r="H63" t="str">
        <f t="shared" si="1"/>
        <v>[[5.3972,43.8761],[5.5962,43.8576]]</v>
      </c>
      <c r="I63">
        <v>5.5961999999999996</v>
      </c>
      <c r="J63">
        <v>43.857599999999998</v>
      </c>
      <c r="K63">
        <v>44</v>
      </c>
      <c r="L63" t="s">
        <v>164</v>
      </c>
    </row>
    <row r="64" spans="1:12" x14ac:dyDescent="0.2">
      <c r="A64">
        <v>44</v>
      </c>
      <c r="B64">
        <v>43</v>
      </c>
      <c r="C64" s="3" t="s">
        <v>733</v>
      </c>
      <c r="D64" t="s">
        <v>127</v>
      </c>
      <c r="E64">
        <v>16</v>
      </c>
      <c r="F64" t="s">
        <v>629</v>
      </c>
      <c r="G64" t="str">
        <f t="shared" si="2"/>
        <v>{ "type": "LineString","coordinates": [[5.5962,43.8576],[5.8672,43.9462]]}</v>
      </c>
      <c r="H64" t="str">
        <f t="shared" si="1"/>
        <v>[[5.5962,43.8576],[5.8672,43.9462]]</v>
      </c>
      <c r="I64">
        <v>5.8672000000000004</v>
      </c>
      <c r="J64">
        <v>43.946199999999997</v>
      </c>
      <c r="K64">
        <v>43</v>
      </c>
      <c r="L64" t="s">
        <v>161</v>
      </c>
    </row>
    <row r="65" spans="1:12" x14ac:dyDescent="0.2">
      <c r="A65">
        <v>43</v>
      </c>
      <c r="B65">
        <v>42</v>
      </c>
      <c r="C65" s="3" t="s">
        <v>734</v>
      </c>
      <c r="D65" t="s">
        <v>127</v>
      </c>
      <c r="E65">
        <v>24</v>
      </c>
      <c r="F65" t="s">
        <v>630</v>
      </c>
      <c r="G65" t="str">
        <f t="shared" si="2"/>
        <v>{ "type": "LineString","coordinates": [[5.8672,43.9462],[5.9432,44.1947]]}</v>
      </c>
      <c r="H65" t="str">
        <f t="shared" si="1"/>
        <v>[[5.8672,43.9462],[5.9432,44.1947]]</v>
      </c>
      <c r="I65">
        <v>5.9432</v>
      </c>
      <c r="J65">
        <v>44.194699999999997</v>
      </c>
      <c r="K65">
        <v>42</v>
      </c>
      <c r="L65" t="s">
        <v>158</v>
      </c>
    </row>
    <row r="66" spans="1:12" x14ac:dyDescent="0.2">
      <c r="A66">
        <v>42</v>
      </c>
      <c r="B66">
        <v>41</v>
      </c>
      <c r="C66" s="3" t="s">
        <v>735</v>
      </c>
      <c r="D66" t="s">
        <v>127</v>
      </c>
      <c r="E66">
        <v>16</v>
      </c>
      <c r="F66" t="s">
        <v>631</v>
      </c>
      <c r="G66" t="str">
        <f t="shared" si="2"/>
        <v>{ "type": "LineString","coordinates": [[5.9432,44.1947],[5.944,44.386]]}</v>
      </c>
      <c r="H66" t="str">
        <f t="shared" si="1"/>
        <v>[[5.9432,44.1947],[5.944,44.386]]</v>
      </c>
      <c r="I66">
        <v>5.944</v>
      </c>
      <c r="J66">
        <v>44.386000000000003</v>
      </c>
      <c r="K66">
        <v>41</v>
      </c>
      <c r="L66" t="s">
        <v>155</v>
      </c>
    </row>
    <row r="67" spans="1:12" x14ac:dyDescent="0.2">
      <c r="A67">
        <v>41</v>
      </c>
      <c r="B67">
        <v>40</v>
      </c>
      <c r="C67" s="3" t="s">
        <v>736</v>
      </c>
      <c r="D67" t="s">
        <v>127</v>
      </c>
      <c r="E67">
        <v>18</v>
      </c>
      <c r="F67" t="s">
        <v>632</v>
      </c>
      <c r="G67" t="str">
        <f t="shared" ref="G67:G98" si="3">CONCATENATE(prefix,H67,"}")</f>
        <v>{ "type": "LineString","coordinates": [[5.944,44.386],[6.0798,44.5596]]}</v>
      </c>
      <c r="H67" t="str">
        <f t="shared" si="1"/>
        <v>[[5.944,44.386],[6.0798,44.5596]]</v>
      </c>
      <c r="I67">
        <v>6.0797999999999996</v>
      </c>
      <c r="J67">
        <v>44.559600000000003</v>
      </c>
      <c r="K67">
        <v>40</v>
      </c>
      <c r="L67" t="s">
        <v>152</v>
      </c>
    </row>
    <row r="68" spans="1:12" x14ac:dyDescent="0.2">
      <c r="A68">
        <v>40</v>
      </c>
      <c r="B68">
        <v>39</v>
      </c>
      <c r="C68" s="3" t="s">
        <v>737</v>
      </c>
      <c r="D68" t="s">
        <v>127</v>
      </c>
      <c r="E68">
        <v>12</v>
      </c>
      <c r="F68" t="s">
        <v>633</v>
      </c>
      <c r="G68" t="str">
        <f t="shared" si="3"/>
        <v>{ "type": "LineString","coordinates": [[6.0798,44.5596],[6.276,44.5444]]}</v>
      </c>
      <c r="H68" t="str">
        <f t="shared" ref="H68:H106" si="4">CONCATENATE("[[",I67,",",J67,"],[",I68,",",J68,"]]")</f>
        <v>[[6.0798,44.5596],[6.276,44.5444]]</v>
      </c>
      <c r="I68">
        <v>6.2759999999999998</v>
      </c>
      <c r="J68">
        <v>44.544400000000003</v>
      </c>
      <c r="K68">
        <v>39</v>
      </c>
      <c r="L68" t="s">
        <v>149</v>
      </c>
    </row>
    <row r="69" spans="1:12" x14ac:dyDescent="0.2">
      <c r="A69">
        <v>39</v>
      </c>
      <c r="B69">
        <v>38</v>
      </c>
      <c r="C69" s="3" t="s">
        <v>738</v>
      </c>
      <c r="D69" t="s">
        <v>127</v>
      </c>
      <c r="E69">
        <v>18</v>
      </c>
      <c r="F69" t="s">
        <v>634</v>
      </c>
      <c r="G69" t="str">
        <f t="shared" si="3"/>
        <v>{ "type": "LineString","coordinates": [[6.276,44.5444],[6.4951,44.5623]]}</v>
      </c>
      <c r="H69" t="str">
        <f t="shared" si="4"/>
        <v>[[6.276,44.5444],[6.4951,44.5623]]</v>
      </c>
      <c r="I69">
        <v>6.4950999999999999</v>
      </c>
      <c r="J69">
        <v>44.5623</v>
      </c>
      <c r="K69">
        <v>38</v>
      </c>
      <c r="L69" t="s">
        <v>146</v>
      </c>
    </row>
    <row r="70" spans="1:12" x14ac:dyDescent="0.2">
      <c r="A70">
        <v>38</v>
      </c>
      <c r="B70">
        <v>37</v>
      </c>
      <c r="C70" s="3" t="s">
        <v>739</v>
      </c>
      <c r="D70" t="s">
        <v>127</v>
      </c>
      <c r="E70">
        <v>17</v>
      </c>
      <c r="F70" t="s">
        <v>635</v>
      </c>
      <c r="G70" t="str">
        <f t="shared" si="3"/>
        <v>{ "type": "LineString","coordinates": [[6.4951,44.5623],[6.5799,44.7505]]}</v>
      </c>
      <c r="H70" t="str">
        <f t="shared" si="4"/>
        <v>[[6.4951,44.5623],[6.5799,44.7505]]</v>
      </c>
      <c r="I70">
        <v>6.5799000000000003</v>
      </c>
      <c r="J70">
        <v>44.750500000000002</v>
      </c>
      <c r="K70">
        <v>37</v>
      </c>
      <c r="L70" t="s">
        <v>143</v>
      </c>
    </row>
    <row r="71" spans="1:12" x14ac:dyDescent="0.2">
      <c r="A71">
        <v>37</v>
      </c>
      <c r="B71">
        <v>36</v>
      </c>
      <c r="C71" s="3" t="s">
        <v>740</v>
      </c>
      <c r="D71" t="s">
        <v>127</v>
      </c>
      <c r="E71">
        <v>18</v>
      </c>
      <c r="F71" t="s">
        <v>636</v>
      </c>
      <c r="G71" t="str">
        <f t="shared" si="3"/>
        <v>{ "type": "LineString","coordinates": [[6.5799,44.7505],[6.6342,44.8969]]}</v>
      </c>
      <c r="H71" t="str">
        <f t="shared" si="4"/>
        <v>[[6.5799,44.7505],[6.6342,44.8969]]</v>
      </c>
      <c r="I71">
        <v>6.6341999999999999</v>
      </c>
      <c r="J71">
        <v>44.896900000000002</v>
      </c>
      <c r="K71">
        <v>36</v>
      </c>
      <c r="L71" t="s">
        <v>140</v>
      </c>
    </row>
    <row r="72" spans="1:12" x14ac:dyDescent="0.2">
      <c r="A72">
        <v>36</v>
      </c>
      <c r="B72">
        <v>35</v>
      </c>
      <c r="C72" s="3" t="s">
        <v>741</v>
      </c>
      <c r="D72" t="s">
        <v>127</v>
      </c>
      <c r="E72">
        <v>11</v>
      </c>
      <c r="F72" t="s">
        <v>637</v>
      </c>
      <c r="G72" t="str">
        <f t="shared" si="3"/>
        <v>{ "type": "LineString","coordinates": [[6.6342,44.8969],[6.7234,44.931]]}</v>
      </c>
      <c r="H72" t="str">
        <f t="shared" si="4"/>
        <v>[[6.6342,44.8969],[6.7234,44.931]]</v>
      </c>
      <c r="I72">
        <v>6.7233999999999998</v>
      </c>
      <c r="J72">
        <v>44.930999999999997</v>
      </c>
      <c r="K72">
        <v>35</v>
      </c>
      <c r="L72" t="s">
        <v>136</v>
      </c>
    </row>
    <row r="73" spans="1:12" x14ac:dyDescent="0.2">
      <c r="A73">
        <v>35</v>
      </c>
      <c r="B73">
        <v>34</v>
      </c>
      <c r="C73" s="3" t="s">
        <v>742</v>
      </c>
      <c r="D73" t="s">
        <v>135</v>
      </c>
      <c r="E73">
        <v>24</v>
      </c>
      <c r="F73" t="s">
        <v>638</v>
      </c>
      <c r="G73" t="str">
        <f t="shared" si="3"/>
        <v>{ "type": "LineString","coordinates": [[6.7234,44.931],[7.0454,45.1374]]}</v>
      </c>
      <c r="H73" t="str">
        <f t="shared" si="4"/>
        <v>[[6.7234,44.931],[7.0454,45.1374]]</v>
      </c>
      <c r="I73">
        <v>7.0453999999999999</v>
      </c>
      <c r="J73">
        <v>45.1374</v>
      </c>
      <c r="K73">
        <v>34</v>
      </c>
      <c r="L73" t="s">
        <v>132</v>
      </c>
    </row>
    <row r="74" spans="1:12" x14ac:dyDescent="0.2">
      <c r="A74">
        <v>34</v>
      </c>
      <c r="B74">
        <v>33</v>
      </c>
      <c r="C74" s="3" t="s">
        <v>743</v>
      </c>
      <c r="D74" t="s">
        <v>127</v>
      </c>
      <c r="E74">
        <v>27</v>
      </c>
      <c r="F74" t="s">
        <v>639</v>
      </c>
      <c r="G74" t="str">
        <f t="shared" si="3"/>
        <v>{ "type": "LineString","coordinates": [[7.0454,45.1374],[7.3319,45.1188]]}</v>
      </c>
      <c r="H74" t="str">
        <f t="shared" si="4"/>
        <v>[[7.0454,45.1374],[7.3319,45.1188]]</v>
      </c>
      <c r="I74">
        <v>7.3319000000000001</v>
      </c>
      <c r="J74">
        <v>45.1188</v>
      </c>
      <c r="K74">
        <v>33</v>
      </c>
      <c r="L74" t="s">
        <v>128</v>
      </c>
    </row>
    <row r="75" spans="1:12" x14ac:dyDescent="0.2">
      <c r="A75">
        <v>33</v>
      </c>
      <c r="B75">
        <v>32</v>
      </c>
      <c r="C75" s="3" t="s">
        <v>744</v>
      </c>
      <c r="D75" t="s">
        <v>127</v>
      </c>
      <c r="E75">
        <v>20</v>
      </c>
      <c r="F75" t="s">
        <v>640</v>
      </c>
      <c r="G75" t="str">
        <f t="shared" si="3"/>
        <v>{ "type": "LineString","coordinates": [[7.3319,45.1188],[7.6854,45.0734]]}</v>
      </c>
      <c r="H75" t="str">
        <f t="shared" si="4"/>
        <v>[[7.3319,45.1188],[7.6854,45.0734]]</v>
      </c>
      <c r="I75">
        <v>7.6853999999999996</v>
      </c>
      <c r="J75">
        <v>45.073399999999999</v>
      </c>
      <c r="K75">
        <v>32</v>
      </c>
      <c r="L75" t="s">
        <v>124</v>
      </c>
    </row>
    <row r="76" spans="1:12" x14ac:dyDescent="0.2">
      <c r="A76">
        <v>32</v>
      </c>
      <c r="B76">
        <v>31</v>
      </c>
      <c r="C76" s="3" t="s">
        <v>745</v>
      </c>
      <c r="D76" t="s">
        <v>20</v>
      </c>
      <c r="E76">
        <v>20</v>
      </c>
      <c r="F76" t="s">
        <v>641</v>
      </c>
      <c r="G76" t="str">
        <f t="shared" si="3"/>
        <v>{ "type": "LineString","coordinates": [[7.6854,45.0734],[7.9694,45.1911]]}</v>
      </c>
      <c r="H76" t="str">
        <f t="shared" si="4"/>
        <v>[[7.6854,45.0734],[7.9694,45.1911]]</v>
      </c>
      <c r="I76">
        <v>7.9694000000000003</v>
      </c>
      <c r="J76">
        <v>45.191099999999999</v>
      </c>
      <c r="K76">
        <v>31</v>
      </c>
      <c r="L76" t="s">
        <v>121</v>
      </c>
    </row>
    <row r="77" spans="1:12" x14ac:dyDescent="0.2">
      <c r="A77">
        <v>31</v>
      </c>
      <c r="B77">
        <v>30</v>
      </c>
      <c r="C77" s="3" t="s">
        <v>746</v>
      </c>
      <c r="D77" t="s">
        <v>20</v>
      </c>
      <c r="E77">
        <v>16</v>
      </c>
      <c r="F77" t="s">
        <v>642</v>
      </c>
      <c r="G77" t="str">
        <f t="shared" si="3"/>
        <v>{ "type": "LineString","coordinates": [[7.9694,45.1911],[8.2974,45.1931]]}</v>
      </c>
      <c r="H77" t="str">
        <f t="shared" si="4"/>
        <v>[[7.9694,45.1911],[8.2974,45.1931]]</v>
      </c>
      <c r="I77">
        <v>8.2973999999999997</v>
      </c>
      <c r="J77">
        <v>45.193100000000001</v>
      </c>
      <c r="K77">
        <v>30</v>
      </c>
      <c r="L77" t="s">
        <v>118</v>
      </c>
    </row>
    <row r="78" spans="1:12" x14ac:dyDescent="0.2">
      <c r="A78">
        <v>30</v>
      </c>
      <c r="B78">
        <v>29</v>
      </c>
      <c r="C78" s="3" t="s">
        <v>747</v>
      </c>
      <c r="D78" t="s">
        <v>20</v>
      </c>
      <c r="E78">
        <v>15</v>
      </c>
      <c r="F78" t="s">
        <v>643</v>
      </c>
      <c r="G78" t="str">
        <f t="shared" si="3"/>
        <v>{ "type": "LineString","coordinates": [[8.2974,45.1931],[8.6111,45.1921]]}</v>
      </c>
      <c r="H78" t="str">
        <f t="shared" si="4"/>
        <v>[[8.2974,45.1931],[8.6111,45.1921]]</v>
      </c>
      <c r="I78">
        <v>8.6111000000000004</v>
      </c>
      <c r="J78">
        <v>45.192100000000003</v>
      </c>
      <c r="K78">
        <v>29</v>
      </c>
      <c r="L78" t="s">
        <v>115</v>
      </c>
    </row>
    <row r="79" spans="1:12" x14ac:dyDescent="0.2">
      <c r="A79">
        <v>29</v>
      </c>
      <c r="B79">
        <v>28</v>
      </c>
      <c r="C79" s="3" t="s">
        <v>748</v>
      </c>
      <c r="D79" t="s">
        <v>20</v>
      </c>
      <c r="E79">
        <v>13</v>
      </c>
      <c r="F79" t="s">
        <v>644</v>
      </c>
      <c r="G79" t="str">
        <f t="shared" si="3"/>
        <v>{ "type": "LineString","coordinates": [[8.6111,45.1921],[8.7938,45.1227]]}</v>
      </c>
      <c r="H79" t="str">
        <f t="shared" si="4"/>
        <v>[[8.6111,45.1921],[8.7938,45.1227]]</v>
      </c>
      <c r="I79">
        <v>8.7937999999999992</v>
      </c>
      <c r="J79">
        <v>45.122700000000002</v>
      </c>
      <c r="K79">
        <v>28</v>
      </c>
      <c r="L79" t="s">
        <v>112</v>
      </c>
    </row>
    <row r="80" spans="1:12" x14ac:dyDescent="0.2">
      <c r="A80">
        <v>28</v>
      </c>
      <c r="B80">
        <v>27</v>
      </c>
      <c r="C80" s="3" t="s">
        <v>749</v>
      </c>
      <c r="D80" t="s">
        <v>20</v>
      </c>
      <c r="E80">
        <v>21</v>
      </c>
      <c r="F80" t="s">
        <v>645</v>
      </c>
      <c r="G80" t="str">
        <f t="shared" si="3"/>
        <v>{ "type": "LineString","coordinates": [[8.7938,45.1227],[9.1566,45.1859]]}</v>
      </c>
      <c r="H80" t="str">
        <f t="shared" si="4"/>
        <v>[[8.7938,45.1227],[9.1566,45.1859]]</v>
      </c>
      <c r="I80">
        <v>9.1565999999999992</v>
      </c>
      <c r="J80">
        <v>45.185899999999997</v>
      </c>
      <c r="K80">
        <v>27</v>
      </c>
      <c r="L80" t="s">
        <v>108</v>
      </c>
    </row>
    <row r="81" spans="1:12" x14ac:dyDescent="0.2">
      <c r="A81">
        <v>27</v>
      </c>
      <c r="B81">
        <v>26</v>
      </c>
      <c r="C81" s="3" t="s">
        <v>750</v>
      </c>
      <c r="D81" t="s">
        <v>20</v>
      </c>
      <c r="E81">
        <v>20</v>
      </c>
      <c r="F81" t="s">
        <v>646</v>
      </c>
      <c r="G81" t="str">
        <f t="shared" si="3"/>
        <v>{ "type": "LineString","coordinates": [[9.1566,45.1859],[9.5266,45.1574]]}</v>
      </c>
      <c r="H81" t="str">
        <f t="shared" si="4"/>
        <v>[[9.1566,45.1859],[9.5266,45.1574]]</v>
      </c>
      <c r="I81">
        <v>9.5266000000000002</v>
      </c>
      <c r="J81">
        <v>45.157400000000003</v>
      </c>
      <c r="K81">
        <v>26</v>
      </c>
      <c r="L81" t="s">
        <v>105</v>
      </c>
    </row>
    <row r="82" spans="1:12" x14ac:dyDescent="0.2">
      <c r="A82">
        <v>26</v>
      </c>
      <c r="B82">
        <v>25</v>
      </c>
      <c r="C82" s="3" t="s">
        <v>751</v>
      </c>
      <c r="D82" t="s">
        <v>20</v>
      </c>
      <c r="E82">
        <v>16</v>
      </c>
      <c r="F82" t="s">
        <v>647</v>
      </c>
      <c r="G82" t="str">
        <f t="shared" si="3"/>
        <v>{ "type": "LineString","coordinates": [[9.5266,45.1574],[9.6966,45.0528]]}</v>
      </c>
      <c r="H82" t="str">
        <f t="shared" si="4"/>
        <v>[[9.5266,45.1574],[9.6966,45.0528]]</v>
      </c>
      <c r="I82">
        <v>9.6966000000000001</v>
      </c>
      <c r="J82">
        <v>45.052799999999998</v>
      </c>
      <c r="K82">
        <v>25</v>
      </c>
      <c r="L82" t="s">
        <v>102</v>
      </c>
    </row>
    <row r="83" spans="1:12" x14ac:dyDescent="0.2">
      <c r="A83">
        <v>25</v>
      </c>
      <c r="B83">
        <v>24</v>
      </c>
      <c r="C83" s="3" t="s">
        <v>752</v>
      </c>
      <c r="D83" t="s">
        <v>20</v>
      </c>
      <c r="E83">
        <v>15</v>
      </c>
      <c r="F83" t="s">
        <v>648</v>
      </c>
      <c r="G83" t="str">
        <f t="shared" si="3"/>
        <v>{ "type": "LineString","coordinates": [[9.6966,45.0528],[9.911,44.9281]]}</v>
      </c>
      <c r="H83" t="str">
        <f t="shared" si="4"/>
        <v>[[9.6966,45.0528],[9.911,44.9281]]</v>
      </c>
      <c r="I83">
        <v>9.9109999999999996</v>
      </c>
      <c r="J83">
        <v>44.928100000000001</v>
      </c>
      <c r="K83">
        <v>24</v>
      </c>
      <c r="L83" t="s">
        <v>99</v>
      </c>
    </row>
    <row r="84" spans="1:12" x14ac:dyDescent="0.2">
      <c r="A84">
        <v>24</v>
      </c>
      <c r="B84">
        <v>23</v>
      </c>
      <c r="C84" s="3" t="s">
        <v>753</v>
      </c>
      <c r="D84" t="s">
        <v>20</v>
      </c>
      <c r="E84">
        <v>25</v>
      </c>
      <c r="F84" t="s">
        <v>649</v>
      </c>
      <c r="G84" t="str">
        <f t="shared" si="3"/>
        <v>{ "type": "LineString","coordinates": [[9.911,44.9281],[10.328,44.8015]]}</v>
      </c>
      <c r="H84" t="str">
        <f t="shared" si="4"/>
        <v>[[9.911,44.9281],[10.328,44.8015]]</v>
      </c>
      <c r="I84">
        <v>10.327999999999999</v>
      </c>
      <c r="J84">
        <v>44.801499999999997</v>
      </c>
      <c r="K84">
        <v>23</v>
      </c>
      <c r="L84" t="s">
        <v>96</v>
      </c>
    </row>
    <row r="85" spans="1:12" x14ac:dyDescent="0.2">
      <c r="A85">
        <v>23</v>
      </c>
      <c r="B85">
        <v>22</v>
      </c>
      <c r="C85" s="3" t="s">
        <v>754</v>
      </c>
      <c r="D85" t="s">
        <v>20</v>
      </c>
      <c r="E85">
        <v>18</v>
      </c>
      <c r="F85" t="s">
        <v>650</v>
      </c>
      <c r="G85" t="str">
        <f t="shared" si="3"/>
        <v>{ "type": "LineString","coordinates": [[10.328,44.8015],[10.6308,44.6977]]}</v>
      </c>
      <c r="H85" t="str">
        <f t="shared" si="4"/>
        <v>[[10.328,44.8015],[10.6308,44.6977]]</v>
      </c>
      <c r="I85">
        <v>10.630800000000001</v>
      </c>
      <c r="J85">
        <v>44.697699999999998</v>
      </c>
      <c r="K85">
        <v>22</v>
      </c>
      <c r="L85" t="s">
        <v>93</v>
      </c>
    </row>
    <row r="86" spans="1:12" x14ac:dyDescent="0.2">
      <c r="A86">
        <v>22</v>
      </c>
      <c r="B86">
        <v>21</v>
      </c>
      <c r="C86" s="3" t="s">
        <v>755</v>
      </c>
      <c r="D86" t="s">
        <v>20</v>
      </c>
      <c r="E86">
        <v>17</v>
      </c>
      <c r="F86" t="s">
        <v>651</v>
      </c>
      <c r="G86" t="str">
        <f t="shared" si="3"/>
        <v>{ "type": "LineString","coordinates": [[10.6308,44.6977],[10.9252,44.6471]]}</v>
      </c>
      <c r="H86" t="str">
        <f t="shared" si="4"/>
        <v>[[10.6308,44.6977],[10.9252,44.6471]]</v>
      </c>
      <c r="I86">
        <v>10.9252</v>
      </c>
      <c r="J86">
        <v>44.647100000000002</v>
      </c>
      <c r="K86">
        <v>21</v>
      </c>
      <c r="L86" t="s">
        <v>89</v>
      </c>
    </row>
    <row r="87" spans="1:12" x14ac:dyDescent="0.2">
      <c r="A87">
        <v>21</v>
      </c>
      <c r="B87">
        <v>20</v>
      </c>
      <c r="C87" s="3" t="s">
        <v>756</v>
      </c>
      <c r="D87" t="s">
        <v>20</v>
      </c>
      <c r="E87">
        <v>25</v>
      </c>
      <c r="F87" t="s">
        <v>652</v>
      </c>
      <c r="G87" t="str">
        <f t="shared" si="3"/>
        <v>{ "type": "LineString","coordinates": [[10.9252,44.6471],[11.3418,44.4946]]}</v>
      </c>
      <c r="H87" t="str">
        <f t="shared" si="4"/>
        <v>[[10.9252,44.6471],[11.3418,44.4946]]</v>
      </c>
      <c r="I87">
        <v>11.341799999999999</v>
      </c>
      <c r="J87">
        <v>44.494599999999998</v>
      </c>
      <c r="K87">
        <v>20</v>
      </c>
      <c r="L87" t="s">
        <v>85</v>
      </c>
    </row>
    <row r="88" spans="1:12" x14ac:dyDescent="0.2">
      <c r="A88">
        <v>20</v>
      </c>
      <c r="B88">
        <v>19</v>
      </c>
      <c r="C88" s="3" t="s">
        <v>757</v>
      </c>
      <c r="D88" t="s">
        <v>20</v>
      </c>
      <c r="E88">
        <v>10</v>
      </c>
      <c r="F88" t="s">
        <v>653</v>
      </c>
      <c r="G88" t="str">
        <f t="shared" si="3"/>
        <v>{ "type": "LineString","coordinates": [[11.3418,44.4946],[11.4747,44.4421]]}</v>
      </c>
      <c r="H88" t="str">
        <f t="shared" si="4"/>
        <v>[[11.3418,44.4946],[11.4747,44.4421]]</v>
      </c>
      <c r="I88">
        <v>11.4747</v>
      </c>
      <c r="J88">
        <v>44.442100000000003</v>
      </c>
      <c r="K88">
        <v>19</v>
      </c>
      <c r="L88" t="s">
        <v>82</v>
      </c>
    </row>
    <row r="89" spans="1:12" x14ac:dyDescent="0.2">
      <c r="A89">
        <v>19</v>
      </c>
      <c r="B89">
        <v>18</v>
      </c>
      <c r="C89" s="3" t="s">
        <v>758</v>
      </c>
      <c r="D89" t="s">
        <v>20</v>
      </c>
      <c r="E89">
        <v>13</v>
      </c>
      <c r="F89" t="s">
        <v>654</v>
      </c>
      <c r="G89" t="str">
        <f t="shared" si="3"/>
        <v>{ "type": "LineString","coordinates": [[11.4747,44.4421],[11.7111,44.3535]]}</v>
      </c>
      <c r="H89" t="str">
        <f t="shared" si="4"/>
        <v>[[11.4747,44.4421],[11.7111,44.3535]]</v>
      </c>
      <c r="I89">
        <v>11.7111</v>
      </c>
      <c r="J89">
        <v>44.353499999999997</v>
      </c>
      <c r="K89">
        <v>18</v>
      </c>
      <c r="L89" t="s">
        <v>79</v>
      </c>
    </row>
    <row r="90" spans="1:12" x14ac:dyDescent="0.2">
      <c r="A90">
        <v>18</v>
      </c>
      <c r="B90">
        <v>17</v>
      </c>
      <c r="C90" s="3" t="s">
        <v>759</v>
      </c>
      <c r="D90" t="s">
        <v>20</v>
      </c>
      <c r="E90">
        <v>10</v>
      </c>
      <c r="F90" t="s">
        <v>655</v>
      </c>
      <c r="G90" t="str">
        <f t="shared" si="3"/>
        <v>{ "type": "LineString","coordinates": [[11.7111,44.3535],[11.8845,44.2859]]}</v>
      </c>
      <c r="H90" t="str">
        <f t="shared" si="4"/>
        <v>[[11.7111,44.3535],[11.8845,44.2859]]</v>
      </c>
      <c r="I90">
        <v>11.884499999999999</v>
      </c>
      <c r="J90">
        <v>44.285899999999998</v>
      </c>
      <c r="K90">
        <v>17</v>
      </c>
      <c r="L90" t="s">
        <v>76</v>
      </c>
    </row>
    <row r="91" spans="1:12" x14ac:dyDescent="0.2">
      <c r="A91">
        <v>17</v>
      </c>
      <c r="B91">
        <v>16</v>
      </c>
      <c r="C91" s="3" t="s">
        <v>760</v>
      </c>
      <c r="D91" t="s">
        <v>20</v>
      </c>
      <c r="E91">
        <v>10</v>
      </c>
      <c r="F91" t="s">
        <v>656</v>
      </c>
      <c r="G91" t="str">
        <f t="shared" si="3"/>
        <v>{ "type": "LineString","coordinates": [[11.8845,44.2859],[12.0427,44.2212]]}</v>
      </c>
      <c r="H91" t="str">
        <f t="shared" si="4"/>
        <v>[[11.8845,44.2859],[12.0427,44.2212]]</v>
      </c>
      <c r="I91">
        <v>12.0427</v>
      </c>
      <c r="J91">
        <v>44.221200000000003</v>
      </c>
      <c r="K91">
        <v>16</v>
      </c>
      <c r="L91" t="s">
        <v>73</v>
      </c>
    </row>
    <row r="92" spans="1:12" x14ac:dyDescent="0.2">
      <c r="A92">
        <v>16</v>
      </c>
      <c r="B92">
        <v>15</v>
      </c>
      <c r="C92" s="3" t="s">
        <v>761</v>
      </c>
      <c r="D92" t="s">
        <v>20</v>
      </c>
      <c r="E92">
        <v>13</v>
      </c>
      <c r="F92" t="s">
        <v>657</v>
      </c>
      <c r="G92" t="str">
        <f t="shared" si="3"/>
        <v>{ "type": "LineString","coordinates": [[12.0427,44.2212],[12.2429,44.1391]]}</v>
      </c>
      <c r="H92" t="str">
        <f t="shared" si="4"/>
        <v>[[12.0427,44.2212],[12.2429,44.1391]]</v>
      </c>
      <c r="I92">
        <v>12.242900000000001</v>
      </c>
      <c r="J92">
        <v>44.139099999999999</v>
      </c>
      <c r="K92">
        <v>15</v>
      </c>
      <c r="L92" t="s">
        <v>70</v>
      </c>
    </row>
    <row r="93" spans="1:12" x14ac:dyDescent="0.2">
      <c r="A93">
        <v>15</v>
      </c>
      <c r="B93">
        <v>14</v>
      </c>
      <c r="C93" s="3" t="s">
        <v>762</v>
      </c>
      <c r="D93" t="s">
        <v>20</v>
      </c>
      <c r="E93">
        <v>20</v>
      </c>
      <c r="F93" t="s">
        <v>658</v>
      </c>
      <c r="G93" t="str">
        <f t="shared" si="3"/>
        <v>{ "type": "LineString","coordinates": [[12.2429,44.1391],[12.5703,44.0596]]}</v>
      </c>
      <c r="H93" t="str">
        <f t="shared" si="4"/>
        <v>[[12.2429,44.1391],[12.5703,44.0596]]</v>
      </c>
      <c r="I93">
        <v>12.5703</v>
      </c>
      <c r="J93">
        <v>44.059600000000003</v>
      </c>
      <c r="K93">
        <v>14</v>
      </c>
      <c r="L93" t="s">
        <v>67</v>
      </c>
    </row>
    <row r="94" spans="1:12" x14ac:dyDescent="0.2">
      <c r="A94">
        <v>14</v>
      </c>
      <c r="B94">
        <v>13</v>
      </c>
      <c r="C94" s="3" t="s">
        <v>763</v>
      </c>
      <c r="D94" t="s">
        <v>20</v>
      </c>
      <c r="E94">
        <v>24</v>
      </c>
      <c r="F94" t="s">
        <v>659</v>
      </c>
      <c r="G94" t="str">
        <f t="shared" si="3"/>
        <v>{ "type": "LineString","coordinates": [[12.5703,44.0596],[12.9146,43.911]]}</v>
      </c>
      <c r="H94" t="str">
        <f t="shared" si="4"/>
        <v>[[12.5703,44.0596],[12.9146,43.911]]</v>
      </c>
      <c r="I94">
        <v>12.9146</v>
      </c>
      <c r="J94">
        <v>43.911000000000001</v>
      </c>
      <c r="K94">
        <v>13</v>
      </c>
      <c r="L94" t="s">
        <v>64</v>
      </c>
    </row>
    <row r="95" spans="1:12" x14ac:dyDescent="0.2">
      <c r="A95">
        <v>13</v>
      </c>
      <c r="B95">
        <v>12</v>
      </c>
      <c r="C95" s="3" t="s">
        <v>764</v>
      </c>
      <c r="D95" t="s">
        <v>20</v>
      </c>
      <c r="E95">
        <v>8</v>
      </c>
      <c r="F95" t="s">
        <v>660</v>
      </c>
      <c r="G95" t="str">
        <f t="shared" si="3"/>
        <v>{ "type": "LineString","coordinates": [[12.9146,43.911],[13.0181,43.8443]]}</v>
      </c>
      <c r="H95" t="str">
        <f t="shared" si="4"/>
        <v>[[12.9146,43.911],[13.0181,43.8443]]</v>
      </c>
      <c r="I95">
        <v>13.0181</v>
      </c>
      <c r="J95">
        <v>43.844299999999997</v>
      </c>
      <c r="K95">
        <v>12</v>
      </c>
      <c r="L95" t="s">
        <v>60</v>
      </c>
    </row>
    <row r="96" spans="1:12" x14ac:dyDescent="0.2">
      <c r="A96">
        <v>12</v>
      </c>
      <c r="B96">
        <v>11</v>
      </c>
      <c r="C96" s="3" t="s">
        <v>765</v>
      </c>
      <c r="D96" t="s">
        <v>20</v>
      </c>
      <c r="E96">
        <v>16</v>
      </c>
      <c r="F96" t="s">
        <v>661</v>
      </c>
      <c r="G96" t="str">
        <f t="shared" si="3"/>
        <v>{ "type": "LineString","coordinates": [[13.0181,43.8443],[12.8291,43.6974]]}</v>
      </c>
      <c r="H96" t="str">
        <f t="shared" si="4"/>
        <v>[[13.0181,43.8443],[12.8291,43.6974]]</v>
      </c>
      <c r="I96">
        <v>12.8291</v>
      </c>
      <c r="J96">
        <v>43.697400000000002</v>
      </c>
      <c r="K96">
        <v>11</v>
      </c>
      <c r="L96" t="s">
        <v>57</v>
      </c>
    </row>
    <row r="97" spans="1:12" x14ac:dyDescent="0.2">
      <c r="A97">
        <v>11</v>
      </c>
      <c r="B97">
        <v>10</v>
      </c>
      <c r="C97" s="3" t="s">
        <v>766</v>
      </c>
      <c r="D97" t="s">
        <v>20</v>
      </c>
      <c r="E97">
        <v>18</v>
      </c>
      <c r="F97" t="s">
        <v>662</v>
      </c>
      <c r="G97" t="str">
        <f t="shared" si="3"/>
        <v>{ "type": "LineString","coordinates": [[12.8291,43.6974],[12.6485,43.5468]]}</v>
      </c>
      <c r="H97" t="str">
        <f t="shared" si="4"/>
        <v>[[12.8291,43.6974],[12.6485,43.5468]]</v>
      </c>
      <c r="I97">
        <v>12.6485</v>
      </c>
      <c r="J97">
        <v>43.546799999999998</v>
      </c>
      <c r="K97">
        <v>10</v>
      </c>
      <c r="L97" t="s">
        <v>54</v>
      </c>
    </row>
    <row r="98" spans="1:12" x14ac:dyDescent="0.2">
      <c r="A98">
        <v>10</v>
      </c>
      <c r="B98">
        <v>9</v>
      </c>
      <c r="C98" s="3" t="s">
        <v>767</v>
      </c>
      <c r="D98" t="s">
        <v>20</v>
      </c>
      <c r="E98">
        <v>13</v>
      </c>
      <c r="F98" t="s">
        <v>663</v>
      </c>
      <c r="G98" t="str">
        <f t="shared" si="3"/>
        <v>{ "type": "LineString","coordinates": [[12.6485,43.5468],[12.6693,43.4035]]}</v>
      </c>
      <c r="H98" t="str">
        <f t="shared" si="4"/>
        <v>[[12.6485,43.5468],[12.6693,43.4035]]</v>
      </c>
      <c r="I98">
        <v>12.6693</v>
      </c>
      <c r="J98">
        <v>43.403500000000001</v>
      </c>
      <c r="K98">
        <v>9</v>
      </c>
      <c r="L98" t="s">
        <v>50</v>
      </c>
    </row>
    <row r="99" spans="1:12" x14ac:dyDescent="0.2">
      <c r="A99">
        <v>9</v>
      </c>
      <c r="B99">
        <v>8</v>
      </c>
      <c r="C99" s="3" t="s">
        <v>768</v>
      </c>
      <c r="D99" t="s">
        <v>20</v>
      </c>
      <c r="E99">
        <v>10</v>
      </c>
      <c r="F99" t="s">
        <v>664</v>
      </c>
      <c r="G99" t="str">
        <f t="shared" ref="G99:G106" si="5">CONCATENATE(prefix,H99,"}")</f>
        <v>{ "type": "LineString","coordinates": [[12.6693,43.4035],[12.7621,43.2957]]}</v>
      </c>
      <c r="H99" t="str">
        <f t="shared" si="4"/>
        <v>[[12.6693,43.4035],[12.7621,43.2957]]</v>
      </c>
      <c r="I99">
        <v>12.7621</v>
      </c>
      <c r="J99">
        <v>43.295699999999997</v>
      </c>
      <c r="K99">
        <v>8</v>
      </c>
      <c r="L99" t="s">
        <v>46</v>
      </c>
    </row>
    <row r="100" spans="1:12" x14ac:dyDescent="0.2">
      <c r="A100">
        <v>8</v>
      </c>
      <c r="B100">
        <v>7</v>
      </c>
      <c r="C100" s="3" t="s">
        <v>769</v>
      </c>
      <c r="D100" t="s">
        <v>20</v>
      </c>
      <c r="E100">
        <v>15</v>
      </c>
      <c r="F100" t="s">
        <v>984</v>
      </c>
      <c r="G100" t="str">
        <f t="shared" si="5"/>
        <v>{ "type": "LineString","coordinates": [[12.7621,43.2957],[,]]}</v>
      </c>
      <c r="H100" t="str">
        <f t="shared" si="4"/>
        <v>[[12.7621,43.2957],[,]]</v>
      </c>
      <c r="K100">
        <v>7</v>
      </c>
      <c r="L100" t="s">
        <v>42</v>
      </c>
    </row>
    <row r="101" spans="1:12" x14ac:dyDescent="0.2">
      <c r="A101">
        <v>7</v>
      </c>
      <c r="B101">
        <v>6</v>
      </c>
      <c r="C101" s="3" t="s">
        <v>770</v>
      </c>
      <c r="D101" t="s">
        <v>20</v>
      </c>
      <c r="E101">
        <v>19</v>
      </c>
      <c r="F101" s="6" t="s">
        <v>985</v>
      </c>
      <c r="G101" t="str">
        <f t="shared" si="5"/>
        <v>{ "type": "LineString","coordinates": [[,],[12.6094,42.9349]]}</v>
      </c>
      <c r="H101" t="str">
        <f t="shared" si="4"/>
        <v>[[,],[12.6094,42.9349]]</v>
      </c>
      <c r="I101">
        <v>12.609400000000001</v>
      </c>
      <c r="J101">
        <v>42.934899999999999</v>
      </c>
      <c r="K101">
        <v>6</v>
      </c>
      <c r="L101" t="s">
        <v>38</v>
      </c>
    </row>
    <row r="102" spans="1:12" x14ac:dyDescent="0.2">
      <c r="A102">
        <v>6</v>
      </c>
      <c r="B102">
        <v>5</v>
      </c>
      <c r="C102" s="3" t="s">
        <v>771</v>
      </c>
      <c r="D102" t="s">
        <v>20</v>
      </c>
      <c r="E102">
        <v>16</v>
      </c>
      <c r="F102" s="6" t="s">
        <v>665</v>
      </c>
      <c r="G102" t="str">
        <f t="shared" si="5"/>
        <v>{ "type": "LineString","coordinates": [[12.6094,42.9349],[12.5318,42.7509]]}</v>
      </c>
      <c r="H102" t="str">
        <f t="shared" si="4"/>
        <v>[[12.6094,42.9349],[12.5318,42.7509]]</v>
      </c>
      <c r="I102">
        <v>12.5318</v>
      </c>
      <c r="J102">
        <v>42.750900000000001</v>
      </c>
      <c r="K102">
        <v>5</v>
      </c>
      <c r="L102" t="s">
        <v>34</v>
      </c>
    </row>
    <row r="103" spans="1:12" x14ac:dyDescent="0.2">
      <c r="A103">
        <v>5</v>
      </c>
      <c r="B103">
        <v>4</v>
      </c>
      <c r="C103" s="3" t="s">
        <v>772</v>
      </c>
      <c r="D103" t="s">
        <v>20</v>
      </c>
      <c r="E103">
        <v>18</v>
      </c>
      <c r="F103" t="s">
        <v>666</v>
      </c>
      <c r="G103" t="str">
        <f t="shared" si="5"/>
        <v>{ "type": "LineString","coordinates": [[12.5318,42.7509],[12.5156,42.5176]]}</v>
      </c>
      <c r="H103" t="str">
        <f t="shared" si="4"/>
        <v>[[12.5318,42.7509],[12.5156,42.5176]]</v>
      </c>
      <c r="I103">
        <v>12.515599999999999</v>
      </c>
      <c r="J103">
        <v>42.517600000000002</v>
      </c>
      <c r="K103">
        <v>4</v>
      </c>
      <c r="L103" t="s">
        <v>30</v>
      </c>
    </row>
    <row r="104" spans="1:12" x14ac:dyDescent="0.2">
      <c r="A104">
        <v>4</v>
      </c>
      <c r="B104">
        <v>3</v>
      </c>
      <c r="C104" s="3" t="s">
        <v>773</v>
      </c>
      <c r="D104" t="s">
        <v>20</v>
      </c>
      <c r="E104">
        <v>12</v>
      </c>
      <c r="F104" t="s">
        <v>667</v>
      </c>
      <c r="G104" t="str">
        <f t="shared" si="5"/>
        <v>{ "type": "LineString","coordinates": [[12.5156,42.5176],[12.4663,42.4136]]}</v>
      </c>
      <c r="H104" t="str">
        <f t="shared" si="4"/>
        <v>[[12.5156,42.5176],[12.4663,42.4136]]</v>
      </c>
      <c r="I104">
        <v>12.4663</v>
      </c>
      <c r="J104">
        <v>42.413600000000002</v>
      </c>
      <c r="K104">
        <v>3</v>
      </c>
      <c r="L104" t="s">
        <v>26</v>
      </c>
    </row>
    <row r="105" spans="1:12" s="3" customFormat="1" x14ac:dyDescent="0.2">
      <c r="A105">
        <v>3</v>
      </c>
      <c r="B105">
        <v>2</v>
      </c>
      <c r="C105" s="3" t="s">
        <v>774</v>
      </c>
      <c r="D105" t="s">
        <v>20</v>
      </c>
      <c r="E105">
        <v>24</v>
      </c>
      <c r="F105" t="s">
        <v>668</v>
      </c>
      <c r="G105" t="str">
        <f t="shared" si="5"/>
        <v>{ "type": "LineString","coordinates": [[12.4663,42.4136],[12.4768,42.1484]]}</v>
      </c>
      <c r="H105" t="str">
        <f t="shared" si="4"/>
        <v>[[12.4663,42.4136],[12.4768,42.1484]]</v>
      </c>
      <c r="I105">
        <v>12.476800000000001</v>
      </c>
      <c r="J105">
        <v>42.148400000000002</v>
      </c>
      <c r="K105">
        <v>2</v>
      </c>
      <c r="L105" t="s">
        <v>22</v>
      </c>
    </row>
    <row r="106" spans="1:12" x14ac:dyDescent="0.2">
      <c r="A106">
        <v>2</v>
      </c>
      <c r="B106">
        <v>1</v>
      </c>
      <c r="C106" s="3" t="s">
        <v>775</v>
      </c>
      <c r="D106" t="s">
        <v>20</v>
      </c>
      <c r="E106">
        <v>20</v>
      </c>
      <c r="F106" t="s">
        <v>669</v>
      </c>
      <c r="G106" t="str">
        <f t="shared" si="5"/>
        <v>{ "type": "LineString","coordinates": [[12.4768,42.1484],[12.4843,41.8926]]}</v>
      </c>
      <c r="H106" t="str">
        <f t="shared" si="4"/>
        <v>[[12.4768,42.1484],[12.4843,41.8926]]</v>
      </c>
      <c r="I106">
        <v>12.484299999999999</v>
      </c>
      <c r="J106">
        <v>41.892600000000002</v>
      </c>
      <c r="K106">
        <v>1</v>
      </c>
      <c r="L10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9"/>
  <sheetViews>
    <sheetView workbookViewId="0">
      <pane ySplit="1" topLeftCell="A2" activePane="bottomLeft" state="frozen"/>
      <selection pane="bottomLeft" activeCell="E8" sqref="E8:F8"/>
    </sheetView>
  </sheetViews>
  <sheetFormatPr baseColWidth="10" defaultRowHeight="16" x14ac:dyDescent="0.2"/>
  <cols>
    <col min="1" max="1" width="6.1640625" customWidth="1"/>
    <col min="2" max="2" width="19" bestFit="1" customWidth="1"/>
    <col min="3" max="3" width="33.1640625" bestFit="1" customWidth="1"/>
    <col min="4" max="4" width="33.6640625" customWidth="1"/>
    <col min="5" max="6" width="8.1640625" bestFit="1" customWidth="1"/>
    <col min="7" max="7" width="22" customWidth="1"/>
    <col min="8" max="8" width="15.6640625" customWidth="1"/>
    <col min="9" max="9" width="8.33203125" bestFit="1" customWidth="1"/>
    <col min="10" max="10" width="15.1640625" bestFit="1" customWidth="1"/>
    <col min="11" max="11" width="6.5" bestFit="1" customWidth="1"/>
    <col min="12" max="12" width="6.5" customWidth="1"/>
    <col min="13" max="13" width="8.83203125" bestFit="1" customWidth="1"/>
    <col min="14" max="15" width="6" bestFit="1" customWidth="1"/>
    <col min="16" max="16" width="7" bestFit="1" customWidth="1"/>
  </cols>
  <sheetData>
    <row r="1" spans="1:16" x14ac:dyDescent="0.2">
      <c r="A1" t="s">
        <v>562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563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>
        <v>1</v>
      </c>
      <c r="B2" t="s">
        <v>14</v>
      </c>
      <c r="C2" t="s">
        <v>15</v>
      </c>
      <c r="D2" t="s">
        <v>16</v>
      </c>
      <c r="E2">
        <v>41.892600000000002</v>
      </c>
      <c r="F2">
        <v>12.484299999999999</v>
      </c>
      <c r="G2" t="s">
        <v>17</v>
      </c>
      <c r="H2" t="s">
        <v>18</v>
      </c>
      <c r="I2" t="s">
        <v>19</v>
      </c>
      <c r="J2" t="s">
        <v>20</v>
      </c>
      <c r="L2">
        <f>_xlfn.ARABIC(M2)</f>
        <v>20</v>
      </c>
      <c r="M2" s="2" t="s">
        <v>21</v>
      </c>
    </row>
    <row r="3" spans="1:16" x14ac:dyDescent="0.2">
      <c r="A3">
        <v>2</v>
      </c>
      <c r="B3" t="s">
        <v>22</v>
      </c>
      <c r="C3" t="s">
        <v>23</v>
      </c>
      <c r="D3" t="s">
        <v>24</v>
      </c>
      <c r="E3">
        <v>42.148400000000002</v>
      </c>
      <c r="F3">
        <v>12.476800000000001</v>
      </c>
      <c r="G3" t="s">
        <v>17</v>
      </c>
      <c r="H3" t="s">
        <v>18</v>
      </c>
      <c r="I3" t="s">
        <v>19</v>
      </c>
      <c r="J3" t="s">
        <v>20</v>
      </c>
      <c r="L3">
        <f t="shared" ref="L3:L66" si="0">_xlfn.ARABIC(M3)</f>
        <v>24</v>
      </c>
      <c r="M3" t="s">
        <v>25</v>
      </c>
    </row>
    <row r="4" spans="1:16" x14ac:dyDescent="0.2">
      <c r="A4">
        <v>3</v>
      </c>
      <c r="B4" t="s">
        <v>26</v>
      </c>
      <c r="C4" t="s">
        <v>27</v>
      </c>
      <c r="D4" t="s">
        <v>28</v>
      </c>
      <c r="E4">
        <v>42.413600000000002</v>
      </c>
      <c r="F4">
        <v>12.4663</v>
      </c>
      <c r="G4" t="s">
        <v>17</v>
      </c>
      <c r="H4" t="s">
        <v>18</v>
      </c>
      <c r="I4" t="s">
        <v>19</v>
      </c>
      <c r="J4" t="s">
        <v>20</v>
      </c>
      <c r="L4">
        <f t="shared" si="0"/>
        <v>12</v>
      </c>
      <c r="M4" t="s">
        <v>29</v>
      </c>
    </row>
    <row r="5" spans="1:16" x14ac:dyDescent="0.2">
      <c r="A5">
        <v>4</v>
      </c>
      <c r="B5" t="s">
        <v>30</v>
      </c>
      <c r="C5" t="s">
        <v>31</v>
      </c>
      <c r="D5" t="s">
        <v>32</v>
      </c>
      <c r="E5">
        <v>42.517600000000002</v>
      </c>
      <c r="F5">
        <v>12.515599999999999</v>
      </c>
      <c r="G5" t="s">
        <v>17</v>
      </c>
      <c r="H5" t="s">
        <v>18</v>
      </c>
      <c r="I5" t="s">
        <v>19</v>
      </c>
      <c r="J5" t="s">
        <v>20</v>
      </c>
      <c r="L5">
        <f t="shared" si="0"/>
        <v>18</v>
      </c>
      <c r="M5" t="s">
        <v>33</v>
      </c>
    </row>
    <row r="6" spans="1:16" x14ac:dyDescent="0.2">
      <c r="A6">
        <v>5</v>
      </c>
      <c r="B6" t="s">
        <v>34</v>
      </c>
      <c r="C6" t="s">
        <v>35</v>
      </c>
      <c r="D6" t="s">
        <v>36</v>
      </c>
      <c r="E6">
        <v>42.750900000000001</v>
      </c>
      <c r="F6">
        <v>12.5318</v>
      </c>
      <c r="G6" t="s">
        <v>17</v>
      </c>
      <c r="H6" t="s">
        <v>18</v>
      </c>
      <c r="I6" t="s">
        <v>19</v>
      </c>
      <c r="J6" t="s">
        <v>20</v>
      </c>
      <c r="L6">
        <f t="shared" si="0"/>
        <v>16</v>
      </c>
      <c r="M6" t="s">
        <v>37</v>
      </c>
    </row>
    <row r="7" spans="1:16" x14ac:dyDescent="0.2">
      <c r="A7">
        <v>6</v>
      </c>
      <c r="B7" t="s">
        <v>38</v>
      </c>
      <c r="C7" t="s">
        <v>39</v>
      </c>
      <c r="D7" t="s">
        <v>40</v>
      </c>
      <c r="E7">
        <v>42.934899999999999</v>
      </c>
      <c r="F7">
        <v>12.609400000000001</v>
      </c>
      <c r="G7" t="s">
        <v>17</v>
      </c>
      <c r="H7" t="s">
        <v>18</v>
      </c>
      <c r="I7" t="s">
        <v>19</v>
      </c>
      <c r="J7" t="s">
        <v>20</v>
      </c>
      <c r="L7">
        <f t="shared" si="0"/>
        <v>19</v>
      </c>
      <c r="M7" t="s">
        <v>41</v>
      </c>
    </row>
    <row r="8" spans="1:16" s="7" customFormat="1" x14ac:dyDescent="0.2">
      <c r="A8" s="7">
        <v>7</v>
      </c>
      <c r="B8" s="7" t="s">
        <v>42</v>
      </c>
      <c r="C8" s="7" t="s">
        <v>43</v>
      </c>
      <c r="D8" s="7" t="s">
        <v>44</v>
      </c>
      <c r="E8" s="6">
        <v>43.113500000000002</v>
      </c>
      <c r="F8" s="6">
        <v>12.791499999999999</v>
      </c>
      <c r="H8" s="7" t="s">
        <v>18</v>
      </c>
      <c r="I8" s="7" t="s">
        <v>19</v>
      </c>
      <c r="J8" s="7" t="s">
        <v>20</v>
      </c>
      <c r="L8" s="7">
        <f t="shared" si="0"/>
        <v>15</v>
      </c>
      <c r="M8" s="7" t="s">
        <v>45</v>
      </c>
    </row>
    <row r="9" spans="1:16" x14ac:dyDescent="0.2">
      <c r="A9">
        <v>8</v>
      </c>
      <c r="B9" t="s">
        <v>46</v>
      </c>
      <c r="C9" t="s">
        <v>47</v>
      </c>
      <c r="D9" t="s">
        <v>48</v>
      </c>
      <c r="E9">
        <v>43.295699999999997</v>
      </c>
      <c r="F9">
        <v>12.7621</v>
      </c>
      <c r="G9" t="s">
        <v>17</v>
      </c>
      <c r="H9" t="s">
        <v>18</v>
      </c>
      <c r="I9" t="s">
        <v>19</v>
      </c>
      <c r="J9" t="s">
        <v>20</v>
      </c>
      <c r="L9">
        <f t="shared" si="0"/>
        <v>10</v>
      </c>
      <c r="M9" t="s">
        <v>49</v>
      </c>
    </row>
    <row r="10" spans="1:16" x14ac:dyDescent="0.2">
      <c r="A10">
        <v>9</v>
      </c>
      <c r="B10" t="s">
        <v>50</v>
      </c>
      <c r="C10" t="s">
        <v>51</v>
      </c>
      <c r="D10" t="s">
        <v>52</v>
      </c>
      <c r="E10">
        <v>43.403500000000001</v>
      </c>
      <c r="F10">
        <v>12.6693</v>
      </c>
      <c r="G10" t="s">
        <v>17</v>
      </c>
      <c r="H10" t="s">
        <v>18</v>
      </c>
      <c r="I10" t="s">
        <v>19</v>
      </c>
      <c r="J10" t="s">
        <v>20</v>
      </c>
      <c r="L10">
        <f t="shared" si="0"/>
        <v>13</v>
      </c>
      <c r="M10" t="s">
        <v>53</v>
      </c>
    </row>
    <row r="11" spans="1:16" x14ac:dyDescent="0.2">
      <c r="A11">
        <v>10</v>
      </c>
      <c r="B11" t="s">
        <v>54</v>
      </c>
      <c r="C11" t="s">
        <v>55</v>
      </c>
      <c r="D11" t="s">
        <v>56</v>
      </c>
      <c r="E11">
        <v>43.546799999999998</v>
      </c>
      <c r="F11">
        <v>12.6485</v>
      </c>
      <c r="G11" t="s">
        <v>17</v>
      </c>
      <c r="H11" t="s">
        <v>18</v>
      </c>
      <c r="I11" t="s">
        <v>19</v>
      </c>
      <c r="J11" t="s">
        <v>20</v>
      </c>
      <c r="L11">
        <f t="shared" si="0"/>
        <v>18</v>
      </c>
      <c r="M11" t="s">
        <v>33</v>
      </c>
    </row>
    <row r="12" spans="1:16" x14ac:dyDescent="0.2">
      <c r="A12">
        <v>11</v>
      </c>
      <c r="B12" t="s">
        <v>57</v>
      </c>
      <c r="C12" t="s">
        <v>58</v>
      </c>
      <c r="D12" t="s">
        <v>59</v>
      </c>
      <c r="E12">
        <v>43.697400000000002</v>
      </c>
      <c r="F12">
        <v>12.8291</v>
      </c>
      <c r="G12" t="s">
        <v>17</v>
      </c>
      <c r="H12" t="s">
        <v>18</v>
      </c>
      <c r="I12" t="s">
        <v>19</v>
      </c>
      <c r="J12" t="s">
        <v>20</v>
      </c>
      <c r="L12">
        <f t="shared" si="0"/>
        <v>16</v>
      </c>
      <c r="M12" t="s">
        <v>37</v>
      </c>
    </row>
    <row r="13" spans="1:16" x14ac:dyDescent="0.2">
      <c r="A13">
        <v>12</v>
      </c>
      <c r="B13" t="s">
        <v>60</v>
      </c>
      <c r="C13" t="s">
        <v>61</v>
      </c>
      <c r="D13" t="s">
        <v>62</v>
      </c>
      <c r="E13">
        <v>43.844299999999997</v>
      </c>
      <c r="F13">
        <v>13.0181</v>
      </c>
      <c r="G13" t="s">
        <v>17</v>
      </c>
      <c r="H13" t="s">
        <v>18</v>
      </c>
      <c r="I13" t="s">
        <v>19</v>
      </c>
      <c r="J13" t="s">
        <v>20</v>
      </c>
      <c r="L13">
        <f t="shared" si="0"/>
        <v>8</v>
      </c>
      <c r="M13" t="s">
        <v>63</v>
      </c>
    </row>
    <row r="14" spans="1:16" x14ac:dyDescent="0.2">
      <c r="A14">
        <v>13</v>
      </c>
      <c r="B14" t="s">
        <v>64</v>
      </c>
      <c r="C14" t="s">
        <v>65</v>
      </c>
      <c r="D14" t="s">
        <v>66</v>
      </c>
      <c r="E14">
        <v>43.911000000000001</v>
      </c>
      <c r="F14">
        <v>12.9146</v>
      </c>
      <c r="G14" t="s">
        <v>17</v>
      </c>
      <c r="H14" t="s">
        <v>18</v>
      </c>
      <c r="I14" t="s">
        <v>19</v>
      </c>
      <c r="J14" t="s">
        <v>20</v>
      </c>
      <c r="L14">
        <f t="shared" si="0"/>
        <v>24</v>
      </c>
      <c r="M14" t="s">
        <v>25</v>
      </c>
    </row>
    <row r="15" spans="1:16" x14ac:dyDescent="0.2">
      <c r="A15">
        <v>14</v>
      </c>
      <c r="B15" t="s">
        <v>67</v>
      </c>
      <c r="C15" t="s">
        <v>68</v>
      </c>
      <c r="D15" t="s">
        <v>69</v>
      </c>
      <c r="E15">
        <v>44.059600000000003</v>
      </c>
      <c r="F15">
        <v>12.5703</v>
      </c>
      <c r="G15" t="s">
        <v>17</v>
      </c>
      <c r="H15" t="s">
        <v>18</v>
      </c>
      <c r="I15" t="s">
        <v>19</v>
      </c>
      <c r="J15" t="s">
        <v>20</v>
      </c>
      <c r="L15">
        <f t="shared" si="0"/>
        <v>20</v>
      </c>
      <c r="M15" t="s">
        <v>21</v>
      </c>
    </row>
    <row r="16" spans="1:16" x14ac:dyDescent="0.2">
      <c r="A16">
        <v>15</v>
      </c>
      <c r="B16" t="s">
        <v>70</v>
      </c>
      <c r="C16" t="s">
        <v>71</v>
      </c>
      <c r="D16" t="s">
        <v>72</v>
      </c>
      <c r="E16">
        <v>44.139099999999999</v>
      </c>
      <c r="F16">
        <v>12.242900000000001</v>
      </c>
      <c r="G16" t="s">
        <v>17</v>
      </c>
      <c r="H16" t="s">
        <v>18</v>
      </c>
      <c r="I16" t="s">
        <v>19</v>
      </c>
      <c r="J16" t="s">
        <v>20</v>
      </c>
      <c r="L16">
        <f t="shared" si="0"/>
        <v>13</v>
      </c>
      <c r="M16" t="s">
        <v>53</v>
      </c>
    </row>
    <row r="17" spans="1:13" x14ac:dyDescent="0.2">
      <c r="A17">
        <v>16</v>
      </c>
      <c r="B17" t="s">
        <v>73</v>
      </c>
      <c r="C17" t="s">
        <v>74</v>
      </c>
      <c r="D17" t="s">
        <v>75</v>
      </c>
      <c r="E17">
        <v>44.221200000000003</v>
      </c>
      <c r="F17">
        <v>12.0427</v>
      </c>
      <c r="G17" t="s">
        <v>17</v>
      </c>
      <c r="H17" t="s">
        <v>18</v>
      </c>
      <c r="I17" t="s">
        <v>19</v>
      </c>
      <c r="J17" t="s">
        <v>20</v>
      </c>
      <c r="L17">
        <f t="shared" si="0"/>
        <v>10</v>
      </c>
      <c r="M17" t="s">
        <v>49</v>
      </c>
    </row>
    <row r="18" spans="1:13" x14ac:dyDescent="0.2">
      <c r="A18">
        <v>17</v>
      </c>
      <c r="B18" t="s">
        <v>76</v>
      </c>
      <c r="C18" t="s">
        <v>77</v>
      </c>
      <c r="D18" t="s">
        <v>78</v>
      </c>
      <c r="E18">
        <v>44.285899999999998</v>
      </c>
      <c r="F18">
        <v>11.884499999999999</v>
      </c>
      <c r="G18" t="s">
        <v>17</v>
      </c>
      <c r="H18" t="s">
        <v>18</v>
      </c>
      <c r="I18" t="s">
        <v>19</v>
      </c>
      <c r="J18" t="s">
        <v>20</v>
      </c>
      <c r="L18">
        <f t="shared" si="0"/>
        <v>10</v>
      </c>
      <c r="M18" t="s">
        <v>49</v>
      </c>
    </row>
    <row r="19" spans="1:13" x14ac:dyDescent="0.2">
      <c r="A19">
        <v>18</v>
      </c>
      <c r="B19" t="s">
        <v>79</v>
      </c>
      <c r="C19" t="s">
        <v>80</v>
      </c>
      <c r="D19" t="s">
        <v>81</v>
      </c>
      <c r="E19">
        <v>44.353499999999997</v>
      </c>
      <c r="F19">
        <v>11.7111</v>
      </c>
      <c r="G19" t="s">
        <v>17</v>
      </c>
      <c r="H19" t="s">
        <v>18</v>
      </c>
      <c r="I19" t="s">
        <v>19</v>
      </c>
      <c r="J19" t="s">
        <v>20</v>
      </c>
      <c r="L19">
        <f t="shared" si="0"/>
        <v>13</v>
      </c>
      <c r="M19" t="s">
        <v>53</v>
      </c>
    </row>
    <row r="20" spans="1:13" x14ac:dyDescent="0.2">
      <c r="A20">
        <v>19</v>
      </c>
      <c r="B20" t="s">
        <v>82</v>
      </c>
      <c r="C20" t="s">
        <v>83</v>
      </c>
      <c r="D20" t="s">
        <v>84</v>
      </c>
      <c r="E20">
        <v>44.442100000000003</v>
      </c>
      <c r="F20">
        <v>11.4747</v>
      </c>
      <c r="G20" t="s">
        <v>17</v>
      </c>
      <c r="H20" t="s">
        <v>18</v>
      </c>
      <c r="I20" t="s">
        <v>19</v>
      </c>
      <c r="J20" t="s">
        <v>20</v>
      </c>
      <c r="L20">
        <f t="shared" si="0"/>
        <v>10</v>
      </c>
      <c r="M20" t="s">
        <v>49</v>
      </c>
    </row>
    <row r="21" spans="1:13" x14ac:dyDescent="0.2">
      <c r="A21">
        <v>20</v>
      </c>
      <c r="B21" t="s">
        <v>85</v>
      </c>
      <c r="C21" t="s">
        <v>86</v>
      </c>
      <c r="D21" t="s">
        <v>87</v>
      </c>
      <c r="E21">
        <v>44.494599999999998</v>
      </c>
      <c r="F21">
        <v>11.341799999999999</v>
      </c>
      <c r="G21" t="s">
        <v>17</v>
      </c>
      <c r="H21" t="s">
        <v>18</v>
      </c>
      <c r="I21" t="s">
        <v>19</v>
      </c>
      <c r="J21" t="s">
        <v>20</v>
      </c>
      <c r="L21">
        <f t="shared" si="0"/>
        <v>25</v>
      </c>
      <c r="M21" t="s">
        <v>88</v>
      </c>
    </row>
    <row r="22" spans="1:13" x14ac:dyDescent="0.2">
      <c r="A22">
        <v>21</v>
      </c>
      <c r="B22" t="s">
        <v>89</v>
      </c>
      <c r="C22" t="s">
        <v>90</v>
      </c>
      <c r="D22" t="s">
        <v>91</v>
      </c>
      <c r="E22">
        <v>44.647100000000002</v>
      </c>
      <c r="F22">
        <v>10.9252</v>
      </c>
      <c r="G22" t="s">
        <v>17</v>
      </c>
      <c r="H22" t="s">
        <v>18</v>
      </c>
      <c r="I22" t="s">
        <v>19</v>
      </c>
      <c r="J22" t="s">
        <v>20</v>
      </c>
      <c r="L22">
        <f t="shared" si="0"/>
        <v>17</v>
      </c>
      <c r="M22" t="s">
        <v>92</v>
      </c>
    </row>
    <row r="23" spans="1:13" x14ac:dyDescent="0.2">
      <c r="A23">
        <v>22</v>
      </c>
      <c r="B23" t="s">
        <v>93</v>
      </c>
      <c r="C23" t="s">
        <v>94</v>
      </c>
      <c r="D23" t="s">
        <v>95</v>
      </c>
      <c r="E23">
        <v>44.697699999999998</v>
      </c>
      <c r="F23">
        <v>10.630800000000001</v>
      </c>
      <c r="G23" t="s">
        <v>17</v>
      </c>
      <c r="H23" t="s">
        <v>18</v>
      </c>
      <c r="I23" t="s">
        <v>19</v>
      </c>
      <c r="J23" t="s">
        <v>20</v>
      </c>
      <c r="L23">
        <f t="shared" si="0"/>
        <v>18</v>
      </c>
      <c r="M23" t="s">
        <v>33</v>
      </c>
    </row>
    <row r="24" spans="1:13" x14ac:dyDescent="0.2">
      <c r="A24">
        <v>23</v>
      </c>
      <c r="B24" t="s">
        <v>96</v>
      </c>
      <c r="C24" t="s">
        <v>97</v>
      </c>
      <c r="D24" t="s">
        <v>98</v>
      </c>
      <c r="E24">
        <v>44.801499999999997</v>
      </c>
      <c r="F24">
        <v>10.327999999999999</v>
      </c>
      <c r="G24" t="s">
        <v>17</v>
      </c>
      <c r="H24" t="s">
        <v>18</v>
      </c>
      <c r="I24" t="s">
        <v>19</v>
      </c>
      <c r="J24" t="s">
        <v>20</v>
      </c>
      <c r="L24">
        <f t="shared" si="0"/>
        <v>25</v>
      </c>
      <c r="M24" t="s">
        <v>88</v>
      </c>
    </row>
    <row r="25" spans="1:13" x14ac:dyDescent="0.2">
      <c r="A25">
        <v>24</v>
      </c>
      <c r="B25" t="s">
        <v>99</v>
      </c>
      <c r="C25" t="s">
        <v>100</v>
      </c>
      <c r="D25" t="s">
        <v>101</v>
      </c>
      <c r="E25">
        <v>44.928100000000001</v>
      </c>
      <c r="F25">
        <v>9.9109999999999996</v>
      </c>
      <c r="G25" t="s">
        <v>17</v>
      </c>
      <c r="H25" t="s">
        <v>18</v>
      </c>
      <c r="I25" t="s">
        <v>19</v>
      </c>
      <c r="J25" t="s">
        <v>20</v>
      </c>
      <c r="L25">
        <f t="shared" si="0"/>
        <v>15</v>
      </c>
      <c r="M25" t="s">
        <v>45</v>
      </c>
    </row>
    <row r="26" spans="1:13" x14ac:dyDescent="0.2">
      <c r="A26">
        <v>25</v>
      </c>
      <c r="B26" t="s">
        <v>102</v>
      </c>
      <c r="C26" t="s">
        <v>103</v>
      </c>
      <c r="D26" t="s">
        <v>104</v>
      </c>
      <c r="E26">
        <v>45.052799999999998</v>
      </c>
      <c r="F26">
        <v>9.6966000000000001</v>
      </c>
      <c r="G26" t="s">
        <v>17</v>
      </c>
      <c r="H26" t="s">
        <v>18</v>
      </c>
      <c r="I26" t="s">
        <v>19</v>
      </c>
      <c r="J26" t="s">
        <v>20</v>
      </c>
      <c r="L26">
        <f t="shared" si="0"/>
        <v>16</v>
      </c>
      <c r="M26" t="s">
        <v>37</v>
      </c>
    </row>
    <row r="27" spans="1:13" x14ac:dyDescent="0.2">
      <c r="A27">
        <v>26</v>
      </c>
      <c r="B27" t="s">
        <v>105</v>
      </c>
      <c r="C27" t="s">
        <v>106</v>
      </c>
      <c r="D27" t="s">
        <v>107</v>
      </c>
      <c r="E27">
        <v>45.157400000000003</v>
      </c>
      <c r="F27">
        <v>9.5266000000000002</v>
      </c>
      <c r="G27" t="s">
        <v>17</v>
      </c>
      <c r="H27" t="s">
        <v>18</v>
      </c>
      <c r="I27" t="s">
        <v>19</v>
      </c>
      <c r="J27" t="s">
        <v>20</v>
      </c>
      <c r="L27">
        <f t="shared" si="0"/>
        <v>20</v>
      </c>
      <c r="M27" t="s">
        <v>21</v>
      </c>
    </row>
    <row r="28" spans="1:13" x14ac:dyDescent="0.2">
      <c r="A28">
        <v>27</v>
      </c>
      <c r="B28" t="s">
        <v>108</v>
      </c>
      <c r="C28" t="s">
        <v>109</v>
      </c>
      <c r="D28" t="s">
        <v>110</v>
      </c>
      <c r="E28">
        <v>45.185899999999997</v>
      </c>
      <c r="F28">
        <v>9.1565999999999992</v>
      </c>
      <c r="G28" t="s">
        <v>17</v>
      </c>
      <c r="H28" t="s">
        <v>18</v>
      </c>
      <c r="I28" t="s">
        <v>19</v>
      </c>
      <c r="J28" t="s">
        <v>20</v>
      </c>
      <c r="L28">
        <f t="shared" si="0"/>
        <v>21</v>
      </c>
      <c r="M28" t="s">
        <v>111</v>
      </c>
    </row>
    <row r="29" spans="1:13" x14ac:dyDescent="0.2">
      <c r="A29">
        <v>28</v>
      </c>
      <c r="B29" t="s">
        <v>112</v>
      </c>
      <c r="C29" t="s">
        <v>113</v>
      </c>
      <c r="D29" t="s">
        <v>114</v>
      </c>
      <c r="E29">
        <v>45.122700000000002</v>
      </c>
      <c r="F29">
        <v>8.7937999999999992</v>
      </c>
      <c r="G29" t="s">
        <v>17</v>
      </c>
      <c r="H29" t="s">
        <v>18</v>
      </c>
      <c r="I29" t="s">
        <v>19</v>
      </c>
      <c r="J29" t="s">
        <v>20</v>
      </c>
      <c r="L29">
        <f t="shared" si="0"/>
        <v>13</v>
      </c>
      <c r="M29" t="s">
        <v>53</v>
      </c>
    </row>
    <row r="30" spans="1:13" x14ac:dyDescent="0.2">
      <c r="A30">
        <v>29</v>
      </c>
      <c r="B30" t="s">
        <v>115</v>
      </c>
      <c r="C30" t="s">
        <v>116</v>
      </c>
      <c r="D30" t="s">
        <v>117</v>
      </c>
      <c r="E30">
        <v>45.192100000000003</v>
      </c>
      <c r="F30">
        <v>8.6111000000000004</v>
      </c>
      <c r="G30" t="s">
        <v>17</v>
      </c>
      <c r="H30" t="s">
        <v>18</v>
      </c>
      <c r="I30" t="s">
        <v>19</v>
      </c>
      <c r="J30" t="s">
        <v>20</v>
      </c>
      <c r="L30">
        <f t="shared" si="0"/>
        <v>15</v>
      </c>
      <c r="M30" t="s">
        <v>45</v>
      </c>
    </row>
    <row r="31" spans="1:13" x14ac:dyDescent="0.2">
      <c r="A31">
        <v>30</v>
      </c>
      <c r="B31" t="s">
        <v>118</v>
      </c>
      <c r="C31" t="s">
        <v>119</v>
      </c>
      <c r="D31" t="s">
        <v>120</v>
      </c>
      <c r="E31">
        <v>45.193100000000001</v>
      </c>
      <c r="F31">
        <v>8.2973999999999997</v>
      </c>
      <c r="G31" t="s">
        <v>17</v>
      </c>
      <c r="H31" t="s">
        <v>18</v>
      </c>
      <c r="I31" t="s">
        <v>19</v>
      </c>
      <c r="J31" t="s">
        <v>20</v>
      </c>
      <c r="L31">
        <f t="shared" si="0"/>
        <v>16</v>
      </c>
      <c r="M31" t="s">
        <v>37</v>
      </c>
    </row>
    <row r="32" spans="1:13" x14ac:dyDescent="0.2">
      <c r="A32">
        <v>31</v>
      </c>
      <c r="B32" t="s">
        <v>121</v>
      </c>
      <c r="C32" t="s">
        <v>122</v>
      </c>
      <c r="D32" t="s">
        <v>123</v>
      </c>
      <c r="E32">
        <v>45.191099999999999</v>
      </c>
      <c r="F32">
        <v>7.9694000000000003</v>
      </c>
      <c r="G32" t="s">
        <v>17</v>
      </c>
      <c r="H32" t="s">
        <v>18</v>
      </c>
      <c r="I32" t="s">
        <v>19</v>
      </c>
      <c r="J32" t="s">
        <v>20</v>
      </c>
      <c r="L32">
        <f t="shared" si="0"/>
        <v>20</v>
      </c>
      <c r="M32" t="s">
        <v>21</v>
      </c>
    </row>
    <row r="33" spans="1:13" x14ac:dyDescent="0.2">
      <c r="A33">
        <v>32</v>
      </c>
      <c r="B33" t="s">
        <v>124</v>
      </c>
      <c r="C33" t="s">
        <v>125</v>
      </c>
      <c r="D33" t="s">
        <v>126</v>
      </c>
      <c r="E33">
        <v>45.073399999999999</v>
      </c>
      <c r="F33">
        <v>7.6853999999999996</v>
      </c>
      <c r="G33" t="s">
        <v>17</v>
      </c>
      <c r="H33" t="s">
        <v>18</v>
      </c>
      <c r="I33" t="s">
        <v>19</v>
      </c>
      <c r="J33" t="s">
        <v>127</v>
      </c>
      <c r="L33">
        <f t="shared" si="0"/>
        <v>20</v>
      </c>
      <c r="M33" t="s">
        <v>21</v>
      </c>
    </row>
    <row r="34" spans="1:13" x14ac:dyDescent="0.2">
      <c r="A34">
        <v>33</v>
      </c>
      <c r="B34" t="s">
        <v>128</v>
      </c>
      <c r="C34" t="s">
        <v>129</v>
      </c>
      <c r="D34" t="s">
        <v>130</v>
      </c>
      <c r="E34">
        <v>45.1188</v>
      </c>
      <c r="F34">
        <v>7.3319000000000001</v>
      </c>
      <c r="G34" t="s">
        <v>17</v>
      </c>
      <c r="H34" t="s">
        <v>18</v>
      </c>
      <c r="I34" t="s">
        <v>19</v>
      </c>
      <c r="J34" t="s">
        <v>127</v>
      </c>
      <c r="L34">
        <f t="shared" si="0"/>
        <v>27</v>
      </c>
      <c r="M34" t="s">
        <v>131</v>
      </c>
    </row>
    <row r="35" spans="1:13" x14ac:dyDescent="0.2">
      <c r="A35">
        <v>34</v>
      </c>
      <c r="B35" t="s">
        <v>132</v>
      </c>
      <c r="C35" t="s">
        <v>133</v>
      </c>
      <c r="D35" t="s">
        <v>134</v>
      </c>
      <c r="E35">
        <v>45.1374</v>
      </c>
      <c r="F35">
        <v>7.0453999999999999</v>
      </c>
      <c r="G35" t="s">
        <v>17</v>
      </c>
      <c r="H35" t="s">
        <v>18</v>
      </c>
      <c r="I35" t="s">
        <v>19</v>
      </c>
      <c r="J35" t="s">
        <v>135</v>
      </c>
      <c r="L35">
        <f t="shared" si="0"/>
        <v>24</v>
      </c>
      <c r="M35" t="s">
        <v>25</v>
      </c>
    </row>
    <row r="36" spans="1:13" x14ac:dyDescent="0.2">
      <c r="A36">
        <v>35</v>
      </c>
      <c r="B36" t="s">
        <v>136</v>
      </c>
      <c r="C36" t="s">
        <v>137</v>
      </c>
      <c r="D36" t="s">
        <v>138</v>
      </c>
      <c r="E36">
        <v>44.930999999999997</v>
      </c>
      <c r="F36">
        <v>6.7233999999999998</v>
      </c>
      <c r="G36" t="s">
        <v>17</v>
      </c>
      <c r="H36" t="s">
        <v>18</v>
      </c>
      <c r="I36" t="s">
        <v>19</v>
      </c>
      <c r="J36" t="s">
        <v>127</v>
      </c>
      <c r="L36">
        <f t="shared" si="0"/>
        <v>11</v>
      </c>
      <c r="M36" t="s">
        <v>139</v>
      </c>
    </row>
    <row r="37" spans="1:13" x14ac:dyDescent="0.2">
      <c r="A37">
        <v>36</v>
      </c>
      <c r="B37" t="s">
        <v>140</v>
      </c>
      <c r="C37" t="s">
        <v>141</v>
      </c>
      <c r="D37" t="s">
        <v>142</v>
      </c>
      <c r="E37">
        <v>44.896900000000002</v>
      </c>
      <c r="F37">
        <v>6.6341999999999999</v>
      </c>
      <c r="G37" t="s">
        <v>17</v>
      </c>
      <c r="H37" t="s">
        <v>18</v>
      </c>
      <c r="I37" t="s">
        <v>19</v>
      </c>
      <c r="J37" t="s">
        <v>127</v>
      </c>
      <c r="L37">
        <f t="shared" si="0"/>
        <v>18</v>
      </c>
      <c r="M37" t="s">
        <v>33</v>
      </c>
    </row>
    <row r="38" spans="1:13" x14ac:dyDescent="0.2">
      <c r="A38">
        <v>37</v>
      </c>
      <c r="B38" t="s">
        <v>143</v>
      </c>
      <c r="C38" t="s">
        <v>144</v>
      </c>
      <c r="D38" t="s">
        <v>145</v>
      </c>
      <c r="E38">
        <v>44.750500000000002</v>
      </c>
      <c r="F38">
        <v>6.5799000000000003</v>
      </c>
      <c r="G38" t="s">
        <v>17</v>
      </c>
      <c r="H38" t="s">
        <v>18</v>
      </c>
      <c r="I38" t="s">
        <v>19</v>
      </c>
      <c r="J38" t="s">
        <v>127</v>
      </c>
      <c r="L38">
        <f t="shared" si="0"/>
        <v>17</v>
      </c>
      <c r="M38" t="s">
        <v>92</v>
      </c>
    </row>
    <row r="39" spans="1:13" x14ac:dyDescent="0.2">
      <c r="A39">
        <v>38</v>
      </c>
      <c r="B39" t="s">
        <v>146</v>
      </c>
      <c r="C39" t="s">
        <v>147</v>
      </c>
      <c r="D39" t="s">
        <v>148</v>
      </c>
      <c r="E39">
        <v>44.5623</v>
      </c>
      <c r="F39">
        <v>6.4950999999999999</v>
      </c>
      <c r="G39" t="s">
        <v>17</v>
      </c>
      <c r="H39" t="s">
        <v>18</v>
      </c>
      <c r="I39" t="s">
        <v>19</v>
      </c>
      <c r="J39" t="s">
        <v>127</v>
      </c>
      <c r="L39">
        <f t="shared" si="0"/>
        <v>18</v>
      </c>
      <c r="M39" t="s">
        <v>33</v>
      </c>
    </row>
    <row r="40" spans="1:13" x14ac:dyDescent="0.2">
      <c r="A40">
        <v>39</v>
      </c>
      <c r="B40" t="s">
        <v>149</v>
      </c>
      <c r="C40" t="s">
        <v>150</v>
      </c>
      <c r="D40" t="s">
        <v>151</v>
      </c>
      <c r="E40">
        <v>44.544400000000003</v>
      </c>
      <c r="F40">
        <v>6.2759999999999998</v>
      </c>
      <c r="G40" t="s">
        <v>17</v>
      </c>
      <c r="H40" t="s">
        <v>18</v>
      </c>
      <c r="I40" t="s">
        <v>19</v>
      </c>
      <c r="J40" t="s">
        <v>127</v>
      </c>
      <c r="L40">
        <f t="shared" si="0"/>
        <v>12</v>
      </c>
      <c r="M40" t="s">
        <v>29</v>
      </c>
    </row>
    <row r="41" spans="1:13" x14ac:dyDescent="0.2">
      <c r="A41">
        <v>40</v>
      </c>
      <c r="B41" t="s">
        <v>152</v>
      </c>
      <c r="C41" t="s">
        <v>153</v>
      </c>
      <c r="D41" t="s">
        <v>154</v>
      </c>
      <c r="E41">
        <v>44.559600000000003</v>
      </c>
      <c r="F41">
        <v>6.0797999999999996</v>
      </c>
      <c r="G41" t="s">
        <v>17</v>
      </c>
      <c r="H41" t="s">
        <v>18</v>
      </c>
      <c r="I41" t="s">
        <v>19</v>
      </c>
      <c r="J41" t="s">
        <v>127</v>
      </c>
      <c r="L41">
        <f t="shared" si="0"/>
        <v>18</v>
      </c>
      <c r="M41" t="s">
        <v>33</v>
      </c>
    </row>
    <row r="42" spans="1:13" x14ac:dyDescent="0.2">
      <c r="A42">
        <v>41</v>
      </c>
      <c r="B42" t="s">
        <v>155</v>
      </c>
      <c r="C42" t="s">
        <v>156</v>
      </c>
      <c r="D42" t="s">
        <v>157</v>
      </c>
      <c r="E42">
        <v>44.386000000000003</v>
      </c>
      <c r="F42">
        <v>5.944</v>
      </c>
      <c r="G42" t="s">
        <v>17</v>
      </c>
      <c r="H42" t="s">
        <v>18</v>
      </c>
      <c r="I42" t="s">
        <v>19</v>
      </c>
      <c r="J42" t="s">
        <v>127</v>
      </c>
      <c r="L42">
        <f t="shared" si="0"/>
        <v>16</v>
      </c>
      <c r="M42" t="s">
        <v>37</v>
      </c>
    </row>
    <row r="43" spans="1:13" x14ac:dyDescent="0.2">
      <c r="A43">
        <v>42</v>
      </c>
      <c r="B43" t="s">
        <v>158</v>
      </c>
      <c r="C43" t="s">
        <v>159</v>
      </c>
      <c r="D43" t="s">
        <v>160</v>
      </c>
      <c r="E43">
        <v>44.194699999999997</v>
      </c>
      <c r="F43">
        <v>5.9432</v>
      </c>
      <c r="G43" t="s">
        <v>17</v>
      </c>
      <c r="H43" t="s">
        <v>18</v>
      </c>
      <c r="I43" t="s">
        <v>19</v>
      </c>
      <c r="J43" t="s">
        <v>127</v>
      </c>
      <c r="L43">
        <f t="shared" si="0"/>
        <v>24</v>
      </c>
      <c r="M43" t="s">
        <v>25</v>
      </c>
    </row>
    <row r="44" spans="1:13" x14ac:dyDescent="0.2">
      <c r="A44">
        <v>43</v>
      </c>
      <c r="B44" t="s">
        <v>161</v>
      </c>
      <c r="C44" t="s">
        <v>162</v>
      </c>
      <c r="D44" t="s">
        <v>163</v>
      </c>
      <c r="E44">
        <v>43.946199999999997</v>
      </c>
      <c r="F44">
        <v>5.8672000000000004</v>
      </c>
      <c r="G44" t="s">
        <v>17</v>
      </c>
      <c r="H44" t="s">
        <v>18</v>
      </c>
      <c r="I44" t="s">
        <v>19</v>
      </c>
      <c r="J44" t="s">
        <v>127</v>
      </c>
      <c r="L44">
        <f t="shared" si="0"/>
        <v>16</v>
      </c>
      <c r="M44" t="s">
        <v>37</v>
      </c>
    </row>
    <row r="45" spans="1:13" x14ac:dyDescent="0.2">
      <c r="A45">
        <v>44</v>
      </c>
      <c r="B45" t="s">
        <v>164</v>
      </c>
      <c r="C45" t="s">
        <v>165</v>
      </c>
      <c r="D45" t="s">
        <v>166</v>
      </c>
      <c r="E45">
        <v>43.857599999999998</v>
      </c>
      <c r="F45">
        <v>5.5961999999999996</v>
      </c>
      <c r="G45" t="s">
        <v>17</v>
      </c>
      <c r="H45" t="s">
        <v>18</v>
      </c>
      <c r="I45" t="s">
        <v>19</v>
      </c>
      <c r="J45" t="s">
        <v>127</v>
      </c>
      <c r="L45">
        <f t="shared" si="0"/>
        <v>12</v>
      </c>
      <c r="M45" t="s">
        <v>29</v>
      </c>
    </row>
    <row r="46" spans="1:13" x14ac:dyDescent="0.2">
      <c r="A46">
        <v>45</v>
      </c>
      <c r="B46" t="s">
        <v>167</v>
      </c>
      <c r="C46" t="s">
        <v>168</v>
      </c>
      <c r="D46" t="s">
        <v>169</v>
      </c>
      <c r="E46">
        <v>43.876100000000001</v>
      </c>
      <c r="F46">
        <v>5.3971999999999998</v>
      </c>
      <c r="G46" t="s">
        <v>17</v>
      </c>
      <c r="H46" t="s">
        <v>18</v>
      </c>
      <c r="I46" t="s">
        <v>19</v>
      </c>
      <c r="J46" t="s">
        <v>127</v>
      </c>
      <c r="L46">
        <f t="shared" si="0"/>
        <v>12</v>
      </c>
      <c r="M46" t="s">
        <v>29</v>
      </c>
    </row>
    <row r="47" spans="1:13" x14ac:dyDescent="0.2">
      <c r="A47">
        <v>46</v>
      </c>
      <c r="B47" t="s">
        <v>170</v>
      </c>
      <c r="C47" t="s">
        <v>171</v>
      </c>
      <c r="D47" t="s">
        <v>172</v>
      </c>
      <c r="E47">
        <v>43.836300000000001</v>
      </c>
      <c r="F47">
        <v>5.0364000000000004</v>
      </c>
      <c r="G47" t="s">
        <v>17</v>
      </c>
      <c r="H47" t="s">
        <v>18</v>
      </c>
      <c r="I47" t="s">
        <v>19</v>
      </c>
      <c r="J47" t="s">
        <v>127</v>
      </c>
      <c r="L47">
        <f t="shared" si="0"/>
        <v>12</v>
      </c>
      <c r="M47" t="s">
        <v>29</v>
      </c>
    </row>
    <row r="48" spans="1:13" x14ac:dyDescent="0.2">
      <c r="A48">
        <v>47</v>
      </c>
      <c r="B48" t="s">
        <v>173</v>
      </c>
      <c r="C48" t="s">
        <v>174</v>
      </c>
      <c r="D48" t="s">
        <v>175</v>
      </c>
      <c r="E48">
        <v>43.773499999999999</v>
      </c>
      <c r="F48">
        <v>4.8329000000000004</v>
      </c>
      <c r="G48" t="s">
        <v>17</v>
      </c>
      <c r="H48" t="s">
        <v>18</v>
      </c>
      <c r="I48" t="s">
        <v>19</v>
      </c>
      <c r="J48" t="s">
        <v>127</v>
      </c>
      <c r="L48">
        <f t="shared" si="0"/>
        <v>8</v>
      </c>
      <c r="M48" t="s">
        <v>63</v>
      </c>
    </row>
    <row r="49" spans="1:13" x14ac:dyDescent="0.2">
      <c r="A49">
        <v>48</v>
      </c>
      <c r="B49" t="s">
        <v>176</v>
      </c>
      <c r="C49" t="s">
        <v>177</v>
      </c>
      <c r="D49" t="s">
        <v>178</v>
      </c>
      <c r="E49">
        <v>43.7667</v>
      </c>
      <c r="F49">
        <v>4.6981000000000002</v>
      </c>
      <c r="G49" t="s">
        <v>17</v>
      </c>
      <c r="H49" t="s">
        <v>18</v>
      </c>
      <c r="I49" t="s">
        <v>19</v>
      </c>
      <c r="J49" t="s">
        <v>127</v>
      </c>
      <c r="L49">
        <f t="shared" si="0"/>
        <v>6</v>
      </c>
      <c r="M49" t="s">
        <v>179</v>
      </c>
    </row>
    <row r="50" spans="1:13" x14ac:dyDescent="0.2">
      <c r="A50">
        <v>49</v>
      </c>
      <c r="B50" t="s">
        <v>180</v>
      </c>
      <c r="C50" t="s">
        <v>181</v>
      </c>
      <c r="D50" t="s">
        <v>182</v>
      </c>
      <c r="E50">
        <v>43.675899999999999</v>
      </c>
      <c r="F50">
        <v>4.6227</v>
      </c>
      <c r="G50" t="s">
        <v>17</v>
      </c>
      <c r="H50" t="s">
        <v>18</v>
      </c>
      <c r="I50" t="s">
        <v>19</v>
      </c>
      <c r="J50" t="s">
        <v>135</v>
      </c>
      <c r="L50">
        <f t="shared" si="0"/>
        <v>9</v>
      </c>
      <c r="M50" t="s">
        <v>183</v>
      </c>
    </row>
    <row r="51" spans="1:13" x14ac:dyDescent="0.2">
      <c r="A51">
        <v>50</v>
      </c>
      <c r="B51" t="s">
        <v>184</v>
      </c>
      <c r="C51" t="s">
        <v>185</v>
      </c>
      <c r="D51" t="s">
        <v>186</v>
      </c>
      <c r="E51">
        <v>43.809899999999999</v>
      </c>
      <c r="F51">
        <v>4.6445999999999996</v>
      </c>
      <c r="G51" t="s">
        <v>17</v>
      </c>
      <c r="H51" t="s">
        <v>18</v>
      </c>
      <c r="I51" t="s">
        <v>19</v>
      </c>
      <c r="J51" t="s">
        <v>127</v>
      </c>
      <c r="L51">
        <f t="shared" si="0"/>
        <v>15</v>
      </c>
      <c r="M51" t="s">
        <v>45</v>
      </c>
    </row>
    <row r="52" spans="1:13" x14ac:dyDescent="0.2">
      <c r="A52">
        <v>51</v>
      </c>
      <c r="B52" t="s">
        <v>187</v>
      </c>
      <c r="C52" t="s">
        <v>188</v>
      </c>
      <c r="D52" t="s">
        <v>189</v>
      </c>
      <c r="E52">
        <v>43.834899999999998</v>
      </c>
      <c r="F52">
        <v>4.3596000000000004</v>
      </c>
      <c r="G52" t="s">
        <v>17</v>
      </c>
      <c r="H52" t="s">
        <v>18</v>
      </c>
      <c r="I52" t="s">
        <v>19</v>
      </c>
      <c r="J52" t="s">
        <v>127</v>
      </c>
      <c r="L52">
        <f t="shared" si="0"/>
        <v>15</v>
      </c>
      <c r="M52" t="s">
        <v>45</v>
      </c>
    </row>
    <row r="53" spans="1:13" x14ac:dyDescent="0.2">
      <c r="A53">
        <v>52</v>
      </c>
      <c r="B53" t="s">
        <v>190</v>
      </c>
      <c r="C53" t="s">
        <v>191</v>
      </c>
      <c r="D53" t="s">
        <v>192</v>
      </c>
      <c r="E53">
        <v>43.715400000000002</v>
      </c>
      <c r="F53">
        <v>4.1494999999999997</v>
      </c>
      <c r="G53" t="s">
        <v>17</v>
      </c>
      <c r="H53" t="s">
        <v>18</v>
      </c>
      <c r="I53" t="s">
        <v>19</v>
      </c>
      <c r="J53" t="s">
        <v>127</v>
      </c>
      <c r="L53">
        <f t="shared" si="0"/>
        <v>15</v>
      </c>
      <c r="M53" t="s">
        <v>45</v>
      </c>
    </row>
    <row r="54" spans="1:13" x14ac:dyDescent="0.2">
      <c r="A54">
        <v>53</v>
      </c>
      <c r="B54" t="s">
        <v>193</v>
      </c>
      <c r="C54" t="s">
        <v>194</v>
      </c>
      <c r="D54" t="s">
        <v>195</v>
      </c>
      <c r="E54">
        <v>43.640799999999999</v>
      </c>
      <c r="F54">
        <v>3.8967000000000001</v>
      </c>
      <c r="G54" t="s">
        <v>17</v>
      </c>
      <c r="H54" t="s">
        <v>18</v>
      </c>
      <c r="I54" t="s">
        <v>19</v>
      </c>
      <c r="J54" t="s">
        <v>127</v>
      </c>
      <c r="L54">
        <f t="shared" si="0"/>
        <v>15</v>
      </c>
      <c r="M54" t="s">
        <v>45</v>
      </c>
    </row>
    <row r="55" spans="1:13" x14ac:dyDescent="0.2">
      <c r="A55">
        <v>54</v>
      </c>
      <c r="B55" t="s">
        <v>196</v>
      </c>
      <c r="C55" t="s">
        <v>197</v>
      </c>
      <c r="D55" t="s">
        <v>198</v>
      </c>
      <c r="E55">
        <v>43.511499999999998</v>
      </c>
      <c r="F55">
        <v>3.7023999999999999</v>
      </c>
      <c r="G55" t="s">
        <v>17</v>
      </c>
      <c r="H55" t="s">
        <v>18</v>
      </c>
      <c r="I55" t="s">
        <v>19</v>
      </c>
      <c r="J55" t="s">
        <v>127</v>
      </c>
      <c r="L55">
        <f t="shared" si="0"/>
        <v>18</v>
      </c>
      <c r="M55" t="s">
        <v>33</v>
      </c>
    </row>
    <row r="56" spans="1:13" x14ac:dyDescent="0.2">
      <c r="A56">
        <v>55</v>
      </c>
      <c r="B56" t="s">
        <v>199</v>
      </c>
      <c r="C56" t="s">
        <v>200</v>
      </c>
      <c r="D56" t="s">
        <v>201</v>
      </c>
      <c r="E56">
        <v>43.395099999999999</v>
      </c>
      <c r="F56">
        <v>3.4205999999999999</v>
      </c>
      <c r="G56" t="s">
        <v>17</v>
      </c>
      <c r="H56" t="s">
        <v>18</v>
      </c>
      <c r="I56" t="s">
        <v>19</v>
      </c>
      <c r="J56" t="s">
        <v>127</v>
      </c>
      <c r="L56">
        <f t="shared" si="0"/>
        <v>13</v>
      </c>
      <c r="M56" t="s">
        <v>53</v>
      </c>
    </row>
    <row r="57" spans="1:13" x14ac:dyDescent="0.2">
      <c r="A57">
        <v>56</v>
      </c>
      <c r="B57" t="s">
        <v>202</v>
      </c>
      <c r="C57" t="s">
        <v>203</v>
      </c>
      <c r="D57" t="s">
        <v>204</v>
      </c>
      <c r="E57">
        <v>43.3416</v>
      </c>
      <c r="F57">
        <v>3.2178</v>
      </c>
      <c r="G57" t="s">
        <v>17</v>
      </c>
      <c r="H57" t="s">
        <v>18</v>
      </c>
      <c r="I57" t="s">
        <v>19</v>
      </c>
      <c r="J57" t="s">
        <v>127</v>
      </c>
      <c r="L57">
        <f t="shared" si="0"/>
        <v>16</v>
      </c>
      <c r="M57" t="s">
        <v>37</v>
      </c>
    </row>
    <row r="58" spans="1:13" x14ac:dyDescent="0.2">
      <c r="A58">
        <v>57</v>
      </c>
      <c r="B58" t="s">
        <v>205</v>
      </c>
      <c r="C58" t="s">
        <v>206</v>
      </c>
      <c r="D58" t="s">
        <v>207</v>
      </c>
      <c r="E58">
        <v>43.184699999999999</v>
      </c>
      <c r="F58">
        <v>3.0036</v>
      </c>
      <c r="G58" t="s">
        <v>17</v>
      </c>
      <c r="H58" t="s">
        <v>18</v>
      </c>
      <c r="I58" t="s">
        <v>19</v>
      </c>
      <c r="J58" t="s">
        <v>208</v>
      </c>
      <c r="L58">
        <f t="shared" si="0"/>
        <v>32</v>
      </c>
      <c r="M58" t="s">
        <v>209</v>
      </c>
    </row>
    <row r="59" spans="1:13" x14ac:dyDescent="0.2">
      <c r="A59">
        <v>58</v>
      </c>
      <c r="B59" t="s">
        <v>210</v>
      </c>
      <c r="C59" t="s">
        <v>211</v>
      </c>
      <c r="D59" t="s">
        <v>212</v>
      </c>
      <c r="E59">
        <v>42.768700000000003</v>
      </c>
      <c r="F59">
        <v>2.8717999999999999</v>
      </c>
      <c r="G59" t="s">
        <v>17</v>
      </c>
      <c r="H59" t="s">
        <v>18</v>
      </c>
      <c r="I59" t="s">
        <v>19</v>
      </c>
      <c r="J59" t="s">
        <v>208</v>
      </c>
      <c r="L59">
        <f t="shared" si="0"/>
        <v>6</v>
      </c>
      <c r="M59" t="s">
        <v>179</v>
      </c>
    </row>
    <row r="60" spans="1:13" x14ac:dyDescent="0.2">
      <c r="A60">
        <v>59</v>
      </c>
      <c r="B60" t="s">
        <v>213</v>
      </c>
      <c r="C60" t="s">
        <v>214</v>
      </c>
      <c r="D60" t="s">
        <v>215</v>
      </c>
      <c r="E60">
        <v>42.7087</v>
      </c>
      <c r="F60">
        <v>2.9451999999999998</v>
      </c>
      <c r="G60" t="s">
        <v>17</v>
      </c>
      <c r="H60" t="s">
        <v>18</v>
      </c>
      <c r="I60" t="s">
        <v>19</v>
      </c>
      <c r="J60" t="s">
        <v>208</v>
      </c>
      <c r="L60">
        <f t="shared" si="0"/>
        <v>25</v>
      </c>
      <c r="M60" t="s">
        <v>88</v>
      </c>
    </row>
    <row r="61" spans="1:13" x14ac:dyDescent="0.2">
      <c r="A61">
        <v>60</v>
      </c>
      <c r="B61" t="s">
        <v>216</v>
      </c>
      <c r="C61" t="s">
        <v>217</v>
      </c>
      <c r="D61" t="s">
        <v>218</v>
      </c>
      <c r="E61">
        <v>42.472299999999997</v>
      </c>
      <c r="F61">
        <v>2.8690000000000002</v>
      </c>
      <c r="G61" t="s">
        <v>17</v>
      </c>
      <c r="H61" t="s">
        <v>18</v>
      </c>
      <c r="I61" t="s">
        <v>19</v>
      </c>
      <c r="J61" t="s">
        <v>208</v>
      </c>
      <c r="L61">
        <f t="shared" si="0"/>
        <v>16</v>
      </c>
      <c r="M61" t="s">
        <v>37</v>
      </c>
    </row>
    <row r="62" spans="1:13" x14ac:dyDescent="0.2">
      <c r="A62">
        <v>61</v>
      </c>
      <c r="B62" t="s">
        <v>219</v>
      </c>
      <c r="C62" t="s">
        <v>220</v>
      </c>
      <c r="D62" t="s">
        <v>221</v>
      </c>
      <c r="E62">
        <v>42.275399999999998</v>
      </c>
      <c r="F62">
        <v>2.9666999999999999</v>
      </c>
      <c r="G62" t="s">
        <v>17</v>
      </c>
      <c r="H62" t="s">
        <v>18</v>
      </c>
      <c r="I62" t="s">
        <v>19</v>
      </c>
      <c r="J62" t="s">
        <v>208</v>
      </c>
      <c r="L62">
        <f t="shared" si="0"/>
        <v>15</v>
      </c>
      <c r="M62" t="s">
        <v>45</v>
      </c>
    </row>
    <row r="63" spans="1:13" x14ac:dyDescent="0.2">
      <c r="A63">
        <v>62</v>
      </c>
      <c r="B63" t="s">
        <v>222</v>
      </c>
      <c r="C63" t="s">
        <v>223</v>
      </c>
      <c r="D63" t="s">
        <v>224</v>
      </c>
      <c r="E63">
        <v>42.094700000000003</v>
      </c>
      <c r="F63">
        <v>2.9047999999999998</v>
      </c>
      <c r="G63" t="s">
        <v>17</v>
      </c>
      <c r="H63" t="s">
        <v>18</v>
      </c>
      <c r="I63" t="s">
        <v>19</v>
      </c>
      <c r="J63" t="s">
        <v>208</v>
      </c>
      <c r="L63">
        <f t="shared" si="0"/>
        <v>12</v>
      </c>
      <c r="M63" t="s">
        <v>29</v>
      </c>
    </row>
    <row r="64" spans="1:13" x14ac:dyDescent="0.2">
      <c r="A64">
        <v>63</v>
      </c>
      <c r="B64" t="s">
        <v>225</v>
      </c>
      <c r="C64" t="s">
        <v>226</v>
      </c>
      <c r="D64" t="s">
        <v>227</v>
      </c>
      <c r="E64">
        <v>41.987299999999998</v>
      </c>
      <c r="F64">
        <v>2.8256000000000001</v>
      </c>
      <c r="G64" t="s">
        <v>17</v>
      </c>
      <c r="H64" t="s">
        <v>18</v>
      </c>
      <c r="I64" t="s">
        <v>19</v>
      </c>
      <c r="J64" t="s">
        <v>208</v>
      </c>
      <c r="L64">
        <f t="shared" si="0"/>
        <v>12</v>
      </c>
      <c r="M64" t="s">
        <v>29</v>
      </c>
    </row>
    <row r="65" spans="1:13" x14ac:dyDescent="0.2">
      <c r="A65">
        <v>64</v>
      </c>
      <c r="B65" t="s">
        <v>228</v>
      </c>
      <c r="C65" t="s">
        <v>229</v>
      </c>
      <c r="D65" t="s">
        <v>230</v>
      </c>
      <c r="E65">
        <v>41.838200000000001</v>
      </c>
      <c r="F65">
        <v>2.8083</v>
      </c>
      <c r="G65" t="s">
        <v>17</v>
      </c>
      <c r="H65" t="s">
        <v>18</v>
      </c>
      <c r="I65" t="s">
        <v>19</v>
      </c>
      <c r="J65" t="s">
        <v>208</v>
      </c>
      <c r="L65">
        <f t="shared" si="0"/>
        <v>15</v>
      </c>
      <c r="M65" t="s">
        <v>45</v>
      </c>
    </row>
    <row r="66" spans="1:13" x14ac:dyDescent="0.2">
      <c r="A66">
        <v>65</v>
      </c>
      <c r="B66" t="s">
        <v>231</v>
      </c>
      <c r="C66" t="s">
        <v>232</v>
      </c>
      <c r="D66" t="s">
        <v>233</v>
      </c>
      <c r="E66">
        <v>41.746499999999997</v>
      </c>
      <c r="F66">
        <v>2.6355</v>
      </c>
      <c r="G66" t="s">
        <v>17</v>
      </c>
      <c r="H66" t="s">
        <v>18</v>
      </c>
      <c r="I66" t="s">
        <v>19</v>
      </c>
      <c r="J66" t="s">
        <v>208</v>
      </c>
      <c r="L66">
        <f t="shared" si="0"/>
        <v>24</v>
      </c>
      <c r="M66" t="s">
        <v>25</v>
      </c>
    </row>
    <row r="67" spans="1:13" x14ac:dyDescent="0.2">
      <c r="A67">
        <v>66</v>
      </c>
      <c r="B67" t="s">
        <v>234</v>
      </c>
      <c r="C67" t="s">
        <v>235</v>
      </c>
      <c r="D67" t="s">
        <v>236</v>
      </c>
      <c r="E67">
        <v>41.582700000000003</v>
      </c>
      <c r="F67">
        <v>2.3309000000000002</v>
      </c>
      <c r="H67" t="s">
        <v>18</v>
      </c>
      <c r="I67" t="s">
        <v>19</v>
      </c>
      <c r="J67" t="s">
        <v>208</v>
      </c>
      <c r="L67">
        <f t="shared" ref="L67:L130" si="1">_xlfn.ARABIC(M67)</f>
        <v>9</v>
      </c>
      <c r="M67" t="s">
        <v>183</v>
      </c>
    </row>
    <row r="68" spans="1:13" x14ac:dyDescent="0.2">
      <c r="A68">
        <v>67</v>
      </c>
      <c r="B68" t="s">
        <v>237</v>
      </c>
      <c r="C68" t="s">
        <v>238</v>
      </c>
      <c r="D68" t="s">
        <v>239</v>
      </c>
      <c r="E68">
        <v>41.563099999999999</v>
      </c>
      <c r="F68">
        <v>2.1229</v>
      </c>
      <c r="G68" t="s">
        <v>17</v>
      </c>
      <c r="H68" t="s">
        <v>18</v>
      </c>
      <c r="I68" t="s">
        <v>19</v>
      </c>
      <c r="J68" t="s">
        <v>208</v>
      </c>
      <c r="L68">
        <f t="shared" si="1"/>
        <v>20</v>
      </c>
      <c r="M68" t="s">
        <v>21</v>
      </c>
    </row>
    <row r="69" spans="1:13" x14ac:dyDescent="0.2">
      <c r="A69">
        <v>68</v>
      </c>
      <c r="B69" t="s">
        <v>240</v>
      </c>
      <c r="C69" t="s">
        <v>241</v>
      </c>
      <c r="D69" t="s">
        <v>242</v>
      </c>
      <c r="E69">
        <v>41.473599999999998</v>
      </c>
      <c r="F69">
        <v>1.9277</v>
      </c>
      <c r="H69" t="s">
        <v>18</v>
      </c>
      <c r="I69" t="s">
        <v>19</v>
      </c>
      <c r="J69" t="s">
        <v>208</v>
      </c>
      <c r="L69">
        <f t="shared" si="1"/>
        <v>17</v>
      </c>
      <c r="M69" t="s">
        <v>92</v>
      </c>
    </row>
    <row r="70" spans="1:13" x14ac:dyDescent="0.2">
      <c r="A70">
        <v>69</v>
      </c>
      <c r="B70" t="s">
        <v>243</v>
      </c>
      <c r="C70" t="s">
        <v>244</v>
      </c>
      <c r="D70" t="s">
        <v>245</v>
      </c>
      <c r="E70">
        <v>41.310600000000001</v>
      </c>
      <c r="F70">
        <v>1.6478999999999999</v>
      </c>
      <c r="G70" t="s">
        <v>17</v>
      </c>
      <c r="H70" t="s">
        <v>18</v>
      </c>
      <c r="I70" t="s">
        <v>19</v>
      </c>
      <c r="J70" t="s">
        <v>208</v>
      </c>
      <c r="L70">
        <f t="shared" si="1"/>
        <v>13</v>
      </c>
      <c r="M70" t="s">
        <v>53</v>
      </c>
    </row>
    <row r="71" spans="1:13" x14ac:dyDescent="0.2">
      <c r="A71">
        <v>70</v>
      </c>
      <c r="B71" t="s">
        <v>246</v>
      </c>
      <c r="C71" t="s">
        <v>247</v>
      </c>
      <c r="D71" t="s">
        <v>248</v>
      </c>
      <c r="E71">
        <v>41.204000000000001</v>
      </c>
      <c r="F71">
        <v>1.5148999999999999</v>
      </c>
      <c r="G71" t="s">
        <v>17</v>
      </c>
      <c r="H71" t="s">
        <v>18</v>
      </c>
      <c r="I71" t="s">
        <v>19</v>
      </c>
      <c r="J71" t="s">
        <v>208</v>
      </c>
      <c r="L71">
        <f t="shared" si="1"/>
        <v>16</v>
      </c>
      <c r="M71" t="s">
        <v>37</v>
      </c>
    </row>
    <row r="72" spans="1:13" x14ac:dyDescent="0.2">
      <c r="A72">
        <v>71</v>
      </c>
      <c r="B72" t="s">
        <v>249</v>
      </c>
      <c r="C72" t="s">
        <v>250</v>
      </c>
      <c r="D72" t="s">
        <v>251</v>
      </c>
      <c r="E72">
        <v>41.119199999999999</v>
      </c>
      <c r="F72">
        <v>1.2581</v>
      </c>
      <c r="G72" t="s">
        <v>17</v>
      </c>
      <c r="H72" t="s">
        <v>18</v>
      </c>
      <c r="I72" t="s">
        <v>19</v>
      </c>
      <c r="J72" t="s">
        <v>252</v>
      </c>
      <c r="L72">
        <f t="shared" si="1"/>
        <v>25</v>
      </c>
      <c r="M72" t="s">
        <v>88</v>
      </c>
    </row>
    <row r="73" spans="1:13" x14ac:dyDescent="0.2">
      <c r="A73">
        <v>72</v>
      </c>
      <c r="B73" t="s">
        <v>253</v>
      </c>
      <c r="C73" t="s">
        <v>254</v>
      </c>
      <c r="D73" t="s">
        <v>255</v>
      </c>
      <c r="E73">
        <v>40.966099999999997</v>
      </c>
      <c r="F73">
        <v>0.86890000000000001</v>
      </c>
      <c r="G73" t="s">
        <v>17</v>
      </c>
      <c r="H73" t="s">
        <v>18</v>
      </c>
      <c r="I73" t="s">
        <v>19</v>
      </c>
      <c r="J73" t="s">
        <v>252</v>
      </c>
      <c r="L73">
        <f t="shared" si="1"/>
        <v>37</v>
      </c>
      <c r="M73" t="s">
        <v>256</v>
      </c>
    </row>
    <row r="74" spans="1:13" x14ac:dyDescent="0.2">
      <c r="A74">
        <v>73</v>
      </c>
      <c r="B74" t="s">
        <v>257</v>
      </c>
      <c r="C74" t="s">
        <v>258</v>
      </c>
      <c r="D74" t="s">
        <v>259</v>
      </c>
      <c r="E74">
        <v>40.815100000000001</v>
      </c>
      <c r="F74">
        <v>0.52380000000000004</v>
      </c>
      <c r="G74" t="s">
        <v>17</v>
      </c>
      <c r="H74" t="s">
        <v>18</v>
      </c>
      <c r="I74" t="s">
        <v>19</v>
      </c>
      <c r="J74" t="s">
        <v>252</v>
      </c>
      <c r="L74">
        <f t="shared" si="1"/>
        <v>27</v>
      </c>
      <c r="M74" t="s">
        <v>131</v>
      </c>
    </row>
    <row r="75" spans="1:13" x14ac:dyDescent="0.2">
      <c r="A75">
        <v>74</v>
      </c>
      <c r="B75" t="s">
        <v>260</v>
      </c>
      <c r="C75" t="s">
        <v>261</v>
      </c>
      <c r="D75" t="s">
        <v>262</v>
      </c>
      <c r="E75">
        <v>40.418700000000001</v>
      </c>
      <c r="F75">
        <v>0.42309999999999998</v>
      </c>
      <c r="G75" t="s">
        <v>17</v>
      </c>
      <c r="H75" t="s">
        <v>18</v>
      </c>
      <c r="I75" t="s">
        <v>19</v>
      </c>
      <c r="J75" t="s">
        <v>252</v>
      </c>
      <c r="L75">
        <f t="shared" si="1"/>
        <v>24</v>
      </c>
      <c r="M75" t="s">
        <v>25</v>
      </c>
    </row>
    <row r="76" spans="1:13" x14ac:dyDescent="0.2">
      <c r="A76">
        <v>75</v>
      </c>
      <c r="B76" t="s">
        <v>263</v>
      </c>
      <c r="C76" t="s">
        <v>264</v>
      </c>
      <c r="D76" t="s">
        <v>265</v>
      </c>
      <c r="E76">
        <v>40.262900000000002</v>
      </c>
      <c r="F76">
        <v>9.0300000000000005E-2</v>
      </c>
      <c r="G76" t="s">
        <v>17</v>
      </c>
      <c r="H76" t="s">
        <v>18</v>
      </c>
      <c r="I76" t="s">
        <v>19</v>
      </c>
      <c r="J76" t="s">
        <v>252</v>
      </c>
      <c r="L76">
        <f t="shared" si="1"/>
        <v>22</v>
      </c>
      <c r="M76" t="s">
        <v>266</v>
      </c>
    </row>
    <row r="77" spans="1:13" x14ac:dyDescent="0.2">
      <c r="A77">
        <v>76</v>
      </c>
      <c r="B77" t="s">
        <v>267</v>
      </c>
      <c r="C77" t="s">
        <v>268</v>
      </c>
      <c r="D77" t="s">
        <v>269</v>
      </c>
      <c r="E77">
        <v>39.967500000000001</v>
      </c>
      <c r="F77">
        <v>-0.1201</v>
      </c>
      <c r="G77" t="s">
        <v>17</v>
      </c>
      <c r="H77" t="s">
        <v>18</v>
      </c>
      <c r="I77" t="s">
        <v>19</v>
      </c>
      <c r="J77" t="s">
        <v>252</v>
      </c>
      <c r="L77">
        <f t="shared" si="1"/>
        <v>24</v>
      </c>
      <c r="M77" t="s">
        <v>25</v>
      </c>
    </row>
    <row r="78" spans="1:13" x14ac:dyDescent="0.2">
      <c r="A78">
        <v>77</v>
      </c>
      <c r="B78" t="s">
        <v>270</v>
      </c>
      <c r="C78" t="s">
        <v>271</v>
      </c>
      <c r="D78" t="s">
        <v>272</v>
      </c>
      <c r="E78">
        <v>39.676200000000001</v>
      </c>
      <c r="F78">
        <v>-0.27589999999999998</v>
      </c>
      <c r="G78" t="s">
        <v>17</v>
      </c>
      <c r="H78" t="s">
        <v>18</v>
      </c>
      <c r="I78" t="s">
        <v>19</v>
      </c>
      <c r="J78" t="s">
        <v>252</v>
      </c>
      <c r="L78">
        <f t="shared" si="1"/>
        <v>16</v>
      </c>
      <c r="M78" t="s">
        <v>37</v>
      </c>
    </row>
    <row r="79" spans="1:13" x14ac:dyDescent="0.2">
      <c r="A79">
        <v>78</v>
      </c>
      <c r="B79" t="s">
        <v>273</v>
      </c>
      <c r="C79" t="s">
        <v>274</v>
      </c>
      <c r="D79" t="s">
        <v>275</v>
      </c>
      <c r="E79">
        <v>39.470199999999998</v>
      </c>
      <c r="F79">
        <v>-0.37680000000000002</v>
      </c>
      <c r="G79" t="s">
        <v>17</v>
      </c>
      <c r="H79" t="s">
        <v>18</v>
      </c>
      <c r="I79" t="s">
        <v>19</v>
      </c>
      <c r="J79" t="s">
        <v>252</v>
      </c>
      <c r="L79">
        <f t="shared" si="1"/>
        <v>20</v>
      </c>
      <c r="M79" t="s">
        <v>21</v>
      </c>
    </row>
    <row r="80" spans="1:13" x14ac:dyDescent="0.2">
      <c r="A80">
        <v>79</v>
      </c>
      <c r="B80" t="s">
        <v>276</v>
      </c>
      <c r="C80" t="s">
        <v>277</v>
      </c>
      <c r="D80" t="s">
        <v>278</v>
      </c>
      <c r="E80">
        <v>39.189399999999999</v>
      </c>
      <c r="F80">
        <v>-0.43559999999999999</v>
      </c>
      <c r="G80" t="s">
        <v>17</v>
      </c>
      <c r="H80" t="s">
        <v>18</v>
      </c>
      <c r="I80" t="s">
        <v>19</v>
      </c>
      <c r="J80" t="s">
        <v>252</v>
      </c>
      <c r="L80">
        <f t="shared" si="1"/>
        <v>16</v>
      </c>
      <c r="M80" t="s">
        <v>37</v>
      </c>
    </row>
    <row r="81" spans="1:13" x14ac:dyDescent="0.2">
      <c r="A81">
        <v>80</v>
      </c>
      <c r="B81" t="s">
        <v>279</v>
      </c>
      <c r="C81" t="s">
        <v>280</v>
      </c>
      <c r="D81" t="s">
        <v>281</v>
      </c>
      <c r="E81">
        <v>38.988799999999998</v>
      </c>
      <c r="F81">
        <v>-0.51559999999999995</v>
      </c>
      <c r="G81" t="s">
        <v>17</v>
      </c>
      <c r="H81" t="s">
        <v>18</v>
      </c>
      <c r="I81" t="s">
        <v>19</v>
      </c>
      <c r="J81" t="s">
        <v>252</v>
      </c>
      <c r="L81">
        <f t="shared" si="1"/>
        <v>28</v>
      </c>
      <c r="M81" t="s">
        <v>282</v>
      </c>
    </row>
    <row r="82" spans="1:13" x14ac:dyDescent="0.2">
      <c r="A82">
        <v>81</v>
      </c>
      <c r="B82" t="s">
        <v>283</v>
      </c>
      <c r="C82" t="s">
        <v>284</v>
      </c>
      <c r="D82" t="s">
        <v>285</v>
      </c>
      <c r="E82">
        <v>38.7087</v>
      </c>
      <c r="F82">
        <v>-0.98740000000000006</v>
      </c>
      <c r="H82" t="s">
        <v>18</v>
      </c>
      <c r="I82" t="s">
        <v>19</v>
      </c>
      <c r="J82" t="s">
        <v>135</v>
      </c>
      <c r="L82">
        <f t="shared" si="1"/>
        <v>22</v>
      </c>
      <c r="M82" t="s">
        <v>266</v>
      </c>
    </row>
    <row r="83" spans="1:13" x14ac:dyDescent="0.2">
      <c r="A83">
        <v>82</v>
      </c>
      <c r="B83" t="s">
        <v>286</v>
      </c>
      <c r="C83" t="s">
        <v>287</v>
      </c>
      <c r="D83" t="s">
        <v>288</v>
      </c>
      <c r="E83">
        <v>38.746000000000002</v>
      </c>
      <c r="F83">
        <v>-1.2306999999999999</v>
      </c>
      <c r="G83" t="s">
        <v>17</v>
      </c>
      <c r="H83" t="s">
        <v>18</v>
      </c>
      <c r="I83" t="s">
        <v>19</v>
      </c>
      <c r="J83" t="s">
        <v>252</v>
      </c>
      <c r="L83">
        <f t="shared" si="1"/>
        <v>32</v>
      </c>
      <c r="M83" t="s">
        <v>209</v>
      </c>
    </row>
    <row r="84" spans="1:13" x14ac:dyDescent="0.2">
      <c r="A84">
        <v>83</v>
      </c>
      <c r="B84" t="s">
        <v>289</v>
      </c>
      <c r="C84" t="s">
        <v>290</v>
      </c>
      <c r="D84" t="s">
        <v>291</v>
      </c>
      <c r="E84">
        <v>38.918900000000001</v>
      </c>
      <c r="F84">
        <v>-1.7290000000000001</v>
      </c>
      <c r="G84" t="s">
        <v>17</v>
      </c>
      <c r="H84" t="s">
        <v>18</v>
      </c>
      <c r="I84" t="s">
        <v>19</v>
      </c>
      <c r="J84" t="s">
        <v>252</v>
      </c>
      <c r="L84">
        <f t="shared" si="1"/>
        <v>16</v>
      </c>
      <c r="M84" t="s">
        <v>37</v>
      </c>
    </row>
    <row r="85" spans="1:13" x14ac:dyDescent="0.2">
      <c r="A85">
        <v>84</v>
      </c>
      <c r="B85" t="s">
        <v>292</v>
      </c>
      <c r="C85" t="s">
        <v>293</v>
      </c>
      <c r="D85" t="s">
        <v>294</v>
      </c>
      <c r="E85">
        <v>38.924900000000001</v>
      </c>
      <c r="F85">
        <v>-2.0343</v>
      </c>
      <c r="G85" t="s">
        <v>17</v>
      </c>
      <c r="H85" t="s">
        <v>18</v>
      </c>
      <c r="I85" t="s">
        <v>19</v>
      </c>
      <c r="J85" t="s">
        <v>252</v>
      </c>
      <c r="L85">
        <f t="shared" si="1"/>
        <v>22</v>
      </c>
      <c r="M85" t="s">
        <v>266</v>
      </c>
    </row>
    <row r="86" spans="1:13" x14ac:dyDescent="0.2">
      <c r="A86">
        <v>85</v>
      </c>
      <c r="B86" t="s">
        <v>295</v>
      </c>
      <c r="C86" t="s">
        <v>296</v>
      </c>
      <c r="D86" t="s">
        <v>297</v>
      </c>
      <c r="E86">
        <v>38.941600000000001</v>
      </c>
      <c r="F86">
        <v>-2.3551000000000002</v>
      </c>
      <c r="G86" t="s">
        <v>17</v>
      </c>
      <c r="H86" t="s">
        <v>18</v>
      </c>
      <c r="I86" t="s">
        <v>19</v>
      </c>
      <c r="J86" t="s">
        <v>252</v>
      </c>
      <c r="L86">
        <f t="shared" si="1"/>
        <v>24</v>
      </c>
      <c r="M86" t="s">
        <v>25</v>
      </c>
    </row>
    <row r="87" spans="1:13" x14ac:dyDescent="0.2">
      <c r="A87">
        <v>86</v>
      </c>
      <c r="B87" t="s">
        <v>298</v>
      </c>
      <c r="C87" t="s">
        <v>299</v>
      </c>
      <c r="D87" t="s">
        <v>300</v>
      </c>
      <c r="E87">
        <v>38.6922</v>
      </c>
      <c r="F87">
        <v>-2.6947999999999999</v>
      </c>
      <c r="G87" t="s">
        <v>17</v>
      </c>
      <c r="H87" t="s">
        <v>18</v>
      </c>
      <c r="I87" t="s">
        <v>19</v>
      </c>
      <c r="J87" t="s">
        <v>252</v>
      </c>
      <c r="L87">
        <f t="shared" si="1"/>
        <v>20</v>
      </c>
      <c r="M87" t="s">
        <v>21</v>
      </c>
    </row>
    <row r="88" spans="1:13" x14ac:dyDescent="0.2">
      <c r="A88">
        <v>87</v>
      </c>
      <c r="B88" t="s">
        <v>301</v>
      </c>
      <c r="C88" t="s">
        <v>302</v>
      </c>
      <c r="D88" t="s">
        <v>303</v>
      </c>
      <c r="E88">
        <v>38.547400000000003</v>
      </c>
      <c r="F88">
        <v>-2.9275000000000002</v>
      </c>
      <c r="G88" t="s">
        <v>17</v>
      </c>
      <c r="H88" t="s">
        <v>18</v>
      </c>
      <c r="I88" t="s">
        <v>19</v>
      </c>
      <c r="J88" t="s">
        <v>252</v>
      </c>
      <c r="L88">
        <f t="shared" si="1"/>
        <v>20</v>
      </c>
      <c r="M88" t="s">
        <v>21</v>
      </c>
    </row>
    <row r="89" spans="1:13" x14ac:dyDescent="0.2">
      <c r="A89">
        <v>88</v>
      </c>
      <c r="B89" t="s">
        <v>304</v>
      </c>
      <c r="C89" t="s">
        <v>305</v>
      </c>
      <c r="D89" t="s">
        <v>306</v>
      </c>
      <c r="E89">
        <v>38.342199999999998</v>
      </c>
      <c r="F89">
        <v>-3.1034999999999999</v>
      </c>
      <c r="G89" t="s">
        <v>17</v>
      </c>
      <c r="H89" t="s">
        <v>18</v>
      </c>
      <c r="I89" t="s">
        <v>19</v>
      </c>
      <c r="J89" t="s">
        <v>252</v>
      </c>
      <c r="L89">
        <f t="shared" si="1"/>
        <v>19</v>
      </c>
      <c r="M89" t="s">
        <v>41</v>
      </c>
    </row>
    <row r="90" spans="1:13" x14ac:dyDescent="0.2">
      <c r="A90">
        <v>89</v>
      </c>
      <c r="B90" t="s">
        <v>307</v>
      </c>
      <c r="C90" t="s">
        <v>308</v>
      </c>
      <c r="D90" t="s">
        <v>309</v>
      </c>
      <c r="E90">
        <v>38.184699999999999</v>
      </c>
      <c r="F90">
        <v>-3.3153999999999999</v>
      </c>
      <c r="G90" t="s">
        <v>17</v>
      </c>
      <c r="H90" t="s">
        <v>18</v>
      </c>
      <c r="I90" t="s">
        <v>19</v>
      </c>
      <c r="J90" t="s">
        <v>252</v>
      </c>
      <c r="L90">
        <f t="shared" si="1"/>
        <v>24</v>
      </c>
      <c r="M90" t="s">
        <v>25</v>
      </c>
    </row>
    <row r="91" spans="1:13" x14ac:dyDescent="0.2">
      <c r="A91">
        <v>90</v>
      </c>
      <c r="B91" t="s">
        <v>310</v>
      </c>
      <c r="C91" t="s">
        <v>311</v>
      </c>
      <c r="D91" t="s">
        <v>312</v>
      </c>
      <c r="E91">
        <v>38.035800000000002</v>
      </c>
      <c r="F91">
        <v>-3.6236000000000002</v>
      </c>
      <c r="G91" t="s">
        <v>17</v>
      </c>
      <c r="H91" t="s">
        <v>18</v>
      </c>
      <c r="I91" t="s">
        <v>19</v>
      </c>
      <c r="J91" t="s">
        <v>135</v>
      </c>
      <c r="L91">
        <f t="shared" si="1"/>
        <v>19</v>
      </c>
      <c r="M91" t="s">
        <v>41</v>
      </c>
    </row>
    <row r="92" spans="1:13" x14ac:dyDescent="0.2">
      <c r="A92">
        <v>91</v>
      </c>
      <c r="B92" t="s">
        <v>267</v>
      </c>
      <c r="C92" t="s">
        <v>313</v>
      </c>
      <c r="D92" t="s">
        <v>269</v>
      </c>
      <c r="E92">
        <v>38.005000000000003</v>
      </c>
      <c r="F92">
        <v>-3.9195000000000002</v>
      </c>
      <c r="G92" t="s">
        <v>17</v>
      </c>
      <c r="H92" t="s">
        <v>18</v>
      </c>
      <c r="I92" t="s">
        <v>19</v>
      </c>
      <c r="J92" t="s">
        <v>252</v>
      </c>
      <c r="L92">
        <f t="shared" si="1"/>
        <v>13</v>
      </c>
      <c r="M92" t="s">
        <v>53</v>
      </c>
    </row>
    <row r="93" spans="1:13" x14ac:dyDescent="0.2">
      <c r="A93">
        <v>92</v>
      </c>
      <c r="B93" t="s">
        <v>314</v>
      </c>
      <c r="C93" t="s">
        <v>315</v>
      </c>
      <c r="D93" t="s">
        <v>316</v>
      </c>
      <c r="E93">
        <v>38.061300000000003</v>
      </c>
      <c r="F93">
        <v>-4.1479999999999997</v>
      </c>
      <c r="G93" t="s">
        <v>17</v>
      </c>
      <c r="H93" t="s">
        <v>18</v>
      </c>
      <c r="I93" t="s">
        <v>19</v>
      </c>
      <c r="J93" t="s">
        <v>252</v>
      </c>
      <c r="L93">
        <f t="shared" si="1"/>
        <v>18</v>
      </c>
      <c r="M93" t="s">
        <v>33</v>
      </c>
    </row>
    <row r="94" spans="1:13" x14ac:dyDescent="0.2">
      <c r="A94">
        <v>93</v>
      </c>
      <c r="B94" t="s">
        <v>317</v>
      </c>
      <c r="C94" t="s">
        <v>318</v>
      </c>
      <c r="D94" t="s">
        <v>319</v>
      </c>
      <c r="E94">
        <v>38.026000000000003</v>
      </c>
      <c r="F94">
        <v>-4.3818999999999999</v>
      </c>
      <c r="G94" t="s">
        <v>17</v>
      </c>
      <c r="H94" t="s">
        <v>18</v>
      </c>
      <c r="I94" t="s">
        <v>19</v>
      </c>
      <c r="J94" t="s">
        <v>252</v>
      </c>
      <c r="L94">
        <f t="shared" si="1"/>
        <v>17</v>
      </c>
      <c r="M94" t="s">
        <v>92</v>
      </c>
    </row>
    <row r="95" spans="1:13" x14ac:dyDescent="0.2">
      <c r="A95">
        <v>94</v>
      </c>
      <c r="B95" t="s">
        <v>320</v>
      </c>
      <c r="C95" t="s">
        <v>321</v>
      </c>
      <c r="D95" t="s">
        <v>322</v>
      </c>
      <c r="E95">
        <v>37.941699999999997</v>
      </c>
      <c r="F95">
        <v>-4.6544999999999996</v>
      </c>
      <c r="G95" t="s">
        <v>17</v>
      </c>
      <c r="H95" t="s">
        <v>18</v>
      </c>
      <c r="I95" t="s">
        <v>19</v>
      </c>
      <c r="J95" t="s">
        <v>252</v>
      </c>
      <c r="L95">
        <f t="shared" si="1"/>
        <v>10</v>
      </c>
      <c r="M95" t="s">
        <v>49</v>
      </c>
    </row>
    <row r="96" spans="1:13" x14ac:dyDescent="0.2">
      <c r="A96">
        <v>95</v>
      </c>
      <c r="B96" t="s">
        <v>323</v>
      </c>
      <c r="C96" t="s">
        <v>324</v>
      </c>
      <c r="D96" t="s">
        <v>325</v>
      </c>
      <c r="E96">
        <v>37.884700000000002</v>
      </c>
      <c r="F96">
        <v>-4.7792000000000003</v>
      </c>
      <c r="G96" t="s">
        <v>17</v>
      </c>
      <c r="H96" t="s">
        <v>18</v>
      </c>
      <c r="I96" t="s">
        <v>19</v>
      </c>
      <c r="J96" t="s">
        <v>326</v>
      </c>
      <c r="L96">
        <f t="shared" si="1"/>
        <v>23</v>
      </c>
      <c r="M96" t="s">
        <v>327</v>
      </c>
    </row>
    <row r="97" spans="1:13" x14ac:dyDescent="0.2">
      <c r="A97">
        <v>96</v>
      </c>
      <c r="B97" t="s">
        <v>283</v>
      </c>
      <c r="C97" t="s">
        <v>328</v>
      </c>
      <c r="D97" t="s">
        <v>329</v>
      </c>
      <c r="E97">
        <v>37.678600000000003</v>
      </c>
      <c r="F97">
        <v>-4.9245999999999999</v>
      </c>
      <c r="G97" t="s">
        <v>330</v>
      </c>
      <c r="H97" t="s">
        <v>18</v>
      </c>
      <c r="I97" t="s">
        <v>19</v>
      </c>
      <c r="J97" t="s">
        <v>135</v>
      </c>
      <c r="L97">
        <f t="shared" si="1"/>
        <v>12</v>
      </c>
      <c r="M97" t="s">
        <v>29</v>
      </c>
    </row>
    <row r="98" spans="1:13" x14ac:dyDescent="0.2">
      <c r="A98">
        <v>97</v>
      </c>
      <c r="B98" t="s">
        <v>331</v>
      </c>
      <c r="C98" t="s">
        <v>332</v>
      </c>
      <c r="D98" t="s">
        <v>333</v>
      </c>
      <c r="E98">
        <v>37.540900000000001</v>
      </c>
      <c r="F98">
        <v>-5.08</v>
      </c>
      <c r="G98" t="s">
        <v>17</v>
      </c>
      <c r="H98" t="s">
        <v>18</v>
      </c>
      <c r="I98" t="s">
        <v>19</v>
      </c>
      <c r="J98" t="s">
        <v>326</v>
      </c>
      <c r="L98">
        <f t="shared" si="1"/>
        <v>15</v>
      </c>
      <c r="M98" t="s">
        <v>45</v>
      </c>
    </row>
    <row r="99" spans="1:13" x14ac:dyDescent="0.2">
      <c r="A99">
        <v>98</v>
      </c>
      <c r="B99" t="s">
        <v>334</v>
      </c>
      <c r="C99" t="s">
        <v>335</v>
      </c>
      <c r="D99" t="s">
        <v>336</v>
      </c>
      <c r="E99">
        <v>37.515799999999999</v>
      </c>
      <c r="F99">
        <v>-5.3163</v>
      </c>
      <c r="G99" t="s">
        <v>17</v>
      </c>
      <c r="H99" t="s">
        <v>18</v>
      </c>
      <c r="I99" t="s">
        <v>19</v>
      </c>
      <c r="J99" t="s">
        <v>326</v>
      </c>
      <c r="L99">
        <f t="shared" si="1"/>
        <v>20</v>
      </c>
      <c r="M99" t="s">
        <v>21</v>
      </c>
    </row>
    <row r="100" spans="1:13" x14ac:dyDescent="0.2">
      <c r="A100">
        <v>99</v>
      </c>
      <c r="B100" t="s">
        <v>337</v>
      </c>
      <c r="C100" t="s">
        <v>338</v>
      </c>
      <c r="D100" t="s">
        <v>339</v>
      </c>
      <c r="E100">
        <v>37.4696</v>
      </c>
      <c r="F100">
        <v>-5.6506999999999996</v>
      </c>
      <c r="G100" t="s">
        <v>17</v>
      </c>
      <c r="H100" t="s">
        <v>18</v>
      </c>
      <c r="I100" t="s">
        <v>19</v>
      </c>
      <c r="J100" t="s">
        <v>326</v>
      </c>
      <c r="L100">
        <f t="shared" si="1"/>
        <v>22</v>
      </c>
      <c r="M100" t="s">
        <v>266</v>
      </c>
    </row>
    <row r="101" spans="1:13" x14ac:dyDescent="0.2">
      <c r="A101">
        <v>100</v>
      </c>
      <c r="B101" t="s">
        <v>340</v>
      </c>
      <c r="C101" t="s">
        <v>341</v>
      </c>
      <c r="D101" t="s">
        <v>342</v>
      </c>
      <c r="E101">
        <v>37.382599999999996</v>
      </c>
      <c r="F101">
        <v>-5.9962999999999997</v>
      </c>
      <c r="G101" t="s">
        <v>17</v>
      </c>
      <c r="H101" t="s">
        <v>18</v>
      </c>
      <c r="I101" t="s">
        <v>19</v>
      </c>
      <c r="J101" t="s">
        <v>343</v>
      </c>
      <c r="L101">
        <f t="shared" si="1"/>
        <v>9</v>
      </c>
      <c r="M101" t="s">
        <v>183</v>
      </c>
    </row>
    <row r="102" spans="1:13" x14ac:dyDescent="0.2">
      <c r="A102">
        <v>101</v>
      </c>
      <c r="B102" t="s">
        <v>344</v>
      </c>
      <c r="C102" t="s">
        <v>345</v>
      </c>
      <c r="D102" t="s">
        <v>346</v>
      </c>
      <c r="E102">
        <v>37.273800000000001</v>
      </c>
      <c r="F102">
        <v>-6.0045000000000002</v>
      </c>
      <c r="G102" t="s">
        <v>17</v>
      </c>
      <c r="H102" t="s">
        <v>18</v>
      </c>
      <c r="I102" t="s">
        <v>19</v>
      </c>
      <c r="J102" t="s">
        <v>343</v>
      </c>
      <c r="L102">
        <f t="shared" si="1"/>
        <v>24</v>
      </c>
      <c r="M102" t="s">
        <v>25</v>
      </c>
    </row>
    <row r="103" spans="1:13" x14ac:dyDescent="0.2">
      <c r="A103">
        <v>102</v>
      </c>
      <c r="B103" t="s">
        <v>347</v>
      </c>
      <c r="C103" t="s">
        <v>348</v>
      </c>
      <c r="D103" t="s">
        <v>349</v>
      </c>
      <c r="E103">
        <v>36.990099999999998</v>
      </c>
      <c r="F103">
        <v>-5.8292999999999999</v>
      </c>
      <c r="G103" t="s">
        <v>17</v>
      </c>
      <c r="H103" t="s">
        <v>18</v>
      </c>
      <c r="I103" t="s">
        <v>19</v>
      </c>
      <c r="J103" t="s">
        <v>343</v>
      </c>
      <c r="L103">
        <f t="shared" si="1"/>
        <v>27</v>
      </c>
      <c r="M103" t="s">
        <v>131</v>
      </c>
    </row>
    <row r="104" spans="1:13" x14ac:dyDescent="0.2">
      <c r="A104">
        <v>103</v>
      </c>
      <c r="B104" t="s">
        <v>350</v>
      </c>
      <c r="C104" t="s">
        <v>351</v>
      </c>
      <c r="D104" t="s">
        <v>352</v>
      </c>
      <c r="E104">
        <v>36.786499999999997</v>
      </c>
      <c r="F104">
        <v>-6.1814999999999998</v>
      </c>
      <c r="G104" t="s">
        <v>17</v>
      </c>
      <c r="H104" t="s">
        <v>18</v>
      </c>
      <c r="I104" t="s">
        <v>19</v>
      </c>
      <c r="J104" t="s">
        <v>343</v>
      </c>
      <c r="L104">
        <f t="shared" si="1"/>
        <v>16</v>
      </c>
      <c r="M104" t="s">
        <v>37</v>
      </c>
    </row>
    <row r="105" spans="1:13" s="1" customFormat="1" x14ac:dyDescent="0.2">
      <c r="A105">
        <v>104</v>
      </c>
      <c r="B105" s="1" t="s">
        <v>353</v>
      </c>
      <c r="C105" s="1" t="s">
        <v>354</v>
      </c>
      <c r="D105" s="1" t="s">
        <v>355</v>
      </c>
      <c r="E105" s="1">
        <v>36.627099999999999</v>
      </c>
      <c r="F105" s="1">
        <v>-6.1612999999999998</v>
      </c>
      <c r="H105" s="1" t="s">
        <v>18</v>
      </c>
      <c r="I105" s="1" t="s">
        <v>19</v>
      </c>
      <c r="J105" s="1" t="s">
        <v>343</v>
      </c>
      <c r="L105" s="1">
        <f t="shared" si="1"/>
        <v>24</v>
      </c>
      <c r="M105" s="1" t="s">
        <v>25</v>
      </c>
    </row>
    <row r="106" spans="1:13" x14ac:dyDescent="0.2">
      <c r="A106">
        <v>105</v>
      </c>
      <c r="B106" t="s">
        <v>14</v>
      </c>
      <c r="C106" t="s">
        <v>15</v>
      </c>
      <c r="D106" t="s">
        <v>16</v>
      </c>
      <c r="E106">
        <v>41.892600000000002</v>
      </c>
      <c r="F106">
        <v>12.484299999999999</v>
      </c>
      <c r="G106" t="s">
        <v>17</v>
      </c>
      <c r="H106" t="s">
        <v>18</v>
      </c>
      <c r="I106" t="s">
        <v>19</v>
      </c>
      <c r="J106" t="s">
        <v>356</v>
      </c>
      <c r="L106">
        <f t="shared" si="1"/>
        <v>0</v>
      </c>
    </row>
    <row r="107" spans="1:13" x14ac:dyDescent="0.2">
      <c r="A107">
        <v>106</v>
      </c>
      <c r="B107" t="s">
        <v>357</v>
      </c>
      <c r="C107" t="s">
        <v>358</v>
      </c>
      <c r="D107" t="s">
        <v>359</v>
      </c>
      <c r="E107">
        <v>36.528399999999998</v>
      </c>
      <c r="F107">
        <v>-6.2944000000000004</v>
      </c>
      <c r="G107" t="s">
        <v>17</v>
      </c>
      <c r="H107" t="s">
        <v>18</v>
      </c>
      <c r="I107" t="s">
        <v>19</v>
      </c>
      <c r="J107" t="s">
        <v>360</v>
      </c>
      <c r="L107">
        <f t="shared" si="1"/>
        <v>0</v>
      </c>
    </row>
    <row r="108" spans="1:13" x14ac:dyDescent="0.2">
      <c r="A108">
        <v>107</v>
      </c>
      <c r="B108" t="s">
        <v>14</v>
      </c>
      <c r="C108" t="s">
        <v>15</v>
      </c>
      <c r="D108" t="s">
        <v>16</v>
      </c>
      <c r="E108">
        <v>41.892600000000002</v>
      </c>
      <c r="F108">
        <v>12.484299999999999</v>
      </c>
      <c r="G108" t="s">
        <v>17</v>
      </c>
      <c r="H108" t="s">
        <v>361</v>
      </c>
      <c r="I108" t="s">
        <v>19</v>
      </c>
      <c r="J108" t="s">
        <v>362</v>
      </c>
      <c r="L108">
        <f t="shared" si="1"/>
        <v>20</v>
      </c>
      <c r="M108" t="s">
        <v>21</v>
      </c>
    </row>
    <row r="109" spans="1:13" x14ac:dyDescent="0.2">
      <c r="A109">
        <v>108</v>
      </c>
      <c r="B109" t="s">
        <v>363</v>
      </c>
      <c r="C109" t="s">
        <v>23</v>
      </c>
      <c r="D109" t="s">
        <v>24</v>
      </c>
      <c r="E109">
        <v>42.148400000000002</v>
      </c>
      <c r="F109">
        <v>12.476800000000001</v>
      </c>
      <c r="G109" t="s">
        <v>17</v>
      </c>
      <c r="H109" t="s">
        <v>361</v>
      </c>
      <c r="I109" t="s">
        <v>19</v>
      </c>
      <c r="J109" t="s">
        <v>362</v>
      </c>
      <c r="L109">
        <f t="shared" si="1"/>
        <v>24</v>
      </c>
      <c r="M109" t="s">
        <v>25</v>
      </c>
    </row>
    <row r="110" spans="1:13" x14ac:dyDescent="0.2">
      <c r="A110">
        <v>109</v>
      </c>
      <c r="B110" t="s">
        <v>364</v>
      </c>
      <c r="C110" t="s">
        <v>27</v>
      </c>
      <c r="D110" t="s">
        <v>28</v>
      </c>
      <c r="E110">
        <v>42.413600000000002</v>
      </c>
      <c r="F110">
        <v>12.4663</v>
      </c>
      <c r="G110" t="s">
        <v>17</v>
      </c>
      <c r="H110" t="s">
        <v>361</v>
      </c>
      <c r="I110" t="s">
        <v>19</v>
      </c>
      <c r="J110" t="s">
        <v>362</v>
      </c>
      <c r="L110">
        <f t="shared" si="1"/>
        <v>12</v>
      </c>
      <c r="M110" t="s">
        <v>29</v>
      </c>
    </row>
    <row r="111" spans="1:13" x14ac:dyDescent="0.2">
      <c r="A111">
        <v>110</v>
      </c>
      <c r="B111" t="s">
        <v>365</v>
      </c>
      <c r="C111" t="s">
        <v>31</v>
      </c>
      <c r="D111" t="s">
        <v>32</v>
      </c>
      <c r="E111">
        <v>42.517600000000002</v>
      </c>
      <c r="F111">
        <v>12.515599999999999</v>
      </c>
      <c r="G111" t="s">
        <v>17</v>
      </c>
      <c r="H111" t="s">
        <v>361</v>
      </c>
      <c r="I111" t="s">
        <v>19</v>
      </c>
      <c r="J111" t="s">
        <v>362</v>
      </c>
      <c r="L111">
        <f t="shared" si="1"/>
        <v>13</v>
      </c>
      <c r="M111" t="s">
        <v>53</v>
      </c>
    </row>
    <row r="112" spans="1:13" x14ac:dyDescent="0.2">
      <c r="A112">
        <v>111</v>
      </c>
      <c r="B112" t="s">
        <v>34</v>
      </c>
      <c r="C112" t="s">
        <v>35</v>
      </c>
      <c r="D112" t="s">
        <v>36</v>
      </c>
      <c r="E112">
        <v>42.750900000000001</v>
      </c>
      <c r="F112">
        <v>12.5318</v>
      </c>
      <c r="G112" t="s">
        <v>17</v>
      </c>
      <c r="H112" t="s">
        <v>361</v>
      </c>
      <c r="I112" t="s">
        <v>19</v>
      </c>
      <c r="J112" t="s">
        <v>362</v>
      </c>
      <c r="L112">
        <f t="shared" si="1"/>
        <v>17</v>
      </c>
      <c r="M112" t="s">
        <v>92</v>
      </c>
    </row>
    <row r="113" spans="1:13" x14ac:dyDescent="0.2">
      <c r="A113">
        <v>112</v>
      </c>
      <c r="B113" t="s">
        <v>366</v>
      </c>
      <c r="C113" t="s">
        <v>39</v>
      </c>
      <c r="D113" t="s">
        <v>40</v>
      </c>
      <c r="E113">
        <v>42.934899999999999</v>
      </c>
      <c r="F113">
        <v>12.609400000000001</v>
      </c>
      <c r="G113" t="s">
        <v>17</v>
      </c>
      <c r="H113" t="s">
        <v>361</v>
      </c>
      <c r="I113" t="s">
        <v>19</v>
      </c>
      <c r="J113" t="s">
        <v>362</v>
      </c>
      <c r="L113">
        <f t="shared" si="1"/>
        <v>15</v>
      </c>
      <c r="M113" t="s">
        <v>45</v>
      </c>
    </row>
    <row r="114" spans="1:13" x14ac:dyDescent="0.2">
      <c r="A114">
        <v>113</v>
      </c>
      <c r="B114" t="s">
        <v>367</v>
      </c>
      <c r="C114" t="s">
        <v>43</v>
      </c>
      <c r="D114" t="s">
        <v>44</v>
      </c>
      <c r="H114" t="s">
        <v>361</v>
      </c>
      <c r="I114" t="s">
        <v>19</v>
      </c>
      <c r="J114" t="s">
        <v>362</v>
      </c>
      <c r="L114">
        <f t="shared" si="1"/>
        <v>18</v>
      </c>
      <c r="M114" t="s">
        <v>33</v>
      </c>
    </row>
    <row r="115" spans="1:13" x14ac:dyDescent="0.2">
      <c r="A115">
        <v>114</v>
      </c>
      <c r="B115" t="s">
        <v>368</v>
      </c>
      <c r="C115" t="s">
        <v>47</v>
      </c>
      <c r="D115" t="s">
        <v>48</v>
      </c>
      <c r="E115">
        <v>43.295699999999997</v>
      </c>
      <c r="F115">
        <v>12.7621</v>
      </c>
      <c r="G115" t="s">
        <v>17</v>
      </c>
      <c r="H115" t="s">
        <v>361</v>
      </c>
      <c r="I115" t="s">
        <v>19</v>
      </c>
      <c r="J115" t="s">
        <v>362</v>
      </c>
      <c r="L115">
        <f t="shared" si="1"/>
        <v>15</v>
      </c>
      <c r="M115" t="s">
        <v>45</v>
      </c>
    </row>
    <row r="116" spans="1:13" x14ac:dyDescent="0.2">
      <c r="A116">
        <v>115</v>
      </c>
      <c r="B116" t="s">
        <v>369</v>
      </c>
      <c r="C116" t="s">
        <v>51</v>
      </c>
      <c r="D116" t="s">
        <v>52</v>
      </c>
      <c r="E116">
        <v>43.403500000000001</v>
      </c>
      <c r="F116">
        <v>12.6693</v>
      </c>
      <c r="G116" t="s">
        <v>17</v>
      </c>
      <c r="H116" t="s">
        <v>361</v>
      </c>
      <c r="I116" t="s">
        <v>19</v>
      </c>
      <c r="J116" t="s">
        <v>362</v>
      </c>
      <c r="L116">
        <f t="shared" si="1"/>
        <v>13</v>
      </c>
      <c r="M116" t="s">
        <v>53</v>
      </c>
    </row>
    <row r="117" spans="1:13" x14ac:dyDescent="0.2">
      <c r="A117">
        <v>116</v>
      </c>
      <c r="B117" t="s">
        <v>370</v>
      </c>
      <c r="C117" t="s">
        <v>55</v>
      </c>
      <c r="D117" t="s">
        <v>56</v>
      </c>
      <c r="E117">
        <v>43.546799999999998</v>
      </c>
      <c r="F117">
        <v>12.6485</v>
      </c>
      <c r="G117" t="s">
        <v>17</v>
      </c>
      <c r="H117" t="s">
        <v>361</v>
      </c>
      <c r="I117" t="s">
        <v>19</v>
      </c>
      <c r="J117" t="s">
        <v>362</v>
      </c>
      <c r="L117">
        <f t="shared" si="1"/>
        <v>13</v>
      </c>
      <c r="M117" t="s">
        <v>53</v>
      </c>
    </row>
    <row r="118" spans="1:13" x14ac:dyDescent="0.2">
      <c r="A118">
        <v>117</v>
      </c>
      <c r="B118" t="s">
        <v>371</v>
      </c>
      <c r="C118" t="s">
        <v>58</v>
      </c>
      <c r="D118" t="s">
        <v>59</v>
      </c>
      <c r="E118">
        <v>43.697400000000002</v>
      </c>
      <c r="F118">
        <v>12.8291</v>
      </c>
      <c r="G118" t="s">
        <v>17</v>
      </c>
      <c r="H118" t="s">
        <v>361</v>
      </c>
      <c r="I118" t="s">
        <v>19</v>
      </c>
      <c r="J118" t="s">
        <v>362</v>
      </c>
      <c r="L118">
        <f t="shared" si="1"/>
        <v>18</v>
      </c>
      <c r="M118" t="s">
        <v>33</v>
      </c>
    </row>
    <row r="119" spans="1:13" x14ac:dyDescent="0.2">
      <c r="A119">
        <v>118</v>
      </c>
      <c r="B119" t="s">
        <v>372</v>
      </c>
      <c r="C119" t="s">
        <v>61</v>
      </c>
      <c r="D119" t="s">
        <v>62</v>
      </c>
      <c r="E119">
        <v>43.844299999999997</v>
      </c>
      <c r="F119">
        <v>13.0181</v>
      </c>
      <c r="G119" t="s">
        <v>17</v>
      </c>
      <c r="H119" t="s">
        <v>361</v>
      </c>
      <c r="I119" t="s">
        <v>19</v>
      </c>
      <c r="J119" t="s">
        <v>362</v>
      </c>
      <c r="L119">
        <f t="shared" si="1"/>
        <v>9</v>
      </c>
      <c r="M119" t="s">
        <v>373</v>
      </c>
    </row>
    <row r="120" spans="1:13" x14ac:dyDescent="0.2">
      <c r="A120">
        <v>119</v>
      </c>
      <c r="B120" t="s">
        <v>374</v>
      </c>
      <c r="C120" t="s">
        <v>65</v>
      </c>
      <c r="D120" t="s">
        <v>66</v>
      </c>
      <c r="E120">
        <v>43.911000000000001</v>
      </c>
      <c r="F120">
        <v>12.9146</v>
      </c>
      <c r="G120" t="s">
        <v>17</v>
      </c>
      <c r="H120" t="s">
        <v>361</v>
      </c>
      <c r="I120" t="s">
        <v>19</v>
      </c>
      <c r="J120" t="s">
        <v>362</v>
      </c>
      <c r="L120">
        <f t="shared" si="1"/>
        <v>16</v>
      </c>
      <c r="M120" t="s">
        <v>37</v>
      </c>
    </row>
    <row r="121" spans="1:13" x14ac:dyDescent="0.2">
      <c r="A121">
        <v>120</v>
      </c>
      <c r="B121" t="s">
        <v>375</v>
      </c>
      <c r="C121" t="s">
        <v>68</v>
      </c>
      <c r="D121" t="s">
        <v>69</v>
      </c>
      <c r="E121">
        <v>44.059600000000003</v>
      </c>
      <c r="F121">
        <v>12.5703</v>
      </c>
      <c r="G121" t="s">
        <v>17</v>
      </c>
      <c r="H121" t="s">
        <v>361</v>
      </c>
      <c r="I121" t="s">
        <v>19</v>
      </c>
      <c r="J121" t="s">
        <v>362</v>
      </c>
      <c r="L121">
        <f t="shared" si="1"/>
        <v>24</v>
      </c>
      <c r="M121" t="s">
        <v>25</v>
      </c>
    </row>
    <row r="122" spans="1:13" x14ac:dyDescent="0.2">
      <c r="A122">
        <v>121</v>
      </c>
      <c r="B122" t="s">
        <v>376</v>
      </c>
      <c r="C122" t="s">
        <v>71</v>
      </c>
      <c r="D122" t="s">
        <v>72</v>
      </c>
      <c r="E122">
        <v>44.139099999999999</v>
      </c>
      <c r="F122">
        <v>12.242900000000001</v>
      </c>
      <c r="G122" t="s">
        <v>17</v>
      </c>
      <c r="H122" t="s">
        <v>361</v>
      </c>
      <c r="I122" t="s">
        <v>19</v>
      </c>
      <c r="J122" t="s">
        <v>362</v>
      </c>
      <c r="L122">
        <f t="shared" si="1"/>
        <v>15</v>
      </c>
      <c r="M122" t="s">
        <v>45</v>
      </c>
    </row>
    <row r="123" spans="1:13" x14ac:dyDescent="0.2">
      <c r="A123">
        <v>122</v>
      </c>
      <c r="B123" t="s">
        <v>377</v>
      </c>
      <c r="C123" t="s">
        <v>74</v>
      </c>
      <c r="D123" t="s">
        <v>75</v>
      </c>
      <c r="E123">
        <v>44.221200000000003</v>
      </c>
      <c r="F123">
        <v>12.0427</v>
      </c>
      <c r="G123" t="s">
        <v>17</v>
      </c>
      <c r="H123" t="s">
        <v>361</v>
      </c>
      <c r="I123" t="s">
        <v>19</v>
      </c>
      <c r="J123" t="s">
        <v>362</v>
      </c>
      <c r="L123">
        <f t="shared" si="1"/>
        <v>13</v>
      </c>
      <c r="M123" t="s">
        <v>53</v>
      </c>
    </row>
    <row r="124" spans="1:13" x14ac:dyDescent="0.2">
      <c r="A124">
        <v>123</v>
      </c>
      <c r="B124" t="s">
        <v>378</v>
      </c>
      <c r="C124" t="s">
        <v>77</v>
      </c>
      <c r="D124" t="s">
        <v>78</v>
      </c>
      <c r="E124">
        <v>44.285899999999998</v>
      </c>
      <c r="F124">
        <v>11.884499999999999</v>
      </c>
      <c r="G124" t="s">
        <v>17</v>
      </c>
      <c r="H124" t="s">
        <v>361</v>
      </c>
      <c r="I124" t="s">
        <v>19</v>
      </c>
      <c r="J124" t="s">
        <v>362</v>
      </c>
      <c r="L124">
        <f t="shared" si="1"/>
        <v>10</v>
      </c>
      <c r="M124" t="s">
        <v>49</v>
      </c>
    </row>
    <row r="125" spans="1:13" x14ac:dyDescent="0.2">
      <c r="A125">
        <v>124</v>
      </c>
      <c r="B125" t="s">
        <v>379</v>
      </c>
      <c r="C125" t="s">
        <v>80</v>
      </c>
      <c r="D125" t="s">
        <v>81</v>
      </c>
      <c r="E125">
        <v>44.353499999999997</v>
      </c>
      <c r="F125">
        <v>11.7111</v>
      </c>
      <c r="G125" t="s">
        <v>17</v>
      </c>
      <c r="H125" t="s">
        <v>361</v>
      </c>
      <c r="I125" t="s">
        <v>19</v>
      </c>
      <c r="J125" t="s">
        <v>362</v>
      </c>
      <c r="L125">
        <f t="shared" si="1"/>
        <v>13</v>
      </c>
      <c r="M125" t="s">
        <v>53</v>
      </c>
    </row>
    <row r="126" spans="1:13" x14ac:dyDescent="0.2">
      <c r="A126">
        <v>125</v>
      </c>
      <c r="B126" t="s">
        <v>380</v>
      </c>
      <c r="C126" t="s">
        <v>83</v>
      </c>
      <c r="D126" t="s">
        <v>84</v>
      </c>
      <c r="E126">
        <v>44.442100000000003</v>
      </c>
      <c r="F126">
        <v>11.4747</v>
      </c>
      <c r="G126" t="s">
        <v>17</v>
      </c>
      <c r="H126" t="s">
        <v>361</v>
      </c>
      <c r="I126" t="s">
        <v>19</v>
      </c>
      <c r="J126" t="s">
        <v>362</v>
      </c>
      <c r="L126">
        <f t="shared" si="1"/>
        <v>10</v>
      </c>
      <c r="M126" t="s">
        <v>49</v>
      </c>
    </row>
    <row r="127" spans="1:13" x14ac:dyDescent="0.2">
      <c r="A127">
        <v>126</v>
      </c>
      <c r="B127" t="s">
        <v>381</v>
      </c>
      <c r="C127" t="s">
        <v>86</v>
      </c>
      <c r="D127" t="s">
        <v>87</v>
      </c>
      <c r="E127">
        <v>44.494599999999998</v>
      </c>
      <c r="F127">
        <v>11.341799999999999</v>
      </c>
      <c r="G127" t="s">
        <v>17</v>
      </c>
      <c r="H127" t="s">
        <v>361</v>
      </c>
      <c r="I127" t="s">
        <v>19</v>
      </c>
      <c r="J127" t="s">
        <v>362</v>
      </c>
      <c r="L127">
        <f t="shared" si="1"/>
        <v>25</v>
      </c>
      <c r="M127" t="s">
        <v>88</v>
      </c>
    </row>
    <row r="128" spans="1:13" x14ac:dyDescent="0.2">
      <c r="A128">
        <v>127</v>
      </c>
      <c r="B128" t="s">
        <v>382</v>
      </c>
      <c r="C128" t="s">
        <v>90</v>
      </c>
      <c r="D128" t="s">
        <v>91</v>
      </c>
      <c r="E128">
        <v>44.647100000000002</v>
      </c>
      <c r="F128">
        <v>10.9252</v>
      </c>
      <c r="G128" t="s">
        <v>17</v>
      </c>
      <c r="H128" t="s">
        <v>361</v>
      </c>
      <c r="I128" t="s">
        <v>19</v>
      </c>
      <c r="J128" t="s">
        <v>362</v>
      </c>
      <c r="L128">
        <f t="shared" si="1"/>
        <v>17</v>
      </c>
      <c r="M128" t="s">
        <v>92</v>
      </c>
    </row>
    <row r="129" spans="1:13" x14ac:dyDescent="0.2">
      <c r="A129">
        <v>128</v>
      </c>
      <c r="B129" t="s">
        <v>383</v>
      </c>
      <c r="C129" t="s">
        <v>94</v>
      </c>
      <c r="D129" t="s">
        <v>95</v>
      </c>
      <c r="E129">
        <v>44.697699999999998</v>
      </c>
      <c r="F129">
        <v>10.630800000000001</v>
      </c>
      <c r="G129" t="s">
        <v>17</v>
      </c>
      <c r="H129" t="s">
        <v>361</v>
      </c>
      <c r="I129" t="s">
        <v>19</v>
      </c>
      <c r="J129" t="s">
        <v>362</v>
      </c>
      <c r="L129">
        <f t="shared" si="1"/>
        <v>18</v>
      </c>
      <c r="M129" t="s">
        <v>33</v>
      </c>
    </row>
    <row r="130" spans="1:13" x14ac:dyDescent="0.2">
      <c r="A130">
        <v>129</v>
      </c>
      <c r="B130" t="s">
        <v>384</v>
      </c>
      <c r="C130" t="s">
        <v>97</v>
      </c>
      <c r="D130" t="s">
        <v>98</v>
      </c>
      <c r="E130">
        <v>44.801499999999997</v>
      </c>
      <c r="F130">
        <v>10.327999999999999</v>
      </c>
      <c r="G130" t="s">
        <v>17</v>
      </c>
      <c r="H130" t="s">
        <v>361</v>
      </c>
      <c r="I130" t="s">
        <v>19</v>
      </c>
      <c r="J130" t="s">
        <v>362</v>
      </c>
      <c r="L130">
        <f t="shared" si="1"/>
        <v>25</v>
      </c>
      <c r="M130" t="s">
        <v>88</v>
      </c>
    </row>
    <row r="131" spans="1:13" x14ac:dyDescent="0.2">
      <c r="A131">
        <v>130</v>
      </c>
      <c r="B131" t="s">
        <v>385</v>
      </c>
      <c r="C131" t="s">
        <v>100</v>
      </c>
      <c r="D131" t="s">
        <v>101</v>
      </c>
      <c r="E131">
        <v>44.928100000000001</v>
      </c>
      <c r="F131">
        <v>9.9109999999999996</v>
      </c>
      <c r="G131" t="s">
        <v>17</v>
      </c>
      <c r="H131" t="s">
        <v>361</v>
      </c>
      <c r="I131" t="s">
        <v>19</v>
      </c>
      <c r="J131" t="s">
        <v>362</v>
      </c>
      <c r="L131">
        <f t="shared" ref="L131:L194" si="2">_xlfn.ARABIC(M131)</f>
        <v>16</v>
      </c>
      <c r="M131" t="s">
        <v>37</v>
      </c>
    </row>
    <row r="132" spans="1:13" x14ac:dyDescent="0.2">
      <c r="A132">
        <v>131</v>
      </c>
      <c r="B132" t="s">
        <v>386</v>
      </c>
      <c r="C132" t="s">
        <v>103</v>
      </c>
      <c r="D132" t="s">
        <v>104</v>
      </c>
      <c r="E132">
        <v>45.052799999999998</v>
      </c>
      <c r="F132">
        <v>9.6966000000000001</v>
      </c>
      <c r="G132" t="s">
        <v>17</v>
      </c>
      <c r="H132" t="s">
        <v>361</v>
      </c>
      <c r="I132" t="s">
        <v>19</v>
      </c>
      <c r="J132" t="s">
        <v>362</v>
      </c>
      <c r="L132">
        <f t="shared" si="2"/>
        <v>16</v>
      </c>
      <c r="M132" t="s">
        <v>37</v>
      </c>
    </row>
    <row r="133" spans="1:13" x14ac:dyDescent="0.2">
      <c r="A133">
        <v>132</v>
      </c>
      <c r="B133" t="s">
        <v>387</v>
      </c>
      <c r="C133" t="s">
        <v>106</v>
      </c>
      <c r="D133" t="s">
        <v>107</v>
      </c>
      <c r="E133">
        <v>45.157400000000003</v>
      </c>
      <c r="F133">
        <v>9.5266000000000002</v>
      </c>
      <c r="G133" t="s">
        <v>17</v>
      </c>
      <c r="H133" t="s">
        <v>361</v>
      </c>
      <c r="I133" t="s">
        <v>19</v>
      </c>
      <c r="J133" t="s">
        <v>362</v>
      </c>
      <c r="L133">
        <f t="shared" si="2"/>
        <v>20</v>
      </c>
      <c r="M133" t="s">
        <v>21</v>
      </c>
    </row>
    <row r="134" spans="1:13" x14ac:dyDescent="0.2">
      <c r="A134">
        <v>133</v>
      </c>
      <c r="B134" t="s">
        <v>108</v>
      </c>
      <c r="C134" t="s">
        <v>109</v>
      </c>
      <c r="D134" t="s">
        <v>110</v>
      </c>
      <c r="E134">
        <v>45.185899999999997</v>
      </c>
      <c r="F134">
        <v>9.1565999999999992</v>
      </c>
      <c r="G134" t="s">
        <v>17</v>
      </c>
      <c r="H134" t="s">
        <v>361</v>
      </c>
      <c r="I134" t="s">
        <v>19</v>
      </c>
      <c r="J134" t="s">
        <v>362</v>
      </c>
      <c r="L134">
        <f t="shared" si="2"/>
        <v>20</v>
      </c>
      <c r="M134" t="s">
        <v>21</v>
      </c>
    </row>
    <row r="135" spans="1:13" x14ac:dyDescent="0.2">
      <c r="A135">
        <v>134</v>
      </c>
      <c r="B135" t="s">
        <v>112</v>
      </c>
      <c r="C135" t="s">
        <v>113</v>
      </c>
      <c r="D135" t="s">
        <v>114</v>
      </c>
      <c r="E135">
        <v>45.122700000000002</v>
      </c>
      <c r="F135">
        <v>8.7937999999999992</v>
      </c>
      <c r="G135" t="s">
        <v>17</v>
      </c>
      <c r="H135" t="s">
        <v>361</v>
      </c>
      <c r="I135" t="s">
        <v>19</v>
      </c>
      <c r="J135" t="s">
        <v>362</v>
      </c>
      <c r="L135">
        <f t="shared" si="2"/>
        <v>12</v>
      </c>
      <c r="M135" t="s">
        <v>29</v>
      </c>
    </row>
    <row r="136" spans="1:13" x14ac:dyDescent="0.2">
      <c r="A136">
        <v>135</v>
      </c>
      <c r="B136" t="s">
        <v>115</v>
      </c>
      <c r="C136" t="s">
        <v>116</v>
      </c>
      <c r="D136" t="s">
        <v>117</v>
      </c>
      <c r="E136">
        <v>45.192100000000003</v>
      </c>
      <c r="F136">
        <v>8.6111000000000004</v>
      </c>
      <c r="G136" t="s">
        <v>17</v>
      </c>
      <c r="H136" t="s">
        <v>361</v>
      </c>
      <c r="I136" t="s">
        <v>19</v>
      </c>
      <c r="J136" t="s">
        <v>362</v>
      </c>
      <c r="L136">
        <f t="shared" si="2"/>
        <v>24</v>
      </c>
      <c r="M136" t="s">
        <v>25</v>
      </c>
    </row>
    <row r="137" spans="1:13" x14ac:dyDescent="0.2">
      <c r="A137">
        <v>136</v>
      </c>
      <c r="B137" t="s">
        <v>388</v>
      </c>
      <c r="C137" t="s">
        <v>119</v>
      </c>
      <c r="D137" t="s">
        <v>120</v>
      </c>
      <c r="E137">
        <v>45.193100000000001</v>
      </c>
      <c r="F137">
        <v>8.2973999999999997</v>
      </c>
      <c r="G137" t="s">
        <v>17</v>
      </c>
      <c r="H137" t="s">
        <v>361</v>
      </c>
      <c r="I137" t="s">
        <v>19</v>
      </c>
      <c r="J137" t="s">
        <v>362</v>
      </c>
      <c r="L137">
        <f t="shared" si="2"/>
        <v>13</v>
      </c>
      <c r="M137" t="s">
        <v>53</v>
      </c>
    </row>
    <row r="138" spans="1:13" x14ac:dyDescent="0.2">
      <c r="A138">
        <v>137</v>
      </c>
      <c r="B138" t="s">
        <v>389</v>
      </c>
      <c r="C138" t="s">
        <v>122</v>
      </c>
      <c r="D138" t="s">
        <v>123</v>
      </c>
      <c r="E138">
        <v>45.191099999999999</v>
      </c>
      <c r="F138">
        <v>7.9694000000000003</v>
      </c>
      <c r="G138" t="s">
        <v>17</v>
      </c>
      <c r="H138" t="s">
        <v>361</v>
      </c>
      <c r="I138" t="s">
        <v>19</v>
      </c>
      <c r="J138" t="s">
        <v>362</v>
      </c>
      <c r="L138">
        <f t="shared" si="2"/>
        <v>24</v>
      </c>
      <c r="M138" t="s">
        <v>25</v>
      </c>
    </row>
    <row r="139" spans="1:13" x14ac:dyDescent="0.2">
      <c r="A139">
        <v>138</v>
      </c>
      <c r="B139" t="s">
        <v>124</v>
      </c>
      <c r="C139" t="s">
        <v>125</v>
      </c>
      <c r="D139" t="s">
        <v>126</v>
      </c>
      <c r="E139">
        <v>45.073399999999999</v>
      </c>
      <c r="F139">
        <v>7.6853999999999996</v>
      </c>
      <c r="G139" t="s">
        <v>17</v>
      </c>
      <c r="H139" t="s">
        <v>361</v>
      </c>
      <c r="I139" t="s">
        <v>19</v>
      </c>
      <c r="J139" t="s">
        <v>390</v>
      </c>
      <c r="L139">
        <f t="shared" si="2"/>
        <v>20</v>
      </c>
      <c r="M139" t="s">
        <v>21</v>
      </c>
    </row>
    <row r="140" spans="1:13" x14ac:dyDescent="0.2">
      <c r="A140">
        <v>139</v>
      </c>
      <c r="B140" t="s">
        <v>391</v>
      </c>
      <c r="C140" t="s">
        <v>129</v>
      </c>
      <c r="D140" t="s">
        <v>130</v>
      </c>
      <c r="E140">
        <v>45.1188</v>
      </c>
      <c r="F140">
        <v>7.3319000000000001</v>
      </c>
      <c r="G140" t="s">
        <v>17</v>
      </c>
      <c r="H140" t="s">
        <v>361</v>
      </c>
      <c r="I140" t="s">
        <v>19</v>
      </c>
      <c r="J140" t="s">
        <v>390</v>
      </c>
      <c r="L140">
        <f t="shared" si="2"/>
        <v>20</v>
      </c>
      <c r="M140" t="s">
        <v>21</v>
      </c>
    </row>
    <row r="141" spans="1:13" x14ac:dyDescent="0.2">
      <c r="A141">
        <v>140</v>
      </c>
      <c r="B141" t="s">
        <v>392</v>
      </c>
      <c r="C141" t="s">
        <v>133</v>
      </c>
      <c r="D141" t="s">
        <v>134</v>
      </c>
      <c r="E141">
        <v>45.1374</v>
      </c>
      <c r="F141">
        <v>7.0453999999999999</v>
      </c>
      <c r="G141" t="s">
        <v>17</v>
      </c>
      <c r="H141" t="s">
        <v>361</v>
      </c>
      <c r="I141" t="s">
        <v>19</v>
      </c>
      <c r="J141" t="s">
        <v>393</v>
      </c>
      <c r="L141">
        <f t="shared" si="2"/>
        <v>23</v>
      </c>
      <c r="M141" t="s">
        <v>327</v>
      </c>
    </row>
    <row r="142" spans="1:13" x14ac:dyDescent="0.2">
      <c r="A142">
        <v>141</v>
      </c>
      <c r="B142" t="s">
        <v>394</v>
      </c>
      <c r="C142" t="s">
        <v>395</v>
      </c>
      <c r="D142" t="s">
        <v>396</v>
      </c>
      <c r="E142">
        <v>44.954599999999999</v>
      </c>
      <c r="F142">
        <v>6.7946</v>
      </c>
      <c r="G142" t="s">
        <v>17</v>
      </c>
      <c r="H142" t="s">
        <v>361</v>
      </c>
      <c r="I142" t="s">
        <v>19</v>
      </c>
      <c r="J142" t="s">
        <v>393</v>
      </c>
      <c r="L142">
        <f t="shared" si="2"/>
        <v>5</v>
      </c>
      <c r="M142" t="s">
        <v>397</v>
      </c>
    </row>
    <row r="143" spans="1:13" x14ac:dyDescent="0.2">
      <c r="A143">
        <v>142</v>
      </c>
      <c r="B143" t="s">
        <v>398</v>
      </c>
      <c r="C143" t="s">
        <v>137</v>
      </c>
      <c r="D143" t="s">
        <v>138</v>
      </c>
      <c r="E143">
        <v>44.930999999999997</v>
      </c>
      <c r="F143">
        <v>6.7233999999999998</v>
      </c>
      <c r="G143" t="s">
        <v>17</v>
      </c>
      <c r="H143" t="s">
        <v>361</v>
      </c>
      <c r="I143" t="s">
        <v>19</v>
      </c>
      <c r="J143" t="s">
        <v>393</v>
      </c>
      <c r="L143">
        <f t="shared" si="2"/>
        <v>6</v>
      </c>
      <c r="M143" t="s">
        <v>179</v>
      </c>
    </row>
    <row r="144" spans="1:13" x14ac:dyDescent="0.2">
      <c r="A144">
        <v>143</v>
      </c>
      <c r="B144" t="s">
        <v>399</v>
      </c>
      <c r="C144" t="s">
        <v>141</v>
      </c>
      <c r="D144" t="s">
        <v>142</v>
      </c>
      <c r="E144">
        <v>44.896900000000002</v>
      </c>
      <c r="F144">
        <v>6.6341999999999999</v>
      </c>
      <c r="G144" t="s">
        <v>17</v>
      </c>
      <c r="H144" t="s">
        <v>361</v>
      </c>
      <c r="I144" t="s">
        <v>19</v>
      </c>
      <c r="J144" t="s">
        <v>390</v>
      </c>
      <c r="L144">
        <f t="shared" si="2"/>
        <v>18</v>
      </c>
      <c r="M144" t="s">
        <v>33</v>
      </c>
    </row>
    <row r="145" spans="1:13" x14ac:dyDescent="0.2">
      <c r="A145">
        <v>144</v>
      </c>
      <c r="B145" t="s">
        <v>400</v>
      </c>
      <c r="C145" t="s">
        <v>144</v>
      </c>
      <c r="D145" t="s">
        <v>145</v>
      </c>
      <c r="E145">
        <v>44.750500000000002</v>
      </c>
      <c r="F145">
        <v>6.5799000000000003</v>
      </c>
      <c r="G145" t="s">
        <v>17</v>
      </c>
      <c r="H145" t="s">
        <v>361</v>
      </c>
      <c r="I145" t="s">
        <v>19</v>
      </c>
      <c r="J145" t="s">
        <v>390</v>
      </c>
      <c r="L145">
        <f t="shared" si="2"/>
        <v>17</v>
      </c>
      <c r="M145" t="s">
        <v>92</v>
      </c>
    </row>
    <row r="146" spans="1:13" x14ac:dyDescent="0.2">
      <c r="A146">
        <v>145</v>
      </c>
      <c r="B146" t="s">
        <v>401</v>
      </c>
      <c r="C146" t="s">
        <v>147</v>
      </c>
      <c r="D146" t="s">
        <v>148</v>
      </c>
      <c r="E146">
        <v>44.5623</v>
      </c>
      <c r="F146">
        <v>6.4950999999999999</v>
      </c>
      <c r="G146" t="s">
        <v>17</v>
      </c>
      <c r="H146" t="s">
        <v>361</v>
      </c>
      <c r="I146" t="s">
        <v>19</v>
      </c>
      <c r="J146" t="s">
        <v>390</v>
      </c>
      <c r="L146">
        <f t="shared" si="2"/>
        <v>18</v>
      </c>
      <c r="M146" t="s">
        <v>33</v>
      </c>
    </row>
    <row r="147" spans="1:13" x14ac:dyDescent="0.2">
      <c r="A147">
        <v>146</v>
      </c>
      <c r="B147" t="s">
        <v>402</v>
      </c>
      <c r="C147" t="s">
        <v>150</v>
      </c>
      <c r="D147" t="s">
        <v>151</v>
      </c>
      <c r="E147">
        <v>44.544400000000003</v>
      </c>
      <c r="F147">
        <v>6.2759999999999998</v>
      </c>
      <c r="G147" t="s">
        <v>17</v>
      </c>
      <c r="H147" t="s">
        <v>361</v>
      </c>
      <c r="I147" t="s">
        <v>19</v>
      </c>
      <c r="J147" t="s">
        <v>390</v>
      </c>
      <c r="L147">
        <f t="shared" si="2"/>
        <v>12</v>
      </c>
      <c r="M147" t="s">
        <v>29</v>
      </c>
    </row>
    <row r="148" spans="1:13" x14ac:dyDescent="0.2">
      <c r="A148">
        <v>147</v>
      </c>
      <c r="B148" t="s">
        <v>403</v>
      </c>
      <c r="C148" t="s">
        <v>153</v>
      </c>
      <c r="D148" t="s">
        <v>154</v>
      </c>
      <c r="E148">
        <v>44.559600000000003</v>
      </c>
      <c r="F148">
        <v>6.0797999999999996</v>
      </c>
      <c r="G148" t="s">
        <v>17</v>
      </c>
      <c r="H148" t="s">
        <v>361</v>
      </c>
      <c r="I148" t="s">
        <v>19</v>
      </c>
      <c r="J148" t="s">
        <v>390</v>
      </c>
      <c r="L148">
        <f t="shared" si="2"/>
        <v>18</v>
      </c>
      <c r="M148" t="s">
        <v>33</v>
      </c>
    </row>
    <row r="149" spans="1:13" x14ac:dyDescent="0.2">
      <c r="A149">
        <v>148</v>
      </c>
      <c r="B149" t="s">
        <v>404</v>
      </c>
      <c r="C149" t="s">
        <v>156</v>
      </c>
      <c r="D149" t="s">
        <v>157</v>
      </c>
      <c r="E149">
        <v>44.386000000000003</v>
      </c>
      <c r="F149">
        <v>5.944</v>
      </c>
      <c r="G149" t="s">
        <v>17</v>
      </c>
      <c r="H149" t="s">
        <v>361</v>
      </c>
      <c r="I149" t="s">
        <v>19</v>
      </c>
      <c r="J149" t="s">
        <v>390</v>
      </c>
      <c r="L149">
        <f t="shared" si="2"/>
        <v>16</v>
      </c>
      <c r="M149" t="s">
        <v>37</v>
      </c>
    </row>
    <row r="150" spans="1:13" x14ac:dyDescent="0.2">
      <c r="A150">
        <v>149</v>
      </c>
      <c r="B150" t="s">
        <v>405</v>
      </c>
      <c r="C150" t="s">
        <v>159</v>
      </c>
      <c r="D150" t="s">
        <v>160</v>
      </c>
      <c r="E150">
        <v>44.194699999999997</v>
      </c>
      <c r="F150">
        <v>5.9432</v>
      </c>
      <c r="G150" t="s">
        <v>17</v>
      </c>
      <c r="H150" t="s">
        <v>361</v>
      </c>
      <c r="I150" t="s">
        <v>19</v>
      </c>
      <c r="J150" t="s">
        <v>390</v>
      </c>
      <c r="L150">
        <f t="shared" si="2"/>
        <v>24</v>
      </c>
      <c r="M150" t="s">
        <v>25</v>
      </c>
    </row>
    <row r="151" spans="1:13" x14ac:dyDescent="0.2">
      <c r="A151">
        <v>150</v>
      </c>
      <c r="B151" t="s">
        <v>406</v>
      </c>
      <c r="C151" t="s">
        <v>162</v>
      </c>
      <c r="D151" t="s">
        <v>163</v>
      </c>
      <c r="E151">
        <v>43.946199999999997</v>
      </c>
      <c r="F151">
        <v>5.8672000000000004</v>
      </c>
      <c r="G151" t="s">
        <v>17</v>
      </c>
      <c r="H151" t="s">
        <v>361</v>
      </c>
      <c r="I151" t="s">
        <v>19</v>
      </c>
      <c r="J151" t="s">
        <v>390</v>
      </c>
      <c r="L151">
        <f t="shared" si="2"/>
        <v>16</v>
      </c>
      <c r="M151" t="s">
        <v>37</v>
      </c>
    </row>
    <row r="152" spans="1:13" x14ac:dyDescent="0.2">
      <c r="A152">
        <v>151</v>
      </c>
      <c r="B152" t="s">
        <v>407</v>
      </c>
      <c r="C152" t="s">
        <v>165</v>
      </c>
      <c r="D152" t="s">
        <v>166</v>
      </c>
      <c r="E152">
        <v>43.857599999999998</v>
      </c>
      <c r="F152">
        <v>5.5961999999999996</v>
      </c>
      <c r="G152" t="s">
        <v>17</v>
      </c>
      <c r="H152" t="s">
        <v>361</v>
      </c>
      <c r="I152" t="s">
        <v>19</v>
      </c>
      <c r="J152" t="s">
        <v>390</v>
      </c>
      <c r="L152">
        <f t="shared" si="2"/>
        <v>12</v>
      </c>
      <c r="M152" t="s">
        <v>29</v>
      </c>
    </row>
    <row r="153" spans="1:13" x14ac:dyDescent="0.2">
      <c r="A153">
        <v>152</v>
      </c>
      <c r="B153" t="s">
        <v>408</v>
      </c>
      <c r="C153" t="s">
        <v>168</v>
      </c>
      <c r="D153" t="s">
        <v>169</v>
      </c>
      <c r="E153">
        <v>43.876100000000001</v>
      </c>
      <c r="F153">
        <v>5.3971999999999998</v>
      </c>
      <c r="G153" t="s">
        <v>17</v>
      </c>
      <c r="H153" t="s">
        <v>361</v>
      </c>
      <c r="I153" t="s">
        <v>19</v>
      </c>
      <c r="J153" t="s">
        <v>390</v>
      </c>
      <c r="L153">
        <f t="shared" si="2"/>
        <v>10</v>
      </c>
      <c r="M153" t="s">
        <v>49</v>
      </c>
    </row>
    <row r="154" spans="1:13" x14ac:dyDescent="0.2">
      <c r="A154">
        <v>153</v>
      </c>
      <c r="B154" t="s">
        <v>240</v>
      </c>
      <c r="C154" t="s">
        <v>409</v>
      </c>
      <c r="D154" t="s">
        <v>410</v>
      </c>
      <c r="E154">
        <v>43.863700000000001</v>
      </c>
      <c r="F154">
        <v>5.2423000000000002</v>
      </c>
      <c r="H154" t="s">
        <v>361</v>
      </c>
      <c r="I154" t="s">
        <v>19</v>
      </c>
      <c r="J154" t="s">
        <v>393</v>
      </c>
      <c r="L154">
        <f t="shared" si="2"/>
        <v>12</v>
      </c>
      <c r="M154" t="s">
        <v>29</v>
      </c>
    </row>
    <row r="155" spans="1:13" x14ac:dyDescent="0.2">
      <c r="A155">
        <v>154</v>
      </c>
      <c r="B155" t="s">
        <v>411</v>
      </c>
      <c r="C155" t="s">
        <v>171</v>
      </c>
      <c r="D155" t="s">
        <v>172</v>
      </c>
      <c r="E155">
        <v>43.836300000000001</v>
      </c>
      <c r="F155">
        <v>5.0364000000000004</v>
      </c>
      <c r="G155" t="s">
        <v>17</v>
      </c>
      <c r="H155" t="s">
        <v>361</v>
      </c>
      <c r="I155" t="s">
        <v>19</v>
      </c>
      <c r="J155" t="s">
        <v>390</v>
      </c>
      <c r="L155">
        <f t="shared" si="2"/>
        <v>12</v>
      </c>
      <c r="M155" t="s">
        <v>29</v>
      </c>
    </row>
    <row r="156" spans="1:13" x14ac:dyDescent="0.2">
      <c r="A156">
        <v>155</v>
      </c>
      <c r="B156" t="s">
        <v>173</v>
      </c>
      <c r="C156" t="s">
        <v>174</v>
      </c>
      <c r="D156" t="s">
        <v>175</v>
      </c>
      <c r="E156">
        <v>43.773499999999999</v>
      </c>
      <c r="F156">
        <v>4.8329000000000004</v>
      </c>
      <c r="G156" t="s">
        <v>17</v>
      </c>
      <c r="H156" t="s">
        <v>361</v>
      </c>
      <c r="I156" t="s">
        <v>19</v>
      </c>
      <c r="J156" t="s">
        <v>390</v>
      </c>
      <c r="L156">
        <f t="shared" si="2"/>
        <v>7</v>
      </c>
      <c r="M156" t="s">
        <v>412</v>
      </c>
    </row>
    <row r="157" spans="1:13" x14ac:dyDescent="0.2">
      <c r="A157">
        <v>156</v>
      </c>
      <c r="B157" t="s">
        <v>413</v>
      </c>
      <c r="C157" t="s">
        <v>177</v>
      </c>
      <c r="D157" t="s">
        <v>178</v>
      </c>
      <c r="E157">
        <v>43.7667</v>
      </c>
      <c r="F157">
        <v>4.6981000000000002</v>
      </c>
      <c r="G157" t="s">
        <v>17</v>
      </c>
      <c r="H157" t="s">
        <v>361</v>
      </c>
      <c r="I157" t="s">
        <v>19</v>
      </c>
      <c r="J157" t="s">
        <v>390</v>
      </c>
      <c r="L157">
        <f t="shared" si="2"/>
        <v>8</v>
      </c>
      <c r="M157" t="s">
        <v>63</v>
      </c>
    </row>
    <row r="158" spans="1:13" x14ac:dyDescent="0.2">
      <c r="A158">
        <v>157</v>
      </c>
      <c r="B158" t="s">
        <v>414</v>
      </c>
      <c r="C158" t="s">
        <v>185</v>
      </c>
      <c r="D158" t="s">
        <v>186</v>
      </c>
      <c r="E158">
        <v>43.809899999999999</v>
      </c>
      <c r="F158">
        <v>4.6445999999999996</v>
      </c>
      <c r="G158" t="s">
        <v>17</v>
      </c>
      <c r="H158" t="s">
        <v>361</v>
      </c>
      <c r="I158" t="s">
        <v>19</v>
      </c>
      <c r="J158" t="s">
        <v>390</v>
      </c>
      <c r="L158">
        <f t="shared" si="2"/>
        <v>16</v>
      </c>
      <c r="M158" t="s">
        <v>37</v>
      </c>
    </row>
    <row r="159" spans="1:13" x14ac:dyDescent="0.2">
      <c r="A159">
        <v>158</v>
      </c>
      <c r="B159" t="s">
        <v>415</v>
      </c>
      <c r="C159" t="s">
        <v>188</v>
      </c>
      <c r="D159" t="s">
        <v>189</v>
      </c>
      <c r="E159">
        <v>43.834899999999998</v>
      </c>
      <c r="F159">
        <v>4.3596000000000004</v>
      </c>
      <c r="G159" t="s">
        <v>17</v>
      </c>
      <c r="H159" t="s">
        <v>361</v>
      </c>
      <c r="I159" t="s">
        <v>19</v>
      </c>
      <c r="J159" t="s">
        <v>390</v>
      </c>
      <c r="L159">
        <f t="shared" si="2"/>
        <v>15</v>
      </c>
      <c r="M159" t="s">
        <v>45</v>
      </c>
    </row>
    <row r="160" spans="1:13" x14ac:dyDescent="0.2">
      <c r="A160">
        <v>159</v>
      </c>
      <c r="B160" t="s">
        <v>190</v>
      </c>
      <c r="C160" t="s">
        <v>191</v>
      </c>
      <c r="D160" t="s">
        <v>192</v>
      </c>
      <c r="E160">
        <v>43.715400000000002</v>
      </c>
      <c r="F160">
        <v>4.1494999999999997</v>
      </c>
      <c r="G160" t="s">
        <v>17</v>
      </c>
      <c r="H160" t="s">
        <v>361</v>
      </c>
      <c r="I160" t="s">
        <v>19</v>
      </c>
      <c r="J160" t="s">
        <v>390</v>
      </c>
      <c r="L160">
        <f t="shared" si="2"/>
        <v>15</v>
      </c>
      <c r="M160" t="s">
        <v>45</v>
      </c>
    </row>
    <row r="161" spans="1:13" x14ac:dyDescent="0.2">
      <c r="A161">
        <v>160</v>
      </c>
      <c r="B161" t="s">
        <v>416</v>
      </c>
      <c r="C161" t="s">
        <v>194</v>
      </c>
      <c r="D161" t="s">
        <v>195</v>
      </c>
      <c r="E161">
        <v>43.640799999999999</v>
      </c>
      <c r="F161">
        <v>3.8967000000000001</v>
      </c>
      <c r="G161" t="s">
        <v>17</v>
      </c>
      <c r="H161" t="s">
        <v>361</v>
      </c>
      <c r="I161" t="s">
        <v>19</v>
      </c>
      <c r="J161" t="s">
        <v>390</v>
      </c>
      <c r="L161">
        <f t="shared" si="2"/>
        <v>15</v>
      </c>
      <c r="M161" t="s">
        <v>45</v>
      </c>
    </row>
    <row r="162" spans="1:13" x14ac:dyDescent="0.2">
      <c r="A162">
        <v>161</v>
      </c>
      <c r="B162" t="s">
        <v>417</v>
      </c>
      <c r="C162" t="s">
        <v>197</v>
      </c>
      <c r="D162" t="s">
        <v>198</v>
      </c>
      <c r="E162">
        <v>43.511499999999998</v>
      </c>
      <c r="F162">
        <v>3.7023999999999999</v>
      </c>
      <c r="G162" t="s">
        <v>17</v>
      </c>
      <c r="H162" t="s">
        <v>361</v>
      </c>
      <c r="I162" t="s">
        <v>19</v>
      </c>
      <c r="J162" t="s">
        <v>390</v>
      </c>
      <c r="L162">
        <f t="shared" si="2"/>
        <v>18</v>
      </c>
      <c r="M162" t="s">
        <v>33</v>
      </c>
    </row>
    <row r="163" spans="1:13" x14ac:dyDescent="0.2">
      <c r="A163">
        <v>162</v>
      </c>
      <c r="B163" t="s">
        <v>418</v>
      </c>
      <c r="C163" t="s">
        <v>200</v>
      </c>
      <c r="D163" t="s">
        <v>201</v>
      </c>
      <c r="E163">
        <v>43.395099999999999</v>
      </c>
      <c r="F163">
        <v>3.4205999999999999</v>
      </c>
      <c r="G163" t="s">
        <v>17</v>
      </c>
      <c r="H163" t="s">
        <v>361</v>
      </c>
      <c r="I163" t="s">
        <v>19</v>
      </c>
      <c r="J163" t="s">
        <v>390</v>
      </c>
      <c r="L163">
        <f t="shared" si="2"/>
        <v>12</v>
      </c>
      <c r="M163" t="s">
        <v>29</v>
      </c>
    </row>
    <row r="164" spans="1:13" x14ac:dyDescent="0.2">
      <c r="A164">
        <v>163</v>
      </c>
      <c r="B164" t="s">
        <v>202</v>
      </c>
      <c r="C164" t="s">
        <v>203</v>
      </c>
      <c r="D164" t="s">
        <v>204</v>
      </c>
      <c r="E164">
        <v>43.3416</v>
      </c>
      <c r="F164">
        <v>3.2178</v>
      </c>
      <c r="G164" t="s">
        <v>17</v>
      </c>
      <c r="H164" t="s">
        <v>361</v>
      </c>
      <c r="I164" t="s">
        <v>19</v>
      </c>
      <c r="J164" t="s">
        <v>390</v>
      </c>
      <c r="L164">
        <f t="shared" si="2"/>
        <v>16</v>
      </c>
      <c r="M164" t="s">
        <v>37</v>
      </c>
    </row>
    <row r="165" spans="1:13" x14ac:dyDescent="0.2">
      <c r="A165">
        <v>164</v>
      </c>
      <c r="B165" t="s">
        <v>419</v>
      </c>
      <c r="C165" t="s">
        <v>206</v>
      </c>
      <c r="D165" t="s">
        <v>207</v>
      </c>
      <c r="E165">
        <v>43.184699999999999</v>
      </c>
      <c r="F165">
        <v>3.0036</v>
      </c>
      <c r="G165" t="s">
        <v>17</v>
      </c>
      <c r="H165" t="s">
        <v>361</v>
      </c>
      <c r="I165" t="s">
        <v>19</v>
      </c>
      <c r="J165" t="s">
        <v>420</v>
      </c>
      <c r="L165">
        <f t="shared" si="2"/>
        <v>32</v>
      </c>
      <c r="M165" t="s">
        <v>209</v>
      </c>
    </row>
    <row r="166" spans="1:13" x14ac:dyDescent="0.2">
      <c r="A166">
        <v>165</v>
      </c>
      <c r="B166" t="s">
        <v>210</v>
      </c>
      <c r="C166" t="s">
        <v>211</v>
      </c>
      <c r="D166" t="s">
        <v>212</v>
      </c>
      <c r="E166">
        <v>42.768700000000003</v>
      </c>
      <c r="F166">
        <v>2.8717999999999999</v>
      </c>
      <c r="G166" t="s">
        <v>17</v>
      </c>
      <c r="H166" t="s">
        <v>361</v>
      </c>
      <c r="I166" t="s">
        <v>19</v>
      </c>
      <c r="J166" t="s">
        <v>420</v>
      </c>
      <c r="L166">
        <f t="shared" si="2"/>
        <v>6</v>
      </c>
      <c r="M166" t="s">
        <v>179</v>
      </c>
    </row>
    <row r="167" spans="1:13" x14ac:dyDescent="0.2">
      <c r="A167">
        <v>166</v>
      </c>
      <c r="B167" t="s">
        <v>421</v>
      </c>
      <c r="C167" t="s">
        <v>214</v>
      </c>
      <c r="D167" t="s">
        <v>215</v>
      </c>
      <c r="E167">
        <v>42.7087</v>
      </c>
      <c r="F167">
        <v>2.9451999999999998</v>
      </c>
      <c r="G167" t="s">
        <v>17</v>
      </c>
      <c r="H167" t="s">
        <v>361</v>
      </c>
      <c r="I167" t="s">
        <v>19</v>
      </c>
      <c r="J167" t="s">
        <v>420</v>
      </c>
      <c r="L167">
        <f t="shared" si="2"/>
        <v>25</v>
      </c>
      <c r="M167" t="s">
        <v>88</v>
      </c>
    </row>
    <row r="168" spans="1:13" x14ac:dyDescent="0.2">
      <c r="A168">
        <v>167</v>
      </c>
      <c r="B168" t="s">
        <v>422</v>
      </c>
      <c r="C168" t="s">
        <v>217</v>
      </c>
      <c r="D168" t="s">
        <v>218</v>
      </c>
      <c r="E168">
        <v>42.472299999999997</v>
      </c>
      <c r="F168">
        <v>2.8690000000000002</v>
      </c>
      <c r="G168" t="s">
        <v>17</v>
      </c>
      <c r="H168" t="s">
        <v>361</v>
      </c>
      <c r="I168" t="s">
        <v>19</v>
      </c>
      <c r="J168" t="s">
        <v>420</v>
      </c>
      <c r="L168">
        <f t="shared" si="2"/>
        <v>16</v>
      </c>
      <c r="M168" t="s">
        <v>37</v>
      </c>
    </row>
    <row r="169" spans="1:13" x14ac:dyDescent="0.2">
      <c r="A169">
        <v>168</v>
      </c>
      <c r="B169" t="s">
        <v>423</v>
      </c>
      <c r="C169" t="s">
        <v>220</v>
      </c>
      <c r="D169" t="s">
        <v>221</v>
      </c>
      <c r="E169">
        <v>42.275399999999998</v>
      </c>
      <c r="F169">
        <v>2.9666999999999999</v>
      </c>
      <c r="G169" t="s">
        <v>17</v>
      </c>
      <c r="H169" t="s">
        <v>361</v>
      </c>
      <c r="I169" t="s">
        <v>19</v>
      </c>
      <c r="J169" t="s">
        <v>420</v>
      </c>
      <c r="L169">
        <f t="shared" si="2"/>
        <v>15</v>
      </c>
      <c r="M169" t="s">
        <v>45</v>
      </c>
    </row>
    <row r="170" spans="1:13" x14ac:dyDescent="0.2">
      <c r="A170">
        <v>169</v>
      </c>
      <c r="B170" t="s">
        <v>424</v>
      </c>
      <c r="C170" t="s">
        <v>223</v>
      </c>
      <c r="D170" t="s">
        <v>224</v>
      </c>
      <c r="E170">
        <v>42.094700000000003</v>
      </c>
      <c r="F170">
        <v>2.9047999999999998</v>
      </c>
      <c r="G170" t="s">
        <v>17</v>
      </c>
      <c r="H170" t="s">
        <v>361</v>
      </c>
      <c r="I170" t="s">
        <v>19</v>
      </c>
      <c r="J170" t="s">
        <v>420</v>
      </c>
      <c r="L170">
        <f t="shared" si="2"/>
        <v>11</v>
      </c>
      <c r="M170" t="s">
        <v>139</v>
      </c>
    </row>
    <row r="171" spans="1:13" x14ac:dyDescent="0.2">
      <c r="A171">
        <v>170</v>
      </c>
      <c r="B171" t="s">
        <v>425</v>
      </c>
      <c r="C171" t="s">
        <v>226</v>
      </c>
      <c r="D171" t="s">
        <v>227</v>
      </c>
      <c r="E171">
        <v>41.987299999999998</v>
      </c>
      <c r="F171">
        <v>2.8256000000000001</v>
      </c>
      <c r="G171" t="s">
        <v>17</v>
      </c>
      <c r="H171" t="s">
        <v>361</v>
      </c>
      <c r="I171" t="s">
        <v>19</v>
      </c>
      <c r="J171" t="s">
        <v>420</v>
      </c>
      <c r="L171">
        <f t="shared" si="2"/>
        <v>12</v>
      </c>
      <c r="M171" t="s">
        <v>29</v>
      </c>
    </row>
    <row r="172" spans="1:13" x14ac:dyDescent="0.2">
      <c r="A172">
        <v>171</v>
      </c>
      <c r="B172" t="s">
        <v>426</v>
      </c>
      <c r="C172" t="s">
        <v>229</v>
      </c>
      <c r="D172" t="s">
        <v>230</v>
      </c>
      <c r="E172">
        <v>41.838200000000001</v>
      </c>
      <c r="F172">
        <v>2.8083</v>
      </c>
      <c r="G172" t="s">
        <v>17</v>
      </c>
      <c r="H172" t="s">
        <v>361</v>
      </c>
      <c r="I172" t="s">
        <v>19</v>
      </c>
      <c r="J172" t="s">
        <v>420</v>
      </c>
      <c r="L172">
        <f t="shared" si="2"/>
        <v>15</v>
      </c>
      <c r="M172" t="s">
        <v>45</v>
      </c>
    </row>
    <row r="173" spans="1:13" x14ac:dyDescent="0.2">
      <c r="A173">
        <v>172</v>
      </c>
      <c r="B173" t="s">
        <v>427</v>
      </c>
      <c r="C173" t="s">
        <v>232</v>
      </c>
      <c r="D173" t="s">
        <v>233</v>
      </c>
      <c r="E173">
        <v>41.746499999999997</v>
      </c>
      <c r="F173">
        <v>2.6355</v>
      </c>
      <c r="G173" t="s">
        <v>17</v>
      </c>
      <c r="H173" t="s">
        <v>361</v>
      </c>
      <c r="I173" t="s">
        <v>19</v>
      </c>
      <c r="J173" t="s">
        <v>420</v>
      </c>
      <c r="L173">
        <f t="shared" si="2"/>
        <v>15</v>
      </c>
      <c r="M173" t="s">
        <v>45</v>
      </c>
    </row>
    <row r="174" spans="1:13" x14ac:dyDescent="0.2">
      <c r="A174">
        <v>173</v>
      </c>
      <c r="B174" t="s">
        <v>428</v>
      </c>
      <c r="C174" t="s">
        <v>235</v>
      </c>
      <c r="D174" t="s">
        <v>236</v>
      </c>
      <c r="E174">
        <v>41.582700000000003</v>
      </c>
      <c r="F174">
        <v>2.3309000000000002</v>
      </c>
      <c r="H174" t="s">
        <v>361</v>
      </c>
      <c r="I174" t="s">
        <v>19</v>
      </c>
      <c r="J174" t="s">
        <v>420</v>
      </c>
      <c r="L174">
        <f t="shared" si="2"/>
        <v>17</v>
      </c>
      <c r="M174" t="s">
        <v>92</v>
      </c>
    </row>
    <row r="175" spans="1:13" x14ac:dyDescent="0.2">
      <c r="A175">
        <v>174</v>
      </c>
      <c r="B175" t="s">
        <v>429</v>
      </c>
      <c r="C175" t="s">
        <v>238</v>
      </c>
      <c r="D175" t="s">
        <v>239</v>
      </c>
      <c r="E175">
        <v>41.563099999999999</v>
      </c>
      <c r="F175">
        <v>2.1229</v>
      </c>
      <c r="G175" t="s">
        <v>17</v>
      </c>
      <c r="H175" t="s">
        <v>361</v>
      </c>
      <c r="I175" t="s">
        <v>19</v>
      </c>
      <c r="J175" t="s">
        <v>420</v>
      </c>
      <c r="L175">
        <f t="shared" si="2"/>
        <v>20</v>
      </c>
      <c r="M175" t="s">
        <v>21</v>
      </c>
    </row>
    <row r="176" spans="1:13" x14ac:dyDescent="0.2">
      <c r="A176">
        <v>175</v>
      </c>
      <c r="B176" t="s">
        <v>240</v>
      </c>
      <c r="C176" t="s">
        <v>241</v>
      </c>
      <c r="D176" t="s">
        <v>242</v>
      </c>
      <c r="E176">
        <v>41.473599999999998</v>
      </c>
      <c r="F176">
        <v>1.9277</v>
      </c>
      <c r="H176" t="s">
        <v>361</v>
      </c>
      <c r="I176" t="s">
        <v>19</v>
      </c>
      <c r="J176" t="s">
        <v>420</v>
      </c>
      <c r="L176">
        <f t="shared" si="2"/>
        <v>17</v>
      </c>
      <c r="M176" t="s">
        <v>92</v>
      </c>
    </row>
    <row r="177" spans="1:13" x14ac:dyDescent="0.2">
      <c r="A177">
        <v>176</v>
      </c>
      <c r="B177" t="s">
        <v>430</v>
      </c>
      <c r="C177" t="s">
        <v>244</v>
      </c>
      <c r="D177" t="s">
        <v>245</v>
      </c>
      <c r="E177">
        <v>41.310600000000001</v>
      </c>
      <c r="F177">
        <v>1.6478999999999999</v>
      </c>
      <c r="G177" t="s">
        <v>17</v>
      </c>
      <c r="H177" t="s">
        <v>361</v>
      </c>
      <c r="I177" t="s">
        <v>19</v>
      </c>
      <c r="J177" t="s">
        <v>420</v>
      </c>
      <c r="L177">
        <f t="shared" si="2"/>
        <v>15</v>
      </c>
      <c r="M177" t="s">
        <v>45</v>
      </c>
    </row>
    <row r="178" spans="1:13" x14ac:dyDescent="0.2">
      <c r="A178">
        <v>177</v>
      </c>
      <c r="B178" t="s">
        <v>431</v>
      </c>
      <c r="C178" t="s">
        <v>247</v>
      </c>
      <c r="D178" t="s">
        <v>248</v>
      </c>
      <c r="E178">
        <v>41.204000000000001</v>
      </c>
      <c r="F178">
        <v>1.5148999999999999</v>
      </c>
      <c r="G178" t="s">
        <v>17</v>
      </c>
      <c r="H178" t="s">
        <v>361</v>
      </c>
      <c r="I178" t="s">
        <v>19</v>
      </c>
      <c r="J178" t="s">
        <v>420</v>
      </c>
      <c r="L178">
        <f t="shared" si="2"/>
        <v>16</v>
      </c>
      <c r="M178" t="s">
        <v>37</v>
      </c>
    </row>
    <row r="179" spans="1:13" x14ac:dyDescent="0.2">
      <c r="A179">
        <v>178</v>
      </c>
      <c r="B179" t="s">
        <v>432</v>
      </c>
      <c r="C179" t="s">
        <v>250</v>
      </c>
      <c r="D179" t="s">
        <v>251</v>
      </c>
      <c r="E179">
        <v>41.119199999999999</v>
      </c>
      <c r="F179">
        <v>1.2581</v>
      </c>
      <c r="G179" t="s">
        <v>17</v>
      </c>
      <c r="H179" t="s">
        <v>361</v>
      </c>
      <c r="I179" t="s">
        <v>19</v>
      </c>
      <c r="J179" t="s">
        <v>433</v>
      </c>
      <c r="L179">
        <f t="shared" si="2"/>
        <v>21</v>
      </c>
      <c r="M179" t="s">
        <v>111</v>
      </c>
    </row>
    <row r="180" spans="1:13" x14ac:dyDescent="0.2">
      <c r="A180">
        <v>179</v>
      </c>
      <c r="B180" t="s">
        <v>434</v>
      </c>
      <c r="C180" t="s">
        <v>254</v>
      </c>
      <c r="D180" t="s">
        <v>255</v>
      </c>
      <c r="E180">
        <v>40.966099999999997</v>
      </c>
      <c r="F180">
        <v>0.86890000000000001</v>
      </c>
      <c r="G180" t="s">
        <v>17</v>
      </c>
      <c r="H180" t="s">
        <v>361</v>
      </c>
      <c r="I180" t="s">
        <v>19</v>
      </c>
      <c r="J180" t="s">
        <v>433</v>
      </c>
      <c r="L180">
        <f t="shared" si="2"/>
        <v>37</v>
      </c>
      <c r="M180" t="s">
        <v>256</v>
      </c>
    </row>
    <row r="181" spans="1:13" x14ac:dyDescent="0.2">
      <c r="A181">
        <v>180</v>
      </c>
      <c r="B181" t="s">
        <v>435</v>
      </c>
      <c r="C181" t="s">
        <v>258</v>
      </c>
      <c r="D181" t="s">
        <v>259</v>
      </c>
      <c r="E181">
        <v>40.815100000000001</v>
      </c>
      <c r="F181">
        <v>0.52380000000000004</v>
      </c>
      <c r="G181" t="s">
        <v>17</v>
      </c>
      <c r="H181" t="s">
        <v>361</v>
      </c>
      <c r="I181" t="s">
        <v>19</v>
      </c>
      <c r="J181" t="s">
        <v>433</v>
      </c>
      <c r="L181">
        <f t="shared" si="2"/>
        <v>27</v>
      </c>
      <c r="M181" t="s">
        <v>131</v>
      </c>
    </row>
    <row r="182" spans="1:13" x14ac:dyDescent="0.2">
      <c r="A182">
        <v>181</v>
      </c>
      <c r="B182" t="s">
        <v>436</v>
      </c>
      <c r="C182" t="s">
        <v>261</v>
      </c>
      <c r="D182" t="s">
        <v>262</v>
      </c>
      <c r="E182">
        <v>40.418700000000001</v>
      </c>
      <c r="F182">
        <v>0.42309999999999998</v>
      </c>
      <c r="G182" t="s">
        <v>17</v>
      </c>
      <c r="H182" t="s">
        <v>361</v>
      </c>
      <c r="I182" t="s">
        <v>19</v>
      </c>
      <c r="J182" t="s">
        <v>433</v>
      </c>
      <c r="L182">
        <f t="shared" si="2"/>
        <v>24</v>
      </c>
      <c r="M182" t="s">
        <v>25</v>
      </c>
    </row>
    <row r="183" spans="1:13" x14ac:dyDescent="0.2">
      <c r="A183">
        <v>182</v>
      </c>
      <c r="B183" t="s">
        <v>263</v>
      </c>
      <c r="C183" t="s">
        <v>264</v>
      </c>
      <c r="D183" t="s">
        <v>265</v>
      </c>
      <c r="E183">
        <v>40.262900000000002</v>
      </c>
      <c r="F183">
        <v>9.0300000000000005E-2</v>
      </c>
      <c r="G183" t="s">
        <v>17</v>
      </c>
      <c r="H183" t="s">
        <v>361</v>
      </c>
      <c r="I183" t="s">
        <v>19</v>
      </c>
      <c r="J183" t="s">
        <v>433</v>
      </c>
      <c r="L183">
        <f t="shared" si="2"/>
        <v>22</v>
      </c>
      <c r="M183" t="s">
        <v>266</v>
      </c>
    </row>
    <row r="184" spans="1:13" x14ac:dyDescent="0.2">
      <c r="A184">
        <v>183</v>
      </c>
      <c r="B184" t="s">
        <v>267</v>
      </c>
      <c r="C184" t="s">
        <v>268</v>
      </c>
      <c r="D184" t="s">
        <v>269</v>
      </c>
      <c r="E184">
        <v>39.967500000000001</v>
      </c>
      <c r="F184">
        <v>-0.1201</v>
      </c>
      <c r="G184" t="s">
        <v>17</v>
      </c>
      <c r="H184" t="s">
        <v>361</v>
      </c>
      <c r="I184" t="s">
        <v>19</v>
      </c>
      <c r="J184" t="s">
        <v>433</v>
      </c>
      <c r="L184">
        <f t="shared" si="2"/>
        <v>24</v>
      </c>
      <c r="M184" t="s">
        <v>25</v>
      </c>
    </row>
    <row r="185" spans="1:13" x14ac:dyDescent="0.2">
      <c r="A185">
        <v>184</v>
      </c>
      <c r="B185" t="s">
        <v>437</v>
      </c>
      <c r="C185" t="s">
        <v>271</v>
      </c>
      <c r="D185" t="s">
        <v>272</v>
      </c>
      <c r="E185">
        <v>39.676200000000001</v>
      </c>
      <c r="F185">
        <v>-0.27589999999999998</v>
      </c>
      <c r="G185" t="s">
        <v>17</v>
      </c>
      <c r="H185" t="s">
        <v>361</v>
      </c>
      <c r="I185" t="s">
        <v>19</v>
      </c>
      <c r="J185" t="s">
        <v>433</v>
      </c>
      <c r="L185">
        <f t="shared" si="2"/>
        <v>16</v>
      </c>
      <c r="M185" t="s">
        <v>37</v>
      </c>
    </row>
    <row r="186" spans="1:13" x14ac:dyDescent="0.2">
      <c r="A186">
        <v>185</v>
      </c>
      <c r="B186" t="s">
        <v>438</v>
      </c>
      <c r="C186" t="s">
        <v>274</v>
      </c>
      <c r="D186" t="s">
        <v>275</v>
      </c>
      <c r="E186">
        <v>39.470199999999998</v>
      </c>
      <c r="F186">
        <v>-0.37680000000000002</v>
      </c>
      <c r="G186" t="s">
        <v>17</v>
      </c>
      <c r="H186" t="s">
        <v>361</v>
      </c>
      <c r="I186" t="s">
        <v>19</v>
      </c>
      <c r="J186" t="s">
        <v>433</v>
      </c>
      <c r="L186">
        <f t="shared" si="2"/>
        <v>20</v>
      </c>
      <c r="M186" t="s">
        <v>21</v>
      </c>
    </row>
    <row r="187" spans="1:13" x14ac:dyDescent="0.2">
      <c r="A187">
        <v>186</v>
      </c>
      <c r="B187" t="s">
        <v>439</v>
      </c>
      <c r="C187" t="s">
        <v>277</v>
      </c>
      <c r="D187" t="s">
        <v>278</v>
      </c>
      <c r="E187">
        <v>39.189399999999999</v>
      </c>
      <c r="F187">
        <v>-0.43559999999999999</v>
      </c>
      <c r="G187" t="s">
        <v>17</v>
      </c>
      <c r="H187" t="s">
        <v>361</v>
      </c>
      <c r="I187" t="s">
        <v>19</v>
      </c>
      <c r="J187" t="s">
        <v>433</v>
      </c>
      <c r="L187">
        <f t="shared" si="2"/>
        <v>15</v>
      </c>
      <c r="M187" t="s">
        <v>45</v>
      </c>
    </row>
    <row r="188" spans="1:13" x14ac:dyDescent="0.2">
      <c r="A188">
        <v>187</v>
      </c>
      <c r="B188" t="s">
        <v>440</v>
      </c>
      <c r="C188" t="s">
        <v>280</v>
      </c>
      <c r="D188" t="s">
        <v>281</v>
      </c>
      <c r="E188">
        <v>38.988799999999998</v>
      </c>
      <c r="F188">
        <v>-0.51559999999999995</v>
      </c>
      <c r="G188" t="s">
        <v>17</v>
      </c>
      <c r="H188" t="s">
        <v>361</v>
      </c>
      <c r="I188" t="s">
        <v>19</v>
      </c>
      <c r="J188" t="s">
        <v>433</v>
      </c>
      <c r="L188">
        <f t="shared" si="2"/>
        <v>28</v>
      </c>
      <c r="M188" t="s">
        <v>282</v>
      </c>
    </row>
    <row r="189" spans="1:13" x14ac:dyDescent="0.2">
      <c r="A189">
        <v>188</v>
      </c>
      <c r="B189" t="s">
        <v>283</v>
      </c>
      <c r="C189" t="s">
        <v>284</v>
      </c>
      <c r="D189" t="s">
        <v>285</v>
      </c>
      <c r="E189">
        <v>38.7087</v>
      </c>
      <c r="F189">
        <v>-0.98740000000000006</v>
      </c>
      <c r="H189" t="s">
        <v>361</v>
      </c>
      <c r="I189" t="s">
        <v>19</v>
      </c>
      <c r="J189" t="s">
        <v>393</v>
      </c>
      <c r="L189">
        <f t="shared" si="2"/>
        <v>22</v>
      </c>
      <c r="M189" t="s">
        <v>266</v>
      </c>
    </row>
    <row r="190" spans="1:13" x14ac:dyDescent="0.2">
      <c r="A190">
        <v>189</v>
      </c>
      <c r="B190" t="s">
        <v>441</v>
      </c>
      <c r="C190" t="s">
        <v>287</v>
      </c>
      <c r="D190" t="s">
        <v>288</v>
      </c>
      <c r="E190">
        <v>38.746000000000002</v>
      </c>
      <c r="F190">
        <v>-1.2306999999999999</v>
      </c>
      <c r="G190" t="s">
        <v>17</v>
      </c>
      <c r="H190" t="s">
        <v>361</v>
      </c>
      <c r="I190" t="s">
        <v>19</v>
      </c>
      <c r="J190" t="s">
        <v>433</v>
      </c>
      <c r="L190">
        <f t="shared" si="2"/>
        <v>32</v>
      </c>
      <c r="M190" t="s">
        <v>209</v>
      </c>
    </row>
    <row r="191" spans="1:13" x14ac:dyDescent="0.2">
      <c r="A191">
        <v>190</v>
      </c>
      <c r="B191" t="s">
        <v>442</v>
      </c>
      <c r="C191" t="s">
        <v>290</v>
      </c>
      <c r="D191" t="s">
        <v>291</v>
      </c>
      <c r="E191">
        <v>38.918900000000001</v>
      </c>
      <c r="F191">
        <v>-1.7290000000000001</v>
      </c>
      <c r="G191" t="s">
        <v>17</v>
      </c>
      <c r="H191" t="s">
        <v>361</v>
      </c>
      <c r="I191" t="s">
        <v>19</v>
      </c>
      <c r="J191" t="s">
        <v>433</v>
      </c>
      <c r="L191">
        <f t="shared" si="2"/>
        <v>16</v>
      </c>
      <c r="M191" t="s">
        <v>37</v>
      </c>
    </row>
    <row r="192" spans="1:13" x14ac:dyDescent="0.2">
      <c r="A192">
        <v>191</v>
      </c>
      <c r="B192" t="s">
        <v>292</v>
      </c>
      <c r="C192" t="s">
        <v>293</v>
      </c>
      <c r="D192" t="s">
        <v>294</v>
      </c>
      <c r="E192">
        <v>38.924900000000001</v>
      </c>
      <c r="F192">
        <v>-2.0343</v>
      </c>
      <c r="G192" t="s">
        <v>17</v>
      </c>
      <c r="H192" t="s">
        <v>361</v>
      </c>
      <c r="I192" t="s">
        <v>19</v>
      </c>
      <c r="J192" t="s">
        <v>433</v>
      </c>
      <c r="L192">
        <f t="shared" si="2"/>
        <v>22</v>
      </c>
      <c r="M192" t="s">
        <v>266</v>
      </c>
    </row>
    <row r="193" spans="1:13" x14ac:dyDescent="0.2">
      <c r="A193">
        <v>192</v>
      </c>
      <c r="B193" t="s">
        <v>443</v>
      </c>
      <c r="C193" t="s">
        <v>296</v>
      </c>
      <c r="D193" t="s">
        <v>297</v>
      </c>
      <c r="E193">
        <v>38.941600000000001</v>
      </c>
      <c r="F193">
        <v>-2.3551000000000002</v>
      </c>
      <c r="G193" t="s">
        <v>17</v>
      </c>
      <c r="H193" t="s">
        <v>361</v>
      </c>
      <c r="I193" t="s">
        <v>19</v>
      </c>
      <c r="J193" t="s">
        <v>433</v>
      </c>
      <c r="L193">
        <f t="shared" si="2"/>
        <v>28</v>
      </c>
      <c r="M193" t="s">
        <v>282</v>
      </c>
    </row>
    <row r="194" spans="1:13" x14ac:dyDescent="0.2">
      <c r="A194">
        <v>193</v>
      </c>
      <c r="B194" t="s">
        <v>444</v>
      </c>
      <c r="C194" t="s">
        <v>299</v>
      </c>
      <c r="D194" t="s">
        <v>300</v>
      </c>
      <c r="E194">
        <v>38.6922</v>
      </c>
      <c r="F194">
        <v>-2.6947999999999999</v>
      </c>
      <c r="G194" t="s">
        <v>17</v>
      </c>
      <c r="H194" t="s">
        <v>361</v>
      </c>
      <c r="I194" t="s">
        <v>19</v>
      </c>
      <c r="J194" t="s">
        <v>433</v>
      </c>
      <c r="L194">
        <f t="shared" si="2"/>
        <v>20</v>
      </c>
      <c r="M194" t="s">
        <v>21</v>
      </c>
    </row>
    <row r="195" spans="1:13" x14ac:dyDescent="0.2">
      <c r="A195">
        <v>194</v>
      </c>
      <c r="B195" t="s">
        <v>301</v>
      </c>
      <c r="C195" t="s">
        <v>302</v>
      </c>
      <c r="D195" t="s">
        <v>303</v>
      </c>
      <c r="E195">
        <v>38.547400000000003</v>
      </c>
      <c r="F195">
        <v>-2.9275000000000002</v>
      </c>
      <c r="G195" t="s">
        <v>17</v>
      </c>
      <c r="H195" t="s">
        <v>361</v>
      </c>
      <c r="I195" t="s">
        <v>19</v>
      </c>
      <c r="J195" t="s">
        <v>433</v>
      </c>
      <c r="L195">
        <f t="shared" ref="L195:L258" si="3">_xlfn.ARABIC(M195)</f>
        <v>20</v>
      </c>
      <c r="M195" t="s">
        <v>21</v>
      </c>
    </row>
    <row r="196" spans="1:13" x14ac:dyDescent="0.2">
      <c r="A196">
        <v>195</v>
      </c>
      <c r="B196" t="s">
        <v>445</v>
      </c>
      <c r="C196" t="s">
        <v>305</v>
      </c>
      <c r="D196" t="s">
        <v>306</v>
      </c>
      <c r="E196">
        <v>38.342199999999998</v>
      </c>
      <c r="F196">
        <v>-3.1034999999999999</v>
      </c>
      <c r="G196" t="s">
        <v>17</v>
      </c>
      <c r="H196" t="s">
        <v>361</v>
      </c>
      <c r="I196" t="s">
        <v>19</v>
      </c>
      <c r="J196" t="s">
        <v>433</v>
      </c>
      <c r="L196">
        <f t="shared" si="3"/>
        <v>19</v>
      </c>
      <c r="M196" t="s">
        <v>446</v>
      </c>
    </row>
    <row r="197" spans="1:13" x14ac:dyDescent="0.2">
      <c r="A197">
        <v>196</v>
      </c>
      <c r="B197" t="s">
        <v>307</v>
      </c>
      <c r="C197" t="s">
        <v>308</v>
      </c>
      <c r="D197" t="s">
        <v>309</v>
      </c>
      <c r="E197">
        <v>38.184699999999999</v>
      </c>
      <c r="F197">
        <v>-3.3153999999999999</v>
      </c>
      <c r="G197" t="s">
        <v>17</v>
      </c>
      <c r="H197" t="s">
        <v>361</v>
      </c>
      <c r="I197" t="s">
        <v>19</v>
      </c>
      <c r="J197" t="s">
        <v>433</v>
      </c>
      <c r="L197">
        <f t="shared" si="3"/>
        <v>24</v>
      </c>
      <c r="M197" t="s">
        <v>25</v>
      </c>
    </row>
    <row r="198" spans="1:13" x14ac:dyDescent="0.2">
      <c r="A198">
        <v>197</v>
      </c>
      <c r="B198" t="s">
        <v>283</v>
      </c>
      <c r="C198" t="s">
        <v>447</v>
      </c>
      <c r="D198" t="s">
        <v>285</v>
      </c>
      <c r="E198">
        <v>38.093600000000002</v>
      </c>
      <c r="F198">
        <v>-3.5766</v>
      </c>
      <c r="H198" t="s">
        <v>361</v>
      </c>
      <c r="I198" t="s">
        <v>19</v>
      </c>
      <c r="J198" t="s">
        <v>433</v>
      </c>
      <c r="L198">
        <f t="shared" si="3"/>
        <v>19</v>
      </c>
      <c r="M198" t="s">
        <v>41</v>
      </c>
    </row>
    <row r="199" spans="1:13" x14ac:dyDescent="0.2">
      <c r="A199">
        <v>198</v>
      </c>
      <c r="B199" t="s">
        <v>267</v>
      </c>
      <c r="C199" t="s">
        <v>313</v>
      </c>
      <c r="D199" t="s">
        <v>269</v>
      </c>
      <c r="E199">
        <v>38.005000000000003</v>
      </c>
      <c r="F199">
        <v>-3.9195000000000002</v>
      </c>
      <c r="G199" t="s">
        <v>17</v>
      </c>
      <c r="H199" t="s">
        <v>361</v>
      </c>
      <c r="I199" t="s">
        <v>19</v>
      </c>
      <c r="J199" t="s">
        <v>433</v>
      </c>
      <c r="L199">
        <f t="shared" si="3"/>
        <v>13</v>
      </c>
      <c r="M199" t="s">
        <v>53</v>
      </c>
    </row>
    <row r="200" spans="1:13" x14ac:dyDescent="0.2">
      <c r="A200">
        <v>199</v>
      </c>
      <c r="B200" t="s">
        <v>448</v>
      </c>
      <c r="C200" t="s">
        <v>315</v>
      </c>
      <c r="D200" t="s">
        <v>316</v>
      </c>
      <c r="E200">
        <v>38.061300000000003</v>
      </c>
      <c r="F200">
        <v>-4.1479999999999997</v>
      </c>
      <c r="G200" t="s">
        <v>17</v>
      </c>
      <c r="H200" t="s">
        <v>361</v>
      </c>
      <c r="I200" t="s">
        <v>19</v>
      </c>
      <c r="J200" t="s">
        <v>433</v>
      </c>
      <c r="L200">
        <f t="shared" si="3"/>
        <v>18</v>
      </c>
      <c r="M200" t="s">
        <v>33</v>
      </c>
    </row>
    <row r="201" spans="1:13" x14ac:dyDescent="0.2">
      <c r="A201">
        <v>200</v>
      </c>
      <c r="B201" t="s">
        <v>449</v>
      </c>
      <c r="C201" t="s">
        <v>450</v>
      </c>
      <c r="D201" t="s">
        <v>451</v>
      </c>
      <c r="E201">
        <v>38.020499999999998</v>
      </c>
      <c r="F201">
        <v>-4.4036</v>
      </c>
      <c r="G201" t="s">
        <v>17</v>
      </c>
      <c r="H201" t="s">
        <v>361</v>
      </c>
      <c r="I201" t="s">
        <v>19</v>
      </c>
      <c r="J201" t="s">
        <v>393</v>
      </c>
      <c r="L201">
        <f t="shared" si="3"/>
        <v>18</v>
      </c>
      <c r="M201" t="s">
        <v>33</v>
      </c>
    </row>
    <row r="202" spans="1:13" x14ac:dyDescent="0.2">
      <c r="A202">
        <v>201</v>
      </c>
      <c r="B202" t="s">
        <v>452</v>
      </c>
      <c r="C202" t="s">
        <v>321</v>
      </c>
      <c r="D202" t="s">
        <v>322</v>
      </c>
      <c r="E202">
        <v>37.941699999999997</v>
      </c>
      <c r="F202">
        <v>-4.6544999999999996</v>
      </c>
      <c r="G202" t="s">
        <v>17</v>
      </c>
      <c r="H202" t="s">
        <v>361</v>
      </c>
      <c r="I202" t="s">
        <v>19</v>
      </c>
      <c r="J202" t="s">
        <v>433</v>
      </c>
      <c r="L202">
        <f t="shared" si="3"/>
        <v>10</v>
      </c>
      <c r="M202" t="s">
        <v>49</v>
      </c>
    </row>
    <row r="203" spans="1:13" x14ac:dyDescent="0.2">
      <c r="A203">
        <v>202</v>
      </c>
      <c r="B203" t="s">
        <v>453</v>
      </c>
      <c r="C203" t="s">
        <v>324</v>
      </c>
      <c r="D203" t="s">
        <v>325</v>
      </c>
      <c r="E203">
        <v>37.884700000000002</v>
      </c>
      <c r="F203">
        <v>-4.7792000000000003</v>
      </c>
      <c r="G203" t="s">
        <v>17</v>
      </c>
      <c r="H203" t="s">
        <v>361</v>
      </c>
      <c r="I203" t="s">
        <v>19</v>
      </c>
      <c r="J203" t="s">
        <v>454</v>
      </c>
      <c r="L203">
        <f t="shared" si="3"/>
        <v>23</v>
      </c>
      <c r="M203" t="s">
        <v>327</v>
      </c>
    </row>
    <row r="204" spans="1:13" x14ac:dyDescent="0.2">
      <c r="A204">
        <v>203</v>
      </c>
      <c r="B204" t="s">
        <v>283</v>
      </c>
      <c r="C204" t="s">
        <v>328</v>
      </c>
      <c r="D204" t="s">
        <v>329</v>
      </c>
      <c r="E204">
        <v>37.678600000000003</v>
      </c>
      <c r="F204">
        <v>-4.9245999999999999</v>
      </c>
      <c r="G204" t="s">
        <v>330</v>
      </c>
      <c r="H204" t="s">
        <v>361</v>
      </c>
      <c r="I204" t="s">
        <v>19</v>
      </c>
      <c r="J204" t="s">
        <v>393</v>
      </c>
      <c r="L204">
        <f t="shared" si="3"/>
        <v>12</v>
      </c>
      <c r="M204" t="s">
        <v>29</v>
      </c>
    </row>
    <row r="205" spans="1:13" x14ac:dyDescent="0.2">
      <c r="A205">
        <v>204</v>
      </c>
      <c r="B205" t="s">
        <v>455</v>
      </c>
      <c r="C205" t="s">
        <v>332</v>
      </c>
      <c r="D205" t="s">
        <v>333</v>
      </c>
      <c r="E205">
        <v>37.540900000000001</v>
      </c>
      <c r="F205">
        <v>-5.08</v>
      </c>
      <c r="G205" t="s">
        <v>17</v>
      </c>
      <c r="H205" t="s">
        <v>361</v>
      </c>
      <c r="I205" t="s">
        <v>19</v>
      </c>
      <c r="J205" t="s">
        <v>454</v>
      </c>
      <c r="L205">
        <f t="shared" si="3"/>
        <v>15</v>
      </c>
      <c r="M205" t="s">
        <v>45</v>
      </c>
    </row>
    <row r="206" spans="1:13" x14ac:dyDescent="0.2">
      <c r="A206">
        <v>205</v>
      </c>
      <c r="B206" t="s">
        <v>456</v>
      </c>
      <c r="C206" t="s">
        <v>335</v>
      </c>
      <c r="D206" t="s">
        <v>336</v>
      </c>
      <c r="E206">
        <v>37.515799999999999</v>
      </c>
      <c r="F206">
        <v>-5.3163</v>
      </c>
      <c r="G206" t="s">
        <v>17</v>
      </c>
      <c r="H206" t="s">
        <v>361</v>
      </c>
      <c r="I206" t="s">
        <v>19</v>
      </c>
      <c r="J206" t="s">
        <v>454</v>
      </c>
      <c r="L206">
        <f t="shared" si="3"/>
        <v>20</v>
      </c>
      <c r="M206" t="s">
        <v>21</v>
      </c>
    </row>
    <row r="207" spans="1:13" x14ac:dyDescent="0.2">
      <c r="A207">
        <v>206</v>
      </c>
      <c r="B207" t="s">
        <v>457</v>
      </c>
      <c r="C207" t="s">
        <v>338</v>
      </c>
      <c r="D207" t="s">
        <v>339</v>
      </c>
      <c r="E207">
        <v>37.4696</v>
      </c>
      <c r="F207">
        <v>-5.6506999999999996</v>
      </c>
      <c r="G207" t="s">
        <v>17</v>
      </c>
      <c r="H207" t="s">
        <v>361</v>
      </c>
      <c r="I207" t="s">
        <v>19</v>
      </c>
      <c r="J207" t="s">
        <v>454</v>
      </c>
      <c r="L207">
        <f t="shared" si="3"/>
        <v>22</v>
      </c>
      <c r="M207" t="s">
        <v>266</v>
      </c>
    </row>
    <row r="208" spans="1:13" x14ac:dyDescent="0.2">
      <c r="A208">
        <v>207</v>
      </c>
      <c r="B208" t="s">
        <v>340</v>
      </c>
      <c r="C208" t="s">
        <v>341</v>
      </c>
      <c r="D208" t="s">
        <v>342</v>
      </c>
      <c r="E208">
        <v>37.382599999999996</v>
      </c>
      <c r="F208">
        <v>-5.9962999999999997</v>
      </c>
      <c r="G208" t="s">
        <v>17</v>
      </c>
      <c r="H208" t="s">
        <v>361</v>
      </c>
      <c r="I208" t="s">
        <v>19</v>
      </c>
      <c r="J208" t="s">
        <v>458</v>
      </c>
      <c r="L208">
        <f t="shared" si="3"/>
        <v>9</v>
      </c>
      <c r="M208" t="s">
        <v>373</v>
      </c>
    </row>
    <row r="209" spans="1:13" x14ac:dyDescent="0.2">
      <c r="A209">
        <v>208</v>
      </c>
      <c r="B209" t="s">
        <v>459</v>
      </c>
      <c r="C209" t="s">
        <v>345</v>
      </c>
      <c r="D209" t="s">
        <v>346</v>
      </c>
      <c r="E209">
        <v>37.273800000000001</v>
      </c>
      <c r="F209">
        <v>-6.0045000000000002</v>
      </c>
      <c r="G209" t="s">
        <v>17</v>
      </c>
      <c r="H209" t="s">
        <v>361</v>
      </c>
      <c r="I209" t="s">
        <v>19</v>
      </c>
      <c r="J209" t="s">
        <v>458</v>
      </c>
      <c r="L209">
        <f t="shared" si="3"/>
        <v>24</v>
      </c>
      <c r="M209" t="s">
        <v>25</v>
      </c>
    </row>
    <row r="210" spans="1:13" x14ac:dyDescent="0.2">
      <c r="A210">
        <v>209</v>
      </c>
      <c r="B210" t="s">
        <v>460</v>
      </c>
      <c r="C210" t="s">
        <v>348</v>
      </c>
      <c r="D210" t="s">
        <v>349</v>
      </c>
      <c r="E210">
        <v>36.990099999999998</v>
      </c>
      <c r="F210">
        <v>-5.8292999999999999</v>
      </c>
      <c r="G210" t="s">
        <v>17</v>
      </c>
      <c r="H210" t="s">
        <v>361</v>
      </c>
      <c r="I210" t="s">
        <v>19</v>
      </c>
      <c r="J210" t="s">
        <v>458</v>
      </c>
      <c r="L210">
        <f t="shared" si="3"/>
        <v>27</v>
      </c>
      <c r="M210" t="s">
        <v>131</v>
      </c>
    </row>
    <row r="211" spans="1:13" x14ac:dyDescent="0.2">
      <c r="A211">
        <v>210</v>
      </c>
      <c r="B211" t="s">
        <v>461</v>
      </c>
      <c r="C211" t="s">
        <v>351</v>
      </c>
      <c r="D211" t="s">
        <v>352</v>
      </c>
      <c r="E211">
        <v>36.786499999999997</v>
      </c>
      <c r="F211">
        <v>-6.1814999999999998</v>
      </c>
      <c r="G211" t="s">
        <v>17</v>
      </c>
      <c r="H211" t="s">
        <v>361</v>
      </c>
      <c r="I211" t="s">
        <v>19</v>
      </c>
      <c r="J211" t="s">
        <v>458</v>
      </c>
      <c r="L211">
        <f t="shared" si="3"/>
        <v>16</v>
      </c>
      <c r="M211" t="s">
        <v>37</v>
      </c>
    </row>
    <row r="212" spans="1:13" x14ac:dyDescent="0.2">
      <c r="A212">
        <v>211</v>
      </c>
      <c r="B212" t="s">
        <v>353</v>
      </c>
      <c r="C212" t="s">
        <v>354</v>
      </c>
      <c r="D212" t="s">
        <v>355</v>
      </c>
      <c r="E212">
        <v>36.627099999999999</v>
      </c>
      <c r="F212">
        <v>-6.1612999999999998</v>
      </c>
      <c r="H212" t="s">
        <v>361</v>
      </c>
      <c r="I212" t="s">
        <v>19</v>
      </c>
      <c r="J212" t="s">
        <v>458</v>
      </c>
      <c r="L212">
        <f t="shared" si="3"/>
        <v>24</v>
      </c>
      <c r="M212" t="s">
        <v>25</v>
      </c>
    </row>
    <row r="213" spans="1:13" x14ac:dyDescent="0.2">
      <c r="A213">
        <v>212</v>
      </c>
      <c r="B213" t="s">
        <v>462</v>
      </c>
      <c r="C213" t="s">
        <v>15</v>
      </c>
      <c r="D213" t="s">
        <v>16</v>
      </c>
      <c r="E213">
        <v>41.892600000000002</v>
      </c>
      <c r="F213">
        <v>12.484299999999999</v>
      </c>
      <c r="G213" t="s">
        <v>17</v>
      </c>
      <c r="H213" t="s">
        <v>361</v>
      </c>
      <c r="I213" t="s">
        <v>19</v>
      </c>
      <c r="J213" t="s">
        <v>356</v>
      </c>
      <c r="L213">
        <f t="shared" si="3"/>
        <v>0</v>
      </c>
    </row>
    <row r="214" spans="1:13" x14ac:dyDescent="0.2">
      <c r="A214">
        <v>213</v>
      </c>
      <c r="B214" t="s">
        <v>357</v>
      </c>
      <c r="C214" t="s">
        <v>358</v>
      </c>
      <c r="D214" t="s">
        <v>359</v>
      </c>
      <c r="E214">
        <v>36.528399999999998</v>
      </c>
      <c r="F214">
        <v>-6.2944000000000004</v>
      </c>
      <c r="G214" t="s">
        <v>17</v>
      </c>
      <c r="H214" t="s">
        <v>361</v>
      </c>
      <c r="I214" t="s">
        <v>19</v>
      </c>
      <c r="J214" t="s">
        <v>463</v>
      </c>
      <c r="L214">
        <f t="shared" si="3"/>
        <v>0</v>
      </c>
    </row>
    <row r="215" spans="1:13" x14ac:dyDescent="0.2">
      <c r="A215">
        <v>214</v>
      </c>
      <c r="B215" t="s">
        <v>367</v>
      </c>
      <c r="C215" t="s">
        <v>43</v>
      </c>
      <c r="D215" t="s">
        <v>44</v>
      </c>
      <c r="H215" t="s">
        <v>464</v>
      </c>
      <c r="I215" t="s">
        <v>19</v>
      </c>
      <c r="J215" t="s">
        <v>362</v>
      </c>
      <c r="L215">
        <f t="shared" si="3"/>
        <v>15</v>
      </c>
      <c r="M215" t="s">
        <v>45</v>
      </c>
    </row>
    <row r="216" spans="1:13" x14ac:dyDescent="0.2">
      <c r="A216">
        <v>215</v>
      </c>
      <c r="B216" t="s">
        <v>465</v>
      </c>
      <c r="C216" t="s">
        <v>47</v>
      </c>
      <c r="D216" t="s">
        <v>48</v>
      </c>
      <c r="E216">
        <v>43.295699999999997</v>
      </c>
      <c r="F216">
        <v>12.7621</v>
      </c>
      <c r="G216" t="s">
        <v>17</v>
      </c>
      <c r="H216" t="s">
        <v>464</v>
      </c>
      <c r="I216" t="s">
        <v>19</v>
      </c>
      <c r="J216" t="s">
        <v>362</v>
      </c>
      <c r="L216">
        <f t="shared" si="3"/>
        <v>10</v>
      </c>
      <c r="M216" t="s">
        <v>49</v>
      </c>
    </row>
    <row r="217" spans="1:13" x14ac:dyDescent="0.2">
      <c r="A217">
        <v>216</v>
      </c>
      <c r="B217" t="s">
        <v>50</v>
      </c>
      <c r="C217" t="s">
        <v>51</v>
      </c>
      <c r="D217" t="s">
        <v>52</v>
      </c>
      <c r="E217">
        <v>43.403500000000001</v>
      </c>
      <c r="F217">
        <v>12.6693</v>
      </c>
      <c r="G217" t="s">
        <v>17</v>
      </c>
      <c r="H217" t="s">
        <v>464</v>
      </c>
      <c r="I217" t="s">
        <v>19</v>
      </c>
      <c r="J217" t="s">
        <v>362</v>
      </c>
      <c r="L217">
        <f t="shared" si="3"/>
        <v>14</v>
      </c>
      <c r="M217" t="s">
        <v>466</v>
      </c>
    </row>
    <row r="218" spans="1:13" x14ac:dyDescent="0.2">
      <c r="A218">
        <v>217</v>
      </c>
      <c r="B218" t="s">
        <v>467</v>
      </c>
      <c r="C218" t="s">
        <v>55</v>
      </c>
      <c r="D218" t="s">
        <v>56</v>
      </c>
      <c r="E218">
        <v>43.546799999999998</v>
      </c>
      <c r="F218">
        <v>12.6485</v>
      </c>
      <c r="G218" t="s">
        <v>17</v>
      </c>
      <c r="H218" t="s">
        <v>464</v>
      </c>
      <c r="I218" t="s">
        <v>19</v>
      </c>
      <c r="J218" t="s">
        <v>362</v>
      </c>
      <c r="L218">
        <f t="shared" si="3"/>
        <v>18</v>
      </c>
      <c r="M218" t="s">
        <v>33</v>
      </c>
    </row>
    <row r="219" spans="1:13" x14ac:dyDescent="0.2">
      <c r="A219">
        <v>218</v>
      </c>
      <c r="B219" t="s">
        <v>371</v>
      </c>
      <c r="C219" t="s">
        <v>58</v>
      </c>
      <c r="D219" t="s">
        <v>59</v>
      </c>
      <c r="E219">
        <v>43.697400000000002</v>
      </c>
      <c r="F219">
        <v>12.8291</v>
      </c>
      <c r="G219" t="s">
        <v>17</v>
      </c>
      <c r="H219" t="s">
        <v>464</v>
      </c>
      <c r="I219" t="s">
        <v>19</v>
      </c>
      <c r="J219" t="s">
        <v>362</v>
      </c>
      <c r="L219">
        <f t="shared" si="3"/>
        <v>16</v>
      </c>
      <c r="M219" t="s">
        <v>37</v>
      </c>
    </row>
    <row r="220" spans="1:13" x14ac:dyDescent="0.2">
      <c r="A220">
        <v>219</v>
      </c>
      <c r="B220" t="s">
        <v>372</v>
      </c>
      <c r="C220" t="s">
        <v>61</v>
      </c>
      <c r="D220" t="s">
        <v>62</v>
      </c>
      <c r="E220">
        <v>43.844299999999997</v>
      </c>
      <c r="F220">
        <v>13.0181</v>
      </c>
      <c r="G220" t="s">
        <v>17</v>
      </c>
      <c r="H220" t="s">
        <v>464</v>
      </c>
      <c r="I220" t="s">
        <v>19</v>
      </c>
      <c r="J220" t="s">
        <v>362</v>
      </c>
      <c r="L220">
        <f t="shared" si="3"/>
        <v>8</v>
      </c>
      <c r="M220" t="s">
        <v>63</v>
      </c>
    </row>
    <row r="221" spans="1:13" x14ac:dyDescent="0.2">
      <c r="A221">
        <v>220</v>
      </c>
      <c r="B221" t="s">
        <v>374</v>
      </c>
      <c r="C221" t="s">
        <v>65</v>
      </c>
      <c r="D221" t="s">
        <v>66</v>
      </c>
      <c r="E221">
        <v>43.911000000000001</v>
      </c>
      <c r="F221">
        <v>12.9146</v>
      </c>
      <c r="G221" t="s">
        <v>17</v>
      </c>
      <c r="H221" t="s">
        <v>464</v>
      </c>
      <c r="I221" t="s">
        <v>19</v>
      </c>
      <c r="J221" t="s">
        <v>362</v>
      </c>
      <c r="L221">
        <f t="shared" si="3"/>
        <v>24</v>
      </c>
      <c r="M221" t="s">
        <v>25</v>
      </c>
    </row>
    <row r="222" spans="1:13" x14ac:dyDescent="0.2">
      <c r="A222">
        <v>221</v>
      </c>
      <c r="B222" t="s">
        <v>375</v>
      </c>
      <c r="C222" t="s">
        <v>68</v>
      </c>
      <c r="D222" t="s">
        <v>69</v>
      </c>
      <c r="E222">
        <v>44.059600000000003</v>
      </c>
      <c r="F222">
        <v>12.5703</v>
      </c>
      <c r="G222" t="s">
        <v>17</v>
      </c>
      <c r="H222" t="s">
        <v>464</v>
      </c>
      <c r="I222" t="s">
        <v>19</v>
      </c>
      <c r="J222" t="s">
        <v>362</v>
      </c>
      <c r="L222">
        <f t="shared" si="3"/>
        <v>20</v>
      </c>
      <c r="M222" t="s">
        <v>21</v>
      </c>
    </row>
    <row r="223" spans="1:13" x14ac:dyDescent="0.2">
      <c r="A223">
        <v>222</v>
      </c>
      <c r="B223" t="s">
        <v>376</v>
      </c>
      <c r="C223" t="s">
        <v>71</v>
      </c>
      <c r="D223" t="s">
        <v>72</v>
      </c>
      <c r="E223">
        <v>44.139099999999999</v>
      </c>
      <c r="F223">
        <v>12.242900000000001</v>
      </c>
      <c r="G223" t="s">
        <v>17</v>
      </c>
      <c r="H223" t="s">
        <v>464</v>
      </c>
      <c r="I223" t="s">
        <v>19</v>
      </c>
      <c r="J223" t="s">
        <v>362</v>
      </c>
      <c r="L223">
        <f t="shared" si="3"/>
        <v>13</v>
      </c>
      <c r="M223" t="s">
        <v>53</v>
      </c>
    </row>
    <row r="224" spans="1:13" x14ac:dyDescent="0.2">
      <c r="A224">
        <v>223</v>
      </c>
      <c r="B224" t="s">
        <v>377</v>
      </c>
      <c r="C224" t="s">
        <v>74</v>
      </c>
      <c r="D224" t="s">
        <v>75</v>
      </c>
      <c r="E224">
        <v>44.221200000000003</v>
      </c>
      <c r="F224">
        <v>12.0427</v>
      </c>
      <c r="G224" t="s">
        <v>17</v>
      </c>
      <c r="H224" t="s">
        <v>464</v>
      </c>
      <c r="I224" t="s">
        <v>19</v>
      </c>
      <c r="J224" t="s">
        <v>362</v>
      </c>
      <c r="L224">
        <f t="shared" si="3"/>
        <v>10</v>
      </c>
      <c r="M224" t="s">
        <v>49</v>
      </c>
    </row>
    <row r="225" spans="1:13" x14ac:dyDescent="0.2">
      <c r="A225">
        <v>224</v>
      </c>
      <c r="B225" t="s">
        <v>378</v>
      </c>
      <c r="C225" t="s">
        <v>77</v>
      </c>
      <c r="D225" t="s">
        <v>78</v>
      </c>
      <c r="E225">
        <v>44.285899999999998</v>
      </c>
      <c r="F225">
        <v>11.884499999999999</v>
      </c>
      <c r="G225" t="s">
        <v>17</v>
      </c>
      <c r="H225" t="s">
        <v>464</v>
      </c>
      <c r="I225" t="s">
        <v>19</v>
      </c>
      <c r="J225" t="s">
        <v>362</v>
      </c>
      <c r="L225">
        <f t="shared" si="3"/>
        <v>10</v>
      </c>
      <c r="M225" t="s">
        <v>49</v>
      </c>
    </row>
    <row r="226" spans="1:13" x14ac:dyDescent="0.2">
      <c r="A226">
        <v>225</v>
      </c>
      <c r="B226" t="s">
        <v>379</v>
      </c>
      <c r="C226" t="s">
        <v>80</v>
      </c>
      <c r="D226" t="s">
        <v>81</v>
      </c>
      <c r="E226">
        <v>44.353499999999997</v>
      </c>
      <c r="F226">
        <v>11.7111</v>
      </c>
      <c r="G226" t="s">
        <v>17</v>
      </c>
      <c r="H226" t="s">
        <v>464</v>
      </c>
      <c r="I226" t="s">
        <v>19</v>
      </c>
      <c r="J226" t="s">
        <v>362</v>
      </c>
      <c r="L226">
        <f t="shared" si="3"/>
        <v>13</v>
      </c>
      <c r="M226" t="s">
        <v>53</v>
      </c>
    </row>
    <row r="227" spans="1:13" x14ac:dyDescent="0.2">
      <c r="A227">
        <v>226</v>
      </c>
      <c r="B227" t="s">
        <v>380</v>
      </c>
      <c r="C227" t="s">
        <v>83</v>
      </c>
      <c r="D227" t="s">
        <v>84</v>
      </c>
      <c r="E227">
        <v>44.442100000000003</v>
      </c>
      <c r="F227">
        <v>11.4747</v>
      </c>
      <c r="G227" t="s">
        <v>17</v>
      </c>
      <c r="H227" t="s">
        <v>464</v>
      </c>
      <c r="I227" t="s">
        <v>19</v>
      </c>
      <c r="J227" t="s">
        <v>362</v>
      </c>
      <c r="L227">
        <f t="shared" si="3"/>
        <v>10</v>
      </c>
      <c r="M227" t="s">
        <v>49</v>
      </c>
    </row>
    <row r="228" spans="1:13" x14ac:dyDescent="0.2">
      <c r="A228">
        <v>227</v>
      </c>
      <c r="B228" t="s">
        <v>381</v>
      </c>
      <c r="C228" t="s">
        <v>86</v>
      </c>
      <c r="D228" t="s">
        <v>87</v>
      </c>
      <c r="E228">
        <v>44.494599999999998</v>
      </c>
      <c r="F228">
        <v>11.341799999999999</v>
      </c>
      <c r="G228" t="s">
        <v>17</v>
      </c>
      <c r="H228" t="s">
        <v>464</v>
      </c>
      <c r="I228" t="s">
        <v>19</v>
      </c>
      <c r="J228" t="s">
        <v>362</v>
      </c>
      <c r="L228">
        <f t="shared" si="3"/>
        <v>25</v>
      </c>
      <c r="M228" t="s">
        <v>88</v>
      </c>
    </row>
    <row r="229" spans="1:13" x14ac:dyDescent="0.2">
      <c r="A229">
        <v>228</v>
      </c>
      <c r="B229" t="s">
        <v>382</v>
      </c>
      <c r="C229" t="s">
        <v>90</v>
      </c>
      <c r="D229" t="s">
        <v>91</v>
      </c>
      <c r="E229">
        <v>44.647100000000002</v>
      </c>
      <c r="F229">
        <v>10.9252</v>
      </c>
      <c r="G229" t="s">
        <v>17</v>
      </c>
      <c r="H229" t="s">
        <v>464</v>
      </c>
      <c r="I229" t="s">
        <v>19</v>
      </c>
      <c r="J229" t="s">
        <v>362</v>
      </c>
      <c r="L229">
        <f t="shared" si="3"/>
        <v>17</v>
      </c>
      <c r="M229" t="s">
        <v>92</v>
      </c>
    </row>
    <row r="230" spans="1:13" x14ac:dyDescent="0.2">
      <c r="A230">
        <v>229</v>
      </c>
      <c r="B230" t="s">
        <v>468</v>
      </c>
      <c r="C230" t="s">
        <v>94</v>
      </c>
      <c r="D230" t="s">
        <v>95</v>
      </c>
      <c r="E230">
        <v>44.697699999999998</v>
      </c>
      <c r="F230">
        <v>10.630800000000001</v>
      </c>
      <c r="G230" t="s">
        <v>17</v>
      </c>
      <c r="H230" t="s">
        <v>464</v>
      </c>
      <c r="I230" t="s">
        <v>19</v>
      </c>
      <c r="J230" t="s">
        <v>362</v>
      </c>
      <c r="L230">
        <f t="shared" si="3"/>
        <v>18</v>
      </c>
      <c r="M230" t="s">
        <v>33</v>
      </c>
    </row>
    <row r="231" spans="1:13" x14ac:dyDescent="0.2">
      <c r="A231">
        <v>230</v>
      </c>
      <c r="B231" t="s">
        <v>384</v>
      </c>
      <c r="C231" t="s">
        <v>97</v>
      </c>
      <c r="D231" t="s">
        <v>98</v>
      </c>
      <c r="E231">
        <v>44.801499999999997</v>
      </c>
      <c r="F231">
        <v>10.327999999999999</v>
      </c>
      <c r="G231" t="s">
        <v>17</v>
      </c>
      <c r="H231" t="s">
        <v>464</v>
      </c>
      <c r="I231" t="s">
        <v>19</v>
      </c>
      <c r="J231" t="s">
        <v>362</v>
      </c>
      <c r="L231">
        <f t="shared" si="3"/>
        <v>25</v>
      </c>
      <c r="M231" t="s">
        <v>88</v>
      </c>
    </row>
    <row r="232" spans="1:13" x14ac:dyDescent="0.2">
      <c r="A232">
        <v>231</v>
      </c>
      <c r="B232" t="s">
        <v>385</v>
      </c>
      <c r="C232" t="s">
        <v>100</v>
      </c>
      <c r="D232" t="s">
        <v>101</v>
      </c>
      <c r="E232">
        <v>44.928100000000001</v>
      </c>
      <c r="F232">
        <v>9.9109999999999996</v>
      </c>
      <c r="G232" t="s">
        <v>17</v>
      </c>
      <c r="H232" t="s">
        <v>464</v>
      </c>
      <c r="I232" t="s">
        <v>19</v>
      </c>
      <c r="J232" t="s">
        <v>362</v>
      </c>
      <c r="L232">
        <f t="shared" si="3"/>
        <v>15</v>
      </c>
      <c r="M232" t="s">
        <v>45</v>
      </c>
    </row>
    <row r="233" spans="1:13" x14ac:dyDescent="0.2">
      <c r="A233">
        <v>232</v>
      </c>
      <c r="B233" t="s">
        <v>386</v>
      </c>
      <c r="C233" t="s">
        <v>103</v>
      </c>
      <c r="D233" t="s">
        <v>104</v>
      </c>
      <c r="E233">
        <v>45.052799999999998</v>
      </c>
      <c r="F233">
        <v>9.6966000000000001</v>
      </c>
      <c r="G233" t="s">
        <v>17</v>
      </c>
      <c r="H233" t="s">
        <v>464</v>
      </c>
      <c r="I233" t="s">
        <v>19</v>
      </c>
      <c r="J233" t="s">
        <v>362</v>
      </c>
      <c r="L233">
        <f t="shared" si="3"/>
        <v>16</v>
      </c>
      <c r="M233" t="s">
        <v>37</v>
      </c>
    </row>
    <row r="234" spans="1:13" x14ac:dyDescent="0.2">
      <c r="A234">
        <v>233</v>
      </c>
      <c r="B234" t="s">
        <v>387</v>
      </c>
      <c r="C234" t="s">
        <v>106</v>
      </c>
      <c r="D234" t="s">
        <v>107</v>
      </c>
      <c r="E234">
        <v>45.157400000000003</v>
      </c>
      <c r="F234">
        <v>9.5266000000000002</v>
      </c>
      <c r="G234" t="s">
        <v>17</v>
      </c>
      <c r="H234" t="s">
        <v>464</v>
      </c>
      <c r="I234" t="s">
        <v>19</v>
      </c>
      <c r="J234" t="s">
        <v>362</v>
      </c>
      <c r="L234">
        <f t="shared" si="3"/>
        <v>20</v>
      </c>
      <c r="M234" t="s">
        <v>21</v>
      </c>
    </row>
    <row r="235" spans="1:13" x14ac:dyDescent="0.2">
      <c r="A235">
        <v>234</v>
      </c>
      <c r="B235" t="s">
        <v>469</v>
      </c>
      <c r="C235" t="s">
        <v>109</v>
      </c>
      <c r="D235" t="s">
        <v>110</v>
      </c>
      <c r="E235">
        <v>45.185899999999997</v>
      </c>
      <c r="F235">
        <v>9.1565999999999992</v>
      </c>
      <c r="G235" t="s">
        <v>17</v>
      </c>
      <c r="H235" t="s">
        <v>464</v>
      </c>
      <c r="I235" t="s">
        <v>19</v>
      </c>
      <c r="J235" t="s">
        <v>362</v>
      </c>
      <c r="L235">
        <f t="shared" si="3"/>
        <v>21</v>
      </c>
      <c r="M235" t="s">
        <v>111</v>
      </c>
    </row>
    <row r="236" spans="1:13" x14ac:dyDescent="0.2">
      <c r="A236">
        <v>235</v>
      </c>
      <c r="B236" t="s">
        <v>470</v>
      </c>
      <c r="C236" t="s">
        <v>113</v>
      </c>
      <c r="D236" t="s">
        <v>114</v>
      </c>
      <c r="E236">
        <v>45.122700000000002</v>
      </c>
      <c r="F236">
        <v>8.7937999999999992</v>
      </c>
      <c r="G236" t="s">
        <v>17</v>
      </c>
      <c r="H236" t="s">
        <v>464</v>
      </c>
      <c r="I236" t="s">
        <v>19</v>
      </c>
      <c r="J236" t="s">
        <v>362</v>
      </c>
      <c r="L236">
        <f t="shared" si="3"/>
        <v>13</v>
      </c>
      <c r="M236" t="s">
        <v>53</v>
      </c>
    </row>
    <row r="237" spans="1:13" x14ac:dyDescent="0.2">
      <c r="A237">
        <v>236</v>
      </c>
      <c r="B237" t="s">
        <v>471</v>
      </c>
      <c r="C237" t="s">
        <v>116</v>
      </c>
      <c r="D237" t="s">
        <v>117</v>
      </c>
      <c r="E237">
        <v>45.192100000000003</v>
      </c>
      <c r="F237">
        <v>8.6111000000000004</v>
      </c>
      <c r="G237" t="s">
        <v>17</v>
      </c>
      <c r="H237" t="s">
        <v>464</v>
      </c>
      <c r="I237" t="s">
        <v>19</v>
      </c>
      <c r="J237" t="s">
        <v>362</v>
      </c>
      <c r="L237">
        <f t="shared" si="3"/>
        <v>24</v>
      </c>
      <c r="M237" t="s">
        <v>25</v>
      </c>
    </row>
    <row r="238" spans="1:13" x14ac:dyDescent="0.2">
      <c r="A238">
        <v>237</v>
      </c>
      <c r="B238" t="s">
        <v>472</v>
      </c>
      <c r="C238" t="s">
        <v>119</v>
      </c>
      <c r="D238" t="s">
        <v>120</v>
      </c>
      <c r="E238">
        <v>45.193100000000001</v>
      </c>
      <c r="F238">
        <v>8.2973999999999997</v>
      </c>
      <c r="G238" t="s">
        <v>17</v>
      </c>
      <c r="H238" t="s">
        <v>464</v>
      </c>
      <c r="I238" t="s">
        <v>19</v>
      </c>
      <c r="J238" t="s">
        <v>362</v>
      </c>
      <c r="L238">
        <f t="shared" si="3"/>
        <v>16</v>
      </c>
      <c r="M238" t="s">
        <v>37</v>
      </c>
    </row>
    <row r="239" spans="1:13" x14ac:dyDescent="0.2">
      <c r="A239">
        <v>238</v>
      </c>
      <c r="B239" t="s">
        <v>121</v>
      </c>
      <c r="C239" t="s">
        <v>122</v>
      </c>
      <c r="D239" t="s">
        <v>123</v>
      </c>
      <c r="E239">
        <v>45.191099999999999</v>
      </c>
      <c r="F239">
        <v>7.9694000000000003</v>
      </c>
      <c r="G239" t="s">
        <v>17</v>
      </c>
      <c r="H239" t="s">
        <v>464</v>
      </c>
      <c r="I239" t="s">
        <v>19</v>
      </c>
      <c r="J239" t="s">
        <v>362</v>
      </c>
      <c r="L239">
        <f t="shared" si="3"/>
        <v>23</v>
      </c>
      <c r="M239" t="s">
        <v>327</v>
      </c>
    </row>
    <row r="240" spans="1:13" x14ac:dyDescent="0.2">
      <c r="A240">
        <v>239</v>
      </c>
      <c r="B240" t="s">
        <v>124</v>
      </c>
      <c r="C240" t="s">
        <v>125</v>
      </c>
      <c r="D240" t="s">
        <v>126</v>
      </c>
      <c r="E240">
        <v>45.073399999999999</v>
      </c>
      <c r="F240">
        <v>7.6853999999999996</v>
      </c>
      <c r="G240" t="s">
        <v>17</v>
      </c>
      <c r="H240" t="s">
        <v>464</v>
      </c>
      <c r="I240" t="s">
        <v>19</v>
      </c>
      <c r="J240" t="s">
        <v>390</v>
      </c>
      <c r="L240">
        <f t="shared" si="3"/>
        <v>20</v>
      </c>
      <c r="M240" t="s">
        <v>21</v>
      </c>
    </row>
    <row r="241" spans="1:13" x14ac:dyDescent="0.2">
      <c r="A241">
        <v>240</v>
      </c>
      <c r="B241" t="s">
        <v>391</v>
      </c>
      <c r="C241" t="s">
        <v>129</v>
      </c>
      <c r="D241" t="s">
        <v>130</v>
      </c>
      <c r="E241">
        <v>45.1188</v>
      </c>
      <c r="F241">
        <v>7.3319000000000001</v>
      </c>
      <c r="G241" t="s">
        <v>17</v>
      </c>
      <c r="H241" t="s">
        <v>464</v>
      </c>
      <c r="I241" t="s">
        <v>19</v>
      </c>
      <c r="J241" t="s">
        <v>390</v>
      </c>
      <c r="L241">
        <f t="shared" si="3"/>
        <v>20</v>
      </c>
      <c r="M241" t="s">
        <v>21</v>
      </c>
    </row>
    <row r="242" spans="1:13" x14ac:dyDescent="0.2">
      <c r="A242">
        <v>241</v>
      </c>
      <c r="B242" t="s">
        <v>473</v>
      </c>
      <c r="C242" t="s">
        <v>133</v>
      </c>
      <c r="D242" t="s">
        <v>134</v>
      </c>
      <c r="E242">
        <v>45.1374</v>
      </c>
      <c r="F242">
        <v>7.0453999999999999</v>
      </c>
      <c r="G242" t="s">
        <v>17</v>
      </c>
      <c r="H242" t="s">
        <v>464</v>
      </c>
      <c r="I242" t="s">
        <v>19</v>
      </c>
      <c r="J242" t="s">
        <v>135</v>
      </c>
      <c r="L242">
        <f t="shared" si="3"/>
        <v>24</v>
      </c>
      <c r="M242" t="s">
        <v>25</v>
      </c>
    </row>
    <row r="243" spans="1:13" x14ac:dyDescent="0.2">
      <c r="A243">
        <v>242</v>
      </c>
      <c r="B243" t="s">
        <v>474</v>
      </c>
      <c r="C243" t="s">
        <v>395</v>
      </c>
      <c r="D243" t="s">
        <v>396</v>
      </c>
      <c r="E243">
        <v>44.954599999999999</v>
      </c>
      <c r="F243">
        <v>6.7946</v>
      </c>
      <c r="G243" t="s">
        <v>17</v>
      </c>
      <c r="H243" t="s">
        <v>464</v>
      </c>
      <c r="I243" t="s">
        <v>19</v>
      </c>
      <c r="J243" t="s">
        <v>135</v>
      </c>
      <c r="L243">
        <f t="shared" si="3"/>
        <v>5</v>
      </c>
      <c r="M243" t="s">
        <v>397</v>
      </c>
    </row>
    <row r="244" spans="1:13" x14ac:dyDescent="0.2">
      <c r="A244">
        <v>243</v>
      </c>
      <c r="B244" t="s">
        <v>475</v>
      </c>
      <c r="C244" t="s">
        <v>137</v>
      </c>
      <c r="D244" t="s">
        <v>138</v>
      </c>
      <c r="E244">
        <v>44.930999999999997</v>
      </c>
      <c r="F244">
        <v>6.7233999999999998</v>
      </c>
      <c r="G244" t="s">
        <v>17</v>
      </c>
      <c r="H244" t="s">
        <v>464</v>
      </c>
      <c r="I244" t="s">
        <v>19</v>
      </c>
      <c r="J244" t="s">
        <v>135</v>
      </c>
      <c r="L244">
        <f t="shared" si="3"/>
        <v>6</v>
      </c>
      <c r="M244" t="s">
        <v>179</v>
      </c>
    </row>
    <row r="245" spans="1:13" x14ac:dyDescent="0.2">
      <c r="A245">
        <v>244</v>
      </c>
      <c r="B245" t="s">
        <v>399</v>
      </c>
      <c r="C245" t="s">
        <v>141</v>
      </c>
      <c r="D245" t="s">
        <v>142</v>
      </c>
      <c r="E245">
        <v>44.896900000000002</v>
      </c>
      <c r="F245">
        <v>6.6341999999999999</v>
      </c>
      <c r="G245" t="s">
        <v>17</v>
      </c>
      <c r="H245" t="s">
        <v>464</v>
      </c>
      <c r="I245" t="s">
        <v>19</v>
      </c>
      <c r="J245" t="s">
        <v>390</v>
      </c>
      <c r="L245">
        <f t="shared" si="3"/>
        <v>18</v>
      </c>
      <c r="M245" t="s">
        <v>33</v>
      </c>
    </row>
    <row r="246" spans="1:13" x14ac:dyDescent="0.2">
      <c r="A246">
        <v>245</v>
      </c>
      <c r="B246" t="s">
        <v>400</v>
      </c>
      <c r="C246" t="s">
        <v>144</v>
      </c>
      <c r="D246" t="s">
        <v>145</v>
      </c>
      <c r="E246">
        <v>44.750500000000002</v>
      </c>
      <c r="F246">
        <v>6.5799000000000003</v>
      </c>
      <c r="G246" t="s">
        <v>17</v>
      </c>
      <c r="H246" t="s">
        <v>464</v>
      </c>
      <c r="I246" t="s">
        <v>19</v>
      </c>
      <c r="J246" t="s">
        <v>390</v>
      </c>
      <c r="L246">
        <f t="shared" si="3"/>
        <v>17</v>
      </c>
      <c r="M246" t="s">
        <v>92</v>
      </c>
    </row>
    <row r="247" spans="1:13" x14ac:dyDescent="0.2">
      <c r="A247">
        <v>246</v>
      </c>
      <c r="B247" t="s">
        <v>401</v>
      </c>
      <c r="C247" t="s">
        <v>147</v>
      </c>
      <c r="D247" t="s">
        <v>148</v>
      </c>
      <c r="E247">
        <v>44.5623</v>
      </c>
      <c r="F247">
        <v>6.4950999999999999</v>
      </c>
      <c r="G247" t="s">
        <v>17</v>
      </c>
      <c r="H247" t="s">
        <v>464</v>
      </c>
      <c r="I247" t="s">
        <v>19</v>
      </c>
      <c r="J247" t="s">
        <v>390</v>
      </c>
      <c r="L247">
        <f t="shared" si="3"/>
        <v>17</v>
      </c>
      <c r="M247" t="s">
        <v>92</v>
      </c>
    </row>
    <row r="248" spans="1:13" x14ac:dyDescent="0.2">
      <c r="A248">
        <v>247</v>
      </c>
      <c r="B248" t="s">
        <v>476</v>
      </c>
      <c r="C248" t="s">
        <v>150</v>
      </c>
      <c r="D248" t="s">
        <v>151</v>
      </c>
      <c r="E248">
        <v>44.544400000000003</v>
      </c>
      <c r="F248">
        <v>6.2759999999999998</v>
      </c>
      <c r="G248" t="s">
        <v>17</v>
      </c>
      <c r="H248" t="s">
        <v>464</v>
      </c>
      <c r="I248" t="s">
        <v>19</v>
      </c>
      <c r="J248" t="s">
        <v>390</v>
      </c>
      <c r="L248">
        <f t="shared" si="3"/>
        <v>12</v>
      </c>
      <c r="M248" t="s">
        <v>29</v>
      </c>
    </row>
    <row r="249" spans="1:13" x14ac:dyDescent="0.2">
      <c r="A249">
        <v>248</v>
      </c>
      <c r="B249" t="s">
        <v>477</v>
      </c>
      <c r="C249" t="s">
        <v>153</v>
      </c>
      <c r="D249" t="s">
        <v>154</v>
      </c>
      <c r="E249">
        <v>44.559600000000003</v>
      </c>
      <c r="F249">
        <v>6.0797999999999996</v>
      </c>
      <c r="G249" t="s">
        <v>17</v>
      </c>
      <c r="H249" t="s">
        <v>464</v>
      </c>
      <c r="I249" t="s">
        <v>19</v>
      </c>
      <c r="J249" t="s">
        <v>390</v>
      </c>
      <c r="L249">
        <f t="shared" si="3"/>
        <v>18</v>
      </c>
      <c r="M249" t="s">
        <v>33</v>
      </c>
    </row>
    <row r="250" spans="1:13" x14ac:dyDescent="0.2">
      <c r="A250">
        <v>249</v>
      </c>
      <c r="B250" t="s">
        <v>404</v>
      </c>
      <c r="C250" t="s">
        <v>156</v>
      </c>
      <c r="D250" t="s">
        <v>157</v>
      </c>
      <c r="E250">
        <v>44.386000000000003</v>
      </c>
      <c r="F250">
        <v>5.944</v>
      </c>
      <c r="G250" t="s">
        <v>17</v>
      </c>
      <c r="H250" t="s">
        <v>464</v>
      </c>
      <c r="I250" t="s">
        <v>19</v>
      </c>
      <c r="J250" t="s">
        <v>390</v>
      </c>
      <c r="L250">
        <f t="shared" si="3"/>
        <v>16</v>
      </c>
      <c r="M250" t="s">
        <v>37</v>
      </c>
    </row>
    <row r="251" spans="1:13" x14ac:dyDescent="0.2">
      <c r="A251">
        <v>250</v>
      </c>
      <c r="B251" t="s">
        <v>405</v>
      </c>
      <c r="C251" t="s">
        <v>159</v>
      </c>
      <c r="D251" t="s">
        <v>160</v>
      </c>
      <c r="E251">
        <v>44.194699999999997</v>
      </c>
      <c r="F251">
        <v>5.9432</v>
      </c>
      <c r="G251" t="s">
        <v>17</v>
      </c>
      <c r="H251" t="s">
        <v>464</v>
      </c>
      <c r="I251" t="s">
        <v>19</v>
      </c>
      <c r="J251" t="s">
        <v>390</v>
      </c>
      <c r="L251">
        <f t="shared" si="3"/>
        <v>24</v>
      </c>
      <c r="M251" t="s">
        <v>25</v>
      </c>
    </row>
    <row r="252" spans="1:13" x14ac:dyDescent="0.2">
      <c r="A252">
        <v>251</v>
      </c>
      <c r="B252" t="s">
        <v>406</v>
      </c>
      <c r="C252" t="s">
        <v>162</v>
      </c>
      <c r="D252" t="s">
        <v>163</v>
      </c>
      <c r="E252">
        <v>43.946199999999997</v>
      </c>
      <c r="F252">
        <v>5.8672000000000004</v>
      </c>
      <c r="G252" t="s">
        <v>17</v>
      </c>
      <c r="H252" t="s">
        <v>464</v>
      </c>
      <c r="I252" t="s">
        <v>19</v>
      </c>
      <c r="J252" t="s">
        <v>390</v>
      </c>
      <c r="L252">
        <f t="shared" si="3"/>
        <v>16</v>
      </c>
      <c r="M252" t="s">
        <v>37</v>
      </c>
    </row>
    <row r="253" spans="1:13" x14ac:dyDescent="0.2">
      <c r="A253">
        <v>252</v>
      </c>
      <c r="B253" t="s">
        <v>478</v>
      </c>
      <c r="C253" t="s">
        <v>165</v>
      </c>
      <c r="D253" t="s">
        <v>166</v>
      </c>
      <c r="E253">
        <v>43.857599999999998</v>
      </c>
      <c r="F253">
        <v>5.5961999999999996</v>
      </c>
      <c r="G253" t="s">
        <v>17</v>
      </c>
      <c r="H253" t="s">
        <v>464</v>
      </c>
      <c r="I253" t="s">
        <v>19</v>
      </c>
      <c r="J253" t="s">
        <v>390</v>
      </c>
      <c r="L253">
        <f t="shared" si="3"/>
        <v>12</v>
      </c>
      <c r="M253" t="s">
        <v>29</v>
      </c>
    </row>
    <row r="254" spans="1:13" x14ac:dyDescent="0.2">
      <c r="A254">
        <v>253</v>
      </c>
      <c r="B254" t="s">
        <v>408</v>
      </c>
      <c r="C254" t="s">
        <v>168</v>
      </c>
      <c r="D254" t="s">
        <v>169</v>
      </c>
      <c r="E254">
        <v>43.876100000000001</v>
      </c>
      <c r="F254">
        <v>5.3971999999999998</v>
      </c>
      <c r="G254" t="s">
        <v>17</v>
      </c>
      <c r="H254" t="s">
        <v>464</v>
      </c>
      <c r="I254" t="s">
        <v>19</v>
      </c>
      <c r="J254" t="s">
        <v>390</v>
      </c>
      <c r="L254">
        <f t="shared" si="3"/>
        <v>10</v>
      </c>
      <c r="M254" t="s">
        <v>49</v>
      </c>
    </row>
    <row r="255" spans="1:13" x14ac:dyDescent="0.2">
      <c r="A255">
        <v>254</v>
      </c>
      <c r="B255" t="s">
        <v>240</v>
      </c>
      <c r="C255" t="s">
        <v>409</v>
      </c>
      <c r="D255" t="s">
        <v>410</v>
      </c>
      <c r="E255">
        <v>43.863700000000001</v>
      </c>
      <c r="F255">
        <v>5.2423000000000002</v>
      </c>
      <c r="H255" t="s">
        <v>464</v>
      </c>
      <c r="I255" t="s">
        <v>19</v>
      </c>
      <c r="J255" t="s">
        <v>135</v>
      </c>
      <c r="L255">
        <f t="shared" si="3"/>
        <v>12</v>
      </c>
      <c r="M255" t="s">
        <v>29</v>
      </c>
    </row>
    <row r="256" spans="1:13" x14ac:dyDescent="0.2">
      <c r="A256">
        <v>255</v>
      </c>
      <c r="B256" t="s">
        <v>411</v>
      </c>
      <c r="C256" t="s">
        <v>171</v>
      </c>
      <c r="D256" t="s">
        <v>172</v>
      </c>
      <c r="E256">
        <v>43.836300000000001</v>
      </c>
      <c r="F256">
        <v>5.0364000000000004</v>
      </c>
      <c r="G256" t="s">
        <v>17</v>
      </c>
      <c r="H256" t="s">
        <v>464</v>
      </c>
      <c r="I256" t="s">
        <v>19</v>
      </c>
      <c r="J256" t="s">
        <v>390</v>
      </c>
      <c r="L256">
        <f t="shared" si="3"/>
        <v>12</v>
      </c>
      <c r="M256" t="s">
        <v>29</v>
      </c>
    </row>
    <row r="257" spans="1:13" x14ac:dyDescent="0.2">
      <c r="A257">
        <v>256</v>
      </c>
      <c r="B257" t="s">
        <v>173</v>
      </c>
      <c r="C257" t="s">
        <v>174</v>
      </c>
      <c r="D257" t="s">
        <v>175</v>
      </c>
      <c r="E257">
        <v>43.773499999999999</v>
      </c>
      <c r="F257">
        <v>4.8329000000000004</v>
      </c>
      <c r="G257" t="s">
        <v>17</v>
      </c>
      <c r="H257" t="s">
        <v>464</v>
      </c>
      <c r="I257" t="s">
        <v>19</v>
      </c>
      <c r="J257" t="s">
        <v>390</v>
      </c>
      <c r="L257">
        <f t="shared" si="3"/>
        <v>8</v>
      </c>
      <c r="M257" t="s">
        <v>63</v>
      </c>
    </row>
    <row r="258" spans="1:13" x14ac:dyDescent="0.2">
      <c r="A258">
        <v>257</v>
      </c>
      <c r="B258" t="s">
        <v>479</v>
      </c>
      <c r="C258" t="s">
        <v>177</v>
      </c>
      <c r="D258" t="s">
        <v>178</v>
      </c>
      <c r="E258">
        <v>43.7667</v>
      </c>
      <c r="F258">
        <v>4.6981000000000002</v>
      </c>
      <c r="G258" t="s">
        <v>17</v>
      </c>
      <c r="H258" t="s">
        <v>464</v>
      </c>
      <c r="I258" t="s">
        <v>19</v>
      </c>
      <c r="J258" t="s">
        <v>390</v>
      </c>
      <c r="L258">
        <f t="shared" si="3"/>
        <v>7</v>
      </c>
      <c r="M258" t="s">
        <v>412</v>
      </c>
    </row>
    <row r="259" spans="1:13" x14ac:dyDescent="0.2">
      <c r="A259">
        <v>258</v>
      </c>
      <c r="B259" t="s">
        <v>180</v>
      </c>
      <c r="C259" t="s">
        <v>181</v>
      </c>
      <c r="D259" t="s">
        <v>182</v>
      </c>
      <c r="E259">
        <v>43.675899999999999</v>
      </c>
      <c r="F259">
        <v>4.6227</v>
      </c>
      <c r="G259" t="s">
        <v>17</v>
      </c>
      <c r="H259" t="s">
        <v>464</v>
      </c>
      <c r="I259" t="s">
        <v>19</v>
      </c>
      <c r="J259" t="s">
        <v>135</v>
      </c>
      <c r="L259">
        <f t="shared" ref="L259:L322" si="4">_xlfn.ARABIC(M259)</f>
        <v>9</v>
      </c>
      <c r="M259" t="s">
        <v>183</v>
      </c>
    </row>
    <row r="260" spans="1:13" x14ac:dyDescent="0.2">
      <c r="A260">
        <v>259</v>
      </c>
      <c r="B260" t="s">
        <v>414</v>
      </c>
      <c r="C260" t="s">
        <v>185</v>
      </c>
      <c r="D260" t="s">
        <v>186</v>
      </c>
      <c r="E260">
        <v>43.809899999999999</v>
      </c>
      <c r="F260">
        <v>4.6445999999999996</v>
      </c>
      <c r="G260" t="s">
        <v>17</v>
      </c>
      <c r="H260" t="s">
        <v>464</v>
      </c>
      <c r="I260" t="s">
        <v>19</v>
      </c>
      <c r="J260" t="s">
        <v>390</v>
      </c>
      <c r="L260">
        <f t="shared" si="4"/>
        <v>15</v>
      </c>
      <c r="M260" t="s">
        <v>45</v>
      </c>
    </row>
    <row r="261" spans="1:13" x14ac:dyDescent="0.2">
      <c r="A261">
        <v>260</v>
      </c>
      <c r="B261" t="s">
        <v>415</v>
      </c>
      <c r="C261" t="s">
        <v>188</v>
      </c>
      <c r="D261" t="s">
        <v>189</v>
      </c>
      <c r="E261">
        <v>43.834899999999998</v>
      </c>
      <c r="F261">
        <v>4.3596000000000004</v>
      </c>
      <c r="G261" t="s">
        <v>17</v>
      </c>
      <c r="H261" t="s">
        <v>464</v>
      </c>
      <c r="I261" t="s">
        <v>19</v>
      </c>
      <c r="J261" t="s">
        <v>390</v>
      </c>
      <c r="L261">
        <f t="shared" si="4"/>
        <v>15</v>
      </c>
      <c r="M261" t="s">
        <v>45</v>
      </c>
    </row>
    <row r="262" spans="1:13" x14ac:dyDescent="0.2">
      <c r="A262">
        <v>261</v>
      </c>
      <c r="B262" t="s">
        <v>190</v>
      </c>
      <c r="C262" t="s">
        <v>191</v>
      </c>
      <c r="D262" t="s">
        <v>192</v>
      </c>
      <c r="E262">
        <v>43.715400000000002</v>
      </c>
      <c r="F262">
        <v>4.1494999999999997</v>
      </c>
      <c r="G262" t="s">
        <v>17</v>
      </c>
      <c r="H262" t="s">
        <v>464</v>
      </c>
      <c r="I262" t="s">
        <v>19</v>
      </c>
      <c r="J262" t="s">
        <v>390</v>
      </c>
      <c r="L262">
        <f t="shared" si="4"/>
        <v>15</v>
      </c>
      <c r="M262" t="s">
        <v>45</v>
      </c>
    </row>
    <row r="263" spans="1:13" x14ac:dyDescent="0.2">
      <c r="A263">
        <v>262</v>
      </c>
      <c r="B263" t="s">
        <v>480</v>
      </c>
      <c r="C263" t="s">
        <v>194</v>
      </c>
      <c r="D263" t="s">
        <v>195</v>
      </c>
      <c r="E263">
        <v>43.640799999999999</v>
      </c>
      <c r="F263">
        <v>3.8967000000000001</v>
      </c>
      <c r="G263" t="s">
        <v>17</v>
      </c>
      <c r="H263" t="s">
        <v>464</v>
      </c>
      <c r="I263" t="s">
        <v>19</v>
      </c>
      <c r="J263" t="s">
        <v>390</v>
      </c>
      <c r="L263">
        <f t="shared" si="4"/>
        <v>15</v>
      </c>
      <c r="M263" t="s">
        <v>45</v>
      </c>
    </row>
    <row r="264" spans="1:13" x14ac:dyDescent="0.2">
      <c r="A264">
        <v>263</v>
      </c>
      <c r="B264" t="s">
        <v>417</v>
      </c>
      <c r="C264" t="s">
        <v>197</v>
      </c>
      <c r="D264" t="s">
        <v>198</v>
      </c>
      <c r="E264">
        <v>43.511499999999998</v>
      </c>
      <c r="F264">
        <v>3.7023999999999999</v>
      </c>
      <c r="G264" t="s">
        <v>17</v>
      </c>
      <c r="H264" t="s">
        <v>464</v>
      </c>
      <c r="I264" t="s">
        <v>19</v>
      </c>
      <c r="J264" t="s">
        <v>390</v>
      </c>
      <c r="L264">
        <f t="shared" si="4"/>
        <v>18</v>
      </c>
      <c r="M264" t="s">
        <v>33</v>
      </c>
    </row>
    <row r="265" spans="1:13" x14ac:dyDescent="0.2">
      <c r="A265">
        <v>264</v>
      </c>
      <c r="B265" t="s">
        <v>418</v>
      </c>
      <c r="C265" t="s">
        <v>200</v>
      </c>
      <c r="D265" t="s">
        <v>201</v>
      </c>
      <c r="E265">
        <v>43.395099999999999</v>
      </c>
      <c r="F265">
        <v>3.4205999999999999</v>
      </c>
      <c r="G265" t="s">
        <v>17</v>
      </c>
      <c r="H265" t="s">
        <v>464</v>
      </c>
      <c r="I265" t="s">
        <v>19</v>
      </c>
      <c r="J265" t="s">
        <v>390</v>
      </c>
      <c r="L265">
        <f t="shared" si="4"/>
        <v>13</v>
      </c>
      <c r="M265" t="s">
        <v>53</v>
      </c>
    </row>
    <row r="266" spans="1:13" x14ac:dyDescent="0.2">
      <c r="A266">
        <v>265</v>
      </c>
      <c r="B266" t="s">
        <v>481</v>
      </c>
      <c r="C266" t="s">
        <v>203</v>
      </c>
      <c r="D266" t="s">
        <v>204</v>
      </c>
      <c r="E266">
        <v>43.3416</v>
      </c>
      <c r="F266">
        <v>3.2178</v>
      </c>
      <c r="G266" t="s">
        <v>17</v>
      </c>
      <c r="H266" t="s">
        <v>464</v>
      </c>
      <c r="I266" t="s">
        <v>19</v>
      </c>
      <c r="J266" t="s">
        <v>390</v>
      </c>
      <c r="L266">
        <f t="shared" si="4"/>
        <v>16</v>
      </c>
      <c r="M266" t="s">
        <v>37</v>
      </c>
    </row>
    <row r="267" spans="1:13" x14ac:dyDescent="0.2">
      <c r="A267">
        <v>266</v>
      </c>
      <c r="B267" t="s">
        <v>419</v>
      </c>
      <c r="C267" t="s">
        <v>206</v>
      </c>
      <c r="D267" t="s">
        <v>207</v>
      </c>
      <c r="E267">
        <v>43.184699999999999</v>
      </c>
      <c r="F267">
        <v>3.0036</v>
      </c>
      <c r="G267" t="s">
        <v>17</v>
      </c>
      <c r="H267" t="s">
        <v>464</v>
      </c>
      <c r="I267" t="s">
        <v>19</v>
      </c>
      <c r="J267" t="s">
        <v>420</v>
      </c>
      <c r="L267">
        <f t="shared" si="4"/>
        <v>34</v>
      </c>
      <c r="M267" t="s">
        <v>482</v>
      </c>
    </row>
    <row r="268" spans="1:13" x14ac:dyDescent="0.2">
      <c r="A268">
        <v>267</v>
      </c>
      <c r="B268" t="s">
        <v>210</v>
      </c>
      <c r="C268" t="s">
        <v>211</v>
      </c>
      <c r="D268" t="s">
        <v>212</v>
      </c>
      <c r="E268">
        <v>42.768700000000003</v>
      </c>
      <c r="F268">
        <v>2.8717999999999999</v>
      </c>
      <c r="G268" t="s">
        <v>17</v>
      </c>
      <c r="H268" t="s">
        <v>464</v>
      </c>
      <c r="I268" t="s">
        <v>19</v>
      </c>
      <c r="J268" t="s">
        <v>420</v>
      </c>
      <c r="L268">
        <f t="shared" si="4"/>
        <v>6</v>
      </c>
      <c r="M268" t="s">
        <v>179</v>
      </c>
    </row>
    <row r="269" spans="1:13" x14ac:dyDescent="0.2">
      <c r="A269">
        <v>268</v>
      </c>
      <c r="B269" t="s">
        <v>483</v>
      </c>
      <c r="C269" t="s">
        <v>214</v>
      </c>
      <c r="D269" t="s">
        <v>215</v>
      </c>
      <c r="E269">
        <v>42.7087</v>
      </c>
      <c r="F269">
        <v>2.9451999999999998</v>
      </c>
      <c r="G269" t="s">
        <v>17</v>
      </c>
      <c r="H269" t="s">
        <v>464</v>
      </c>
      <c r="I269" t="s">
        <v>19</v>
      </c>
      <c r="J269" t="s">
        <v>420</v>
      </c>
      <c r="L269">
        <f t="shared" si="4"/>
        <v>25</v>
      </c>
      <c r="M269" t="s">
        <v>88</v>
      </c>
    </row>
    <row r="270" spans="1:13" x14ac:dyDescent="0.2">
      <c r="A270">
        <v>269</v>
      </c>
      <c r="B270" t="s">
        <v>484</v>
      </c>
      <c r="C270" t="s">
        <v>217</v>
      </c>
      <c r="D270" t="s">
        <v>218</v>
      </c>
      <c r="E270">
        <v>42.472299999999997</v>
      </c>
      <c r="F270">
        <v>2.8690000000000002</v>
      </c>
      <c r="G270" t="s">
        <v>17</v>
      </c>
      <c r="H270" t="s">
        <v>464</v>
      </c>
      <c r="I270" t="s">
        <v>19</v>
      </c>
      <c r="J270" t="s">
        <v>420</v>
      </c>
      <c r="L270">
        <f t="shared" si="4"/>
        <v>16</v>
      </c>
      <c r="M270" t="s">
        <v>37</v>
      </c>
    </row>
    <row r="271" spans="1:13" x14ac:dyDescent="0.2">
      <c r="A271">
        <v>270</v>
      </c>
      <c r="B271" t="s">
        <v>423</v>
      </c>
      <c r="C271" t="s">
        <v>220</v>
      </c>
      <c r="D271" t="s">
        <v>221</v>
      </c>
      <c r="E271">
        <v>42.275399999999998</v>
      </c>
      <c r="F271">
        <v>2.9666999999999999</v>
      </c>
      <c r="G271" t="s">
        <v>17</v>
      </c>
      <c r="H271" t="s">
        <v>464</v>
      </c>
      <c r="I271" t="s">
        <v>19</v>
      </c>
      <c r="J271" t="s">
        <v>420</v>
      </c>
      <c r="L271">
        <f t="shared" si="4"/>
        <v>15</v>
      </c>
      <c r="M271" t="s">
        <v>45</v>
      </c>
    </row>
    <row r="272" spans="1:13" x14ac:dyDescent="0.2">
      <c r="A272">
        <v>271</v>
      </c>
      <c r="B272" t="s">
        <v>485</v>
      </c>
      <c r="C272" t="s">
        <v>223</v>
      </c>
      <c r="D272" t="s">
        <v>224</v>
      </c>
      <c r="E272">
        <v>42.094700000000003</v>
      </c>
      <c r="F272">
        <v>2.9047999999999998</v>
      </c>
      <c r="G272" t="s">
        <v>17</v>
      </c>
      <c r="H272" t="s">
        <v>464</v>
      </c>
      <c r="I272" t="s">
        <v>19</v>
      </c>
      <c r="J272" t="s">
        <v>420</v>
      </c>
      <c r="L272">
        <f t="shared" si="4"/>
        <v>12</v>
      </c>
      <c r="M272" t="s">
        <v>29</v>
      </c>
    </row>
    <row r="273" spans="1:13" x14ac:dyDescent="0.2">
      <c r="A273">
        <v>272</v>
      </c>
      <c r="B273" t="s">
        <v>425</v>
      </c>
      <c r="C273" t="s">
        <v>226</v>
      </c>
      <c r="D273" t="s">
        <v>227</v>
      </c>
      <c r="E273">
        <v>41.987299999999998</v>
      </c>
      <c r="F273">
        <v>2.8256000000000001</v>
      </c>
      <c r="G273" t="s">
        <v>17</v>
      </c>
      <c r="H273" t="s">
        <v>464</v>
      </c>
      <c r="I273" t="s">
        <v>19</v>
      </c>
      <c r="J273" t="s">
        <v>420</v>
      </c>
      <c r="L273">
        <f t="shared" si="4"/>
        <v>12</v>
      </c>
      <c r="M273" t="s">
        <v>29</v>
      </c>
    </row>
    <row r="274" spans="1:13" x14ac:dyDescent="0.2">
      <c r="A274">
        <v>273</v>
      </c>
      <c r="B274" t="s">
        <v>486</v>
      </c>
      <c r="C274" t="s">
        <v>229</v>
      </c>
      <c r="D274" t="s">
        <v>230</v>
      </c>
      <c r="E274">
        <v>41.838200000000001</v>
      </c>
      <c r="F274">
        <v>2.8083</v>
      </c>
      <c r="G274" t="s">
        <v>17</v>
      </c>
      <c r="H274" t="s">
        <v>464</v>
      </c>
      <c r="I274" t="s">
        <v>19</v>
      </c>
      <c r="J274" t="s">
        <v>420</v>
      </c>
      <c r="L274">
        <f t="shared" si="4"/>
        <v>15</v>
      </c>
      <c r="M274" t="s">
        <v>45</v>
      </c>
    </row>
    <row r="275" spans="1:13" x14ac:dyDescent="0.2">
      <c r="A275">
        <v>274</v>
      </c>
      <c r="B275" t="s">
        <v>487</v>
      </c>
      <c r="C275" t="s">
        <v>232</v>
      </c>
      <c r="D275" t="s">
        <v>233</v>
      </c>
      <c r="E275">
        <v>41.746499999999997</v>
      </c>
      <c r="F275">
        <v>2.6355</v>
      </c>
      <c r="G275" t="s">
        <v>17</v>
      </c>
      <c r="H275" t="s">
        <v>464</v>
      </c>
      <c r="I275" t="s">
        <v>19</v>
      </c>
      <c r="J275" t="s">
        <v>420</v>
      </c>
      <c r="L275">
        <f t="shared" si="4"/>
        <v>15</v>
      </c>
      <c r="M275" t="s">
        <v>45</v>
      </c>
    </row>
    <row r="276" spans="1:13" x14ac:dyDescent="0.2">
      <c r="A276">
        <v>275</v>
      </c>
      <c r="B276" t="s">
        <v>428</v>
      </c>
      <c r="C276" t="s">
        <v>235</v>
      </c>
      <c r="D276" t="s">
        <v>236</v>
      </c>
      <c r="E276">
        <v>41.582700000000003</v>
      </c>
      <c r="F276">
        <v>2.3309000000000002</v>
      </c>
      <c r="H276" t="s">
        <v>464</v>
      </c>
      <c r="I276" t="s">
        <v>19</v>
      </c>
      <c r="J276" t="s">
        <v>420</v>
      </c>
      <c r="L276">
        <f t="shared" si="4"/>
        <v>17</v>
      </c>
      <c r="M276" t="s">
        <v>92</v>
      </c>
    </row>
    <row r="277" spans="1:13" x14ac:dyDescent="0.2">
      <c r="A277">
        <v>276</v>
      </c>
      <c r="B277" t="s">
        <v>429</v>
      </c>
      <c r="C277" t="s">
        <v>238</v>
      </c>
      <c r="D277" t="s">
        <v>239</v>
      </c>
      <c r="E277">
        <v>41.563099999999999</v>
      </c>
      <c r="F277">
        <v>2.1229</v>
      </c>
      <c r="G277" t="s">
        <v>17</v>
      </c>
      <c r="H277" t="s">
        <v>464</v>
      </c>
      <c r="I277" t="s">
        <v>19</v>
      </c>
      <c r="J277" t="s">
        <v>420</v>
      </c>
      <c r="L277">
        <f t="shared" si="4"/>
        <v>20</v>
      </c>
      <c r="M277" t="s">
        <v>21</v>
      </c>
    </row>
    <row r="278" spans="1:13" x14ac:dyDescent="0.2">
      <c r="A278">
        <v>277</v>
      </c>
      <c r="B278" t="s">
        <v>240</v>
      </c>
      <c r="C278" t="s">
        <v>241</v>
      </c>
      <c r="D278" t="s">
        <v>242</v>
      </c>
      <c r="E278">
        <v>41.473599999999998</v>
      </c>
      <c r="F278">
        <v>1.9277</v>
      </c>
      <c r="H278" t="s">
        <v>464</v>
      </c>
      <c r="I278" t="s">
        <v>19</v>
      </c>
      <c r="J278" t="s">
        <v>420</v>
      </c>
      <c r="L278">
        <f t="shared" si="4"/>
        <v>17</v>
      </c>
      <c r="M278" t="s">
        <v>92</v>
      </c>
    </row>
    <row r="279" spans="1:13" x14ac:dyDescent="0.2">
      <c r="A279">
        <v>278</v>
      </c>
      <c r="B279" t="s">
        <v>430</v>
      </c>
      <c r="C279" t="s">
        <v>244</v>
      </c>
      <c r="D279" t="s">
        <v>245</v>
      </c>
      <c r="E279">
        <v>41.310600000000001</v>
      </c>
      <c r="F279">
        <v>1.6478999999999999</v>
      </c>
      <c r="G279" t="s">
        <v>17</v>
      </c>
      <c r="H279" t="s">
        <v>464</v>
      </c>
      <c r="I279" t="s">
        <v>19</v>
      </c>
      <c r="J279" t="s">
        <v>420</v>
      </c>
      <c r="L279">
        <f t="shared" si="4"/>
        <v>13</v>
      </c>
      <c r="M279" t="s">
        <v>53</v>
      </c>
    </row>
    <row r="280" spans="1:13" x14ac:dyDescent="0.2">
      <c r="A280">
        <v>279</v>
      </c>
      <c r="B280" t="s">
        <v>431</v>
      </c>
      <c r="C280" t="s">
        <v>247</v>
      </c>
      <c r="D280" t="s">
        <v>248</v>
      </c>
      <c r="E280">
        <v>41.204000000000001</v>
      </c>
      <c r="F280">
        <v>1.5148999999999999</v>
      </c>
      <c r="G280" t="s">
        <v>17</v>
      </c>
      <c r="H280" t="s">
        <v>464</v>
      </c>
      <c r="I280" t="s">
        <v>19</v>
      </c>
      <c r="J280" t="s">
        <v>420</v>
      </c>
      <c r="L280">
        <f t="shared" si="4"/>
        <v>16</v>
      </c>
      <c r="M280" t="s">
        <v>37</v>
      </c>
    </row>
    <row r="281" spans="1:13" x14ac:dyDescent="0.2">
      <c r="A281">
        <v>280</v>
      </c>
      <c r="B281" t="s">
        <v>432</v>
      </c>
      <c r="C281" t="s">
        <v>250</v>
      </c>
      <c r="D281" t="s">
        <v>251</v>
      </c>
      <c r="E281">
        <v>41.119199999999999</v>
      </c>
      <c r="F281">
        <v>1.2581</v>
      </c>
      <c r="G281" t="s">
        <v>17</v>
      </c>
      <c r="H281" t="s">
        <v>464</v>
      </c>
      <c r="I281" t="s">
        <v>19</v>
      </c>
      <c r="J281" t="s">
        <v>433</v>
      </c>
      <c r="L281">
        <f t="shared" si="4"/>
        <v>25</v>
      </c>
      <c r="M281" t="s">
        <v>88</v>
      </c>
    </row>
    <row r="282" spans="1:13" x14ac:dyDescent="0.2">
      <c r="A282">
        <v>281</v>
      </c>
      <c r="B282" t="s">
        <v>488</v>
      </c>
      <c r="C282" t="s">
        <v>254</v>
      </c>
      <c r="D282" t="s">
        <v>255</v>
      </c>
      <c r="E282">
        <v>40.966099999999997</v>
      </c>
      <c r="F282">
        <v>0.86890000000000001</v>
      </c>
      <c r="G282" t="s">
        <v>17</v>
      </c>
      <c r="H282" t="s">
        <v>464</v>
      </c>
      <c r="I282" t="s">
        <v>19</v>
      </c>
      <c r="J282" t="s">
        <v>433</v>
      </c>
      <c r="L282">
        <f t="shared" si="4"/>
        <v>20</v>
      </c>
      <c r="M282" t="s">
        <v>21</v>
      </c>
    </row>
    <row r="283" spans="1:13" x14ac:dyDescent="0.2">
      <c r="A283">
        <v>282</v>
      </c>
      <c r="B283" t="s">
        <v>489</v>
      </c>
      <c r="C283" t="s">
        <v>490</v>
      </c>
      <c r="D283" t="s">
        <v>491</v>
      </c>
      <c r="E283">
        <v>40.813200000000002</v>
      </c>
      <c r="F283">
        <v>0.70960000000000001</v>
      </c>
      <c r="G283" t="s">
        <v>17</v>
      </c>
      <c r="H283" t="s">
        <v>464</v>
      </c>
      <c r="I283" t="s">
        <v>19</v>
      </c>
      <c r="J283" t="s">
        <v>135</v>
      </c>
      <c r="L283">
        <f t="shared" si="4"/>
        <v>17</v>
      </c>
      <c r="M283" t="s">
        <v>92</v>
      </c>
    </row>
    <row r="284" spans="1:13" x14ac:dyDescent="0.2">
      <c r="A284">
        <v>283</v>
      </c>
      <c r="B284" t="s">
        <v>435</v>
      </c>
      <c r="C284" t="s">
        <v>258</v>
      </c>
      <c r="D284" t="s">
        <v>259</v>
      </c>
      <c r="E284">
        <v>40.815100000000001</v>
      </c>
      <c r="F284">
        <v>0.52380000000000004</v>
      </c>
      <c r="G284" t="s">
        <v>17</v>
      </c>
      <c r="H284" t="s">
        <v>464</v>
      </c>
      <c r="I284" t="s">
        <v>19</v>
      </c>
      <c r="J284" t="s">
        <v>433</v>
      </c>
      <c r="L284">
        <f t="shared" si="4"/>
        <v>27</v>
      </c>
      <c r="M284" t="s">
        <v>131</v>
      </c>
    </row>
    <row r="285" spans="1:13" x14ac:dyDescent="0.2">
      <c r="A285">
        <v>284</v>
      </c>
      <c r="B285" t="s">
        <v>492</v>
      </c>
      <c r="C285" t="s">
        <v>261</v>
      </c>
      <c r="D285" t="s">
        <v>262</v>
      </c>
      <c r="E285">
        <v>40.418700000000001</v>
      </c>
      <c r="F285">
        <v>0.42309999999999998</v>
      </c>
      <c r="G285" t="s">
        <v>17</v>
      </c>
      <c r="H285" t="s">
        <v>464</v>
      </c>
      <c r="I285" t="s">
        <v>19</v>
      </c>
      <c r="J285" t="s">
        <v>433</v>
      </c>
      <c r="L285">
        <f t="shared" si="4"/>
        <v>24</v>
      </c>
      <c r="M285" t="s">
        <v>25</v>
      </c>
    </row>
    <row r="286" spans="1:13" x14ac:dyDescent="0.2">
      <c r="A286">
        <v>285</v>
      </c>
      <c r="B286" t="s">
        <v>263</v>
      </c>
      <c r="C286" t="s">
        <v>264</v>
      </c>
      <c r="D286" t="s">
        <v>265</v>
      </c>
      <c r="E286">
        <v>40.262900000000002</v>
      </c>
      <c r="F286">
        <v>9.0300000000000005E-2</v>
      </c>
      <c r="G286" t="s">
        <v>17</v>
      </c>
      <c r="H286" t="s">
        <v>464</v>
      </c>
      <c r="I286" t="s">
        <v>19</v>
      </c>
      <c r="J286" t="s">
        <v>433</v>
      </c>
      <c r="L286">
        <f t="shared" si="4"/>
        <v>24</v>
      </c>
      <c r="M286" t="s">
        <v>25</v>
      </c>
    </row>
    <row r="287" spans="1:13" x14ac:dyDescent="0.2">
      <c r="A287">
        <v>286</v>
      </c>
      <c r="B287" t="s">
        <v>493</v>
      </c>
      <c r="C287" t="s">
        <v>494</v>
      </c>
      <c r="D287" t="s">
        <v>495</v>
      </c>
      <c r="E287">
        <v>39.959600000000002</v>
      </c>
      <c r="F287">
        <v>-0.1381</v>
      </c>
      <c r="G287" t="s">
        <v>17</v>
      </c>
      <c r="H287" t="s">
        <v>464</v>
      </c>
      <c r="I287" t="s">
        <v>19</v>
      </c>
      <c r="J287" t="s">
        <v>135</v>
      </c>
      <c r="L287">
        <f t="shared" si="4"/>
        <v>22</v>
      </c>
      <c r="M287" t="s">
        <v>266</v>
      </c>
    </row>
    <row r="288" spans="1:13" x14ac:dyDescent="0.2">
      <c r="A288">
        <v>287</v>
      </c>
      <c r="B288" t="s">
        <v>496</v>
      </c>
      <c r="C288" t="s">
        <v>271</v>
      </c>
      <c r="D288" t="s">
        <v>272</v>
      </c>
      <c r="E288">
        <v>39.676200000000001</v>
      </c>
      <c r="F288">
        <v>-0.27589999999999998</v>
      </c>
      <c r="G288" t="s">
        <v>17</v>
      </c>
      <c r="H288" t="s">
        <v>464</v>
      </c>
      <c r="I288" t="s">
        <v>19</v>
      </c>
      <c r="J288" t="s">
        <v>433</v>
      </c>
      <c r="L288">
        <f t="shared" si="4"/>
        <v>16</v>
      </c>
      <c r="M288" t="s">
        <v>37</v>
      </c>
    </row>
    <row r="289" spans="1:13" x14ac:dyDescent="0.2">
      <c r="A289">
        <v>288</v>
      </c>
      <c r="B289" t="s">
        <v>438</v>
      </c>
      <c r="C289" t="s">
        <v>274</v>
      </c>
      <c r="D289" t="s">
        <v>275</v>
      </c>
      <c r="E289">
        <v>39.470199999999998</v>
      </c>
      <c r="F289">
        <v>-0.37680000000000002</v>
      </c>
      <c r="G289" t="s">
        <v>17</v>
      </c>
      <c r="H289" t="s">
        <v>464</v>
      </c>
      <c r="I289" t="s">
        <v>19</v>
      </c>
      <c r="J289" t="s">
        <v>433</v>
      </c>
      <c r="L289">
        <f t="shared" si="4"/>
        <v>20</v>
      </c>
      <c r="M289" t="s">
        <v>21</v>
      </c>
    </row>
    <row r="290" spans="1:13" x14ac:dyDescent="0.2">
      <c r="A290">
        <v>289</v>
      </c>
      <c r="B290" t="s">
        <v>439</v>
      </c>
      <c r="C290" t="s">
        <v>277</v>
      </c>
      <c r="D290" t="s">
        <v>278</v>
      </c>
      <c r="E290">
        <v>39.189399999999999</v>
      </c>
      <c r="F290">
        <v>-0.43559999999999999</v>
      </c>
      <c r="G290" t="s">
        <v>17</v>
      </c>
      <c r="H290" t="s">
        <v>464</v>
      </c>
      <c r="I290" t="s">
        <v>19</v>
      </c>
      <c r="J290" t="s">
        <v>433</v>
      </c>
      <c r="L290">
        <f t="shared" si="4"/>
        <v>16</v>
      </c>
      <c r="M290" t="s">
        <v>37</v>
      </c>
    </row>
    <row r="291" spans="1:13" x14ac:dyDescent="0.2">
      <c r="A291">
        <v>290</v>
      </c>
      <c r="B291" t="s">
        <v>440</v>
      </c>
      <c r="C291" t="s">
        <v>280</v>
      </c>
      <c r="D291" t="s">
        <v>281</v>
      </c>
      <c r="E291">
        <v>38.988799999999998</v>
      </c>
      <c r="F291">
        <v>-0.51559999999999995</v>
      </c>
      <c r="G291" t="s">
        <v>17</v>
      </c>
      <c r="H291" t="s">
        <v>464</v>
      </c>
      <c r="I291" t="s">
        <v>19</v>
      </c>
      <c r="J291" t="s">
        <v>433</v>
      </c>
      <c r="L291">
        <f t="shared" si="4"/>
        <v>25</v>
      </c>
      <c r="M291" t="s">
        <v>88</v>
      </c>
    </row>
    <row r="292" spans="1:13" x14ac:dyDescent="0.2">
      <c r="A292">
        <v>291</v>
      </c>
      <c r="B292" t="s">
        <v>497</v>
      </c>
      <c r="C292" t="s">
        <v>498</v>
      </c>
      <c r="D292" t="s">
        <v>499</v>
      </c>
      <c r="E292">
        <v>38.773499999999999</v>
      </c>
      <c r="F292">
        <v>-0.93049999999999999</v>
      </c>
      <c r="G292" t="s">
        <v>17</v>
      </c>
      <c r="H292" t="s">
        <v>464</v>
      </c>
      <c r="I292" t="s">
        <v>19</v>
      </c>
      <c r="J292" t="s">
        <v>433</v>
      </c>
      <c r="L292">
        <f t="shared" si="4"/>
        <v>25</v>
      </c>
      <c r="M292" t="s">
        <v>88</v>
      </c>
    </row>
    <row r="293" spans="1:13" x14ac:dyDescent="0.2">
      <c r="A293">
        <v>292</v>
      </c>
      <c r="B293" t="s">
        <v>441</v>
      </c>
      <c r="C293" t="s">
        <v>287</v>
      </c>
      <c r="D293" t="s">
        <v>288</v>
      </c>
      <c r="E293">
        <v>38.746000000000002</v>
      </c>
      <c r="F293">
        <v>-1.2306999999999999</v>
      </c>
      <c r="G293" t="s">
        <v>17</v>
      </c>
      <c r="H293" t="s">
        <v>464</v>
      </c>
      <c r="I293" t="s">
        <v>19</v>
      </c>
      <c r="J293" t="s">
        <v>433</v>
      </c>
      <c r="L293">
        <f t="shared" si="4"/>
        <v>32</v>
      </c>
      <c r="M293" t="s">
        <v>209</v>
      </c>
    </row>
    <row r="294" spans="1:13" x14ac:dyDescent="0.2">
      <c r="A294">
        <v>293</v>
      </c>
      <c r="B294" t="s">
        <v>442</v>
      </c>
      <c r="C294" t="s">
        <v>290</v>
      </c>
      <c r="D294" t="s">
        <v>291</v>
      </c>
      <c r="E294">
        <v>38.918900000000001</v>
      </c>
      <c r="F294">
        <v>-1.7290000000000001</v>
      </c>
      <c r="G294" t="s">
        <v>17</v>
      </c>
      <c r="H294" t="s">
        <v>464</v>
      </c>
      <c r="I294" t="s">
        <v>19</v>
      </c>
      <c r="J294" t="s">
        <v>433</v>
      </c>
      <c r="L294">
        <f t="shared" si="4"/>
        <v>16</v>
      </c>
      <c r="M294" t="s">
        <v>37</v>
      </c>
    </row>
    <row r="295" spans="1:13" x14ac:dyDescent="0.2">
      <c r="A295">
        <v>294</v>
      </c>
      <c r="B295" t="s">
        <v>292</v>
      </c>
      <c r="C295" t="s">
        <v>293</v>
      </c>
      <c r="D295" t="s">
        <v>294</v>
      </c>
      <c r="E295">
        <v>38.924900000000001</v>
      </c>
      <c r="F295">
        <v>-2.0343</v>
      </c>
      <c r="G295" t="s">
        <v>17</v>
      </c>
      <c r="H295" t="s">
        <v>464</v>
      </c>
      <c r="I295" t="s">
        <v>19</v>
      </c>
      <c r="J295" t="s">
        <v>433</v>
      </c>
      <c r="L295">
        <f t="shared" si="4"/>
        <v>22</v>
      </c>
      <c r="M295" t="s">
        <v>266</v>
      </c>
    </row>
    <row r="296" spans="1:13" x14ac:dyDescent="0.2">
      <c r="A296">
        <v>295</v>
      </c>
      <c r="B296" t="s">
        <v>443</v>
      </c>
      <c r="C296" t="s">
        <v>296</v>
      </c>
      <c r="D296" t="s">
        <v>297</v>
      </c>
      <c r="E296">
        <v>38.941600000000001</v>
      </c>
      <c r="F296">
        <v>-2.3551000000000002</v>
      </c>
      <c r="G296" t="s">
        <v>17</v>
      </c>
      <c r="H296" t="s">
        <v>464</v>
      </c>
      <c r="I296" t="s">
        <v>19</v>
      </c>
      <c r="J296" t="s">
        <v>433</v>
      </c>
      <c r="L296">
        <f t="shared" si="4"/>
        <v>24</v>
      </c>
      <c r="M296" t="s">
        <v>25</v>
      </c>
    </row>
    <row r="297" spans="1:13" x14ac:dyDescent="0.2">
      <c r="A297">
        <v>296</v>
      </c>
      <c r="B297" t="s">
        <v>444</v>
      </c>
      <c r="C297" t="s">
        <v>299</v>
      </c>
      <c r="D297" t="s">
        <v>300</v>
      </c>
      <c r="E297">
        <v>38.6922</v>
      </c>
      <c r="F297">
        <v>-2.6947999999999999</v>
      </c>
      <c r="G297" t="s">
        <v>17</v>
      </c>
      <c r="H297" t="s">
        <v>464</v>
      </c>
      <c r="I297" t="s">
        <v>19</v>
      </c>
      <c r="J297" t="s">
        <v>433</v>
      </c>
      <c r="L297">
        <f t="shared" si="4"/>
        <v>20</v>
      </c>
      <c r="M297" t="s">
        <v>21</v>
      </c>
    </row>
    <row r="298" spans="1:13" x14ac:dyDescent="0.2">
      <c r="A298">
        <v>297</v>
      </c>
      <c r="B298" t="s">
        <v>301</v>
      </c>
      <c r="C298" t="s">
        <v>302</v>
      </c>
      <c r="D298" t="s">
        <v>303</v>
      </c>
      <c r="E298">
        <v>38.547400000000003</v>
      </c>
      <c r="F298">
        <v>-2.9275000000000002</v>
      </c>
      <c r="G298" t="s">
        <v>17</v>
      </c>
      <c r="H298" t="s">
        <v>464</v>
      </c>
      <c r="I298" t="s">
        <v>19</v>
      </c>
      <c r="J298" t="s">
        <v>433</v>
      </c>
      <c r="L298">
        <f t="shared" si="4"/>
        <v>20</v>
      </c>
      <c r="M298" t="s">
        <v>21</v>
      </c>
    </row>
    <row r="299" spans="1:13" x14ac:dyDescent="0.2">
      <c r="A299">
        <v>298</v>
      </c>
      <c r="B299" t="s">
        <v>304</v>
      </c>
      <c r="C299" t="s">
        <v>305</v>
      </c>
      <c r="D299" t="s">
        <v>306</v>
      </c>
      <c r="E299">
        <v>38.342199999999998</v>
      </c>
      <c r="F299">
        <v>-3.1034999999999999</v>
      </c>
      <c r="G299" t="s">
        <v>17</v>
      </c>
      <c r="H299" t="s">
        <v>464</v>
      </c>
      <c r="I299" t="s">
        <v>19</v>
      </c>
      <c r="J299" t="s">
        <v>433</v>
      </c>
      <c r="L299">
        <f t="shared" si="4"/>
        <v>19</v>
      </c>
      <c r="M299" t="s">
        <v>41</v>
      </c>
    </row>
    <row r="300" spans="1:13" x14ac:dyDescent="0.2">
      <c r="A300">
        <v>299</v>
      </c>
      <c r="B300" t="s">
        <v>307</v>
      </c>
      <c r="C300" t="s">
        <v>308</v>
      </c>
      <c r="D300" t="s">
        <v>309</v>
      </c>
      <c r="E300">
        <v>38.184699999999999</v>
      </c>
      <c r="F300">
        <v>-3.3153999999999999</v>
      </c>
      <c r="G300" t="s">
        <v>17</v>
      </c>
      <c r="H300" t="s">
        <v>464</v>
      </c>
      <c r="I300" t="s">
        <v>19</v>
      </c>
      <c r="J300" t="s">
        <v>433</v>
      </c>
      <c r="L300">
        <f t="shared" si="4"/>
        <v>19</v>
      </c>
      <c r="M300" t="s">
        <v>446</v>
      </c>
    </row>
    <row r="301" spans="1:13" x14ac:dyDescent="0.2">
      <c r="A301">
        <v>300</v>
      </c>
      <c r="B301" t="s">
        <v>500</v>
      </c>
      <c r="C301" t="s">
        <v>311</v>
      </c>
      <c r="D301" t="s">
        <v>312</v>
      </c>
      <c r="E301">
        <v>38.035800000000002</v>
      </c>
      <c r="F301">
        <v>-3.6236000000000002</v>
      </c>
      <c r="G301" t="s">
        <v>17</v>
      </c>
      <c r="H301" t="s">
        <v>464</v>
      </c>
      <c r="I301" t="s">
        <v>19</v>
      </c>
      <c r="J301" t="s">
        <v>135</v>
      </c>
      <c r="L301">
        <f t="shared" si="4"/>
        <v>19</v>
      </c>
      <c r="M301" t="s">
        <v>41</v>
      </c>
    </row>
    <row r="302" spans="1:13" x14ac:dyDescent="0.2">
      <c r="A302">
        <v>301</v>
      </c>
      <c r="B302" t="s">
        <v>267</v>
      </c>
      <c r="C302" t="s">
        <v>313</v>
      </c>
      <c r="D302" t="s">
        <v>269</v>
      </c>
      <c r="E302">
        <v>38.005000000000003</v>
      </c>
      <c r="F302">
        <v>-3.9195000000000002</v>
      </c>
      <c r="G302" t="s">
        <v>17</v>
      </c>
      <c r="H302" t="s">
        <v>464</v>
      </c>
      <c r="I302" t="s">
        <v>19</v>
      </c>
      <c r="J302" t="s">
        <v>433</v>
      </c>
      <c r="L302">
        <f t="shared" si="4"/>
        <v>13</v>
      </c>
      <c r="M302" t="s">
        <v>53</v>
      </c>
    </row>
    <row r="303" spans="1:13" x14ac:dyDescent="0.2">
      <c r="A303">
        <v>302</v>
      </c>
      <c r="B303" t="s">
        <v>448</v>
      </c>
      <c r="C303" t="s">
        <v>315</v>
      </c>
      <c r="D303" t="s">
        <v>316</v>
      </c>
      <c r="E303">
        <v>38.061300000000003</v>
      </c>
      <c r="F303">
        <v>-4.1479999999999997</v>
      </c>
      <c r="G303" t="s">
        <v>17</v>
      </c>
      <c r="H303" t="s">
        <v>464</v>
      </c>
      <c r="I303" t="s">
        <v>19</v>
      </c>
      <c r="J303" t="s">
        <v>433</v>
      </c>
      <c r="L303">
        <f t="shared" si="4"/>
        <v>18</v>
      </c>
      <c r="M303" t="s">
        <v>33</v>
      </c>
    </row>
    <row r="304" spans="1:13" x14ac:dyDescent="0.2">
      <c r="A304">
        <v>303</v>
      </c>
      <c r="B304" t="s">
        <v>449</v>
      </c>
      <c r="C304" t="s">
        <v>450</v>
      </c>
      <c r="D304" t="s">
        <v>451</v>
      </c>
      <c r="E304">
        <v>38.020499999999998</v>
      </c>
      <c r="F304">
        <v>-4.4036</v>
      </c>
      <c r="G304" t="s">
        <v>17</v>
      </c>
      <c r="H304" t="s">
        <v>464</v>
      </c>
      <c r="I304" t="s">
        <v>19</v>
      </c>
      <c r="J304" t="s">
        <v>135</v>
      </c>
      <c r="L304">
        <f t="shared" si="4"/>
        <v>18</v>
      </c>
      <c r="M304" t="s">
        <v>33</v>
      </c>
    </row>
    <row r="305" spans="1:13" x14ac:dyDescent="0.2">
      <c r="A305">
        <v>304</v>
      </c>
      <c r="B305" t="s">
        <v>320</v>
      </c>
      <c r="C305" t="s">
        <v>321</v>
      </c>
      <c r="D305" t="s">
        <v>322</v>
      </c>
      <c r="E305">
        <v>37.941699999999997</v>
      </c>
      <c r="F305">
        <v>-4.6544999999999996</v>
      </c>
      <c r="G305" t="s">
        <v>17</v>
      </c>
      <c r="H305" t="s">
        <v>464</v>
      </c>
      <c r="I305" t="s">
        <v>19</v>
      </c>
      <c r="J305" t="s">
        <v>433</v>
      </c>
      <c r="L305">
        <f t="shared" si="4"/>
        <v>10</v>
      </c>
      <c r="M305" t="s">
        <v>49</v>
      </c>
    </row>
    <row r="306" spans="1:13" x14ac:dyDescent="0.2">
      <c r="A306">
        <v>305</v>
      </c>
      <c r="B306" t="s">
        <v>453</v>
      </c>
      <c r="C306" t="s">
        <v>324</v>
      </c>
      <c r="D306" t="s">
        <v>325</v>
      </c>
      <c r="E306">
        <v>37.884700000000002</v>
      </c>
      <c r="F306">
        <v>-4.7792000000000003</v>
      </c>
      <c r="G306" t="s">
        <v>17</v>
      </c>
      <c r="H306" t="s">
        <v>464</v>
      </c>
      <c r="I306" t="s">
        <v>19</v>
      </c>
      <c r="J306" t="s">
        <v>454</v>
      </c>
      <c r="L306">
        <f t="shared" si="4"/>
        <v>23</v>
      </c>
      <c r="M306" t="s">
        <v>327</v>
      </c>
    </row>
    <row r="307" spans="1:13" x14ac:dyDescent="0.2">
      <c r="A307">
        <v>306</v>
      </c>
      <c r="B307" t="s">
        <v>283</v>
      </c>
      <c r="C307" t="s">
        <v>328</v>
      </c>
      <c r="D307" t="s">
        <v>329</v>
      </c>
      <c r="E307">
        <v>37.678600000000003</v>
      </c>
      <c r="F307">
        <v>-4.9245999999999999</v>
      </c>
      <c r="G307" t="s">
        <v>330</v>
      </c>
      <c r="H307" t="s">
        <v>464</v>
      </c>
      <c r="I307" t="s">
        <v>19</v>
      </c>
      <c r="J307" t="s">
        <v>135</v>
      </c>
      <c r="L307">
        <f t="shared" si="4"/>
        <v>12</v>
      </c>
      <c r="M307" t="s">
        <v>29</v>
      </c>
    </row>
    <row r="308" spans="1:13" x14ac:dyDescent="0.2">
      <c r="A308">
        <v>307</v>
      </c>
      <c r="B308" t="s">
        <v>455</v>
      </c>
      <c r="C308" t="s">
        <v>332</v>
      </c>
      <c r="D308" t="s">
        <v>333</v>
      </c>
      <c r="E308">
        <v>37.540900000000001</v>
      </c>
      <c r="F308">
        <v>-5.08</v>
      </c>
      <c r="G308" t="s">
        <v>17</v>
      </c>
      <c r="H308" t="s">
        <v>464</v>
      </c>
      <c r="I308" t="s">
        <v>19</v>
      </c>
      <c r="J308" t="s">
        <v>454</v>
      </c>
      <c r="L308">
        <f t="shared" si="4"/>
        <v>15</v>
      </c>
      <c r="M308" t="s">
        <v>45</v>
      </c>
    </row>
    <row r="309" spans="1:13" x14ac:dyDescent="0.2">
      <c r="A309">
        <v>308</v>
      </c>
      <c r="B309" t="s">
        <v>456</v>
      </c>
      <c r="C309" t="s">
        <v>335</v>
      </c>
      <c r="D309" t="s">
        <v>336</v>
      </c>
      <c r="E309">
        <v>37.515799999999999</v>
      </c>
      <c r="F309">
        <v>-5.3163</v>
      </c>
      <c r="G309" t="s">
        <v>17</v>
      </c>
      <c r="H309" t="s">
        <v>464</v>
      </c>
      <c r="I309" t="s">
        <v>19</v>
      </c>
      <c r="J309" t="s">
        <v>454</v>
      </c>
      <c r="L309">
        <f t="shared" si="4"/>
        <v>20</v>
      </c>
      <c r="M309" t="s">
        <v>21</v>
      </c>
    </row>
    <row r="310" spans="1:13" x14ac:dyDescent="0.2">
      <c r="A310">
        <v>309</v>
      </c>
      <c r="B310" t="s">
        <v>457</v>
      </c>
      <c r="C310" t="s">
        <v>338</v>
      </c>
      <c r="D310" t="s">
        <v>339</v>
      </c>
      <c r="E310">
        <v>37.4696</v>
      </c>
      <c r="F310">
        <v>-5.6506999999999996</v>
      </c>
      <c r="G310" t="s">
        <v>17</v>
      </c>
      <c r="H310" t="s">
        <v>464</v>
      </c>
      <c r="I310" t="s">
        <v>19</v>
      </c>
      <c r="J310" t="s">
        <v>454</v>
      </c>
      <c r="L310">
        <f t="shared" si="4"/>
        <v>22</v>
      </c>
      <c r="M310" t="s">
        <v>266</v>
      </c>
    </row>
    <row r="311" spans="1:13" x14ac:dyDescent="0.2">
      <c r="A311">
        <v>310</v>
      </c>
      <c r="B311" t="s">
        <v>340</v>
      </c>
      <c r="C311" t="s">
        <v>341</v>
      </c>
      <c r="D311" t="s">
        <v>342</v>
      </c>
      <c r="E311">
        <v>37.382599999999996</v>
      </c>
      <c r="F311">
        <v>-5.9962999999999997</v>
      </c>
      <c r="G311" t="s">
        <v>17</v>
      </c>
      <c r="H311" t="s">
        <v>464</v>
      </c>
      <c r="I311" t="s">
        <v>19</v>
      </c>
      <c r="J311" t="s">
        <v>458</v>
      </c>
      <c r="L311">
        <f t="shared" si="4"/>
        <v>9</v>
      </c>
      <c r="M311" t="s">
        <v>373</v>
      </c>
    </row>
    <row r="312" spans="1:13" x14ac:dyDescent="0.2">
      <c r="A312">
        <v>311</v>
      </c>
      <c r="B312" t="s">
        <v>459</v>
      </c>
      <c r="C312" t="s">
        <v>345</v>
      </c>
      <c r="D312" t="s">
        <v>346</v>
      </c>
      <c r="E312">
        <v>37.273800000000001</v>
      </c>
      <c r="F312">
        <v>-6.0045000000000002</v>
      </c>
      <c r="G312" t="s">
        <v>17</v>
      </c>
      <c r="H312" t="s">
        <v>464</v>
      </c>
      <c r="I312" t="s">
        <v>19</v>
      </c>
      <c r="J312" t="s">
        <v>458</v>
      </c>
      <c r="L312">
        <f t="shared" si="4"/>
        <v>24</v>
      </c>
      <c r="M312" t="s">
        <v>25</v>
      </c>
    </row>
    <row r="313" spans="1:13" x14ac:dyDescent="0.2">
      <c r="A313">
        <v>312</v>
      </c>
      <c r="B313" t="s">
        <v>460</v>
      </c>
      <c r="C313" t="s">
        <v>348</v>
      </c>
      <c r="D313" t="s">
        <v>349</v>
      </c>
      <c r="E313">
        <v>36.990099999999998</v>
      </c>
      <c r="F313">
        <v>-5.8292999999999999</v>
      </c>
      <c r="G313" t="s">
        <v>17</v>
      </c>
      <c r="H313" t="s">
        <v>464</v>
      </c>
      <c r="I313" t="s">
        <v>19</v>
      </c>
      <c r="J313" t="s">
        <v>458</v>
      </c>
      <c r="L313">
        <f t="shared" si="4"/>
        <v>27</v>
      </c>
      <c r="M313" t="s">
        <v>131</v>
      </c>
    </row>
    <row r="314" spans="1:13" x14ac:dyDescent="0.2">
      <c r="A314">
        <v>313</v>
      </c>
      <c r="B314" t="s">
        <v>461</v>
      </c>
      <c r="C314" t="s">
        <v>351</v>
      </c>
      <c r="D314" t="s">
        <v>352</v>
      </c>
      <c r="E314">
        <v>36.786499999999997</v>
      </c>
      <c r="F314">
        <v>-6.1814999999999998</v>
      </c>
      <c r="G314" t="s">
        <v>17</v>
      </c>
      <c r="H314" t="s">
        <v>464</v>
      </c>
      <c r="I314" t="s">
        <v>19</v>
      </c>
      <c r="J314" t="s">
        <v>458</v>
      </c>
      <c r="L314">
        <f t="shared" si="4"/>
        <v>16</v>
      </c>
      <c r="M314" t="s">
        <v>37</v>
      </c>
    </row>
    <row r="315" spans="1:13" x14ac:dyDescent="0.2">
      <c r="A315">
        <v>314</v>
      </c>
      <c r="B315" t="s">
        <v>353</v>
      </c>
      <c r="C315" t="s">
        <v>354</v>
      </c>
      <c r="D315" t="s">
        <v>355</v>
      </c>
      <c r="E315">
        <v>36.627099999999999</v>
      </c>
      <c r="F315">
        <v>-6.1612999999999998</v>
      </c>
      <c r="H315" t="s">
        <v>464</v>
      </c>
      <c r="I315" t="s">
        <v>19</v>
      </c>
      <c r="J315" t="s">
        <v>458</v>
      </c>
      <c r="L315">
        <f t="shared" si="4"/>
        <v>24</v>
      </c>
      <c r="M315" t="s">
        <v>25</v>
      </c>
    </row>
    <row r="316" spans="1:13" x14ac:dyDescent="0.2">
      <c r="A316">
        <v>315</v>
      </c>
      <c r="B316" t="s">
        <v>462</v>
      </c>
      <c r="C316" t="s">
        <v>15</v>
      </c>
      <c r="D316" t="s">
        <v>16</v>
      </c>
      <c r="E316">
        <v>41.892600000000002</v>
      </c>
      <c r="F316">
        <v>12.484299999999999</v>
      </c>
      <c r="G316" t="s">
        <v>17</v>
      </c>
      <c r="H316" t="s">
        <v>464</v>
      </c>
      <c r="I316" t="s">
        <v>19</v>
      </c>
      <c r="J316" t="s">
        <v>501</v>
      </c>
      <c r="L316">
        <f t="shared" si="4"/>
        <v>0</v>
      </c>
    </row>
    <row r="317" spans="1:13" x14ac:dyDescent="0.2">
      <c r="A317">
        <v>316</v>
      </c>
      <c r="B317" t="s">
        <v>357</v>
      </c>
      <c r="C317" t="s">
        <v>358</v>
      </c>
      <c r="D317" t="s">
        <v>359</v>
      </c>
      <c r="E317">
        <v>36.528399999999998</v>
      </c>
      <c r="F317">
        <v>-6.2944000000000004</v>
      </c>
      <c r="G317" t="s">
        <v>17</v>
      </c>
      <c r="H317" t="s">
        <v>464</v>
      </c>
      <c r="I317" t="s">
        <v>19</v>
      </c>
      <c r="J317" t="s">
        <v>463</v>
      </c>
      <c r="L317">
        <f t="shared" si="4"/>
        <v>0</v>
      </c>
    </row>
    <row r="318" spans="1:13" x14ac:dyDescent="0.2">
      <c r="A318">
        <v>317</v>
      </c>
      <c r="B318" t="s">
        <v>14</v>
      </c>
      <c r="C318" t="s">
        <v>15</v>
      </c>
      <c r="D318" t="s">
        <v>16</v>
      </c>
      <c r="E318">
        <v>41.892600000000002</v>
      </c>
      <c r="F318">
        <v>12.484299999999999</v>
      </c>
      <c r="G318" t="s">
        <v>17</v>
      </c>
      <c r="H318" t="s">
        <v>464</v>
      </c>
      <c r="I318" t="s">
        <v>19</v>
      </c>
      <c r="J318" t="s">
        <v>362</v>
      </c>
      <c r="L318">
        <f t="shared" si="4"/>
        <v>20</v>
      </c>
      <c r="M318" t="s">
        <v>21</v>
      </c>
    </row>
    <row r="319" spans="1:13" x14ac:dyDescent="0.2">
      <c r="A319">
        <v>318</v>
      </c>
      <c r="B319" t="s">
        <v>22</v>
      </c>
      <c r="C319" t="s">
        <v>23</v>
      </c>
      <c r="D319" t="s">
        <v>24</v>
      </c>
      <c r="E319">
        <v>42.148400000000002</v>
      </c>
      <c r="F319">
        <v>12.476800000000001</v>
      </c>
      <c r="G319" t="s">
        <v>17</v>
      </c>
      <c r="H319" t="s">
        <v>464</v>
      </c>
      <c r="I319" t="s">
        <v>19</v>
      </c>
      <c r="J319" t="s">
        <v>362</v>
      </c>
      <c r="L319">
        <f t="shared" si="4"/>
        <v>24</v>
      </c>
      <c r="M319" t="s">
        <v>25</v>
      </c>
    </row>
    <row r="320" spans="1:13" x14ac:dyDescent="0.2">
      <c r="A320">
        <v>319</v>
      </c>
      <c r="B320" t="s">
        <v>26</v>
      </c>
      <c r="C320" t="s">
        <v>27</v>
      </c>
      <c r="D320" t="s">
        <v>28</v>
      </c>
      <c r="E320">
        <v>42.413600000000002</v>
      </c>
      <c r="F320">
        <v>12.4663</v>
      </c>
      <c r="G320" t="s">
        <v>17</v>
      </c>
      <c r="H320" t="s">
        <v>464</v>
      </c>
      <c r="I320" t="s">
        <v>19</v>
      </c>
      <c r="J320" t="s">
        <v>362</v>
      </c>
      <c r="L320">
        <f t="shared" si="4"/>
        <v>12</v>
      </c>
      <c r="M320" t="s">
        <v>29</v>
      </c>
    </row>
    <row r="321" spans="1:13" x14ac:dyDescent="0.2">
      <c r="A321">
        <v>320</v>
      </c>
      <c r="B321" t="s">
        <v>365</v>
      </c>
      <c r="C321" t="s">
        <v>31</v>
      </c>
      <c r="D321" t="s">
        <v>32</v>
      </c>
      <c r="E321">
        <v>42.517600000000002</v>
      </c>
      <c r="F321">
        <v>12.515599999999999</v>
      </c>
      <c r="G321" t="s">
        <v>17</v>
      </c>
      <c r="H321" t="s">
        <v>464</v>
      </c>
      <c r="I321" t="s">
        <v>19</v>
      </c>
      <c r="J321" t="s">
        <v>362</v>
      </c>
      <c r="L321">
        <f t="shared" si="4"/>
        <v>18</v>
      </c>
      <c r="M321" t="s">
        <v>33</v>
      </c>
    </row>
    <row r="322" spans="1:13" x14ac:dyDescent="0.2">
      <c r="A322">
        <v>321</v>
      </c>
      <c r="B322" t="s">
        <v>34</v>
      </c>
      <c r="C322" t="s">
        <v>35</v>
      </c>
      <c r="D322" t="s">
        <v>36</v>
      </c>
      <c r="E322">
        <v>42.750900000000001</v>
      </c>
      <c r="F322">
        <v>12.5318</v>
      </c>
      <c r="G322" t="s">
        <v>17</v>
      </c>
      <c r="H322" t="s">
        <v>464</v>
      </c>
      <c r="I322" t="s">
        <v>19</v>
      </c>
      <c r="J322" t="s">
        <v>362</v>
      </c>
      <c r="L322">
        <f t="shared" si="4"/>
        <v>16</v>
      </c>
      <c r="M322" t="s">
        <v>37</v>
      </c>
    </row>
    <row r="323" spans="1:13" x14ac:dyDescent="0.2">
      <c r="A323">
        <v>322</v>
      </c>
      <c r="B323" t="s">
        <v>502</v>
      </c>
      <c r="C323" t="s">
        <v>39</v>
      </c>
      <c r="D323" t="s">
        <v>40</v>
      </c>
      <c r="E323">
        <v>42.934899999999999</v>
      </c>
      <c r="F323">
        <v>12.609400000000001</v>
      </c>
      <c r="G323" t="s">
        <v>17</v>
      </c>
      <c r="H323" t="s">
        <v>464</v>
      </c>
      <c r="I323" t="s">
        <v>19</v>
      </c>
      <c r="J323" t="s">
        <v>362</v>
      </c>
      <c r="L323">
        <f t="shared" ref="L323:L386" si="5">_xlfn.ARABIC(M323)</f>
        <v>19</v>
      </c>
      <c r="M323" t="s">
        <v>41</v>
      </c>
    </row>
    <row r="324" spans="1:13" x14ac:dyDescent="0.2">
      <c r="A324">
        <v>323</v>
      </c>
      <c r="B324" t="s">
        <v>503</v>
      </c>
      <c r="C324" t="s">
        <v>15</v>
      </c>
      <c r="D324" t="s">
        <v>16</v>
      </c>
      <c r="E324">
        <v>41.892600000000002</v>
      </c>
      <c r="F324">
        <v>12.484299999999999</v>
      </c>
      <c r="G324" t="s">
        <v>17</v>
      </c>
      <c r="H324" t="s">
        <v>504</v>
      </c>
      <c r="I324" t="s">
        <v>19</v>
      </c>
      <c r="J324" t="s">
        <v>362</v>
      </c>
      <c r="L324">
        <f t="shared" si="5"/>
        <v>20</v>
      </c>
      <c r="M324" t="s">
        <v>21</v>
      </c>
    </row>
    <row r="325" spans="1:13" x14ac:dyDescent="0.2">
      <c r="A325">
        <v>324</v>
      </c>
      <c r="B325" t="s">
        <v>22</v>
      </c>
      <c r="C325" t="s">
        <v>23</v>
      </c>
      <c r="D325" t="s">
        <v>24</v>
      </c>
      <c r="E325">
        <v>42.148400000000002</v>
      </c>
      <c r="F325">
        <v>12.476800000000001</v>
      </c>
      <c r="G325" t="s">
        <v>17</v>
      </c>
      <c r="H325" t="s">
        <v>504</v>
      </c>
      <c r="I325" t="s">
        <v>19</v>
      </c>
      <c r="J325" t="s">
        <v>362</v>
      </c>
      <c r="L325">
        <f t="shared" si="5"/>
        <v>24</v>
      </c>
      <c r="M325" t="s">
        <v>25</v>
      </c>
    </row>
    <row r="326" spans="1:13" x14ac:dyDescent="0.2">
      <c r="A326">
        <v>325</v>
      </c>
      <c r="B326" t="s">
        <v>26</v>
      </c>
      <c r="C326" t="s">
        <v>27</v>
      </c>
      <c r="D326" t="s">
        <v>28</v>
      </c>
      <c r="E326">
        <v>42.413600000000002</v>
      </c>
      <c r="F326">
        <v>12.4663</v>
      </c>
      <c r="G326" t="s">
        <v>17</v>
      </c>
      <c r="H326" t="s">
        <v>504</v>
      </c>
      <c r="I326" t="s">
        <v>19</v>
      </c>
      <c r="J326" t="s">
        <v>362</v>
      </c>
      <c r="L326">
        <f t="shared" si="5"/>
        <v>12</v>
      </c>
      <c r="M326" t="s">
        <v>29</v>
      </c>
    </row>
    <row r="327" spans="1:13" x14ac:dyDescent="0.2">
      <c r="A327">
        <v>326</v>
      </c>
      <c r="B327" t="s">
        <v>365</v>
      </c>
      <c r="C327" t="s">
        <v>31</v>
      </c>
      <c r="D327" t="s">
        <v>32</v>
      </c>
      <c r="E327">
        <v>42.517600000000002</v>
      </c>
      <c r="F327">
        <v>12.515599999999999</v>
      </c>
      <c r="G327" t="s">
        <v>17</v>
      </c>
      <c r="H327" t="s">
        <v>504</v>
      </c>
      <c r="I327" t="s">
        <v>19</v>
      </c>
      <c r="J327" t="s">
        <v>362</v>
      </c>
      <c r="L327">
        <f t="shared" si="5"/>
        <v>19</v>
      </c>
      <c r="M327" t="s">
        <v>446</v>
      </c>
    </row>
    <row r="328" spans="1:13" x14ac:dyDescent="0.2">
      <c r="A328">
        <v>327</v>
      </c>
      <c r="B328" t="s">
        <v>505</v>
      </c>
      <c r="C328" t="s">
        <v>35</v>
      </c>
      <c r="D328" t="s">
        <v>36</v>
      </c>
      <c r="E328">
        <v>42.750900000000001</v>
      </c>
      <c r="F328">
        <v>12.5318</v>
      </c>
      <c r="G328" t="s">
        <v>17</v>
      </c>
      <c r="H328" t="s">
        <v>504</v>
      </c>
      <c r="I328" t="s">
        <v>19</v>
      </c>
      <c r="J328" t="s">
        <v>362</v>
      </c>
      <c r="L328">
        <f t="shared" si="5"/>
        <v>16</v>
      </c>
      <c r="M328" t="s">
        <v>37</v>
      </c>
    </row>
    <row r="329" spans="1:13" x14ac:dyDescent="0.2">
      <c r="A329">
        <v>328</v>
      </c>
      <c r="B329" t="s">
        <v>502</v>
      </c>
      <c r="C329" t="s">
        <v>39</v>
      </c>
      <c r="D329" t="s">
        <v>40</v>
      </c>
      <c r="E329">
        <v>42.934899999999999</v>
      </c>
      <c r="F329">
        <v>12.609400000000001</v>
      </c>
      <c r="G329" t="s">
        <v>17</v>
      </c>
      <c r="H329" t="s">
        <v>504</v>
      </c>
      <c r="I329" t="s">
        <v>19</v>
      </c>
      <c r="J329" t="s">
        <v>362</v>
      </c>
      <c r="L329">
        <f t="shared" si="5"/>
        <v>19</v>
      </c>
      <c r="M329" t="s">
        <v>446</v>
      </c>
    </row>
    <row r="330" spans="1:13" x14ac:dyDescent="0.2">
      <c r="A330">
        <v>329</v>
      </c>
      <c r="B330" t="s">
        <v>367</v>
      </c>
      <c r="C330" t="s">
        <v>43</v>
      </c>
      <c r="D330" t="s">
        <v>44</v>
      </c>
      <c r="H330" t="s">
        <v>504</v>
      </c>
      <c r="I330" t="s">
        <v>19</v>
      </c>
      <c r="J330" t="s">
        <v>362</v>
      </c>
      <c r="L330">
        <f t="shared" si="5"/>
        <v>15</v>
      </c>
      <c r="M330" t="s">
        <v>45</v>
      </c>
    </row>
    <row r="331" spans="1:13" x14ac:dyDescent="0.2">
      <c r="A331">
        <v>330</v>
      </c>
      <c r="B331" t="s">
        <v>506</v>
      </c>
      <c r="C331" t="s">
        <v>47</v>
      </c>
      <c r="D331" t="s">
        <v>48</v>
      </c>
      <c r="E331">
        <v>43.295699999999997</v>
      </c>
      <c r="F331">
        <v>12.7621</v>
      </c>
      <c r="G331" t="s">
        <v>17</v>
      </c>
      <c r="H331" t="s">
        <v>504</v>
      </c>
      <c r="I331" t="s">
        <v>19</v>
      </c>
      <c r="J331" t="s">
        <v>362</v>
      </c>
      <c r="L331">
        <f t="shared" si="5"/>
        <v>10</v>
      </c>
      <c r="M331" t="s">
        <v>49</v>
      </c>
    </row>
    <row r="332" spans="1:13" x14ac:dyDescent="0.2">
      <c r="A332">
        <v>331</v>
      </c>
      <c r="B332" t="s">
        <v>369</v>
      </c>
      <c r="C332" t="s">
        <v>51</v>
      </c>
      <c r="D332" t="s">
        <v>52</v>
      </c>
      <c r="E332">
        <v>43.403500000000001</v>
      </c>
      <c r="F332">
        <v>12.6693</v>
      </c>
      <c r="G332" t="s">
        <v>17</v>
      </c>
      <c r="H332" t="s">
        <v>504</v>
      </c>
      <c r="I332" t="s">
        <v>19</v>
      </c>
      <c r="J332" t="s">
        <v>362</v>
      </c>
      <c r="L332">
        <f t="shared" si="5"/>
        <v>14</v>
      </c>
      <c r="M332" t="s">
        <v>466</v>
      </c>
    </row>
    <row r="333" spans="1:13" x14ac:dyDescent="0.2">
      <c r="A333">
        <v>332</v>
      </c>
      <c r="B333" t="s">
        <v>507</v>
      </c>
      <c r="C333" t="s">
        <v>55</v>
      </c>
      <c r="D333" t="s">
        <v>56</v>
      </c>
      <c r="E333">
        <v>43.546799999999998</v>
      </c>
      <c r="F333">
        <v>12.6485</v>
      </c>
      <c r="G333" t="s">
        <v>17</v>
      </c>
      <c r="H333" t="s">
        <v>504</v>
      </c>
      <c r="I333" t="s">
        <v>19</v>
      </c>
      <c r="J333" t="s">
        <v>362</v>
      </c>
      <c r="L333">
        <f t="shared" si="5"/>
        <v>18</v>
      </c>
      <c r="M333" t="s">
        <v>33</v>
      </c>
    </row>
    <row r="334" spans="1:13" x14ac:dyDescent="0.2">
      <c r="A334">
        <v>333</v>
      </c>
      <c r="B334" t="s">
        <v>371</v>
      </c>
      <c r="C334" t="s">
        <v>58</v>
      </c>
      <c r="D334" t="s">
        <v>59</v>
      </c>
      <c r="E334">
        <v>43.697400000000002</v>
      </c>
      <c r="F334">
        <v>12.8291</v>
      </c>
      <c r="G334" t="s">
        <v>17</v>
      </c>
      <c r="H334" t="s">
        <v>504</v>
      </c>
      <c r="I334" t="s">
        <v>19</v>
      </c>
      <c r="J334" t="s">
        <v>362</v>
      </c>
      <c r="L334">
        <f t="shared" si="5"/>
        <v>16</v>
      </c>
      <c r="M334" t="s">
        <v>37</v>
      </c>
    </row>
    <row r="335" spans="1:13" x14ac:dyDescent="0.2">
      <c r="A335">
        <v>334</v>
      </c>
      <c r="B335" t="s">
        <v>372</v>
      </c>
      <c r="C335" t="s">
        <v>61</v>
      </c>
      <c r="D335" t="s">
        <v>62</v>
      </c>
      <c r="E335">
        <v>43.844299999999997</v>
      </c>
      <c r="F335">
        <v>13.0181</v>
      </c>
      <c r="G335" t="s">
        <v>17</v>
      </c>
      <c r="H335" t="s">
        <v>504</v>
      </c>
      <c r="I335" t="s">
        <v>19</v>
      </c>
      <c r="J335" t="s">
        <v>362</v>
      </c>
      <c r="L335">
        <f t="shared" si="5"/>
        <v>8</v>
      </c>
      <c r="M335" t="s">
        <v>63</v>
      </c>
    </row>
    <row r="336" spans="1:13" x14ac:dyDescent="0.2">
      <c r="A336">
        <v>335</v>
      </c>
      <c r="B336" t="s">
        <v>374</v>
      </c>
      <c r="C336" t="s">
        <v>65</v>
      </c>
      <c r="D336" t="s">
        <v>66</v>
      </c>
      <c r="E336">
        <v>43.911000000000001</v>
      </c>
      <c r="F336">
        <v>12.9146</v>
      </c>
      <c r="G336" t="s">
        <v>17</v>
      </c>
      <c r="H336" t="s">
        <v>504</v>
      </c>
      <c r="I336" t="s">
        <v>19</v>
      </c>
      <c r="J336" t="s">
        <v>362</v>
      </c>
      <c r="L336">
        <f t="shared" si="5"/>
        <v>24</v>
      </c>
      <c r="M336" t="s">
        <v>25</v>
      </c>
    </row>
    <row r="337" spans="1:13" x14ac:dyDescent="0.2">
      <c r="A337">
        <v>336</v>
      </c>
      <c r="B337" t="s">
        <v>508</v>
      </c>
      <c r="C337" t="s">
        <v>68</v>
      </c>
      <c r="D337" t="s">
        <v>69</v>
      </c>
      <c r="E337">
        <v>44.059600000000003</v>
      </c>
      <c r="F337">
        <v>12.5703</v>
      </c>
      <c r="G337" t="s">
        <v>17</v>
      </c>
      <c r="H337" t="s">
        <v>504</v>
      </c>
      <c r="I337" t="s">
        <v>19</v>
      </c>
      <c r="J337" t="s">
        <v>362</v>
      </c>
      <c r="L337">
        <f t="shared" si="5"/>
        <v>20</v>
      </c>
      <c r="M337" t="s">
        <v>21</v>
      </c>
    </row>
    <row r="338" spans="1:13" x14ac:dyDescent="0.2">
      <c r="A338">
        <v>337</v>
      </c>
      <c r="B338" t="s">
        <v>509</v>
      </c>
      <c r="C338" t="s">
        <v>71</v>
      </c>
      <c r="D338" t="s">
        <v>72</v>
      </c>
      <c r="E338">
        <v>44.139099999999999</v>
      </c>
      <c r="F338">
        <v>12.242900000000001</v>
      </c>
      <c r="G338" t="s">
        <v>17</v>
      </c>
      <c r="H338" t="s">
        <v>504</v>
      </c>
      <c r="I338" t="s">
        <v>19</v>
      </c>
      <c r="J338" t="s">
        <v>362</v>
      </c>
      <c r="L338">
        <f t="shared" si="5"/>
        <v>13</v>
      </c>
      <c r="M338" t="s">
        <v>53</v>
      </c>
    </row>
    <row r="339" spans="1:13" x14ac:dyDescent="0.2">
      <c r="A339">
        <v>338</v>
      </c>
      <c r="B339" t="s">
        <v>510</v>
      </c>
      <c r="C339" t="s">
        <v>74</v>
      </c>
      <c r="D339" t="s">
        <v>75</v>
      </c>
      <c r="E339">
        <v>44.221200000000003</v>
      </c>
      <c r="F339">
        <v>12.0427</v>
      </c>
      <c r="G339" t="s">
        <v>17</v>
      </c>
      <c r="H339" t="s">
        <v>504</v>
      </c>
      <c r="I339" t="s">
        <v>19</v>
      </c>
      <c r="J339" t="s">
        <v>362</v>
      </c>
      <c r="L339">
        <f t="shared" si="5"/>
        <v>10</v>
      </c>
      <c r="M339" t="s">
        <v>49</v>
      </c>
    </row>
    <row r="340" spans="1:13" x14ac:dyDescent="0.2">
      <c r="A340">
        <v>339</v>
      </c>
      <c r="B340" t="s">
        <v>378</v>
      </c>
      <c r="C340" t="s">
        <v>77</v>
      </c>
      <c r="D340" t="s">
        <v>78</v>
      </c>
      <c r="E340">
        <v>44.285899999999998</v>
      </c>
      <c r="F340">
        <v>11.884499999999999</v>
      </c>
      <c r="G340" t="s">
        <v>17</v>
      </c>
      <c r="H340" t="s">
        <v>504</v>
      </c>
      <c r="I340" t="s">
        <v>19</v>
      </c>
      <c r="J340" t="s">
        <v>362</v>
      </c>
      <c r="L340">
        <f t="shared" si="5"/>
        <v>10</v>
      </c>
      <c r="M340" t="s">
        <v>49</v>
      </c>
    </row>
    <row r="341" spans="1:13" x14ac:dyDescent="0.2">
      <c r="A341">
        <v>340</v>
      </c>
      <c r="B341" t="s">
        <v>379</v>
      </c>
      <c r="C341" t="s">
        <v>80</v>
      </c>
      <c r="D341" t="s">
        <v>81</v>
      </c>
      <c r="E341">
        <v>44.353499999999997</v>
      </c>
      <c r="F341">
        <v>11.7111</v>
      </c>
      <c r="G341" t="s">
        <v>17</v>
      </c>
      <c r="H341" t="s">
        <v>504</v>
      </c>
      <c r="I341" t="s">
        <v>19</v>
      </c>
      <c r="J341" t="s">
        <v>362</v>
      </c>
      <c r="L341">
        <f t="shared" si="5"/>
        <v>13</v>
      </c>
      <c r="M341" t="s">
        <v>53</v>
      </c>
    </row>
    <row r="342" spans="1:13" x14ac:dyDescent="0.2">
      <c r="A342">
        <v>341</v>
      </c>
      <c r="B342" t="s">
        <v>511</v>
      </c>
      <c r="C342" t="s">
        <v>83</v>
      </c>
      <c r="D342" t="s">
        <v>84</v>
      </c>
      <c r="E342">
        <v>44.442100000000003</v>
      </c>
      <c r="F342">
        <v>11.4747</v>
      </c>
      <c r="G342" t="s">
        <v>17</v>
      </c>
      <c r="H342" t="s">
        <v>504</v>
      </c>
      <c r="I342" t="s">
        <v>19</v>
      </c>
      <c r="J342" t="s">
        <v>362</v>
      </c>
      <c r="L342">
        <f t="shared" si="5"/>
        <v>11</v>
      </c>
      <c r="M342" t="s">
        <v>139</v>
      </c>
    </row>
    <row r="343" spans="1:13" x14ac:dyDescent="0.2">
      <c r="A343">
        <v>342</v>
      </c>
      <c r="B343" t="s">
        <v>381</v>
      </c>
      <c r="C343" t="s">
        <v>86</v>
      </c>
      <c r="D343" t="s">
        <v>87</v>
      </c>
      <c r="E343">
        <v>44.494599999999998</v>
      </c>
      <c r="F343">
        <v>11.341799999999999</v>
      </c>
      <c r="G343" t="s">
        <v>17</v>
      </c>
      <c r="H343" t="s">
        <v>504</v>
      </c>
      <c r="I343" t="s">
        <v>19</v>
      </c>
      <c r="J343" t="s">
        <v>362</v>
      </c>
      <c r="L343">
        <f t="shared" si="5"/>
        <v>25</v>
      </c>
      <c r="M343" t="s">
        <v>88</v>
      </c>
    </row>
    <row r="344" spans="1:13" x14ac:dyDescent="0.2">
      <c r="A344">
        <v>343</v>
      </c>
      <c r="B344" t="s">
        <v>382</v>
      </c>
      <c r="C344" t="s">
        <v>90</v>
      </c>
      <c r="D344" t="s">
        <v>91</v>
      </c>
      <c r="E344">
        <v>44.647100000000002</v>
      </c>
      <c r="F344">
        <v>10.9252</v>
      </c>
      <c r="G344" t="s">
        <v>17</v>
      </c>
      <c r="H344" t="s">
        <v>504</v>
      </c>
      <c r="I344" t="s">
        <v>19</v>
      </c>
      <c r="J344" t="s">
        <v>362</v>
      </c>
      <c r="L344">
        <f t="shared" si="5"/>
        <v>17</v>
      </c>
      <c r="M344" t="s">
        <v>92</v>
      </c>
    </row>
    <row r="345" spans="1:13" x14ac:dyDescent="0.2">
      <c r="A345">
        <v>344</v>
      </c>
      <c r="B345" t="s">
        <v>512</v>
      </c>
      <c r="C345" t="s">
        <v>94</v>
      </c>
      <c r="D345" t="s">
        <v>95</v>
      </c>
      <c r="E345">
        <v>44.697699999999998</v>
      </c>
      <c r="F345">
        <v>10.630800000000001</v>
      </c>
      <c r="G345" t="s">
        <v>17</v>
      </c>
      <c r="H345" t="s">
        <v>504</v>
      </c>
      <c r="I345" t="s">
        <v>19</v>
      </c>
      <c r="J345" t="s">
        <v>362</v>
      </c>
      <c r="L345">
        <f t="shared" si="5"/>
        <v>18</v>
      </c>
      <c r="M345" t="s">
        <v>33</v>
      </c>
    </row>
    <row r="346" spans="1:13" x14ac:dyDescent="0.2">
      <c r="A346">
        <v>345</v>
      </c>
      <c r="B346" t="s">
        <v>384</v>
      </c>
      <c r="C346" t="s">
        <v>97</v>
      </c>
      <c r="D346" t="s">
        <v>98</v>
      </c>
      <c r="E346">
        <v>44.801499999999997</v>
      </c>
      <c r="F346">
        <v>10.327999999999999</v>
      </c>
      <c r="G346" t="s">
        <v>17</v>
      </c>
      <c r="H346" t="s">
        <v>504</v>
      </c>
      <c r="I346" t="s">
        <v>19</v>
      </c>
      <c r="J346" t="s">
        <v>362</v>
      </c>
      <c r="L346">
        <f t="shared" si="5"/>
        <v>15</v>
      </c>
      <c r="M346" t="s">
        <v>45</v>
      </c>
    </row>
    <row r="347" spans="1:13" x14ac:dyDescent="0.2">
      <c r="A347">
        <v>346</v>
      </c>
      <c r="B347" t="s">
        <v>385</v>
      </c>
      <c r="C347" t="s">
        <v>100</v>
      </c>
      <c r="D347" t="s">
        <v>101</v>
      </c>
      <c r="E347">
        <v>44.928100000000001</v>
      </c>
      <c r="F347">
        <v>9.9109999999999996</v>
      </c>
      <c r="G347" t="s">
        <v>17</v>
      </c>
      <c r="H347" t="s">
        <v>504</v>
      </c>
      <c r="I347" t="s">
        <v>19</v>
      </c>
      <c r="J347" t="s">
        <v>362</v>
      </c>
      <c r="L347">
        <f t="shared" si="5"/>
        <v>15</v>
      </c>
      <c r="M347" t="s">
        <v>45</v>
      </c>
    </row>
    <row r="348" spans="1:13" x14ac:dyDescent="0.2">
      <c r="A348">
        <v>347</v>
      </c>
      <c r="B348" t="s">
        <v>386</v>
      </c>
      <c r="C348" t="s">
        <v>103</v>
      </c>
      <c r="D348" t="s">
        <v>104</v>
      </c>
      <c r="E348">
        <v>45.052799999999998</v>
      </c>
      <c r="F348">
        <v>9.6966000000000001</v>
      </c>
      <c r="G348" t="s">
        <v>17</v>
      </c>
      <c r="H348" t="s">
        <v>504</v>
      </c>
      <c r="I348" t="s">
        <v>19</v>
      </c>
      <c r="J348" t="s">
        <v>362</v>
      </c>
      <c r="L348">
        <f t="shared" si="5"/>
        <v>17</v>
      </c>
      <c r="M348" t="s">
        <v>92</v>
      </c>
    </row>
    <row r="349" spans="1:13" x14ac:dyDescent="0.2">
      <c r="A349">
        <v>348</v>
      </c>
      <c r="B349" t="s">
        <v>513</v>
      </c>
      <c r="C349" t="s">
        <v>106</v>
      </c>
      <c r="D349" t="s">
        <v>107</v>
      </c>
      <c r="E349">
        <v>45.157400000000003</v>
      </c>
      <c r="F349">
        <v>9.5266000000000002</v>
      </c>
      <c r="G349" t="s">
        <v>17</v>
      </c>
      <c r="H349" t="s">
        <v>504</v>
      </c>
      <c r="I349" t="s">
        <v>19</v>
      </c>
      <c r="J349" t="s">
        <v>362</v>
      </c>
      <c r="L349">
        <f t="shared" si="5"/>
        <v>20</v>
      </c>
      <c r="M349" t="s">
        <v>21</v>
      </c>
    </row>
    <row r="350" spans="1:13" x14ac:dyDescent="0.2">
      <c r="A350">
        <v>349</v>
      </c>
      <c r="B350" t="s">
        <v>108</v>
      </c>
      <c r="C350" t="s">
        <v>109</v>
      </c>
      <c r="D350" t="s">
        <v>110</v>
      </c>
      <c r="E350">
        <v>45.185899999999997</v>
      </c>
      <c r="F350">
        <v>9.1565999999999992</v>
      </c>
      <c r="G350" t="s">
        <v>17</v>
      </c>
      <c r="H350" t="s">
        <v>504</v>
      </c>
      <c r="I350" t="s">
        <v>19</v>
      </c>
      <c r="J350" t="s">
        <v>362</v>
      </c>
      <c r="L350">
        <f t="shared" si="5"/>
        <v>21</v>
      </c>
      <c r="M350" t="s">
        <v>111</v>
      </c>
    </row>
    <row r="351" spans="1:13" x14ac:dyDescent="0.2">
      <c r="A351">
        <v>350</v>
      </c>
      <c r="B351" t="s">
        <v>112</v>
      </c>
      <c r="C351" t="s">
        <v>113</v>
      </c>
      <c r="D351" t="s">
        <v>114</v>
      </c>
      <c r="E351">
        <v>45.122700000000002</v>
      </c>
      <c r="F351">
        <v>8.7937999999999992</v>
      </c>
      <c r="G351" t="s">
        <v>17</v>
      </c>
      <c r="H351" t="s">
        <v>504</v>
      </c>
      <c r="I351" t="s">
        <v>19</v>
      </c>
      <c r="J351" t="s">
        <v>362</v>
      </c>
      <c r="L351">
        <f t="shared" si="5"/>
        <v>12</v>
      </c>
      <c r="M351" t="s">
        <v>29</v>
      </c>
    </row>
    <row r="352" spans="1:13" x14ac:dyDescent="0.2">
      <c r="A352">
        <v>351</v>
      </c>
      <c r="B352" t="s">
        <v>115</v>
      </c>
      <c r="C352" t="s">
        <v>116</v>
      </c>
      <c r="D352" t="s">
        <v>117</v>
      </c>
      <c r="E352">
        <v>45.192100000000003</v>
      </c>
      <c r="F352">
        <v>8.6111000000000004</v>
      </c>
      <c r="G352" t="s">
        <v>17</v>
      </c>
      <c r="H352" t="s">
        <v>504</v>
      </c>
      <c r="I352" t="s">
        <v>19</v>
      </c>
      <c r="J352" t="s">
        <v>362</v>
      </c>
      <c r="L352">
        <f t="shared" si="5"/>
        <v>24</v>
      </c>
      <c r="M352" t="s">
        <v>25</v>
      </c>
    </row>
    <row r="353" spans="1:13" x14ac:dyDescent="0.2">
      <c r="A353">
        <v>352</v>
      </c>
      <c r="B353" t="s">
        <v>472</v>
      </c>
      <c r="C353" t="s">
        <v>119</v>
      </c>
      <c r="D353" t="s">
        <v>120</v>
      </c>
      <c r="E353">
        <v>45.193100000000001</v>
      </c>
      <c r="F353">
        <v>8.2973999999999997</v>
      </c>
      <c r="G353" t="s">
        <v>17</v>
      </c>
      <c r="H353" t="s">
        <v>504</v>
      </c>
      <c r="I353" t="s">
        <v>19</v>
      </c>
      <c r="J353" t="s">
        <v>362</v>
      </c>
      <c r="L353">
        <f t="shared" si="5"/>
        <v>13</v>
      </c>
      <c r="M353" t="s">
        <v>53</v>
      </c>
    </row>
    <row r="354" spans="1:13" x14ac:dyDescent="0.2">
      <c r="A354">
        <v>353</v>
      </c>
      <c r="B354" t="s">
        <v>121</v>
      </c>
      <c r="C354" t="s">
        <v>122</v>
      </c>
      <c r="D354" t="s">
        <v>123</v>
      </c>
      <c r="E354">
        <v>45.191099999999999</v>
      </c>
      <c r="F354">
        <v>7.9694000000000003</v>
      </c>
      <c r="G354" t="s">
        <v>17</v>
      </c>
      <c r="H354" t="s">
        <v>504</v>
      </c>
      <c r="I354" t="s">
        <v>19</v>
      </c>
      <c r="J354" t="s">
        <v>362</v>
      </c>
      <c r="L354">
        <f t="shared" si="5"/>
        <v>23</v>
      </c>
      <c r="M354" t="s">
        <v>327</v>
      </c>
    </row>
    <row r="355" spans="1:13" x14ac:dyDescent="0.2">
      <c r="A355">
        <v>354</v>
      </c>
      <c r="B355" t="s">
        <v>514</v>
      </c>
      <c r="C355" t="s">
        <v>125</v>
      </c>
      <c r="D355" t="s">
        <v>126</v>
      </c>
      <c r="E355">
        <v>45.073399999999999</v>
      </c>
      <c r="F355">
        <v>7.6853999999999996</v>
      </c>
      <c r="G355" t="s">
        <v>17</v>
      </c>
      <c r="H355" t="s">
        <v>504</v>
      </c>
      <c r="I355" t="s">
        <v>19</v>
      </c>
      <c r="J355" t="s">
        <v>390</v>
      </c>
      <c r="L355">
        <f t="shared" si="5"/>
        <v>23</v>
      </c>
      <c r="M355" t="s">
        <v>327</v>
      </c>
    </row>
    <row r="356" spans="1:13" x14ac:dyDescent="0.2">
      <c r="A356">
        <v>355</v>
      </c>
      <c r="B356" t="s">
        <v>515</v>
      </c>
      <c r="C356" t="s">
        <v>516</v>
      </c>
      <c r="D356" t="s">
        <v>410</v>
      </c>
      <c r="E356">
        <v>45.098199999999999</v>
      </c>
      <c r="F356">
        <v>7.4195000000000002</v>
      </c>
      <c r="H356" t="s">
        <v>504</v>
      </c>
      <c r="I356" t="s">
        <v>19</v>
      </c>
      <c r="J356" t="s">
        <v>390</v>
      </c>
      <c r="L356">
        <f t="shared" si="5"/>
        <v>17</v>
      </c>
      <c r="M356" t="s">
        <v>92</v>
      </c>
    </row>
    <row r="357" spans="1:13" x14ac:dyDescent="0.2">
      <c r="A357">
        <v>356</v>
      </c>
      <c r="B357" t="s">
        <v>34</v>
      </c>
      <c r="C357" t="s">
        <v>517</v>
      </c>
      <c r="D357" t="s">
        <v>518</v>
      </c>
      <c r="E357">
        <v>45.033299999999997</v>
      </c>
      <c r="F357">
        <v>6.8335999999999997</v>
      </c>
      <c r="G357" t="s">
        <v>17</v>
      </c>
      <c r="H357" t="s">
        <v>504</v>
      </c>
      <c r="I357" t="s">
        <v>19</v>
      </c>
      <c r="J357" t="s">
        <v>390</v>
      </c>
      <c r="L357">
        <f t="shared" si="5"/>
        <v>23</v>
      </c>
      <c r="M357" t="s">
        <v>327</v>
      </c>
    </row>
    <row r="358" spans="1:13" x14ac:dyDescent="0.2">
      <c r="A358">
        <v>357</v>
      </c>
      <c r="B358" t="s">
        <v>391</v>
      </c>
      <c r="C358" t="s">
        <v>129</v>
      </c>
      <c r="D358" t="s">
        <v>130</v>
      </c>
      <c r="E358">
        <v>45.1188</v>
      </c>
      <c r="F358">
        <v>7.3319000000000001</v>
      </c>
      <c r="G358" t="s">
        <v>17</v>
      </c>
      <c r="H358" t="s">
        <v>504</v>
      </c>
      <c r="I358" t="s">
        <v>19</v>
      </c>
      <c r="J358" t="s">
        <v>390</v>
      </c>
      <c r="L358">
        <f t="shared" si="5"/>
        <v>20</v>
      </c>
      <c r="M358" t="s">
        <v>21</v>
      </c>
    </row>
    <row r="359" spans="1:13" x14ac:dyDescent="0.2">
      <c r="A359">
        <v>358</v>
      </c>
      <c r="B359" t="s">
        <v>519</v>
      </c>
      <c r="C359" t="s">
        <v>520</v>
      </c>
      <c r="D359" t="s">
        <v>521</v>
      </c>
      <c r="E359">
        <v>44.75</v>
      </c>
      <c r="F359">
        <v>6.75</v>
      </c>
      <c r="H359" t="s">
        <v>504</v>
      </c>
      <c r="I359" t="s">
        <v>19</v>
      </c>
      <c r="J359" t="s">
        <v>390</v>
      </c>
      <c r="L359">
        <f t="shared" si="5"/>
        <v>24</v>
      </c>
      <c r="M359" t="s">
        <v>25</v>
      </c>
    </row>
    <row r="360" spans="1:13" x14ac:dyDescent="0.2">
      <c r="A360">
        <v>359</v>
      </c>
      <c r="B360" t="s">
        <v>522</v>
      </c>
      <c r="C360" t="s">
        <v>395</v>
      </c>
      <c r="D360" t="s">
        <v>396</v>
      </c>
      <c r="E360">
        <v>44.954599999999999</v>
      </c>
      <c r="F360">
        <v>6.7946</v>
      </c>
      <c r="G360" t="s">
        <v>17</v>
      </c>
      <c r="H360" t="s">
        <v>504</v>
      </c>
      <c r="I360" t="s">
        <v>19</v>
      </c>
      <c r="J360" t="s">
        <v>390</v>
      </c>
      <c r="L360">
        <f t="shared" si="5"/>
        <v>5</v>
      </c>
      <c r="M360" t="s">
        <v>397</v>
      </c>
    </row>
    <row r="361" spans="1:13" x14ac:dyDescent="0.2">
      <c r="A361">
        <v>360</v>
      </c>
      <c r="B361" t="s">
        <v>523</v>
      </c>
      <c r="C361" t="s">
        <v>137</v>
      </c>
      <c r="D361" t="s">
        <v>138</v>
      </c>
      <c r="E361">
        <v>44.930999999999997</v>
      </c>
      <c r="F361">
        <v>6.7233999999999998</v>
      </c>
      <c r="G361" t="s">
        <v>17</v>
      </c>
      <c r="H361" t="s">
        <v>504</v>
      </c>
      <c r="I361" t="s">
        <v>19</v>
      </c>
      <c r="J361" t="s">
        <v>390</v>
      </c>
      <c r="L361">
        <f t="shared" si="5"/>
        <v>6</v>
      </c>
      <c r="M361" t="s">
        <v>179</v>
      </c>
    </row>
    <row r="362" spans="1:13" x14ac:dyDescent="0.2">
      <c r="A362">
        <v>361</v>
      </c>
      <c r="B362" t="s">
        <v>524</v>
      </c>
      <c r="C362" t="s">
        <v>141</v>
      </c>
      <c r="D362" t="s">
        <v>142</v>
      </c>
      <c r="E362">
        <v>44.896900000000002</v>
      </c>
      <c r="F362">
        <v>6.6341999999999999</v>
      </c>
      <c r="G362" t="s">
        <v>17</v>
      </c>
      <c r="H362" t="s">
        <v>504</v>
      </c>
      <c r="I362" t="s">
        <v>19</v>
      </c>
      <c r="J362" t="s">
        <v>390</v>
      </c>
      <c r="L362">
        <f t="shared" si="5"/>
        <v>18</v>
      </c>
      <c r="M362" t="s">
        <v>33</v>
      </c>
    </row>
    <row r="363" spans="1:13" x14ac:dyDescent="0.2">
      <c r="A363">
        <v>362</v>
      </c>
      <c r="B363" t="s">
        <v>400</v>
      </c>
      <c r="C363" t="s">
        <v>144</v>
      </c>
      <c r="D363" t="s">
        <v>145</v>
      </c>
      <c r="E363">
        <v>44.750500000000002</v>
      </c>
      <c r="F363">
        <v>6.5799000000000003</v>
      </c>
      <c r="G363" t="s">
        <v>17</v>
      </c>
      <c r="H363" t="s">
        <v>504</v>
      </c>
      <c r="I363" t="s">
        <v>19</v>
      </c>
      <c r="J363" t="s">
        <v>390</v>
      </c>
      <c r="L363">
        <f t="shared" si="5"/>
        <v>17</v>
      </c>
      <c r="M363" t="s">
        <v>92</v>
      </c>
    </row>
    <row r="364" spans="1:13" x14ac:dyDescent="0.2">
      <c r="A364">
        <v>363</v>
      </c>
      <c r="B364" t="s">
        <v>525</v>
      </c>
      <c r="C364" t="s">
        <v>147</v>
      </c>
      <c r="D364" t="s">
        <v>148</v>
      </c>
      <c r="E364">
        <v>44.5623</v>
      </c>
      <c r="F364">
        <v>6.4950999999999999</v>
      </c>
      <c r="G364" t="s">
        <v>17</v>
      </c>
      <c r="H364" t="s">
        <v>504</v>
      </c>
      <c r="I364" t="s">
        <v>19</v>
      </c>
      <c r="J364" t="s">
        <v>390</v>
      </c>
      <c r="L364">
        <f t="shared" si="5"/>
        <v>17</v>
      </c>
      <c r="M364" t="s">
        <v>92</v>
      </c>
    </row>
    <row r="365" spans="1:13" x14ac:dyDescent="0.2">
      <c r="A365">
        <v>364</v>
      </c>
      <c r="B365" t="s">
        <v>526</v>
      </c>
      <c r="C365" t="s">
        <v>150</v>
      </c>
      <c r="D365" t="s">
        <v>151</v>
      </c>
      <c r="E365">
        <v>44.544400000000003</v>
      </c>
      <c r="F365">
        <v>6.2759999999999998</v>
      </c>
      <c r="G365" t="s">
        <v>17</v>
      </c>
      <c r="H365" t="s">
        <v>504</v>
      </c>
      <c r="I365" t="s">
        <v>19</v>
      </c>
      <c r="J365" t="s">
        <v>390</v>
      </c>
      <c r="L365">
        <f t="shared" si="5"/>
        <v>12</v>
      </c>
      <c r="M365" t="s">
        <v>29</v>
      </c>
    </row>
    <row r="366" spans="1:13" x14ac:dyDescent="0.2">
      <c r="A366">
        <v>365</v>
      </c>
      <c r="B366" t="s">
        <v>403</v>
      </c>
      <c r="C366" t="s">
        <v>153</v>
      </c>
      <c r="D366" t="s">
        <v>154</v>
      </c>
      <c r="E366">
        <v>44.559600000000003</v>
      </c>
      <c r="F366">
        <v>6.0797999999999996</v>
      </c>
      <c r="G366" t="s">
        <v>17</v>
      </c>
      <c r="H366" t="s">
        <v>504</v>
      </c>
      <c r="I366" t="s">
        <v>19</v>
      </c>
      <c r="J366" t="s">
        <v>390</v>
      </c>
      <c r="L366">
        <f t="shared" si="5"/>
        <v>18</v>
      </c>
      <c r="M366" t="s">
        <v>33</v>
      </c>
    </row>
    <row r="367" spans="1:13" x14ac:dyDescent="0.2">
      <c r="A367">
        <v>366</v>
      </c>
      <c r="B367" t="s">
        <v>404</v>
      </c>
      <c r="C367" t="s">
        <v>156</v>
      </c>
      <c r="D367" t="s">
        <v>157</v>
      </c>
      <c r="E367">
        <v>44.386000000000003</v>
      </c>
      <c r="F367">
        <v>5.944</v>
      </c>
      <c r="G367" t="s">
        <v>17</v>
      </c>
      <c r="H367" t="s">
        <v>504</v>
      </c>
      <c r="I367" t="s">
        <v>19</v>
      </c>
      <c r="J367" t="s">
        <v>390</v>
      </c>
      <c r="L367">
        <f t="shared" si="5"/>
        <v>16</v>
      </c>
      <c r="M367" t="s">
        <v>37</v>
      </c>
    </row>
    <row r="368" spans="1:13" x14ac:dyDescent="0.2">
      <c r="A368">
        <v>367</v>
      </c>
      <c r="B368" t="s">
        <v>405</v>
      </c>
      <c r="C368" t="s">
        <v>159</v>
      </c>
      <c r="D368" t="s">
        <v>160</v>
      </c>
      <c r="E368">
        <v>44.194699999999997</v>
      </c>
      <c r="F368">
        <v>5.9432</v>
      </c>
      <c r="G368" t="s">
        <v>17</v>
      </c>
      <c r="H368" t="s">
        <v>504</v>
      </c>
      <c r="I368" t="s">
        <v>19</v>
      </c>
      <c r="J368" t="s">
        <v>390</v>
      </c>
      <c r="L368">
        <f t="shared" si="5"/>
        <v>24</v>
      </c>
      <c r="M368" t="s">
        <v>25</v>
      </c>
    </row>
    <row r="369" spans="1:13" x14ac:dyDescent="0.2">
      <c r="A369">
        <v>368</v>
      </c>
      <c r="B369" t="s">
        <v>161</v>
      </c>
      <c r="C369" t="s">
        <v>162</v>
      </c>
      <c r="D369" t="s">
        <v>163</v>
      </c>
      <c r="E369">
        <v>43.946199999999997</v>
      </c>
      <c r="F369">
        <v>5.8672000000000004</v>
      </c>
      <c r="G369" t="s">
        <v>17</v>
      </c>
      <c r="H369" t="s">
        <v>504</v>
      </c>
      <c r="I369" t="s">
        <v>19</v>
      </c>
      <c r="J369" t="s">
        <v>390</v>
      </c>
      <c r="L369">
        <f t="shared" si="5"/>
        <v>16</v>
      </c>
      <c r="M369" t="s">
        <v>37</v>
      </c>
    </row>
    <row r="370" spans="1:13" x14ac:dyDescent="0.2">
      <c r="A370">
        <v>369</v>
      </c>
      <c r="B370" t="s">
        <v>478</v>
      </c>
      <c r="C370" t="s">
        <v>165</v>
      </c>
      <c r="D370" t="s">
        <v>166</v>
      </c>
      <c r="E370">
        <v>43.857599999999998</v>
      </c>
      <c r="F370">
        <v>5.5961999999999996</v>
      </c>
      <c r="G370" t="s">
        <v>17</v>
      </c>
      <c r="H370" t="s">
        <v>504</v>
      </c>
      <c r="I370" t="s">
        <v>19</v>
      </c>
      <c r="J370" t="s">
        <v>390</v>
      </c>
      <c r="L370">
        <f t="shared" si="5"/>
        <v>12</v>
      </c>
      <c r="M370" t="s">
        <v>29</v>
      </c>
    </row>
    <row r="371" spans="1:13" x14ac:dyDescent="0.2">
      <c r="A371">
        <v>370</v>
      </c>
      <c r="B371" t="s">
        <v>408</v>
      </c>
      <c r="C371" t="s">
        <v>168</v>
      </c>
      <c r="D371" t="s">
        <v>169</v>
      </c>
      <c r="E371">
        <v>43.876100000000001</v>
      </c>
      <c r="F371">
        <v>5.3971999999999998</v>
      </c>
      <c r="G371" t="s">
        <v>17</v>
      </c>
      <c r="H371" t="s">
        <v>504</v>
      </c>
      <c r="I371" t="s">
        <v>19</v>
      </c>
      <c r="J371" t="s">
        <v>390</v>
      </c>
      <c r="L371">
        <f t="shared" si="5"/>
        <v>22</v>
      </c>
      <c r="M371" t="s">
        <v>266</v>
      </c>
    </row>
    <row r="372" spans="1:13" x14ac:dyDescent="0.2">
      <c r="A372">
        <v>371</v>
      </c>
      <c r="B372" t="s">
        <v>411</v>
      </c>
      <c r="C372" t="s">
        <v>171</v>
      </c>
      <c r="D372" t="s">
        <v>172</v>
      </c>
      <c r="E372">
        <v>43.836300000000001</v>
      </c>
      <c r="F372">
        <v>5.0364000000000004</v>
      </c>
      <c r="G372" t="s">
        <v>17</v>
      </c>
      <c r="H372" t="s">
        <v>504</v>
      </c>
      <c r="I372" t="s">
        <v>19</v>
      </c>
      <c r="J372" t="s">
        <v>390</v>
      </c>
      <c r="L372">
        <f t="shared" si="5"/>
        <v>12</v>
      </c>
      <c r="M372" t="s">
        <v>29</v>
      </c>
    </row>
    <row r="373" spans="1:13" x14ac:dyDescent="0.2">
      <c r="A373">
        <v>372</v>
      </c>
      <c r="B373" t="s">
        <v>527</v>
      </c>
      <c r="C373" t="s">
        <v>174</v>
      </c>
      <c r="D373" t="s">
        <v>175</v>
      </c>
      <c r="E373">
        <v>43.773499999999999</v>
      </c>
      <c r="F373">
        <v>4.8329000000000004</v>
      </c>
      <c r="G373" t="s">
        <v>17</v>
      </c>
      <c r="H373" t="s">
        <v>504</v>
      </c>
      <c r="I373" t="s">
        <v>19</v>
      </c>
      <c r="J373" t="s">
        <v>390</v>
      </c>
      <c r="L373">
        <f t="shared" si="5"/>
        <v>11</v>
      </c>
      <c r="M373" t="s">
        <v>139</v>
      </c>
    </row>
    <row r="374" spans="1:13" x14ac:dyDescent="0.2">
      <c r="A374">
        <v>373</v>
      </c>
      <c r="B374" t="s">
        <v>528</v>
      </c>
      <c r="C374" t="s">
        <v>177</v>
      </c>
      <c r="D374" t="s">
        <v>178</v>
      </c>
      <c r="E374">
        <v>43.7667</v>
      </c>
      <c r="F374">
        <v>4.6981000000000002</v>
      </c>
      <c r="G374" t="s">
        <v>17</v>
      </c>
      <c r="H374" t="s">
        <v>504</v>
      </c>
      <c r="I374" t="s">
        <v>19</v>
      </c>
      <c r="J374" t="s">
        <v>390</v>
      </c>
      <c r="L374" t="e">
        <f t="shared" si="5"/>
        <v>#VALUE!</v>
      </c>
      <c r="M374" t="s">
        <v>529</v>
      </c>
    </row>
    <row r="375" spans="1:13" x14ac:dyDescent="0.2">
      <c r="A375">
        <v>374</v>
      </c>
      <c r="B375" t="s">
        <v>414</v>
      </c>
      <c r="C375" t="s">
        <v>185</v>
      </c>
      <c r="D375" t="s">
        <v>186</v>
      </c>
      <c r="E375">
        <v>43.809899999999999</v>
      </c>
      <c r="F375">
        <v>4.6445999999999996</v>
      </c>
      <c r="G375" t="s">
        <v>17</v>
      </c>
      <c r="H375" t="s">
        <v>504</v>
      </c>
      <c r="I375" t="s">
        <v>19</v>
      </c>
      <c r="J375" t="s">
        <v>390</v>
      </c>
      <c r="L375">
        <f t="shared" si="5"/>
        <v>16</v>
      </c>
      <c r="M375" t="s">
        <v>37</v>
      </c>
    </row>
    <row r="376" spans="1:13" x14ac:dyDescent="0.2">
      <c r="A376">
        <v>375</v>
      </c>
      <c r="B376" t="s">
        <v>415</v>
      </c>
      <c r="C376" t="s">
        <v>188</v>
      </c>
      <c r="D376" t="s">
        <v>189</v>
      </c>
      <c r="E376">
        <v>43.834899999999998</v>
      </c>
      <c r="F376">
        <v>4.3596000000000004</v>
      </c>
      <c r="G376" t="s">
        <v>17</v>
      </c>
      <c r="H376" t="s">
        <v>504</v>
      </c>
      <c r="I376" t="s">
        <v>19</v>
      </c>
      <c r="J376" t="s">
        <v>390</v>
      </c>
      <c r="L376">
        <f t="shared" si="5"/>
        <v>15</v>
      </c>
      <c r="M376" t="s">
        <v>45</v>
      </c>
    </row>
    <row r="377" spans="1:13" x14ac:dyDescent="0.2">
      <c r="A377">
        <v>376</v>
      </c>
      <c r="B377" t="s">
        <v>530</v>
      </c>
      <c r="C377" t="s">
        <v>191</v>
      </c>
      <c r="D377" t="s">
        <v>192</v>
      </c>
      <c r="E377">
        <v>43.715400000000002</v>
      </c>
      <c r="F377">
        <v>4.1494999999999997</v>
      </c>
      <c r="G377" t="s">
        <v>17</v>
      </c>
      <c r="H377" t="s">
        <v>504</v>
      </c>
      <c r="I377" t="s">
        <v>19</v>
      </c>
      <c r="J377" t="s">
        <v>390</v>
      </c>
      <c r="L377">
        <f t="shared" si="5"/>
        <v>15</v>
      </c>
      <c r="M377" t="s">
        <v>45</v>
      </c>
    </row>
    <row r="378" spans="1:13" x14ac:dyDescent="0.2">
      <c r="A378">
        <v>377</v>
      </c>
      <c r="B378" t="s">
        <v>480</v>
      </c>
      <c r="C378" t="s">
        <v>194</v>
      </c>
      <c r="D378" t="s">
        <v>195</v>
      </c>
      <c r="E378">
        <v>43.640799999999999</v>
      </c>
      <c r="F378">
        <v>3.8967000000000001</v>
      </c>
      <c r="G378" t="s">
        <v>17</v>
      </c>
      <c r="H378" t="s">
        <v>504</v>
      </c>
      <c r="I378" t="s">
        <v>19</v>
      </c>
      <c r="J378" t="s">
        <v>390</v>
      </c>
      <c r="L378">
        <f t="shared" si="5"/>
        <v>15</v>
      </c>
      <c r="M378" t="s">
        <v>45</v>
      </c>
    </row>
    <row r="379" spans="1:13" x14ac:dyDescent="0.2">
      <c r="A379">
        <v>378</v>
      </c>
      <c r="B379" t="s">
        <v>417</v>
      </c>
      <c r="C379" t="s">
        <v>197</v>
      </c>
      <c r="D379" t="s">
        <v>198</v>
      </c>
      <c r="E379">
        <v>43.511499999999998</v>
      </c>
      <c r="F379">
        <v>3.7023999999999999</v>
      </c>
      <c r="G379" t="s">
        <v>17</v>
      </c>
      <c r="H379" t="s">
        <v>504</v>
      </c>
      <c r="I379" t="s">
        <v>19</v>
      </c>
      <c r="J379" t="s">
        <v>390</v>
      </c>
      <c r="L379">
        <f t="shared" si="5"/>
        <v>8</v>
      </c>
      <c r="M379" t="s">
        <v>63</v>
      </c>
    </row>
    <row r="380" spans="1:13" x14ac:dyDescent="0.2">
      <c r="A380">
        <v>379</v>
      </c>
      <c r="B380" t="s">
        <v>531</v>
      </c>
      <c r="C380" t="s">
        <v>532</v>
      </c>
      <c r="D380" t="s">
        <v>533</v>
      </c>
      <c r="E380">
        <v>43.463000000000001</v>
      </c>
      <c r="F380">
        <v>3.5924</v>
      </c>
      <c r="G380" t="s">
        <v>17</v>
      </c>
      <c r="H380" t="s">
        <v>504</v>
      </c>
      <c r="I380" t="s">
        <v>19</v>
      </c>
      <c r="J380" t="s">
        <v>390</v>
      </c>
      <c r="L380">
        <f t="shared" si="5"/>
        <v>10</v>
      </c>
      <c r="M380" t="s">
        <v>49</v>
      </c>
    </row>
    <row r="381" spans="1:13" x14ac:dyDescent="0.2">
      <c r="A381">
        <v>380</v>
      </c>
      <c r="B381" t="s">
        <v>534</v>
      </c>
      <c r="C381" t="s">
        <v>200</v>
      </c>
      <c r="D381" t="s">
        <v>201</v>
      </c>
      <c r="E381">
        <v>43.395099999999999</v>
      </c>
      <c r="F381">
        <v>3.4205999999999999</v>
      </c>
      <c r="G381" t="s">
        <v>17</v>
      </c>
      <c r="H381" t="s">
        <v>504</v>
      </c>
      <c r="I381" t="s">
        <v>19</v>
      </c>
      <c r="J381" t="s">
        <v>390</v>
      </c>
      <c r="L381">
        <f t="shared" si="5"/>
        <v>12</v>
      </c>
      <c r="M381" t="s">
        <v>29</v>
      </c>
    </row>
    <row r="382" spans="1:13" x14ac:dyDescent="0.2">
      <c r="A382">
        <v>381</v>
      </c>
      <c r="B382" t="s">
        <v>202</v>
      </c>
      <c r="C382" t="s">
        <v>203</v>
      </c>
      <c r="D382" t="s">
        <v>204</v>
      </c>
      <c r="E382">
        <v>43.3416</v>
      </c>
      <c r="F382">
        <v>3.2178</v>
      </c>
      <c r="G382" t="s">
        <v>17</v>
      </c>
      <c r="H382" t="s">
        <v>504</v>
      </c>
      <c r="I382" t="s">
        <v>19</v>
      </c>
      <c r="J382" t="s">
        <v>390</v>
      </c>
      <c r="L382">
        <f t="shared" si="5"/>
        <v>16</v>
      </c>
      <c r="M382" t="s">
        <v>37</v>
      </c>
    </row>
    <row r="383" spans="1:13" x14ac:dyDescent="0.2">
      <c r="A383">
        <v>382</v>
      </c>
      <c r="B383" t="s">
        <v>419</v>
      </c>
      <c r="C383" t="s">
        <v>206</v>
      </c>
      <c r="D383" t="s">
        <v>207</v>
      </c>
      <c r="E383">
        <v>43.184699999999999</v>
      </c>
      <c r="F383">
        <v>3.0036</v>
      </c>
      <c r="G383" t="s">
        <v>17</v>
      </c>
      <c r="H383" t="s">
        <v>504</v>
      </c>
      <c r="I383" t="s">
        <v>19</v>
      </c>
      <c r="J383" t="s">
        <v>535</v>
      </c>
      <c r="L383">
        <f t="shared" si="5"/>
        <v>0</v>
      </c>
    </row>
    <row r="384" spans="1:13" x14ac:dyDescent="0.2">
      <c r="A384">
        <v>383</v>
      </c>
      <c r="B384" t="s">
        <v>419</v>
      </c>
      <c r="C384" t="s">
        <v>206</v>
      </c>
      <c r="D384" t="s">
        <v>207</v>
      </c>
      <c r="E384">
        <v>43.184699999999999</v>
      </c>
      <c r="F384">
        <v>3.0036</v>
      </c>
      <c r="G384" t="s">
        <v>17</v>
      </c>
      <c r="H384" t="s">
        <v>504</v>
      </c>
      <c r="I384" t="s">
        <v>19</v>
      </c>
      <c r="J384" t="s">
        <v>420</v>
      </c>
      <c r="L384">
        <f t="shared" si="5"/>
        <v>34</v>
      </c>
      <c r="M384" t="s">
        <v>482</v>
      </c>
    </row>
    <row r="385" spans="1:13" x14ac:dyDescent="0.2">
      <c r="A385">
        <v>384</v>
      </c>
      <c r="B385" t="s">
        <v>536</v>
      </c>
      <c r="C385" t="s">
        <v>211</v>
      </c>
      <c r="D385" t="s">
        <v>212</v>
      </c>
      <c r="E385">
        <v>42.768700000000003</v>
      </c>
      <c r="F385">
        <v>2.8717999999999999</v>
      </c>
      <c r="G385" t="s">
        <v>17</v>
      </c>
      <c r="H385" t="s">
        <v>504</v>
      </c>
      <c r="I385" t="s">
        <v>19</v>
      </c>
      <c r="J385" t="s">
        <v>420</v>
      </c>
      <c r="L385">
        <f t="shared" si="5"/>
        <v>6</v>
      </c>
      <c r="M385" t="s">
        <v>179</v>
      </c>
    </row>
    <row r="386" spans="1:13" x14ac:dyDescent="0.2">
      <c r="A386">
        <v>385</v>
      </c>
      <c r="B386" t="s">
        <v>483</v>
      </c>
      <c r="C386" t="s">
        <v>214</v>
      </c>
      <c r="D386" t="s">
        <v>215</v>
      </c>
      <c r="E386">
        <v>42.7087</v>
      </c>
      <c r="F386">
        <v>2.9451999999999998</v>
      </c>
      <c r="G386" t="s">
        <v>17</v>
      </c>
      <c r="H386" t="s">
        <v>504</v>
      </c>
      <c r="I386" t="s">
        <v>19</v>
      </c>
      <c r="J386" t="s">
        <v>420</v>
      </c>
      <c r="L386">
        <f t="shared" si="5"/>
        <v>25</v>
      </c>
      <c r="M386" t="s">
        <v>88</v>
      </c>
    </row>
    <row r="387" spans="1:13" x14ac:dyDescent="0.2">
      <c r="A387">
        <v>386</v>
      </c>
      <c r="B387" t="s">
        <v>537</v>
      </c>
      <c r="C387" t="s">
        <v>217</v>
      </c>
      <c r="D387" t="s">
        <v>218</v>
      </c>
      <c r="E387">
        <v>42.472299999999997</v>
      </c>
      <c r="F387">
        <v>2.8690000000000002</v>
      </c>
      <c r="G387" t="s">
        <v>17</v>
      </c>
      <c r="H387" t="s">
        <v>504</v>
      </c>
      <c r="I387" t="s">
        <v>19</v>
      </c>
      <c r="J387" t="s">
        <v>420</v>
      </c>
      <c r="L387">
        <f t="shared" ref="L387:L436" si="6">_xlfn.ARABIC(M387)</f>
        <v>16</v>
      </c>
      <c r="M387" t="s">
        <v>37</v>
      </c>
    </row>
    <row r="388" spans="1:13" x14ac:dyDescent="0.2">
      <c r="A388">
        <v>387</v>
      </c>
      <c r="B388" t="s">
        <v>423</v>
      </c>
      <c r="C388" t="s">
        <v>220</v>
      </c>
      <c r="D388" t="s">
        <v>221</v>
      </c>
      <c r="E388">
        <v>42.275399999999998</v>
      </c>
      <c r="F388">
        <v>2.9666999999999999</v>
      </c>
      <c r="G388" t="s">
        <v>17</v>
      </c>
      <c r="H388" t="s">
        <v>504</v>
      </c>
      <c r="I388" t="s">
        <v>19</v>
      </c>
      <c r="J388" t="s">
        <v>420</v>
      </c>
      <c r="L388">
        <f t="shared" si="6"/>
        <v>12</v>
      </c>
      <c r="M388" t="s">
        <v>29</v>
      </c>
    </row>
    <row r="389" spans="1:13" x14ac:dyDescent="0.2">
      <c r="A389">
        <v>388</v>
      </c>
      <c r="B389" t="s">
        <v>485</v>
      </c>
      <c r="C389" t="s">
        <v>223</v>
      </c>
      <c r="D389" t="s">
        <v>224</v>
      </c>
      <c r="E389">
        <v>42.094700000000003</v>
      </c>
      <c r="F389">
        <v>2.9047999999999998</v>
      </c>
      <c r="G389" t="s">
        <v>17</v>
      </c>
      <c r="H389" t="s">
        <v>504</v>
      </c>
      <c r="I389" t="s">
        <v>19</v>
      </c>
      <c r="J389" t="s">
        <v>420</v>
      </c>
      <c r="L389">
        <f t="shared" si="6"/>
        <v>10</v>
      </c>
      <c r="M389" t="s">
        <v>49</v>
      </c>
    </row>
    <row r="390" spans="1:13" x14ac:dyDescent="0.2">
      <c r="A390">
        <v>389</v>
      </c>
      <c r="B390" t="s">
        <v>425</v>
      </c>
      <c r="C390" t="s">
        <v>226</v>
      </c>
      <c r="D390" t="s">
        <v>227</v>
      </c>
      <c r="E390">
        <v>41.987299999999998</v>
      </c>
      <c r="F390">
        <v>2.8256000000000001</v>
      </c>
      <c r="G390" t="s">
        <v>17</v>
      </c>
      <c r="H390" t="s">
        <v>504</v>
      </c>
      <c r="I390" t="s">
        <v>19</v>
      </c>
      <c r="J390" t="s">
        <v>420</v>
      </c>
      <c r="L390">
        <f t="shared" si="6"/>
        <v>12</v>
      </c>
      <c r="M390" t="s">
        <v>29</v>
      </c>
    </row>
    <row r="391" spans="1:13" x14ac:dyDescent="0.2">
      <c r="A391">
        <v>390</v>
      </c>
      <c r="B391" t="s">
        <v>538</v>
      </c>
      <c r="C391" t="s">
        <v>229</v>
      </c>
      <c r="D391" t="s">
        <v>230</v>
      </c>
      <c r="E391">
        <v>41.838200000000001</v>
      </c>
      <c r="F391">
        <v>2.8083</v>
      </c>
      <c r="G391" t="s">
        <v>17</v>
      </c>
      <c r="H391" t="s">
        <v>504</v>
      </c>
      <c r="I391" t="s">
        <v>19</v>
      </c>
      <c r="J391" t="s">
        <v>420</v>
      </c>
      <c r="L391">
        <f t="shared" si="6"/>
        <v>15</v>
      </c>
      <c r="M391" t="s">
        <v>45</v>
      </c>
    </row>
    <row r="392" spans="1:13" x14ac:dyDescent="0.2">
      <c r="A392">
        <v>391</v>
      </c>
      <c r="B392" t="s">
        <v>202</v>
      </c>
      <c r="C392" t="s">
        <v>232</v>
      </c>
      <c r="D392" t="s">
        <v>233</v>
      </c>
      <c r="E392">
        <v>41.746499999999997</v>
      </c>
      <c r="F392">
        <v>2.6355</v>
      </c>
      <c r="G392" t="s">
        <v>17</v>
      </c>
      <c r="H392" t="s">
        <v>504</v>
      </c>
      <c r="I392" t="s">
        <v>19</v>
      </c>
      <c r="J392" t="s">
        <v>420</v>
      </c>
      <c r="L392">
        <f t="shared" si="6"/>
        <v>16</v>
      </c>
      <c r="M392" t="s">
        <v>37</v>
      </c>
    </row>
    <row r="393" spans="1:13" x14ac:dyDescent="0.2">
      <c r="A393">
        <v>392</v>
      </c>
      <c r="B393" t="s">
        <v>539</v>
      </c>
      <c r="C393" t="s">
        <v>235</v>
      </c>
      <c r="D393" t="s">
        <v>236</v>
      </c>
      <c r="E393">
        <v>41.582700000000003</v>
      </c>
      <c r="F393">
        <v>2.3309000000000002</v>
      </c>
      <c r="H393" t="s">
        <v>504</v>
      </c>
      <c r="I393" t="s">
        <v>19</v>
      </c>
      <c r="J393" t="s">
        <v>420</v>
      </c>
      <c r="L393">
        <f t="shared" si="6"/>
        <v>17</v>
      </c>
      <c r="M393" t="s">
        <v>92</v>
      </c>
    </row>
    <row r="394" spans="1:13" x14ac:dyDescent="0.2">
      <c r="A394">
        <v>393</v>
      </c>
      <c r="B394" t="s">
        <v>540</v>
      </c>
      <c r="C394" t="s">
        <v>238</v>
      </c>
      <c r="D394" t="s">
        <v>239</v>
      </c>
      <c r="E394">
        <v>41.563099999999999</v>
      </c>
      <c r="F394">
        <v>2.1229</v>
      </c>
      <c r="G394" t="s">
        <v>17</v>
      </c>
      <c r="H394" t="s">
        <v>504</v>
      </c>
      <c r="I394" t="s">
        <v>19</v>
      </c>
      <c r="J394" t="s">
        <v>420</v>
      </c>
      <c r="L394">
        <f t="shared" si="6"/>
        <v>20</v>
      </c>
      <c r="M394" t="s">
        <v>21</v>
      </c>
    </row>
    <row r="395" spans="1:13" x14ac:dyDescent="0.2">
      <c r="A395">
        <v>394</v>
      </c>
      <c r="B395" t="s">
        <v>240</v>
      </c>
      <c r="C395" t="s">
        <v>241</v>
      </c>
      <c r="D395" t="s">
        <v>242</v>
      </c>
      <c r="E395">
        <v>41.473599999999998</v>
      </c>
      <c r="F395">
        <v>1.9277</v>
      </c>
      <c r="H395" t="s">
        <v>504</v>
      </c>
      <c r="I395" t="s">
        <v>19</v>
      </c>
      <c r="J395" t="s">
        <v>420</v>
      </c>
      <c r="L395">
        <f t="shared" si="6"/>
        <v>17</v>
      </c>
      <c r="M395" t="s">
        <v>92</v>
      </c>
    </row>
    <row r="396" spans="1:13" x14ac:dyDescent="0.2">
      <c r="A396">
        <v>395</v>
      </c>
      <c r="B396" t="s">
        <v>541</v>
      </c>
      <c r="C396" t="s">
        <v>244</v>
      </c>
      <c r="D396" t="s">
        <v>245</v>
      </c>
      <c r="E396">
        <v>41.310600000000001</v>
      </c>
      <c r="F396">
        <v>1.6478999999999999</v>
      </c>
      <c r="G396" t="s">
        <v>17</v>
      </c>
      <c r="H396" t="s">
        <v>504</v>
      </c>
      <c r="I396" t="s">
        <v>19</v>
      </c>
      <c r="J396" t="s">
        <v>420</v>
      </c>
      <c r="L396">
        <f t="shared" si="6"/>
        <v>13</v>
      </c>
      <c r="M396" t="s">
        <v>53</v>
      </c>
    </row>
    <row r="397" spans="1:13" x14ac:dyDescent="0.2">
      <c r="A397">
        <v>396</v>
      </c>
      <c r="B397" t="s">
        <v>431</v>
      </c>
      <c r="C397" t="s">
        <v>247</v>
      </c>
      <c r="D397" t="s">
        <v>248</v>
      </c>
      <c r="E397">
        <v>41.204000000000001</v>
      </c>
      <c r="F397">
        <v>1.5148999999999999</v>
      </c>
      <c r="G397" t="s">
        <v>17</v>
      </c>
      <c r="H397" t="s">
        <v>504</v>
      </c>
      <c r="I397" t="s">
        <v>19</v>
      </c>
      <c r="J397" t="s">
        <v>420</v>
      </c>
      <c r="L397">
        <f t="shared" si="6"/>
        <v>16</v>
      </c>
      <c r="M397" t="s">
        <v>37</v>
      </c>
    </row>
    <row r="398" spans="1:13" x14ac:dyDescent="0.2">
      <c r="A398">
        <v>397</v>
      </c>
      <c r="B398" t="s">
        <v>419</v>
      </c>
      <c r="C398" t="s">
        <v>206</v>
      </c>
      <c r="D398" t="s">
        <v>207</v>
      </c>
      <c r="E398">
        <v>43.184699999999999</v>
      </c>
      <c r="F398">
        <v>3.0036</v>
      </c>
      <c r="G398" t="s">
        <v>17</v>
      </c>
      <c r="H398" t="s">
        <v>504</v>
      </c>
      <c r="I398" t="s">
        <v>19</v>
      </c>
      <c r="J398" t="s">
        <v>501</v>
      </c>
      <c r="L398">
        <f t="shared" si="6"/>
        <v>0</v>
      </c>
    </row>
    <row r="399" spans="1:13" x14ac:dyDescent="0.2">
      <c r="A399">
        <v>398</v>
      </c>
      <c r="B399" t="s">
        <v>432</v>
      </c>
      <c r="C399" t="s">
        <v>250</v>
      </c>
      <c r="D399" t="s">
        <v>251</v>
      </c>
      <c r="E399">
        <v>41.119199999999999</v>
      </c>
      <c r="F399">
        <v>1.2581</v>
      </c>
      <c r="G399" t="s">
        <v>17</v>
      </c>
      <c r="H399" t="s">
        <v>504</v>
      </c>
      <c r="I399" t="s">
        <v>19</v>
      </c>
      <c r="J399" t="s">
        <v>542</v>
      </c>
      <c r="L399">
        <f t="shared" si="6"/>
        <v>0</v>
      </c>
    </row>
    <row r="400" spans="1:13" x14ac:dyDescent="0.2">
      <c r="A400">
        <v>399</v>
      </c>
      <c r="B400" t="s">
        <v>432</v>
      </c>
      <c r="C400" t="s">
        <v>250</v>
      </c>
      <c r="D400" t="s">
        <v>251</v>
      </c>
      <c r="E400">
        <v>41.119199999999999</v>
      </c>
      <c r="F400">
        <v>1.2581</v>
      </c>
      <c r="G400" t="s">
        <v>17</v>
      </c>
      <c r="H400" t="s">
        <v>504</v>
      </c>
      <c r="I400" t="s">
        <v>19</v>
      </c>
      <c r="J400" t="s">
        <v>433</v>
      </c>
      <c r="L400">
        <f t="shared" si="6"/>
        <v>25</v>
      </c>
      <c r="M400" t="s">
        <v>88</v>
      </c>
    </row>
    <row r="401" spans="1:13" x14ac:dyDescent="0.2">
      <c r="A401">
        <v>400</v>
      </c>
      <c r="B401" t="s">
        <v>488</v>
      </c>
      <c r="C401" t="s">
        <v>254</v>
      </c>
      <c r="D401" t="s">
        <v>255</v>
      </c>
      <c r="E401">
        <v>40.966099999999997</v>
      </c>
      <c r="F401">
        <v>0.86890000000000001</v>
      </c>
      <c r="G401" t="s">
        <v>17</v>
      </c>
      <c r="H401" t="s">
        <v>504</v>
      </c>
      <c r="I401" t="s">
        <v>19</v>
      </c>
      <c r="J401" t="s">
        <v>433</v>
      </c>
      <c r="L401">
        <f t="shared" si="6"/>
        <v>37</v>
      </c>
      <c r="M401" t="s">
        <v>256</v>
      </c>
    </row>
    <row r="402" spans="1:13" x14ac:dyDescent="0.2">
      <c r="A402">
        <v>401</v>
      </c>
      <c r="B402" t="s">
        <v>435</v>
      </c>
      <c r="C402" t="s">
        <v>258</v>
      </c>
      <c r="D402" t="s">
        <v>259</v>
      </c>
      <c r="E402">
        <v>40.815100000000001</v>
      </c>
      <c r="F402">
        <v>0.52380000000000004</v>
      </c>
      <c r="G402" t="s">
        <v>17</v>
      </c>
      <c r="H402" t="s">
        <v>504</v>
      </c>
      <c r="I402" t="s">
        <v>19</v>
      </c>
      <c r="J402" t="s">
        <v>433</v>
      </c>
      <c r="L402">
        <f t="shared" si="6"/>
        <v>27</v>
      </c>
      <c r="M402" t="s">
        <v>131</v>
      </c>
    </row>
    <row r="403" spans="1:13" x14ac:dyDescent="0.2">
      <c r="A403">
        <v>402</v>
      </c>
      <c r="B403" t="s">
        <v>436</v>
      </c>
      <c r="C403" t="s">
        <v>261</v>
      </c>
      <c r="D403" t="s">
        <v>262</v>
      </c>
      <c r="E403">
        <v>40.418700000000001</v>
      </c>
      <c r="F403">
        <v>0.42309999999999998</v>
      </c>
      <c r="G403" t="s">
        <v>17</v>
      </c>
      <c r="H403" t="s">
        <v>504</v>
      </c>
      <c r="I403" t="s">
        <v>19</v>
      </c>
      <c r="J403" t="s">
        <v>433</v>
      </c>
      <c r="L403">
        <f t="shared" si="6"/>
        <v>24</v>
      </c>
      <c r="M403" t="s">
        <v>25</v>
      </c>
    </row>
    <row r="404" spans="1:13" x14ac:dyDescent="0.2">
      <c r="A404">
        <v>403</v>
      </c>
      <c r="B404" t="s">
        <v>543</v>
      </c>
      <c r="C404" t="s">
        <v>264</v>
      </c>
      <c r="D404" t="s">
        <v>265</v>
      </c>
      <c r="E404">
        <v>40.262900000000002</v>
      </c>
      <c r="F404">
        <v>9.0300000000000005E-2</v>
      </c>
      <c r="G404" t="s">
        <v>17</v>
      </c>
      <c r="H404" t="s">
        <v>504</v>
      </c>
      <c r="I404" t="s">
        <v>19</v>
      </c>
      <c r="J404" t="s">
        <v>433</v>
      </c>
      <c r="L404">
        <f t="shared" si="6"/>
        <v>22</v>
      </c>
      <c r="M404" t="s">
        <v>266</v>
      </c>
    </row>
    <row r="405" spans="1:13" x14ac:dyDescent="0.2">
      <c r="A405">
        <v>404</v>
      </c>
      <c r="B405" t="s">
        <v>544</v>
      </c>
      <c r="C405" t="s">
        <v>268</v>
      </c>
      <c r="D405" t="s">
        <v>269</v>
      </c>
      <c r="E405">
        <v>39.967500000000001</v>
      </c>
      <c r="F405">
        <v>-0.1201</v>
      </c>
      <c r="G405" t="s">
        <v>17</v>
      </c>
      <c r="H405" t="s">
        <v>504</v>
      </c>
      <c r="I405" t="s">
        <v>19</v>
      </c>
      <c r="J405" t="s">
        <v>433</v>
      </c>
      <c r="L405">
        <f t="shared" si="6"/>
        <v>24</v>
      </c>
      <c r="M405" t="s">
        <v>25</v>
      </c>
    </row>
    <row r="406" spans="1:13" x14ac:dyDescent="0.2">
      <c r="A406">
        <v>405</v>
      </c>
      <c r="B406" t="s">
        <v>496</v>
      </c>
      <c r="C406" t="s">
        <v>271</v>
      </c>
      <c r="D406" t="s">
        <v>272</v>
      </c>
      <c r="E406">
        <v>39.676200000000001</v>
      </c>
      <c r="F406">
        <v>-0.27589999999999998</v>
      </c>
      <c r="G406" t="s">
        <v>17</v>
      </c>
      <c r="H406" t="s">
        <v>504</v>
      </c>
      <c r="I406" t="s">
        <v>19</v>
      </c>
      <c r="J406" t="s">
        <v>433</v>
      </c>
      <c r="L406">
        <f t="shared" si="6"/>
        <v>16</v>
      </c>
      <c r="M406" t="s">
        <v>37</v>
      </c>
    </row>
    <row r="407" spans="1:13" x14ac:dyDescent="0.2">
      <c r="A407">
        <v>406</v>
      </c>
      <c r="B407" t="s">
        <v>438</v>
      </c>
      <c r="C407" t="s">
        <v>274</v>
      </c>
      <c r="D407" t="s">
        <v>275</v>
      </c>
      <c r="E407">
        <v>39.470199999999998</v>
      </c>
      <c r="F407">
        <v>-0.37680000000000002</v>
      </c>
      <c r="G407" t="s">
        <v>17</v>
      </c>
      <c r="H407" t="s">
        <v>504</v>
      </c>
      <c r="I407" t="s">
        <v>19</v>
      </c>
      <c r="J407" t="s">
        <v>433</v>
      </c>
      <c r="L407">
        <f t="shared" si="6"/>
        <v>20</v>
      </c>
      <c r="M407" t="s">
        <v>21</v>
      </c>
    </row>
    <row r="408" spans="1:13" x14ac:dyDescent="0.2">
      <c r="A408">
        <v>407</v>
      </c>
      <c r="B408" t="s">
        <v>439</v>
      </c>
      <c r="C408" t="s">
        <v>277</v>
      </c>
      <c r="D408" t="s">
        <v>278</v>
      </c>
      <c r="E408">
        <v>39.189399999999999</v>
      </c>
      <c r="F408">
        <v>-0.43559999999999999</v>
      </c>
      <c r="G408" t="s">
        <v>17</v>
      </c>
      <c r="H408" t="s">
        <v>504</v>
      </c>
      <c r="I408" t="s">
        <v>19</v>
      </c>
      <c r="J408" t="s">
        <v>433</v>
      </c>
      <c r="L408">
        <f t="shared" si="6"/>
        <v>16</v>
      </c>
      <c r="M408" t="s">
        <v>37</v>
      </c>
    </row>
    <row r="409" spans="1:13" x14ac:dyDescent="0.2">
      <c r="A409">
        <v>408</v>
      </c>
      <c r="B409" t="s">
        <v>440</v>
      </c>
      <c r="C409" t="s">
        <v>280</v>
      </c>
      <c r="D409" t="s">
        <v>281</v>
      </c>
      <c r="E409">
        <v>38.988799999999998</v>
      </c>
      <c r="F409">
        <v>-0.51559999999999995</v>
      </c>
      <c r="G409" t="s">
        <v>17</v>
      </c>
      <c r="H409" t="s">
        <v>504</v>
      </c>
      <c r="I409" t="s">
        <v>19</v>
      </c>
      <c r="J409" t="s">
        <v>433</v>
      </c>
      <c r="L409">
        <f t="shared" si="6"/>
        <v>25</v>
      </c>
      <c r="M409" t="s">
        <v>88</v>
      </c>
    </row>
    <row r="410" spans="1:13" x14ac:dyDescent="0.2">
      <c r="A410">
        <v>409</v>
      </c>
      <c r="B410" t="s">
        <v>545</v>
      </c>
      <c r="C410" t="s">
        <v>498</v>
      </c>
      <c r="D410" t="s">
        <v>499</v>
      </c>
      <c r="E410">
        <v>38.773499999999999</v>
      </c>
      <c r="F410">
        <v>-0.93049999999999999</v>
      </c>
      <c r="G410" t="s">
        <v>17</v>
      </c>
      <c r="H410" t="s">
        <v>504</v>
      </c>
      <c r="I410" t="s">
        <v>19</v>
      </c>
      <c r="J410" t="s">
        <v>433</v>
      </c>
      <c r="L410">
        <f t="shared" si="6"/>
        <v>25</v>
      </c>
      <c r="M410" t="s">
        <v>88</v>
      </c>
    </row>
    <row r="411" spans="1:13" x14ac:dyDescent="0.2">
      <c r="A411">
        <v>410</v>
      </c>
      <c r="B411" t="s">
        <v>546</v>
      </c>
      <c r="C411" t="s">
        <v>287</v>
      </c>
      <c r="D411" t="s">
        <v>288</v>
      </c>
      <c r="E411">
        <v>38.746000000000002</v>
      </c>
      <c r="F411">
        <v>-1.2306999999999999</v>
      </c>
      <c r="G411" t="s">
        <v>17</v>
      </c>
      <c r="H411" t="s">
        <v>504</v>
      </c>
      <c r="I411" t="s">
        <v>19</v>
      </c>
      <c r="J411" t="s">
        <v>433</v>
      </c>
      <c r="L411">
        <f t="shared" si="6"/>
        <v>32</v>
      </c>
      <c r="M411" t="s">
        <v>209</v>
      </c>
    </row>
    <row r="412" spans="1:13" x14ac:dyDescent="0.2">
      <c r="A412">
        <v>411</v>
      </c>
      <c r="B412" t="s">
        <v>442</v>
      </c>
      <c r="C412" t="s">
        <v>290</v>
      </c>
      <c r="D412" t="s">
        <v>291</v>
      </c>
      <c r="E412">
        <v>38.918900000000001</v>
      </c>
      <c r="F412">
        <v>-1.7290000000000001</v>
      </c>
      <c r="G412" t="s">
        <v>17</v>
      </c>
      <c r="H412" t="s">
        <v>504</v>
      </c>
      <c r="I412" t="s">
        <v>19</v>
      </c>
      <c r="J412" t="s">
        <v>433</v>
      </c>
      <c r="L412">
        <f t="shared" si="6"/>
        <v>16</v>
      </c>
      <c r="M412" t="s">
        <v>37</v>
      </c>
    </row>
    <row r="413" spans="1:13" x14ac:dyDescent="0.2">
      <c r="A413">
        <v>412</v>
      </c>
      <c r="B413" t="s">
        <v>292</v>
      </c>
      <c r="C413" t="s">
        <v>293</v>
      </c>
      <c r="D413" t="s">
        <v>294</v>
      </c>
      <c r="E413">
        <v>38.924900000000001</v>
      </c>
      <c r="F413">
        <v>-2.0343</v>
      </c>
      <c r="G413" t="s">
        <v>17</v>
      </c>
      <c r="H413" t="s">
        <v>504</v>
      </c>
      <c r="I413" t="s">
        <v>19</v>
      </c>
      <c r="J413" t="s">
        <v>433</v>
      </c>
      <c r="L413">
        <f t="shared" si="6"/>
        <v>22</v>
      </c>
      <c r="M413" t="s">
        <v>266</v>
      </c>
    </row>
    <row r="414" spans="1:13" x14ac:dyDescent="0.2">
      <c r="A414">
        <v>413</v>
      </c>
      <c r="B414" t="s">
        <v>443</v>
      </c>
      <c r="C414" t="s">
        <v>296</v>
      </c>
      <c r="D414" t="s">
        <v>297</v>
      </c>
      <c r="E414">
        <v>38.941600000000001</v>
      </c>
      <c r="F414">
        <v>-2.3551000000000002</v>
      </c>
      <c r="G414" t="s">
        <v>17</v>
      </c>
      <c r="H414" t="s">
        <v>504</v>
      </c>
      <c r="I414" t="s">
        <v>19</v>
      </c>
      <c r="J414" t="s">
        <v>433</v>
      </c>
      <c r="L414">
        <f t="shared" si="6"/>
        <v>29</v>
      </c>
      <c r="M414" t="s">
        <v>547</v>
      </c>
    </row>
    <row r="415" spans="1:13" x14ac:dyDescent="0.2">
      <c r="A415">
        <v>414</v>
      </c>
      <c r="B415" t="s">
        <v>444</v>
      </c>
      <c r="C415" t="s">
        <v>299</v>
      </c>
      <c r="D415" t="s">
        <v>300</v>
      </c>
      <c r="E415">
        <v>38.6922</v>
      </c>
      <c r="F415">
        <v>-2.6947999999999999</v>
      </c>
      <c r="G415" t="s">
        <v>17</v>
      </c>
      <c r="H415" t="s">
        <v>504</v>
      </c>
      <c r="I415" t="s">
        <v>19</v>
      </c>
      <c r="J415" t="s">
        <v>433</v>
      </c>
      <c r="L415">
        <f t="shared" si="6"/>
        <v>20</v>
      </c>
      <c r="M415" t="s">
        <v>21</v>
      </c>
    </row>
    <row r="416" spans="1:13" x14ac:dyDescent="0.2">
      <c r="A416">
        <v>415</v>
      </c>
      <c r="B416" t="s">
        <v>301</v>
      </c>
      <c r="C416" t="s">
        <v>302</v>
      </c>
      <c r="D416" t="s">
        <v>303</v>
      </c>
      <c r="E416">
        <v>38.547400000000003</v>
      </c>
      <c r="F416">
        <v>-2.9275000000000002</v>
      </c>
      <c r="G416" t="s">
        <v>17</v>
      </c>
      <c r="H416" t="s">
        <v>504</v>
      </c>
      <c r="I416" t="s">
        <v>19</v>
      </c>
      <c r="J416" t="s">
        <v>433</v>
      </c>
      <c r="L416">
        <f t="shared" si="6"/>
        <v>20</v>
      </c>
      <c r="M416" t="s">
        <v>21</v>
      </c>
    </row>
    <row r="417" spans="1:13" x14ac:dyDescent="0.2">
      <c r="A417">
        <v>416</v>
      </c>
      <c r="B417" t="s">
        <v>548</v>
      </c>
      <c r="C417" t="s">
        <v>305</v>
      </c>
      <c r="D417" t="s">
        <v>306</v>
      </c>
      <c r="E417">
        <v>38.342199999999998</v>
      </c>
      <c r="F417">
        <v>-3.1034999999999999</v>
      </c>
      <c r="G417" t="s">
        <v>17</v>
      </c>
      <c r="H417" t="s">
        <v>504</v>
      </c>
      <c r="I417" t="s">
        <v>19</v>
      </c>
      <c r="J417" t="s">
        <v>433</v>
      </c>
      <c r="L417">
        <f t="shared" si="6"/>
        <v>19</v>
      </c>
      <c r="M417" t="s">
        <v>446</v>
      </c>
    </row>
    <row r="418" spans="1:13" x14ac:dyDescent="0.2">
      <c r="A418">
        <v>417</v>
      </c>
      <c r="B418" t="s">
        <v>307</v>
      </c>
      <c r="C418" t="s">
        <v>308</v>
      </c>
      <c r="D418" t="s">
        <v>309</v>
      </c>
      <c r="E418">
        <v>38.184699999999999</v>
      </c>
      <c r="F418">
        <v>-3.3153999999999999</v>
      </c>
      <c r="G418" t="s">
        <v>17</v>
      </c>
      <c r="H418" t="s">
        <v>504</v>
      </c>
      <c r="I418" t="s">
        <v>19</v>
      </c>
      <c r="J418" t="s">
        <v>433</v>
      </c>
      <c r="L418">
        <f t="shared" si="6"/>
        <v>19</v>
      </c>
      <c r="M418" t="s">
        <v>446</v>
      </c>
    </row>
    <row r="419" spans="1:13" x14ac:dyDescent="0.2">
      <c r="A419">
        <v>418</v>
      </c>
      <c r="B419" t="s">
        <v>283</v>
      </c>
      <c r="C419" t="s">
        <v>447</v>
      </c>
      <c r="D419" t="s">
        <v>285</v>
      </c>
      <c r="E419">
        <v>38.093600000000002</v>
      </c>
      <c r="F419">
        <v>-3.5766</v>
      </c>
      <c r="H419" t="s">
        <v>504</v>
      </c>
      <c r="I419" t="s">
        <v>19</v>
      </c>
      <c r="J419" t="s">
        <v>433</v>
      </c>
      <c r="L419">
        <f t="shared" si="6"/>
        <v>24</v>
      </c>
      <c r="M419" t="s">
        <v>25</v>
      </c>
    </row>
    <row r="420" spans="1:13" x14ac:dyDescent="0.2">
      <c r="A420">
        <v>419</v>
      </c>
      <c r="B420" t="s">
        <v>267</v>
      </c>
      <c r="C420" t="s">
        <v>313</v>
      </c>
      <c r="D420" t="s">
        <v>269</v>
      </c>
      <c r="E420">
        <v>38.005000000000003</v>
      </c>
      <c r="F420">
        <v>-3.9195000000000002</v>
      </c>
      <c r="G420" t="s">
        <v>17</v>
      </c>
      <c r="H420" t="s">
        <v>504</v>
      </c>
      <c r="I420" t="s">
        <v>19</v>
      </c>
      <c r="J420" t="s">
        <v>433</v>
      </c>
      <c r="L420">
        <f t="shared" si="6"/>
        <v>13</v>
      </c>
      <c r="M420" t="s">
        <v>53</v>
      </c>
    </row>
    <row r="421" spans="1:13" x14ac:dyDescent="0.2">
      <c r="A421">
        <v>420</v>
      </c>
      <c r="B421" t="s">
        <v>549</v>
      </c>
      <c r="C421" t="s">
        <v>315</v>
      </c>
      <c r="D421" t="s">
        <v>316</v>
      </c>
      <c r="E421">
        <v>38.061300000000003</v>
      </c>
      <c r="F421">
        <v>-4.1479999999999997</v>
      </c>
      <c r="G421" t="s">
        <v>17</v>
      </c>
      <c r="H421" t="s">
        <v>504</v>
      </c>
      <c r="I421" t="s">
        <v>19</v>
      </c>
      <c r="J421" t="s">
        <v>433</v>
      </c>
      <c r="L421">
        <f t="shared" si="6"/>
        <v>18</v>
      </c>
      <c r="M421" t="s">
        <v>33</v>
      </c>
    </row>
    <row r="422" spans="1:13" x14ac:dyDescent="0.2">
      <c r="A422">
        <v>421</v>
      </c>
      <c r="B422" t="s">
        <v>550</v>
      </c>
      <c r="C422" t="s">
        <v>318</v>
      </c>
      <c r="D422" t="s">
        <v>319</v>
      </c>
      <c r="E422">
        <v>38.026000000000003</v>
      </c>
      <c r="F422">
        <v>-4.3818999999999999</v>
      </c>
      <c r="G422" t="s">
        <v>17</v>
      </c>
      <c r="H422" t="s">
        <v>504</v>
      </c>
      <c r="I422" t="s">
        <v>19</v>
      </c>
      <c r="J422" t="s">
        <v>433</v>
      </c>
      <c r="L422">
        <f t="shared" si="6"/>
        <v>18</v>
      </c>
      <c r="M422" t="s">
        <v>33</v>
      </c>
    </row>
    <row r="423" spans="1:13" x14ac:dyDescent="0.2">
      <c r="A423">
        <v>422</v>
      </c>
      <c r="B423" t="s">
        <v>551</v>
      </c>
      <c r="C423" t="s">
        <v>321</v>
      </c>
      <c r="D423" t="s">
        <v>322</v>
      </c>
      <c r="E423">
        <v>37.941699999999997</v>
      </c>
      <c r="F423">
        <v>-4.6544999999999996</v>
      </c>
      <c r="G423" t="s">
        <v>17</v>
      </c>
      <c r="H423" t="s">
        <v>504</v>
      </c>
      <c r="I423" t="s">
        <v>19</v>
      </c>
      <c r="J423" t="s">
        <v>433</v>
      </c>
      <c r="L423">
        <f t="shared" si="6"/>
        <v>10</v>
      </c>
      <c r="M423" t="s">
        <v>49</v>
      </c>
    </row>
    <row r="424" spans="1:13" x14ac:dyDescent="0.2">
      <c r="A424">
        <v>423</v>
      </c>
      <c r="B424" t="s">
        <v>432</v>
      </c>
      <c r="C424" t="s">
        <v>250</v>
      </c>
      <c r="D424" t="s">
        <v>251</v>
      </c>
      <c r="E424">
        <v>41.119199999999999</v>
      </c>
      <c r="F424">
        <v>1.2581</v>
      </c>
      <c r="G424" t="s">
        <v>17</v>
      </c>
      <c r="H424" t="s">
        <v>504</v>
      </c>
      <c r="I424" t="s">
        <v>19</v>
      </c>
      <c r="J424" t="s">
        <v>552</v>
      </c>
      <c r="L424">
        <f t="shared" si="6"/>
        <v>0</v>
      </c>
    </row>
    <row r="425" spans="1:13" x14ac:dyDescent="0.2">
      <c r="A425">
        <v>424</v>
      </c>
      <c r="B425" t="s">
        <v>453</v>
      </c>
      <c r="C425" t="s">
        <v>324</v>
      </c>
      <c r="D425" t="s">
        <v>325</v>
      </c>
      <c r="E425">
        <v>37.884700000000002</v>
      </c>
      <c r="F425">
        <v>-4.7792000000000003</v>
      </c>
      <c r="G425" t="s">
        <v>17</v>
      </c>
      <c r="H425" t="s">
        <v>504</v>
      </c>
      <c r="I425" t="s">
        <v>19</v>
      </c>
      <c r="J425" t="s">
        <v>501</v>
      </c>
      <c r="L425">
        <f t="shared" si="6"/>
        <v>0</v>
      </c>
    </row>
    <row r="426" spans="1:13" x14ac:dyDescent="0.2">
      <c r="A426">
        <v>425</v>
      </c>
      <c r="B426" t="s">
        <v>453</v>
      </c>
      <c r="C426" t="s">
        <v>324</v>
      </c>
      <c r="D426" t="s">
        <v>325</v>
      </c>
      <c r="E426">
        <v>37.884700000000002</v>
      </c>
      <c r="F426">
        <v>-4.7792000000000003</v>
      </c>
      <c r="G426" t="s">
        <v>17</v>
      </c>
      <c r="H426" t="s">
        <v>504</v>
      </c>
      <c r="I426" t="s">
        <v>19</v>
      </c>
      <c r="J426" t="s">
        <v>454</v>
      </c>
      <c r="L426">
        <f t="shared" si="6"/>
        <v>35</v>
      </c>
      <c r="M426" t="s">
        <v>553</v>
      </c>
    </row>
    <row r="427" spans="1:13" x14ac:dyDescent="0.2">
      <c r="A427">
        <v>426</v>
      </c>
      <c r="B427" t="s">
        <v>455</v>
      </c>
      <c r="C427" t="s">
        <v>332</v>
      </c>
      <c r="D427" t="s">
        <v>333</v>
      </c>
      <c r="E427">
        <v>37.540900000000001</v>
      </c>
      <c r="F427">
        <v>-5.08</v>
      </c>
      <c r="G427" t="s">
        <v>17</v>
      </c>
      <c r="H427" t="s">
        <v>504</v>
      </c>
      <c r="I427" t="s">
        <v>19</v>
      </c>
      <c r="J427" t="s">
        <v>454</v>
      </c>
      <c r="L427">
        <f t="shared" si="6"/>
        <v>15</v>
      </c>
      <c r="M427" t="s">
        <v>45</v>
      </c>
    </row>
    <row r="428" spans="1:13" x14ac:dyDescent="0.2">
      <c r="A428">
        <v>427</v>
      </c>
      <c r="B428" t="s">
        <v>554</v>
      </c>
      <c r="C428" t="s">
        <v>335</v>
      </c>
      <c r="D428" t="s">
        <v>336</v>
      </c>
      <c r="E428">
        <v>37.515799999999999</v>
      </c>
      <c r="F428">
        <v>-5.3163</v>
      </c>
      <c r="G428" t="s">
        <v>17</v>
      </c>
      <c r="H428" t="s">
        <v>504</v>
      </c>
      <c r="I428" t="s">
        <v>19</v>
      </c>
      <c r="J428" t="s">
        <v>454</v>
      </c>
      <c r="L428">
        <f t="shared" si="6"/>
        <v>20</v>
      </c>
      <c r="M428" t="s">
        <v>21</v>
      </c>
    </row>
    <row r="429" spans="1:13" x14ac:dyDescent="0.2">
      <c r="A429">
        <v>428</v>
      </c>
      <c r="B429" t="s">
        <v>457</v>
      </c>
      <c r="C429" t="s">
        <v>338</v>
      </c>
      <c r="D429" t="s">
        <v>339</v>
      </c>
      <c r="E429">
        <v>37.4696</v>
      </c>
      <c r="F429">
        <v>-5.6506999999999996</v>
      </c>
      <c r="G429" t="s">
        <v>17</v>
      </c>
      <c r="H429" t="s">
        <v>504</v>
      </c>
      <c r="I429" t="s">
        <v>19</v>
      </c>
      <c r="J429" t="s">
        <v>454</v>
      </c>
      <c r="L429">
        <f t="shared" si="6"/>
        <v>22</v>
      </c>
      <c r="M429" t="s">
        <v>266</v>
      </c>
    </row>
    <row r="430" spans="1:13" x14ac:dyDescent="0.2">
      <c r="A430">
        <v>429</v>
      </c>
      <c r="B430" t="s">
        <v>555</v>
      </c>
      <c r="C430" t="s">
        <v>324</v>
      </c>
      <c r="D430" t="s">
        <v>325</v>
      </c>
      <c r="E430">
        <v>37.884700000000002</v>
      </c>
      <c r="F430">
        <v>-4.7792000000000003</v>
      </c>
      <c r="G430" t="s">
        <v>17</v>
      </c>
      <c r="H430" t="s">
        <v>504</v>
      </c>
      <c r="I430" t="s">
        <v>19</v>
      </c>
      <c r="J430" t="s">
        <v>501</v>
      </c>
      <c r="L430">
        <f t="shared" si="6"/>
        <v>0</v>
      </c>
    </row>
    <row r="431" spans="1:13" x14ac:dyDescent="0.2">
      <c r="A431">
        <v>430</v>
      </c>
      <c r="B431" t="s">
        <v>556</v>
      </c>
      <c r="C431" t="s">
        <v>341</v>
      </c>
      <c r="D431" t="s">
        <v>342</v>
      </c>
      <c r="E431">
        <v>37.382599999999996</v>
      </c>
      <c r="F431">
        <v>-5.9962999999999997</v>
      </c>
      <c r="G431" t="s">
        <v>17</v>
      </c>
      <c r="H431" t="s">
        <v>504</v>
      </c>
      <c r="I431" t="s">
        <v>19</v>
      </c>
      <c r="J431" t="s">
        <v>557</v>
      </c>
      <c r="L431">
        <f t="shared" si="6"/>
        <v>0</v>
      </c>
    </row>
    <row r="432" spans="1:13" x14ac:dyDescent="0.2">
      <c r="A432">
        <v>431</v>
      </c>
      <c r="B432" t="s">
        <v>556</v>
      </c>
      <c r="C432" t="s">
        <v>341</v>
      </c>
      <c r="D432" t="s">
        <v>342</v>
      </c>
      <c r="E432">
        <v>37.382599999999996</v>
      </c>
      <c r="F432">
        <v>-5.9962999999999997</v>
      </c>
      <c r="G432" t="s">
        <v>17</v>
      </c>
      <c r="H432" t="s">
        <v>504</v>
      </c>
      <c r="I432" t="s">
        <v>19</v>
      </c>
      <c r="J432" t="s">
        <v>458</v>
      </c>
      <c r="L432">
        <f t="shared" si="6"/>
        <v>9</v>
      </c>
      <c r="M432" t="s">
        <v>183</v>
      </c>
    </row>
    <row r="433" spans="1:13" x14ac:dyDescent="0.2">
      <c r="A433">
        <v>432</v>
      </c>
      <c r="B433" t="s">
        <v>459</v>
      </c>
      <c r="C433" t="s">
        <v>345</v>
      </c>
      <c r="D433" t="s">
        <v>346</v>
      </c>
      <c r="E433">
        <v>37.273800000000001</v>
      </c>
      <c r="F433">
        <v>-6.0045000000000002</v>
      </c>
      <c r="G433" t="s">
        <v>17</v>
      </c>
      <c r="H433" t="s">
        <v>504</v>
      </c>
      <c r="I433" t="s">
        <v>19</v>
      </c>
      <c r="J433" t="s">
        <v>458</v>
      </c>
      <c r="L433">
        <f t="shared" si="6"/>
        <v>24</v>
      </c>
      <c r="M433" t="s">
        <v>25</v>
      </c>
    </row>
    <row r="434" spans="1:13" x14ac:dyDescent="0.2">
      <c r="A434">
        <v>433</v>
      </c>
      <c r="B434" t="s">
        <v>558</v>
      </c>
      <c r="C434" t="s">
        <v>348</v>
      </c>
      <c r="D434" t="s">
        <v>349</v>
      </c>
      <c r="E434">
        <v>36.990099999999998</v>
      </c>
      <c r="F434">
        <v>-5.8292999999999999</v>
      </c>
      <c r="G434" t="s">
        <v>17</v>
      </c>
      <c r="H434" t="s">
        <v>504</v>
      </c>
      <c r="I434" t="s">
        <v>19</v>
      </c>
      <c r="J434" t="s">
        <v>458</v>
      </c>
      <c r="L434">
        <f t="shared" si="6"/>
        <v>27</v>
      </c>
      <c r="M434" t="s">
        <v>131</v>
      </c>
    </row>
    <row r="435" spans="1:13" x14ac:dyDescent="0.2">
      <c r="A435">
        <v>434</v>
      </c>
      <c r="B435" t="s">
        <v>461</v>
      </c>
      <c r="C435" t="s">
        <v>351</v>
      </c>
      <c r="D435" t="s">
        <v>352</v>
      </c>
      <c r="E435">
        <v>36.786499999999997</v>
      </c>
      <c r="F435">
        <v>-6.1814999999999998</v>
      </c>
      <c r="G435" t="s">
        <v>17</v>
      </c>
      <c r="H435" t="s">
        <v>504</v>
      </c>
      <c r="I435" t="s">
        <v>19</v>
      </c>
      <c r="J435" t="s">
        <v>458</v>
      </c>
      <c r="L435">
        <f t="shared" si="6"/>
        <v>16</v>
      </c>
      <c r="M435" t="s">
        <v>37</v>
      </c>
    </row>
    <row r="436" spans="1:13" x14ac:dyDescent="0.2">
      <c r="A436">
        <v>435</v>
      </c>
      <c r="B436" t="s">
        <v>559</v>
      </c>
      <c r="C436" t="s">
        <v>354</v>
      </c>
      <c r="D436" t="s">
        <v>355</v>
      </c>
      <c r="E436">
        <v>36.627099999999999</v>
      </c>
      <c r="F436">
        <v>-6.1612999999999998</v>
      </c>
      <c r="H436" t="s">
        <v>504</v>
      </c>
      <c r="I436" t="s">
        <v>19</v>
      </c>
      <c r="J436" t="s">
        <v>458</v>
      </c>
      <c r="L436">
        <f t="shared" si="6"/>
        <v>24</v>
      </c>
      <c r="M436" t="s">
        <v>25</v>
      </c>
    </row>
    <row r="437" spans="1:13" x14ac:dyDescent="0.2">
      <c r="A437">
        <v>436</v>
      </c>
      <c r="B437" t="s">
        <v>462</v>
      </c>
      <c r="C437" t="s">
        <v>15</v>
      </c>
      <c r="D437" t="s">
        <v>16</v>
      </c>
      <c r="E437">
        <v>41.892600000000002</v>
      </c>
      <c r="F437">
        <v>12.484299999999999</v>
      </c>
      <c r="G437" t="s">
        <v>17</v>
      </c>
      <c r="H437" t="s">
        <v>504</v>
      </c>
      <c r="I437" t="s">
        <v>19</v>
      </c>
      <c r="J437" t="s">
        <v>501</v>
      </c>
    </row>
    <row r="438" spans="1:13" x14ac:dyDescent="0.2">
      <c r="A438">
        <v>437</v>
      </c>
      <c r="B438" t="s">
        <v>560</v>
      </c>
      <c r="C438" t="s">
        <v>358</v>
      </c>
      <c r="D438" t="s">
        <v>359</v>
      </c>
      <c r="E438">
        <v>36.528399999999998</v>
      </c>
      <c r="F438">
        <v>-6.2944000000000004</v>
      </c>
      <c r="G438" t="s">
        <v>17</v>
      </c>
      <c r="H438" t="s">
        <v>504</v>
      </c>
      <c r="I438" t="s">
        <v>19</v>
      </c>
      <c r="J438" t="s">
        <v>463</v>
      </c>
    </row>
    <row r="439" spans="1:13" x14ac:dyDescent="0.2">
      <c r="A439">
        <v>438</v>
      </c>
      <c r="B439" t="s">
        <v>561</v>
      </c>
      <c r="C439" t="s">
        <v>125</v>
      </c>
      <c r="D439" t="s">
        <v>126</v>
      </c>
      <c r="E439">
        <v>45.073399999999999</v>
      </c>
      <c r="F439">
        <v>7.6853999999999996</v>
      </c>
      <c r="G439" t="s">
        <v>17</v>
      </c>
      <c r="H439" t="s">
        <v>504</v>
      </c>
      <c r="I439" t="s">
        <v>19</v>
      </c>
      <c r="J439" t="s">
        <v>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9"/>
  <sheetViews>
    <sheetView workbookViewId="0">
      <pane ySplit="1" topLeftCell="A279" activePane="bottomLeft" state="frozen"/>
      <selection pane="bottomLeft" activeCell="F330" sqref="F330"/>
    </sheetView>
  </sheetViews>
  <sheetFormatPr baseColWidth="10" defaultRowHeight="16" x14ac:dyDescent="0.2"/>
  <cols>
    <col min="1" max="1" width="19" bestFit="1" customWidth="1"/>
    <col min="2" max="2" width="33.1640625" bestFit="1" customWidth="1"/>
    <col min="3" max="3" width="33.6640625" customWidth="1"/>
    <col min="4" max="5" width="8.1640625" bestFit="1" customWidth="1"/>
    <col min="6" max="6" width="22" customWidth="1"/>
    <col min="7" max="7" width="15.6640625" customWidth="1"/>
    <col min="8" max="8" width="8.33203125" bestFit="1" customWidth="1"/>
    <col min="9" max="9" width="15.1640625" bestFit="1" customWidth="1"/>
    <col min="10" max="10" width="6.5" bestFit="1" customWidth="1"/>
    <col min="11" max="11" width="8.83203125" bestFit="1" customWidth="1"/>
    <col min="12" max="13" width="6" bestFit="1" customWidth="1"/>
    <col min="14" max="14" width="7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>
        <v>41.892600000000002</v>
      </c>
      <c r="E2">
        <v>12.484299999999999</v>
      </c>
      <c r="F2" t="s">
        <v>17</v>
      </c>
      <c r="G2" t="s">
        <v>18</v>
      </c>
      <c r="H2" t="s">
        <v>19</v>
      </c>
      <c r="I2" t="s">
        <v>20</v>
      </c>
      <c r="K2" t="s">
        <v>21</v>
      </c>
    </row>
    <row r="3" spans="1:14" x14ac:dyDescent="0.2">
      <c r="A3" t="s">
        <v>22</v>
      </c>
      <c r="B3" t="s">
        <v>23</v>
      </c>
      <c r="C3" t="s">
        <v>24</v>
      </c>
      <c r="D3">
        <v>42.148400000000002</v>
      </c>
      <c r="E3">
        <v>12.476800000000001</v>
      </c>
      <c r="F3" t="s">
        <v>17</v>
      </c>
      <c r="G3" t="s">
        <v>18</v>
      </c>
      <c r="H3" t="s">
        <v>19</v>
      </c>
      <c r="I3" t="s">
        <v>20</v>
      </c>
      <c r="K3" t="s">
        <v>25</v>
      </c>
    </row>
    <row r="4" spans="1:14" x14ac:dyDescent="0.2">
      <c r="A4" t="s">
        <v>26</v>
      </c>
      <c r="B4" t="s">
        <v>27</v>
      </c>
      <c r="C4" t="s">
        <v>28</v>
      </c>
      <c r="D4">
        <v>42.413600000000002</v>
      </c>
      <c r="E4">
        <v>12.4663</v>
      </c>
      <c r="F4" t="s">
        <v>17</v>
      </c>
      <c r="G4" t="s">
        <v>18</v>
      </c>
      <c r="H4" t="s">
        <v>19</v>
      </c>
      <c r="I4" t="s">
        <v>20</v>
      </c>
      <c r="K4" t="s">
        <v>29</v>
      </c>
    </row>
    <row r="5" spans="1:14" x14ac:dyDescent="0.2">
      <c r="A5" t="s">
        <v>30</v>
      </c>
      <c r="B5" t="s">
        <v>31</v>
      </c>
      <c r="C5" t="s">
        <v>32</v>
      </c>
      <c r="D5">
        <v>42.517600000000002</v>
      </c>
      <c r="E5">
        <v>12.515599999999999</v>
      </c>
      <c r="F5" t="s">
        <v>17</v>
      </c>
      <c r="G5" t="s">
        <v>18</v>
      </c>
      <c r="H5" t="s">
        <v>19</v>
      </c>
      <c r="I5" t="s">
        <v>20</v>
      </c>
      <c r="K5" t="s">
        <v>33</v>
      </c>
    </row>
    <row r="6" spans="1:14" x14ac:dyDescent="0.2">
      <c r="A6" t="s">
        <v>34</v>
      </c>
      <c r="B6" t="s">
        <v>35</v>
      </c>
      <c r="C6" t="s">
        <v>36</v>
      </c>
      <c r="D6">
        <v>42.750900000000001</v>
      </c>
      <c r="E6">
        <v>12.5318</v>
      </c>
      <c r="F6" t="s">
        <v>17</v>
      </c>
      <c r="G6" t="s">
        <v>18</v>
      </c>
      <c r="H6" t="s">
        <v>19</v>
      </c>
      <c r="I6" t="s">
        <v>20</v>
      </c>
      <c r="K6" t="s">
        <v>37</v>
      </c>
    </row>
    <row r="7" spans="1:14" x14ac:dyDescent="0.2">
      <c r="A7" t="s">
        <v>38</v>
      </c>
      <c r="B7" t="s">
        <v>39</v>
      </c>
      <c r="C7" t="s">
        <v>40</v>
      </c>
      <c r="D7">
        <v>42.934899999999999</v>
      </c>
      <c r="E7">
        <v>12.609400000000001</v>
      </c>
      <c r="F7" t="s">
        <v>17</v>
      </c>
      <c r="G7" t="s">
        <v>18</v>
      </c>
      <c r="H7" t="s">
        <v>19</v>
      </c>
      <c r="I7" t="s">
        <v>20</v>
      </c>
      <c r="K7" t="s">
        <v>41</v>
      </c>
    </row>
    <row r="8" spans="1:14" x14ac:dyDescent="0.2">
      <c r="A8" t="s">
        <v>42</v>
      </c>
      <c r="B8" t="s">
        <v>43</v>
      </c>
      <c r="C8" t="s">
        <v>44</v>
      </c>
      <c r="G8" t="s">
        <v>18</v>
      </c>
      <c r="H8" t="s">
        <v>19</v>
      </c>
      <c r="I8" t="s">
        <v>20</v>
      </c>
      <c r="K8" t="s">
        <v>45</v>
      </c>
    </row>
    <row r="9" spans="1:14" x14ac:dyDescent="0.2">
      <c r="A9" t="s">
        <v>46</v>
      </c>
      <c r="B9" t="s">
        <v>47</v>
      </c>
      <c r="C9" t="s">
        <v>48</v>
      </c>
      <c r="D9">
        <v>43.295699999999997</v>
      </c>
      <c r="E9">
        <v>12.7621</v>
      </c>
      <c r="F9" t="s">
        <v>17</v>
      </c>
      <c r="G9" t="s">
        <v>18</v>
      </c>
      <c r="H9" t="s">
        <v>19</v>
      </c>
      <c r="I9" t="s">
        <v>20</v>
      </c>
      <c r="K9" t="s">
        <v>49</v>
      </c>
    </row>
    <row r="10" spans="1:14" x14ac:dyDescent="0.2">
      <c r="A10" t="s">
        <v>50</v>
      </c>
      <c r="B10" t="s">
        <v>51</v>
      </c>
      <c r="C10" t="s">
        <v>52</v>
      </c>
      <c r="D10">
        <v>43.403500000000001</v>
      </c>
      <c r="E10">
        <v>12.6693</v>
      </c>
      <c r="F10" t="s">
        <v>17</v>
      </c>
      <c r="G10" t="s">
        <v>18</v>
      </c>
      <c r="H10" t="s">
        <v>19</v>
      </c>
      <c r="I10" t="s">
        <v>20</v>
      </c>
      <c r="K10" t="s">
        <v>53</v>
      </c>
    </row>
    <row r="11" spans="1:14" x14ac:dyDescent="0.2">
      <c r="A11" t="s">
        <v>54</v>
      </c>
      <c r="B11" t="s">
        <v>55</v>
      </c>
      <c r="C11" t="s">
        <v>56</v>
      </c>
      <c r="D11">
        <v>43.546799999999998</v>
      </c>
      <c r="E11">
        <v>12.6485</v>
      </c>
      <c r="F11" t="s">
        <v>17</v>
      </c>
      <c r="G11" t="s">
        <v>18</v>
      </c>
      <c r="H11" t="s">
        <v>19</v>
      </c>
      <c r="I11" t="s">
        <v>20</v>
      </c>
      <c r="K11" t="s">
        <v>33</v>
      </c>
    </row>
    <row r="12" spans="1:14" x14ac:dyDescent="0.2">
      <c r="A12" t="s">
        <v>57</v>
      </c>
      <c r="B12" t="s">
        <v>58</v>
      </c>
      <c r="C12" t="s">
        <v>59</v>
      </c>
      <c r="D12">
        <v>43.697400000000002</v>
      </c>
      <c r="E12">
        <v>12.8291</v>
      </c>
      <c r="F12" t="s">
        <v>17</v>
      </c>
      <c r="G12" t="s">
        <v>18</v>
      </c>
      <c r="H12" t="s">
        <v>19</v>
      </c>
      <c r="I12" t="s">
        <v>20</v>
      </c>
      <c r="K12" t="s">
        <v>37</v>
      </c>
    </row>
    <row r="13" spans="1:14" x14ac:dyDescent="0.2">
      <c r="A13" t="s">
        <v>60</v>
      </c>
      <c r="B13" t="s">
        <v>61</v>
      </c>
      <c r="C13" t="s">
        <v>62</v>
      </c>
      <c r="D13">
        <v>43.844299999999997</v>
      </c>
      <c r="E13">
        <v>13.0181</v>
      </c>
      <c r="F13" t="s">
        <v>17</v>
      </c>
      <c r="G13" t="s">
        <v>18</v>
      </c>
      <c r="H13" t="s">
        <v>19</v>
      </c>
      <c r="I13" t="s">
        <v>20</v>
      </c>
      <c r="K13" t="s">
        <v>63</v>
      </c>
    </row>
    <row r="14" spans="1:14" x14ac:dyDescent="0.2">
      <c r="A14" t="s">
        <v>64</v>
      </c>
      <c r="B14" t="s">
        <v>65</v>
      </c>
      <c r="C14" t="s">
        <v>66</v>
      </c>
      <c r="D14">
        <v>43.911000000000001</v>
      </c>
      <c r="E14">
        <v>12.9146</v>
      </c>
      <c r="F14" t="s">
        <v>17</v>
      </c>
      <c r="G14" t="s">
        <v>18</v>
      </c>
      <c r="H14" t="s">
        <v>19</v>
      </c>
      <c r="I14" t="s">
        <v>20</v>
      </c>
      <c r="K14" t="s">
        <v>25</v>
      </c>
    </row>
    <row r="15" spans="1:14" x14ac:dyDescent="0.2">
      <c r="A15" t="s">
        <v>67</v>
      </c>
      <c r="B15" t="s">
        <v>68</v>
      </c>
      <c r="C15" t="s">
        <v>69</v>
      </c>
      <c r="D15">
        <v>44.059600000000003</v>
      </c>
      <c r="E15">
        <v>12.5703</v>
      </c>
      <c r="F15" t="s">
        <v>17</v>
      </c>
      <c r="G15" t="s">
        <v>18</v>
      </c>
      <c r="H15" t="s">
        <v>19</v>
      </c>
      <c r="I15" t="s">
        <v>20</v>
      </c>
      <c r="K15" t="s">
        <v>21</v>
      </c>
    </row>
    <row r="16" spans="1:14" x14ac:dyDescent="0.2">
      <c r="A16" t="s">
        <v>70</v>
      </c>
      <c r="B16" t="s">
        <v>71</v>
      </c>
      <c r="C16" t="s">
        <v>72</v>
      </c>
      <c r="D16">
        <v>44.139099999999999</v>
      </c>
      <c r="E16">
        <v>12.242900000000001</v>
      </c>
      <c r="F16" t="s">
        <v>17</v>
      </c>
      <c r="G16" t="s">
        <v>18</v>
      </c>
      <c r="H16" t="s">
        <v>19</v>
      </c>
      <c r="I16" t="s">
        <v>20</v>
      </c>
      <c r="K16" t="s">
        <v>53</v>
      </c>
    </row>
    <row r="17" spans="1:11" x14ac:dyDescent="0.2">
      <c r="A17" t="s">
        <v>73</v>
      </c>
      <c r="B17" t="s">
        <v>74</v>
      </c>
      <c r="C17" t="s">
        <v>75</v>
      </c>
      <c r="D17">
        <v>44.221200000000003</v>
      </c>
      <c r="E17">
        <v>12.0427</v>
      </c>
      <c r="F17" t="s">
        <v>17</v>
      </c>
      <c r="G17" t="s">
        <v>18</v>
      </c>
      <c r="H17" t="s">
        <v>19</v>
      </c>
      <c r="I17" t="s">
        <v>20</v>
      </c>
      <c r="K17" t="s">
        <v>49</v>
      </c>
    </row>
    <row r="18" spans="1:11" x14ac:dyDescent="0.2">
      <c r="A18" t="s">
        <v>76</v>
      </c>
      <c r="B18" t="s">
        <v>77</v>
      </c>
      <c r="C18" t="s">
        <v>78</v>
      </c>
      <c r="D18">
        <v>44.285899999999998</v>
      </c>
      <c r="E18">
        <v>11.884499999999999</v>
      </c>
      <c r="F18" t="s">
        <v>17</v>
      </c>
      <c r="G18" t="s">
        <v>18</v>
      </c>
      <c r="H18" t="s">
        <v>19</v>
      </c>
      <c r="I18" t="s">
        <v>20</v>
      </c>
      <c r="K18" t="s">
        <v>49</v>
      </c>
    </row>
    <row r="19" spans="1:11" x14ac:dyDescent="0.2">
      <c r="A19" t="s">
        <v>79</v>
      </c>
      <c r="B19" t="s">
        <v>80</v>
      </c>
      <c r="C19" t="s">
        <v>81</v>
      </c>
      <c r="D19">
        <v>44.353499999999997</v>
      </c>
      <c r="E19">
        <v>11.7111</v>
      </c>
      <c r="F19" t="s">
        <v>17</v>
      </c>
      <c r="G19" t="s">
        <v>18</v>
      </c>
      <c r="H19" t="s">
        <v>19</v>
      </c>
      <c r="I19" t="s">
        <v>20</v>
      </c>
      <c r="K19" t="s">
        <v>53</v>
      </c>
    </row>
    <row r="20" spans="1:11" x14ac:dyDescent="0.2">
      <c r="A20" t="s">
        <v>82</v>
      </c>
      <c r="B20" t="s">
        <v>83</v>
      </c>
      <c r="C20" t="s">
        <v>84</v>
      </c>
      <c r="D20">
        <v>44.442100000000003</v>
      </c>
      <c r="E20">
        <v>11.4747</v>
      </c>
      <c r="F20" t="s">
        <v>17</v>
      </c>
      <c r="G20" t="s">
        <v>18</v>
      </c>
      <c r="H20" t="s">
        <v>19</v>
      </c>
      <c r="I20" t="s">
        <v>20</v>
      </c>
      <c r="K20" t="s">
        <v>49</v>
      </c>
    </row>
    <row r="21" spans="1:11" x14ac:dyDescent="0.2">
      <c r="A21" t="s">
        <v>85</v>
      </c>
      <c r="B21" t="s">
        <v>86</v>
      </c>
      <c r="C21" t="s">
        <v>87</v>
      </c>
      <c r="D21">
        <v>44.494599999999998</v>
      </c>
      <c r="E21">
        <v>11.341799999999999</v>
      </c>
      <c r="F21" t="s">
        <v>17</v>
      </c>
      <c r="G21" t="s">
        <v>18</v>
      </c>
      <c r="H21" t="s">
        <v>19</v>
      </c>
      <c r="I21" t="s">
        <v>20</v>
      </c>
      <c r="K21" t="s">
        <v>88</v>
      </c>
    </row>
    <row r="22" spans="1:11" x14ac:dyDescent="0.2">
      <c r="A22" t="s">
        <v>89</v>
      </c>
      <c r="B22" t="s">
        <v>90</v>
      </c>
      <c r="C22" t="s">
        <v>91</v>
      </c>
      <c r="D22">
        <v>44.647100000000002</v>
      </c>
      <c r="E22">
        <v>10.9252</v>
      </c>
      <c r="F22" t="s">
        <v>17</v>
      </c>
      <c r="G22" t="s">
        <v>18</v>
      </c>
      <c r="H22" t="s">
        <v>19</v>
      </c>
      <c r="I22" t="s">
        <v>20</v>
      </c>
      <c r="K22" t="s">
        <v>92</v>
      </c>
    </row>
    <row r="23" spans="1:11" x14ac:dyDescent="0.2">
      <c r="A23" t="s">
        <v>93</v>
      </c>
      <c r="B23" t="s">
        <v>94</v>
      </c>
      <c r="C23" t="s">
        <v>95</v>
      </c>
      <c r="D23">
        <v>44.697699999999998</v>
      </c>
      <c r="E23">
        <v>10.630800000000001</v>
      </c>
      <c r="F23" t="s">
        <v>17</v>
      </c>
      <c r="G23" t="s">
        <v>18</v>
      </c>
      <c r="H23" t="s">
        <v>19</v>
      </c>
      <c r="I23" t="s">
        <v>20</v>
      </c>
      <c r="K23" t="s">
        <v>33</v>
      </c>
    </row>
    <row r="24" spans="1:11" x14ac:dyDescent="0.2">
      <c r="A24" t="s">
        <v>96</v>
      </c>
      <c r="B24" t="s">
        <v>97</v>
      </c>
      <c r="C24" t="s">
        <v>98</v>
      </c>
      <c r="D24">
        <v>44.801499999999997</v>
      </c>
      <c r="E24">
        <v>10.327999999999999</v>
      </c>
      <c r="F24" t="s">
        <v>17</v>
      </c>
      <c r="G24" t="s">
        <v>18</v>
      </c>
      <c r="H24" t="s">
        <v>19</v>
      </c>
      <c r="I24" t="s">
        <v>20</v>
      </c>
      <c r="K24" t="s">
        <v>88</v>
      </c>
    </row>
    <row r="25" spans="1:11" x14ac:dyDescent="0.2">
      <c r="A25" t="s">
        <v>99</v>
      </c>
      <c r="B25" t="s">
        <v>100</v>
      </c>
      <c r="C25" t="s">
        <v>101</v>
      </c>
      <c r="D25">
        <v>44.928100000000001</v>
      </c>
      <c r="E25">
        <v>9.9109999999999996</v>
      </c>
      <c r="F25" t="s">
        <v>17</v>
      </c>
      <c r="G25" t="s">
        <v>18</v>
      </c>
      <c r="H25" t="s">
        <v>19</v>
      </c>
      <c r="I25" t="s">
        <v>20</v>
      </c>
      <c r="K25" t="s">
        <v>45</v>
      </c>
    </row>
    <row r="26" spans="1:11" x14ac:dyDescent="0.2">
      <c r="A26" t="s">
        <v>102</v>
      </c>
      <c r="B26" t="s">
        <v>103</v>
      </c>
      <c r="C26" t="s">
        <v>104</v>
      </c>
      <c r="D26">
        <v>45.052799999999998</v>
      </c>
      <c r="E26">
        <v>9.6966000000000001</v>
      </c>
      <c r="F26" t="s">
        <v>17</v>
      </c>
      <c r="G26" t="s">
        <v>18</v>
      </c>
      <c r="H26" t="s">
        <v>19</v>
      </c>
      <c r="I26" t="s">
        <v>20</v>
      </c>
      <c r="K26" t="s">
        <v>37</v>
      </c>
    </row>
    <row r="27" spans="1:11" x14ac:dyDescent="0.2">
      <c r="A27" t="s">
        <v>105</v>
      </c>
      <c r="B27" t="s">
        <v>106</v>
      </c>
      <c r="C27" t="s">
        <v>107</v>
      </c>
      <c r="D27">
        <v>45.157400000000003</v>
      </c>
      <c r="E27">
        <v>9.5266000000000002</v>
      </c>
      <c r="F27" t="s">
        <v>17</v>
      </c>
      <c r="G27" t="s">
        <v>18</v>
      </c>
      <c r="H27" t="s">
        <v>19</v>
      </c>
      <c r="I27" t="s">
        <v>20</v>
      </c>
      <c r="K27" t="s">
        <v>21</v>
      </c>
    </row>
    <row r="28" spans="1:11" x14ac:dyDescent="0.2">
      <c r="A28" t="s">
        <v>108</v>
      </c>
      <c r="B28" t="s">
        <v>109</v>
      </c>
      <c r="C28" t="s">
        <v>110</v>
      </c>
      <c r="D28">
        <v>45.185899999999997</v>
      </c>
      <c r="E28">
        <v>9.1565999999999992</v>
      </c>
      <c r="F28" t="s">
        <v>17</v>
      </c>
      <c r="G28" t="s">
        <v>18</v>
      </c>
      <c r="H28" t="s">
        <v>19</v>
      </c>
      <c r="I28" t="s">
        <v>20</v>
      </c>
      <c r="K28" t="s">
        <v>111</v>
      </c>
    </row>
    <row r="29" spans="1:11" x14ac:dyDescent="0.2">
      <c r="A29" t="s">
        <v>112</v>
      </c>
      <c r="B29" t="s">
        <v>113</v>
      </c>
      <c r="C29" t="s">
        <v>114</v>
      </c>
      <c r="D29">
        <v>45.122700000000002</v>
      </c>
      <c r="E29">
        <v>8.7937999999999992</v>
      </c>
      <c r="F29" t="s">
        <v>17</v>
      </c>
      <c r="G29" t="s">
        <v>18</v>
      </c>
      <c r="H29" t="s">
        <v>19</v>
      </c>
      <c r="I29" t="s">
        <v>20</v>
      </c>
      <c r="K29" t="s">
        <v>53</v>
      </c>
    </row>
    <row r="30" spans="1:11" x14ac:dyDescent="0.2">
      <c r="A30" t="s">
        <v>115</v>
      </c>
      <c r="B30" t="s">
        <v>116</v>
      </c>
      <c r="C30" t="s">
        <v>117</v>
      </c>
      <c r="D30">
        <v>45.192100000000003</v>
      </c>
      <c r="E30">
        <v>8.6111000000000004</v>
      </c>
      <c r="F30" t="s">
        <v>17</v>
      </c>
      <c r="G30" t="s">
        <v>18</v>
      </c>
      <c r="H30" t="s">
        <v>19</v>
      </c>
      <c r="I30" t="s">
        <v>20</v>
      </c>
      <c r="K30" t="s">
        <v>45</v>
      </c>
    </row>
    <row r="31" spans="1:11" x14ac:dyDescent="0.2">
      <c r="A31" t="s">
        <v>118</v>
      </c>
      <c r="B31" t="s">
        <v>119</v>
      </c>
      <c r="C31" t="s">
        <v>120</v>
      </c>
      <c r="D31">
        <v>45.193100000000001</v>
      </c>
      <c r="E31">
        <v>8.2973999999999997</v>
      </c>
      <c r="F31" t="s">
        <v>17</v>
      </c>
      <c r="G31" t="s">
        <v>18</v>
      </c>
      <c r="H31" t="s">
        <v>19</v>
      </c>
      <c r="I31" t="s">
        <v>20</v>
      </c>
      <c r="K31" t="s">
        <v>37</v>
      </c>
    </row>
    <row r="32" spans="1:11" x14ac:dyDescent="0.2">
      <c r="A32" t="s">
        <v>121</v>
      </c>
      <c r="B32" t="s">
        <v>122</v>
      </c>
      <c r="C32" t="s">
        <v>123</v>
      </c>
      <c r="D32">
        <v>45.191099999999999</v>
      </c>
      <c r="E32">
        <v>7.9694000000000003</v>
      </c>
      <c r="F32" t="s">
        <v>17</v>
      </c>
      <c r="G32" t="s">
        <v>18</v>
      </c>
      <c r="H32" t="s">
        <v>19</v>
      </c>
      <c r="I32" t="s">
        <v>20</v>
      </c>
      <c r="K32" t="s">
        <v>21</v>
      </c>
    </row>
    <row r="33" spans="1:11" x14ac:dyDescent="0.2">
      <c r="A33" t="s">
        <v>124</v>
      </c>
      <c r="B33" t="s">
        <v>125</v>
      </c>
      <c r="C33" t="s">
        <v>126</v>
      </c>
      <c r="D33">
        <v>45.073399999999999</v>
      </c>
      <c r="E33">
        <v>7.6853999999999996</v>
      </c>
      <c r="F33" t="s">
        <v>17</v>
      </c>
      <c r="G33" t="s">
        <v>18</v>
      </c>
      <c r="H33" t="s">
        <v>19</v>
      </c>
      <c r="I33" t="s">
        <v>127</v>
      </c>
      <c r="K33" t="s">
        <v>21</v>
      </c>
    </row>
    <row r="34" spans="1:11" x14ac:dyDescent="0.2">
      <c r="A34" t="s">
        <v>128</v>
      </c>
      <c r="B34" t="s">
        <v>129</v>
      </c>
      <c r="C34" t="s">
        <v>130</v>
      </c>
      <c r="D34">
        <v>45.1188</v>
      </c>
      <c r="E34">
        <v>7.3319000000000001</v>
      </c>
      <c r="F34" t="s">
        <v>17</v>
      </c>
      <c r="G34" t="s">
        <v>18</v>
      </c>
      <c r="H34" t="s">
        <v>19</v>
      </c>
      <c r="I34" t="s">
        <v>127</v>
      </c>
      <c r="K34" t="s">
        <v>131</v>
      </c>
    </row>
    <row r="35" spans="1:11" x14ac:dyDescent="0.2">
      <c r="A35" t="s">
        <v>132</v>
      </c>
      <c r="B35" t="s">
        <v>133</v>
      </c>
      <c r="C35" t="s">
        <v>134</v>
      </c>
      <c r="D35">
        <v>45.1374</v>
      </c>
      <c r="E35">
        <v>7.0453999999999999</v>
      </c>
      <c r="F35" t="s">
        <v>17</v>
      </c>
      <c r="G35" t="s">
        <v>18</v>
      </c>
      <c r="H35" t="s">
        <v>19</v>
      </c>
      <c r="I35" t="s">
        <v>135</v>
      </c>
      <c r="K35" t="s">
        <v>25</v>
      </c>
    </row>
    <row r="36" spans="1:11" x14ac:dyDescent="0.2">
      <c r="A36" t="s">
        <v>136</v>
      </c>
      <c r="B36" t="s">
        <v>137</v>
      </c>
      <c r="C36" t="s">
        <v>138</v>
      </c>
      <c r="D36">
        <v>44.930999999999997</v>
      </c>
      <c r="E36">
        <v>6.7233999999999998</v>
      </c>
      <c r="F36" t="s">
        <v>17</v>
      </c>
      <c r="G36" t="s">
        <v>18</v>
      </c>
      <c r="H36" t="s">
        <v>19</v>
      </c>
      <c r="I36" t="s">
        <v>127</v>
      </c>
      <c r="K36" t="s">
        <v>139</v>
      </c>
    </row>
    <row r="37" spans="1:11" x14ac:dyDescent="0.2">
      <c r="A37" t="s">
        <v>140</v>
      </c>
      <c r="B37" t="s">
        <v>141</v>
      </c>
      <c r="C37" t="s">
        <v>142</v>
      </c>
      <c r="D37">
        <v>44.896900000000002</v>
      </c>
      <c r="E37">
        <v>6.6341999999999999</v>
      </c>
      <c r="F37" t="s">
        <v>17</v>
      </c>
      <c r="G37" t="s">
        <v>18</v>
      </c>
      <c r="H37" t="s">
        <v>19</v>
      </c>
      <c r="I37" t="s">
        <v>127</v>
      </c>
      <c r="K37" t="s">
        <v>33</v>
      </c>
    </row>
    <row r="38" spans="1:11" x14ac:dyDescent="0.2">
      <c r="A38" t="s">
        <v>143</v>
      </c>
      <c r="B38" t="s">
        <v>144</v>
      </c>
      <c r="C38" t="s">
        <v>145</v>
      </c>
      <c r="D38">
        <v>44.750500000000002</v>
      </c>
      <c r="E38">
        <v>6.5799000000000003</v>
      </c>
      <c r="F38" t="s">
        <v>17</v>
      </c>
      <c r="G38" t="s">
        <v>18</v>
      </c>
      <c r="H38" t="s">
        <v>19</v>
      </c>
      <c r="I38" t="s">
        <v>127</v>
      </c>
      <c r="K38" t="s">
        <v>92</v>
      </c>
    </row>
    <row r="39" spans="1:11" x14ac:dyDescent="0.2">
      <c r="A39" t="s">
        <v>146</v>
      </c>
      <c r="B39" t="s">
        <v>147</v>
      </c>
      <c r="C39" t="s">
        <v>148</v>
      </c>
      <c r="D39">
        <v>44.5623</v>
      </c>
      <c r="E39">
        <v>6.4950999999999999</v>
      </c>
      <c r="F39" t="s">
        <v>17</v>
      </c>
      <c r="G39" t="s">
        <v>18</v>
      </c>
      <c r="H39" t="s">
        <v>19</v>
      </c>
      <c r="I39" t="s">
        <v>127</v>
      </c>
      <c r="K39" t="s">
        <v>33</v>
      </c>
    </row>
    <row r="40" spans="1:11" x14ac:dyDescent="0.2">
      <c r="A40" t="s">
        <v>149</v>
      </c>
      <c r="B40" t="s">
        <v>150</v>
      </c>
      <c r="C40" t="s">
        <v>151</v>
      </c>
      <c r="D40">
        <v>44.544400000000003</v>
      </c>
      <c r="E40">
        <v>6.2759999999999998</v>
      </c>
      <c r="F40" t="s">
        <v>17</v>
      </c>
      <c r="G40" t="s">
        <v>18</v>
      </c>
      <c r="H40" t="s">
        <v>19</v>
      </c>
      <c r="I40" t="s">
        <v>127</v>
      </c>
      <c r="K40" t="s">
        <v>29</v>
      </c>
    </row>
    <row r="41" spans="1:11" x14ac:dyDescent="0.2">
      <c r="A41" t="s">
        <v>152</v>
      </c>
      <c r="B41" t="s">
        <v>153</v>
      </c>
      <c r="C41" t="s">
        <v>154</v>
      </c>
      <c r="D41">
        <v>44.559600000000003</v>
      </c>
      <c r="E41">
        <v>6.0797999999999996</v>
      </c>
      <c r="F41" t="s">
        <v>17</v>
      </c>
      <c r="G41" t="s">
        <v>18</v>
      </c>
      <c r="H41" t="s">
        <v>19</v>
      </c>
      <c r="I41" t="s">
        <v>127</v>
      </c>
      <c r="K41" t="s">
        <v>33</v>
      </c>
    </row>
    <row r="42" spans="1:11" x14ac:dyDescent="0.2">
      <c r="A42" t="s">
        <v>155</v>
      </c>
      <c r="B42" t="s">
        <v>156</v>
      </c>
      <c r="C42" t="s">
        <v>157</v>
      </c>
      <c r="D42">
        <v>44.386000000000003</v>
      </c>
      <c r="E42">
        <v>5.944</v>
      </c>
      <c r="F42" t="s">
        <v>17</v>
      </c>
      <c r="G42" t="s">
        <v>18</v>
      </c>
      <c r="H42" t="s">
        <v>19</v>
      </c>
      <c r="I42" t="s">
        <v>127</v>
      </c>
      <c r="K42" t="s">
        <v>37</v>
      </c>
    </row>
    <row r="43" spans="1:11" x14ac:dyDescent="0.2">
      <c r="A43" t="s">
        <v>158</v>
      </c>
      <c r="B43" t="s">
        <v>159</v>
      </c>
      <c r="C43" t="s">
        <v>160</v>
      </c>
      <c r="D43">
        <v>44.194699999999997</v>
      </c>
      <c r="E43">
        <v>5.9432</v>
      </c>
      <c r="F43" t="s">
        <v>17</v>
      </c>
      <c r="G43" t="s">
        <v>18</v>
      </c>
      <c r="H43" t="s">
        <v>19</v>
      </c>
      <c r="I43" t="s">
        <v>127</v>
      </c>
      <c r="K43" t="s">
        <v>25</v>
      </c>
    </row>
    <row r="44" spans="1:11" x14ac:dyDescent="0.2">
      <c r="A44" t="s">
        <v>161</v>
      </c>
      <c r="B44" t="s">
        <v>162</v>
      </c>
      <c r="C44" t="s">
        <v>163</v>
      </c>
      <c r="D44">
        <v>43.946199999999997</v>
      </c>
      <c r="E44">
        <v>5.8672000000000004</v>
      </c>
      <c r="F44" t="s">
        <v>17</v>
      </c>
      <c r="G44" t="s">
        <v>18</v>
      </c>
      <c r="H44" t="s">
        <v>19</v>
      </c>
      <c r="I44" t="s">
        <v>127</v>
      </c>
      <c r="K44" t="s">
        <v>37</v>
      </c>
    </row>
    <row r="45" spans="1:11" x14ac:dyDescent="0.2">
      <c r="A45" t="s">
        <v>164</v>
      </c>
      <c r="B45" t="s">
        <v>165</v>
      </c>
      <c r="C45" t="s">
        <v>166</v>
      </c>
      <c r="D45">
        <v>43.857599999999998</v>
      </c>
      <c r="E45">
        <v>5.5961999999999996</v>
      </c>
      <c r="F45" t="s">
        <v>17</v>
      </c>
      <c r="G45" t="s">
        <v>18</v>
      </c>
      <c r="H45" t="s">
        <v>19</v>
      </c>
      <c r="I45" t="s">
        <v>127</v>
      </c>
      <c r="K45" t="s">
        <v>29</v>
      </c>
    </row>
    <row r="46" spans="1:11" x14ac:dyDescent="0.2">
      <c r="A46" t="s">
        <v>167</v>
      </c>
      <c r="B46" t="s">
        <v>168</v>
      </c>
      <c r="C46" t="s">
        <v>169</v>
      </c>
      <c r="D46">
        <v>43.876100000000001</v>
      </c>
      <c r="E46">
        <v>5.3971999999999998</v>
      </c>
      <c r="F46" t="s">
        <v>17</v>
      </c>
      <c r="G46" t="s">
        <v>18</v>
      </c>
      <c r="H46" t="s">
        <v>19</v>
      </c>
      <c r="I46" t="s">
        <v>127</v>
      </c>
      <c r="K46" t="s">
        <v>29</v>
      </c>
    </row>
    <row r="47" spans="1:11" x14ac:dyDescent="0.2">
      <c r="A47" t="s">
        <v>170</v>
      </c>
      <c r="B47" t="s">
        <v>171</v>
      </c>
      <c r="C47" t="s">
        <v>172</v>
      </c>
      <c r="D47">
        <v>43.836300000000001</v>
      </c>
      <c r="E47">
        <v>5.0364000000000004</v>
      </c>
      <c r="F47" t="s">
        <v>17</v>
      </c>
      <c r="G47" t="s">
        <v>18</v>
      </c>
      <c r="H47" t="s">
        <v>19</v>
      </c>
      <c r="I47" t="s">
        <v>127</v>
      </c>
      <c r="K47" t="s">
        <v>29</v>
      </c>
    </row>
    <row r="48" spans="1:11" x14ac:dyDescent="0.2">
      <c r="A48" t="s">
        <v>173</v>
      </c>
      <c r="B48" t="s">
        <v>174</v>
      </c>
      <c r="C48" t="s">
        <v>175</v>
      </c>
      <c r="D48">
        <v>43.773499999999999</v>
      </c>
      <c r="E48">
        <v>4.8329000000000004</v>
      </c>
      <c r="F48" t="s">
        <v>17</v>
      </c>
      <c r="G48" t="s">
        <v>18</v>
      </c>
      <c r="H48" t="s">
        <v>19</v>
      </c>
      <c r="I48" t="s">
        <v>127</v>
      </c>
      <c r="K48" t="s">
        <v>63</v>
      </c>
    </row>
    <row r="49" spans="1:11" x14ac:dyDescent="0.2">
      <c r="A49" t="s">
        <v>176</v>
      </c>
      <c r="B49" t="s">
        <v>177</v>
      </c>
      <c r="C49" t="s">
        <v>178</v>
      </c>
      <c r="D49">
        <v>43.7667</v>
      </c>
      <c r="E49">
        <v>4.6981000000000002</v>
      </c>
      <c r="F49" t="s">
        <v>17</v>
      </c>
      <c r="G49" t="s">
        <v>18</v>
      </c>
      <c r="H49" t="s">
        <v>19</v>
      </c>
      <c r="I49" t="s">
        <v>127</v>
      </c>
      <c r="K49" t="s">
        <v>179</v>
      </c>
    </row>
    <row r="50" spans="1:11" x14ac:dyDescent="0.2">
      <c r="A50" t="s">
        <v>180</v>
      </c>
      <c r="B50" t="s">
        <v>181</v>
      </c>
      <c r="C50" t="s">
        <v>182</v>
      </c>
      <c r="D50">
        <v>43.675899999999999</v>
      </c>
      <c r="E50">
        <v>4.6227</v>
      </c>
      <c r="F50" t="s">
        <v>17</v>
      </c>
      <c r="G50" t="s">
        <v>18</v>
      </c>
      <c r="H50" t="s">
        <v>19</v>
      </c>
      <c r="I50" t="s">
        <v>135</v>
      </c>
      <c r="K50" t="s">
        <v>183</v>
      </c>
    </row>
    <row r="51" spans="1:11" x14ac:dyDescent="0.2">
      <c r="A51" t="s">
        <v>184</v>
      </c>
      <c r="B51" t="s">
        <v>185</v>
      </c>
      <c r="C51" t="s">
        <v>186</v>
      </c>
      <c r="D51">
        <v>43.809899999999999</v>
      </c>
      <c r="E51">
        <v>4.6445999999999996</v>
      </c>
      <c r="F51" t="s">
        <v>17</v>
      </c>
      <c r="G51" t="s">
        <v>18</v>
      </c>
      <c r="H51" t="s">
        <v>19</v>
      </c>
      <c r="I51" t="s">
        <v>127</v>
      </c>
      <c r="K51" t="s">
        <v>45</v>
      </c>
    </row>
    <row r="52" spans="1:11" x14ac:dyDescent="0.2">
      <c r="A52" t="s">
        <v>187</v>
      </c>
      <c r="B52" t="s">
        <v>188</v>
      </c>
      <c r="C52" t="s">
        <v>189</v>
      </c>
      <c r="D52">
        <v>43.834899999999998</v>
      </c>
      <c r="E52">
        <v>4.3596000000000004</v>
      </c>
      <c r="F52" t="s">
        <v>17</v>
      </c>
      <c r="G52" t="s">
        <v>18</v>
      </c>
      <c r="H52" t="s">
        <v>19</v>
      </c>
      <c r="I52" t="s">
        <v>127</v>
      </c>
      <c r="K52" t="s">
        <v>45</v>
      </c>
    </row>
    <row r="53" spans="1:11" x14ac:dyDescent="0.2">
      <c r="A53" t="s">
        <v>190</v>
      </c>
      <c r="B53" t="s">
        <v>191</v>
      </c>
      <c r="C53" t="s">
        <v>192</v>
      </c>
      <c r="D53">
        <v>43.715400000000002</v>
      </c>
      <c r="E53">
        <v>4.1494999999999997</v>
      </c>
      <c r="F53" t="s">
        <v>17</v>
      </c>
      <c r="G53" t="s">
        <v>18</v>
      </c>
      <c r="H53" t="s">
        <v>19</v>
      </c>
      <c r="I53" t="s">
        <v>127</v>
      </c>
      <c r="K53" t="s">
        <v>45</v>
      </c>
    </row>
    <row r="54" spans="1:11" x14ac:dyDescent="0.2">
      <c r="A54" t="s">
        <v>193</v>
      </c>
      <c r="B54" t="s">
        <v>194</v>
      </c>
      <c r="C54" t="s">
        <v>195</v>
      </c>
      <c r="D54">
        <v>43.640799999999999</v>
      </c>
      <c r="E54">
        <v>3.8967000000000001</v>
      </c>
      <c r="F54" t="s">
        <v>17</v>
      </c>
      <c r="G54" t="s">
        <v>18</v>
      </c>
      <c r="H54" t="s">
        <v>19</v>
      </c>
      <c r="I54" t="s">
        <v>127</v>
      </c>
      <c r="K54" t="s">
        <v>45</v>
      </c>
    </row>
    <row r="55" spans="1:11" x14ac:dyDescent="0.2">
      <c r="A55" t="s">
        <v>196</v>
      </c>
      <c r="B55" t="s">
        <v>197</v>
      </c>
      <c r="C55" t="s">
        <v>198</v>
      </c>
      <c r="D55">
        <v>43.511499999999998</v>
      </c>
      <c r="E55">
        <v>3.7023999999999999</v>
      </c>
      <c r="F55" t="s">
        <v>17</v>
      </c>
      <c r="G55" t="s">
        <v>18</v>
      </c>
      <c r="H55" t="s">
        <v>19</v>
      </c>
      <c r="I55" t="s">
        <v>127</v>
      </c>
      <c r="K55" t="s">
        <v>33</v>
      </c>
    </row>
    <row r="56" spans="1:11" x14ac:dyDescent="0.2">
      <c r="A56" t="s">
        <v>199</v>
      </c>
      <c r="B56" t="s">
        <v>200</v>
      </c>
      <c r="C56" t="s">
        <v>201</v>
      </c>
      <c r="D56">
        <v>43.395099999999999</v>
      </c>
      <c r="E56">
        <v>3.4205999999999999</v>
      </c>
      <c r="F56" t="s">
        <v>17</v>
      </c>
      <c r="G56" t="s">
        <v>18</v>
      </c>
      <c r="H56" t="s">
        <v>19</v>
      </c>
      <c r="I56" t="s">
        <v>127</v>
      </c>
      <c r="K56" t="s">
        <v>53</v>
      </c>
    </row>
    <row r="57" spans="1:11" x14ac:dyDescent="0.2">
      <c r="A57" t="s">
        <v>202</v>
      </c>
      <c r="B57" t="s">
        <v>203</v>
      </c>
      <c r="C57" t="s">
        <v>204</v>
      </c>
      <c r="D57">
        <v>43.3416</v>
      </c>
      <c r="E57">
        <v>3.2178</v>
      </c>
      <c r="F57" t="s">
        <v>17</v>
      </c>
      <c r="G57" t="s">
        <v>18</v>
      </c>
      <c r="H57" t="s">
        <v>19</v>
      </c>
      <c r="I57" t="s">
        <v>127</v>
      </c>
      <c r="K57" t="s">
        <v>37</v>
      </c>
    </row>
    <row r="58" spans="1:11" x14ac:dyDescent="0.2">
      <c r="A58" t="s">
        <v>205</v>
      </c>
      <c r="B58" t="s">
        <v>206</v>
      </c>
      <c r="C58" t="s">
        <v>207</v>
      </c>
      <c r="D58">
        <v>43.184699999999999</v>
      </c>
      <c r="E58">
        <v>3.0036</v>
      </c>
      <c r="F58" t="s">
        <v>17</v>
      </c>
      <c r="G58" t="s">
        <v>18</v>
      </c>
      <c r="H58" t="s">
        <v>19</v>
      </c>
      <c r="I58" t="s">
        <v>208</v>
      </c>
      <c r="K58" t="s">
        <v>209</v>
      </c>
    </row>
    <row r="59" spans="1:11" x14ac:dyDescent="0.2">
      <c r="A59" t="s">
        <v>210</v>
      </c>
      <c r="B59" t="s">
        <v>211</v>
      </c>
      <c r="C59" t="s">
        <v>212</v>
      </c>
      <c r="D59">
        <v>42.768700000000003</v>
      </c>
      <c r="E59">
        <v>2.8717999999999999</v>
      </c>
      <c r="F59" t="s">
        <v>17</v>
      </c>
      <c r="G59" t="s">
        <v>18</v>
      </c>
      <c r="H59" t="s">
        <v>19</v>
      </c>
      <c r="I59" t="s">
        <v>208</v>
      </c>
      <c r="K59" t="s">
        <v>179</v>
      </c>
    </row>
    <row r="60" spans="1:11" x14ac:dyDescent="0.2">
      <c r="A60" t="s">
        <v>213</v>
      </c>
      <c r="B60" t="s">
        <v>214</v>
      </c>
      <c r="C60" t="s">
        <v>215</v>
      </c>
      <c r="D60">
        <v>42.7087</v>
      </c>
      <c r="E60">
        <v>2.9451999999999998</v>
      </c>
      <c r="F60" t="s">
        <v>17</v>
      </c>
      <c r="G60" t="s">
        <v>18</v>
      </c>
      <c r="H60" t="s">
        <v>19</v>
      </c>
      <c r="I60" t="s">
        <v>208</v>
      </c>
      <c r="K60" t="s">
        <v>88</v>
      </c>
    </row>
    <row r="61" spans="1:11" x14ac:dyDescent="0.2">
      <c r="A61" t="s">
        <v>216</v>
      </c>
      <c r="B61" t="s">
        <v>217</v>
      </c>
      <c r="C61" t="s">
        <v>218</v>
      </c>
      <c r="D61">
        <v>42.472299999999997</v>
      </c>
      <c r="E61">
        <v>2.8690000000000002</v>
      </c>
      <c r="F61" t="s">
        <v>17</v>
      </c>
      <c r="G61" t="s">
        <v>18</v>
      </c>
      <c r="H61" t="s">
        <v>19</v>
      </c>
      <c r="I61" t="s">
        <v>208</v>
      </c>
      <c r="K61" t="s">
        <v>37</v>
      </c>
    </row>
    <row r="62" spans="1:11" x14ac:dyDescent="0.2">
      <c r="A62" t="s">
        <v>219</v>
      </c>
      <c r="B62" t="s">
        <v>220</v>
      </c>
      <c r="C62" t="s">
        <v>221</v>
      </c>
      <c r="D62">
        <v>42.275399999999998</v>
      </c>
      <c r="E62">
        <v>2.9666999999999999</v>
      </c>
      <c r="F62" t="s">
        <v>17</v>
      </c>
      <c r="G62" t="s">
        <v>18</v>
      </c>
      <c r="H62" t="s">
        <v>19</v>
      </c>
      <c r="I62" t="s">
        <v>208</v>
      </c>
      <c r="K62" t="s">
        <v>45</v>
      </c>
    </row>
    <row r="63" spans="1:11" x14ac:dyDescent="0.2">
      <c r="A63" t="s">
        <v>222</v>
      </c>
      <c r="B63" t="s">
        <v>223</v>
      </c>
      <c r="C63" t="s">
        <v>224</v>
      </c>
      <c r="D63">
        <v>42.094700000000003</v>
      </c>
      <c r="E63">
        <v>2.9047999999999998</v>
      </c>
      <c r="F63" t="s">
        <v>17</v>
      </c>
      <c r="G63" t="s">
        <v>18</v>
      </c>
      <c r="H63" t="s">
        <v>19</v>
      </c>
      <c r="I63" t="s">
        <v>208</v>
      </c>
      <c r="K63" t="s">
        <v>29</v>
      </c>
    </row>
    <row r="64" spans="1:11" x14ac:dyDescent="0.2">
      <c r="A64" t="s">
        <v>225</v>
      </c>
      <c r="B64" t="s">
        <v>226</v>
      </c>
      <c r="C64" t="s">
        <v>227</v>
      </c>
      <c r="D64">
        <v>41.987299999999998</v>
      </c>
      <c r="E64">
        <v>2.8256000000000001</v>
      </c>
      <c r="F64" t="s">
        <v>17</v>
      </c>
      <c r="G64" t="s">
        <v>18</v>
      </c>
      <c r="H64" t="s">
        <v>19</v>
      </c>
      <c r="I64" t="s">
        <v>208</v>
      </c>
      <c r="K64" t="s">
        <v>29</v>
      </c>
    </row>
    <row r="65" spans="1:11" x14ac:dyDescent="0.2">
      <c r="A65" t="s">
        <v>228</v>
      </c>
      <c r="B65" t="s">
        <v>229</v>
      </c>
      <c r="C65" t="s">
        <v>230</v>
      </c>
      <c r="D65">
        <v>41.838200000000001</v>
      </c>
      <c r="E65">
        <v>2.8083</v>
      </c>
      <c r="F65" t="s">
        <v>17</v>
      </c>
      <c r="G65" t="s">
        <v>18</v>
      </c>
      <c r="H65" t="s">
        <v>19</v>
      </c>
      <c r="I65" t="s">
        <v>208</v>
      </c>
      <c r="K65" t="s">
        <v>45</v>
      </c>
    </row>
    <row r="66" spans="1:11" x14ac:dyDescent="0.2">
      <c r="A66" t="s">
        <v>231</v>
      </c>
      <c r="B66" t="s">
        <v>232</v>
      </c>
      <c r="C66" t="s">
        <v>233</v>
      </c>
      <c r="D66">
        <v>41.746499999999997</v>
      </c>
      <c r="E66">
        <v>2.6355</v>
      </c>
      <c r="F66" t="s">
        <v>17</v>
      </c>
      <c r="G66" t="s">
        <v>18</v>
      </c>
      <c r="H66" t="s">
        <v>19</v>
      </c>
      <c r="I66" t="s">
        <v>208</v>
      </c>
      <c r="K66" t="s">
        <v>25</v>
      </c>
    </row>
    <row r="67" spans="1:11" x14ac:dyDescent="0.2">
      <c r="A67" t="s">
        <v>234</v>
      </c>
      <c r="B67" t="s">
        <v>235</v>
      </c>
      <c r="C67" t="s">
        <v>236</v>
      </c>
      <c r="D67">
        <v>41.582700000000003</v>
      </c>
      <c r="E67">
        <v>2.3309000000000002</v>
      </c>
      <c r="G67" t="s">
        <v>18</v>
      </c>
      <c r="H67" t="s">
        <v>19</v>
      </c>
      <c r="I67" t="s">
        <v>208</v>
      </c>
      <c r="K67" t="s">
        <v>183</v>
      </c>
    </row>
    <row r="68" spans="1:11" x14ac:dyDescent="0.2">
      <c r="A68" t="s">
        <v>237</v>
      </c>
      <c r="B68" t="s">
        <v>238</v>
      </c>
      <c r="C68" t="s">
        <v>239</v>
      </c>
      <c r="D68">
        <v>41.563099999999999</v>
      </c>
      <c r="E68">
        <v>2.1229</v>
      </c>
      <c r="F68" t="s">
        <v>17</v>
      </c>
      <c r="G68" t="s">
        <v>18</v>
      </c>
      <c r="H68" t="s">
        <v>19</v>
      </c>
      <c r="I68" t="s">
        <v>208</v>
      </c>
      <c r="K68" t="s">
        <v>21</v>
      </c>
    </row>
    <row r="69" spans="1:11" x14ac:dyDescent="0.2">
      <c r="A69" t="s">
        <v>240</v>
      </c>
      <c r="B69" t="s">
        <v>241</v>
      </c>
      <c r="C69" t="s">
        <v>242</v>
      </c>
      <c r="D69">
        <v>41.473599999999998</v>
      </c>
      <c r="E69">
        <v>1.9277</v>
      </c>
      <c r="G69" t="s">
        <v>18</v>
      </c>
      <c r="H69" t="s">
        <v>19</v>
      </c>
      <c r="I69" t="s">
        <v>208</v>
      </c>
      <c r="K69" t="s">
        <v>92</v>
      </c>
    </row>
    <row r="70" spans="1:11" x14ac:dyDescent="0.2">
      <c r="A70" t="s">
        <v>243</v>
      </c>
      <c r="B70" t="s">
        <v>244</v>
      </c>
      <c r="C70" t="s">
        <v>245</v>
      </c>
      <c r="D70">
        <v>41.310600000000001</v>
      </c>
      <c r="E70">
        <v>1.6478999999999999</v>
      </c>
      <c r="F70" t="s">
        <v>17</v>
      </c>
      <c r="G70" t="s">
        <v>18</v>
      </c>
      <c r="H70" t="s">
        <v>19</v>
      </c>
      <c r="I70" t="s">
        <v>208</v>
      </c>
      <c r="K70" t="s">
        <v>53</v>
      </c>
    </row>
    <row r="71" spans="1:11" x14ac:dyDescent="0.2">
      <c r="A71" t="s">
        <v>246</v>
      </c>
      <c r="B71" t="s">
        <v>247</v>
      </c>
      <c r="C71" t="s">
        <v>248</v>
      </c>
      <c r="D71">
        <v>41.204000000000001</v>
      </c>
      <c r="E71">
        <v>1.5148999999999999</v>
      </c>
      <c r="F71" t="s">
        <v>17</v>
      </c>
      <c r="G71" t="s">
        <v>18</v>
      </c>
      <c r="H71" t="s">
        <v>19</v>
      </c>
      <c r="I71" t="s">
        <v>208</v>
      </c>
      <c r="K71" t="s">
        <v>37</v>
      </c>
    </row>
    <row r="72" spans="1:11" x14ac:dyDescent="0.2">
      <c r="A72" t="s">
        <v>249</v>
      </c>
      <c r="B72" t="s">
        <v>250</v>
      </c>
      <c r="C72" t="s">
        <v>251</v>
      </c>
      <c r="D72">
        <v>41.119199999999999</v>
      </c>
      <c r="E72">
        <v>1.2581</v>
      </c>
      <c r="F72" t="s">
        <v>17</v>
      </c>
      <c r="G72" t="s">
        <v>18</v>
      </c>
      <c r="H72" t="s">
        <v>19</v>
      </c>
      <c r="I72" t="s">
        <v>252</v>
      </c>
      <c r="K72" t="s">
        <v>88</v>
      </c>
    </row>
    <row r="73" spans="1:11" x14ac:dyDescent="0.2">
      <c r="A73" t="s">
        <v>253</v>
      </c>
      <c r="B73" t="s">
        <v>254</v>
      </c>
      <c r="C73" t="s">
        <v>255</v>
      </c>
      <c r="D73">
        <v>40.966099999999997</v>
      </c>
      <c r="E73">
        <v>0.86890000000000001</v>
      </c>
      <c r="F73" t="s">
        <v>17</v>
      </c>
      <c r="G73" t="s">
        <v>18</v>
      </c>
      <c r="H73" t="s">
        <v>19</v>
      </c>
      <c r="I73" t="s">
        <v>252</v>
      </c>
      <c r="K73" t="s">
        <v>256</v>
      </c>
    </row>
    <row r="74" spans="1:11" x14ac:dyDescent="0.2">
      <c r="A74" t="s">
        <v>257</v>
      </c>
      <c r="B74" t="s">
        <v>258</v>
      </c>
      <c r="C74" t="s">
        <v>259</v>
      </c>
      <c r="D74">
        <v>40.815100000000001</v>
      </c>
      <c r="E74">
        <v>0.52380000000000004</v>
      </c>
      <c r="F74" t="s">
        <v>17</v>
      </c>
      <c r="G74" t="s">
        <v>18</v>
      </c>
      <c r="H74" t="s">
        <v>19</v>
      </c>
      <c r="I74" t="s">
        <v>252</v>
      </c>
      <c r="K74" t="s">
        <v>131</v>
      </c>
    </row>
    <row r="75" spans="1:11" x14ac:dyDescent="0.2">
      <c r="A75" t="s">
        <v>260</v>
      </c>
      <c r="B75" t="s">
        <v>261</v>
      </c>
      <c r="C75" t="s">
        <v>262</v>
      </c>
      <c r="D75">
        <v>40.418700000000001</v>
      </c>
      <c r="E75">
        <v>0.42309999999999998</v>
      </c>
      <c r="F75" t="s">
        <v>17</v>
      </c>
      <c r="G75" t="s">
        <v>18</v>
      </c>
      <c r="H75" t="s">
        <v>19</v>
      </c>
      <c r="I75" t="s">
        <v>252</v>
      </c>
      <c r="K75" t="s">
        <v>25</v>
      </c>
    </row>
    <row r="76" spans="1:11" x14ac:dyDescent="0.2">
      <c r="A76" t="s">
        <v>263</v>
      </c>
      <c r="B76" t="s">
        <v>264</v>
      </c>
      <c r="C76" t="s">
        <v>265</v>
      </c>
      <c r="D76">
        <v>40.262900000000002</v>
      </c>
      <c r="E76">
        <v>9.0300000000000005E-2</v>
      </c>
      <c r="F76" t="s">
        <v>17</v>
      </c>
      <c r="G76" t="s">
        <v>18</v>
      </c>
      <c r="H76" t="s">
        <v>19</v>
      </c>
      <c r="I76" t="s">
        <v>252</v>
      </c>
      <c r="K76" t="s">
        <v>266</v>
      </c>
    </row>
    <row r="77" spans="1:11" x14ac:dyDescent="0.2">
      <c r="A77" t="s">
        <v>267</v>
      </c>
      <c r="B77" t="s">
        <v>268</v>
      </c>
      <c r="C77" t="s">
        <v>269</v>
      </c>
      <c r="D77">
        <v>39.967500000000001</v>
      </c>
      <c r="E77">
        <v>-0.1201</v>
      </c>
      <c r="F77" t="s">
        <v>17</v>
      </c>
      <c r="G77" t="s">
        <v>18</v>
      </c>
      <c r="H77" t="s">
        <v>19</v>
      </c>
      <c r="I77" t="s">
        <v>252</v>
      </c>
      <c r="K77" t="s">
        <v>25</v>
      </c>
    </row>
    <row r="78" spans="1:11" x14ac:dyDescent="0.2">
      <c r="A78" t="s">
        <v>270</v>
      </c>
      <c r="B78" t="s">
        <v>271</v>
      </c>
      <c r="C78" t="s">
        <v>272</v>
      </c>
      <c r="D78">
        <v>39.676200000000001</v>
      </c>
      <c r="E78">
        <v>-0.27589999999999998</v>
      </c>
      <c r="F78" t="s">
        <v>17</v>
      </c>
      <c r="G78" t="s">
        <v>18</v>
      </c>
      <c r="H78" t="s">
        <v>19</v>
      </c>
      <c r="I78" t="s">
        <v>252</v>
      </c>
      <c r="K78" t="s">
        <v>37</v>
      </c>
    </row>
    <row r="79" spans="1:11" x14ac:dyDescent="0.2">
      <c r="A79" t="s">
        <v>273</v>
      </c>
      <c r="B79" t="s">
        <v>274</v>
      </c>
      <c r="C79" t="s">
        <v>275</v>
      </c>
      <c r="D79">
        <v>39.470199999999998</v>
      </c>
      <c r="E79">
        <v>-0.37680000000000002</v>
      </c>
      <c r="F79" t="s">
        <v>17</v>
      </c>
      <c r="G79" t="s">
        <v>18</v>
      </c>
      <c r="H79" t="s">
        <v>19</v>
      </c>
      <c r="I79" t="s">
        <v>252</v>
      </c>
      <c r="K79" t="s">
        <v>21</v>
      </c>
    </row>
    <row r="80" spans="1:11" x14ac:dyDescent="0.2">
      <c r="A80" t="s">
        <v>276</v>
      </c>
      <c r="B80" t="s">
        <v>277</v>
      </c>
      <c r="C80" t="s">
        <v>278</v>
      </c>
      <c r="D80">
        <v>39.189399999999999</v>
      </c>
      <c r="E80">
        <v>-0.43559999999999999</v>
      </c>
      <c r="F80" t="s">
        <v>17</v>
      </c>
      <c r="G80" t="s">
        <v>18</v>
      </c>
      <c r="H80" t="s">
        <v>19</v>
      </c>
      <c r="I80" t="s">
        <v>252</v>
      </c>
      <c r="K80" t="s">
        <v>37</v>
      </c>
    </row>
    <row r="81" spans="1:11" x14ac:dyDescent="0.2">
      <c r="A81" t="s">
        <v>279</v>
      </c>
      <c r="B81" t="s">
        <v>280</v>
      </c>
      <c r="C81" t="s">
        <v>281</v>
      </c>
      <c r="D81">
        <v>38.988799999999998</v>
      </c>
      <c r="E81">
        <v>-0.51559999999999995</v>
      </c>
      <c r="F81" t="s">
        <v>17</v>
      </c>
      <c r="G81" t="s">
        <v>18</v>
      </c>
      <c r="H81" t="s">
        <v>19</v>
      </c>
      <c r="I81" t="s">
        <v>252</v>
      </c>
      <c r="K81" t="s">
        <v>282</v>
      </c>
    </row>
    <row r="82" spans="1:11" x14ac:dyDescent="0.2">
      <c r="A82" t="s">
        <v>283</v>
      </c>
      <c r="B82" t="s">
        <v>284</v>
      </c>
      <c r="C82" t="s">
        <v>285</v>
      </c>
      <c r="D82">
        <v>38.7087</v>
      </c>
      <c r="E82">
        <v>-0.98740000000000006</v>
      </c>
      <c r="G82" t="s">
        <v>18</v>
      </c>
      <c r="H82" t="s">
        <v>19</v>
      </c>
      <c r="I82" t="s">
        <v>135</v>
      </c>
      <c r="K82" t="s">
        <v>266</v>
      </c>
    </row>
    <row r="83" spans="1:11" x14ac:dyDescent="0.2">
      <c r="A83" t="s">
        <v>286</v>
      </c>
      <c r="B83" t="s">
        <v>287</v>
      </c>
      <c r="C83" t="s">
        <v>288</v>
      </c>
      <c r="D83">
        <v>38.746000000000002</v>
      </c>
      <c r="E83">
        <v>-1.2306999999999999</v>
      </c>
      <c r="F83" t="s">
        <v>17</v>
      </c>
      <c r="G83" t="s">
        <v>18</v>
      </c>
      <c r="H83" t="s">
        <v>19</v>
      </c>
      <c r="I83" t="s">
        <v>252</v>
      </c>
      <c r="K83" t="s">
        <v>209</v>
      </c>
    </row>
    <row r="84" spans="1:11" x14ac:dyDescent="0.2">
      <c r="A84" t="s">
        <v>289</v>
      </c>
      <c r="B84" t="s">
        <v>290</v>
      </c>
      <c r="C84" t="s">
        <v>291</v>
      </c>
      <c r="D84">
        <v>38.918900000000001</v>
      </c>
      <c r="E84">
        <v>-1.7290000000000001</v>
      </c>
      <c r="F84" t="s">
        <v>17</v>
      </c>
      <c r="G84" t="s">
        <v>18</v>
      </c>
      <c r="H84" t="s">
        <v>19</v>
      </c>
      <c r="I84" t="s">
        <v>252</v>
      </c>
      <c r="K84" t="s">
        <v>37</v>
      </c>
    </row>
    <row r="85" spans="1:11" x14ac:dyDescent="0.2">
      <c r="A85" t="s">
        <v>292</v>
      </c>
      <c r="B85" t="s">
        <v>293</v>
      </c>
      <c r="C85" t="s">
        <v>294</v>
      </c>
      <c r="D85">
        <v>38.924900000000001</v>
      </c>
      <c r="E85">
        <v>-2.0343</v>
      </c>
      <c r="F85" t="s">
        <v>17</v>
      </c>
      <c r="G85" t="s">
        <v>18</v>
      </c>
      <c r="H85" t="s">
        <v>19</v>
      </c>
      <c r="I85" t="s">
        <v>252</v>
      </c>
      <c r="K85" t="s">
        <v>266</v>
      </c>
    </row>
    <row r="86" spans="1:11" x14ac:dyDescent="0.2">
      <c r="A86" t="s">
        <v>295</v>
      </c>
      <c r="B86" t="s">
        <v>296</v>
      </c>
      <c r="C86" t="s">
        <v>297</v>
      </c>
      <c r="D86">
        <v>38.941600000000001</v>
      </c>
      <c r="E86">
        <v>-2.3551000000000002</v>
      </c>
      <c r="F86" t="s">
        <v>17</v>
      </c>
      <c r="G86" t="s">
        <v>18</v>
      </c>
      <c r="H86" t="s">
        <v>19</v>
      </c>
      <c r="I86" t="s">
        <v>252</v>
      </c>
      <c r="K86" t="s">
        <v>25</v>
      </c>
    </row>
    <row r="87" spans="1:11" x14ac:dyDescent="0.2">
      <c r="A87" t="s">
        <v>298</v>
      </c>
      <c r="B87" t="s">
        <v>299</v>
      </c>
      <c r="C87" t="s">
        <v>300</v>
      </c>
      <c r="D87">
        <v>38.6922</v>
      </c>
      <c r="E87">
        <v>-2.6947999999999999</v>
      </c>
      <c r="F87" t="s">
        <v>17</v>
      </c>
      <c r="G87" t="s">
        <v>18</v>
      </c>
      <c r="H87" t="s">
        <v>19</v>
      </c>
      <c r="I87" t="s">
        <v>252</v>
      </c>
      <c r="K87" t="s">
        <v>21</v>
      </c>
    </row>
    <row r="88" spans="1:11" x14ac:dyDescent="0.2">
      <c r="A88" t="s">
        <v>301</v>
      </c>
      <c r="B88" t="s">
        <v>302</v>
      </c>
      <c r="C88" t="s">
        <v>303</v>
      </c>
      <c r="D88">
        <v>38.547400000000003</v>
      </c>
      <c r="E88">
        <v>-2.9275000000000002</v>
      </c>
      <c r="F88" t="s">
        <v>17</v>
      </c>
      <c r="G88" t="s">
        <v>18</v>
      </c>
      <c r="H88" t="s">
        <v>19</v>
      </c>
      <c r="I88" t="s">
        <v>252</v>
      </c>
      <c r="K88" t="s">
        <v>21</v>
      </c>
    </row>
    <row r="89" spans="1:11" x14ac:dyDescent="0.2">
      <c r="A89" t="s">
        <v>304</v>
      </c>
      <c r="B89" t="s">
        <v>305</v>
      </c>
      <c r="C89" t="s">
        <v>306</v>
      </c>
      <c r="D89">
        <v>38.342199999999998</v>
      </c>
      <c r="E89">
        <v>-3.1034999999999999</v>
      </c>
      <c r="F89" t="s">
        <v>17</v>
      </c>
      <c r="G89" t="s">
        <v>18</v>
      </c>
      <c r="H89" t="s">
        <v>19</v>
      </c>
      <c r="I89" t="s">
        <v>252</v>
      </c>
      <c r="K89" t="s">
        <v>41</v>
      </c>
    </row>
    <row r="90" spans="1:11" x14ac:dyDescent="0.2">
      <c r="A90" t="s">
        <v>307</v>
      </c>
      <c r="B90" t="s">
        <v>308</v>
      </c>
      <c r="C90" t="s">
        <v>309</v>
      </c>
      <c r="D90">
        <v>38.184699999999999</v>
      </c>
      <c r="E90">
        <v>-3.3153999999999999</v>
      </c>
      <c r="F90" t="s">
        <v>17</v>
      </c>
      <c r="G90" t="s">
        <v>18</v>
      </c>
      <c r="H90" t="s">
        <v>19</v>
      </c>
      <c r="I90" t="s">
        <v>252</v>
      </c>
      <c r="K90" t="s">
        <v>25</v>
      </c>
    </row>
    <row r="91" spans="1:11" x14ac:dyDescent="0.2">
      <c r="A91" t="s">
        <v>310</v>
      </c>
      <c r="B91" t="s">
        <v>311</v>
      </c>
      <c r="C91" t="s">
        <v>312</v>
      </c>
      <c r="D91">
        <v>38.035800000000002</v>
      </c>
      <c r="E91">
        <v>-3.6236000000000002</v>
      </c>
      <c r="F91" t="s">
        <v>17</v>
      </c>
      <c r="G91" t="s">
        <v>18</v>
      </c>
      <c r="H91" t="s">
        <v>19</v>
      </c>
      <c r="I91" t="s">
        <v>135</v>
      </c>
      <c r="K91" t="s">
        <v>41</v>
      </c>
    </row>
    <row r="92" spans="1:11" x14ac:dyDescent="0.2">
      <c r="A92" t="s">
        <v>267</v>
      </c>
      <c r="B92" t="s">
        <v>313</v>
      </c>
      <c r="C92" t="s">
        <v>269</v>
      </c>
      <c r="D92">
        <v>38.005000000000003</v>
      </c>
      <c r="E92">
        <v>-3.9195000000000002</v>
      </c>
      <c r="F92" t="s">
        <v>17</v>
      </c>
      <c r="G92" t="s">
        <v>18</v>
      </c>
      <c r="H92" t="s">
        <v>19</v>
      </c>
      <c r="I92" t="s">
        <v>252</v>
      </c>
      <c r="K92" t="s">
        <v>53</v>
      </c>
    </row>
    <row r="93" spans="1:11" x14ac:dyDescent="0.2">
      <c r="A93" t="s">
        <v>314</v>
      </c>
      <c r="B93" t="s">
        <v>315</v>
      </c>
      <c r="C93" t="s">
        <v>316</v>
      </c>
      <c r="D93">
        <v>38.061300000000003</v>
      </c>
      <c r="E93">
        <v>-4.1479999999999997</v>
      </c>
      <c r="F93" t="s">
        <v>17</v>
      </c>
      <c r="G93" t="s">
        <v>18</v>
      </c>
      <c r="H93" t="s">
        <v>19</v>
      </c>
      <c r="I93" t="s">
        <v>252</v>
      </c>
      <c r="K93" t="s">
        <v>33</v>
      </c>
    </row>
    <row r="94" spans="1:11" x14ac:dyDescent="0.2">
      <c r="A94" t="s">
        <v>317</v>
      </c>
      <c r="B94" t="s">
        <v>318</v>
      </c>
      <c r="C94" t="s">
        <v>319</v>
      </c>
      <c r="D94">
        <v>38.026000000000003</v>
      </c>
      <c r="E94">
        <v>-4.3818999999999999</v>
      </c>
      <c r="F94" t="s">
        <v>17</v>
      </c>
      <c r="G94" t="s">
        <v>18</v>
      </c>
      <c r="H94" t="s">
        <v>19</v>
      </c>
      <c r="I94" t="s">
        <v>252</v>
      </c>
      <c r="K94" t="s">
        <v>92</v>
      </c>
    </row>
    <row r="95" spans="1:11" x14ac:dyDescent="0.2">
      <c r="A95" t="s">
        <v>320</v>
      </c>
      <c r="B95" t="s">
        <v>321</v>
      </c>
      <c r="C95" t="s">
        <v>322</v>
      </c>
      <c r="D95">
        <v>37.941699999999997</v>
      </c>
      <c r="E95">
        <v>-4.6544999999999996</v>
      </c>
      <c r="F95" t="s">
        <v>17</v>
      </c>
      <c r="G95" t="s">
        <v>18</v>
      </c>
      <c r="H95" t="s">
        <v>19</v>
      </c>
      <c r="I95" t="s">
        <v>252</v>
      </c>
      <c r="K95" t="s">
        <v>49</v>
      </c>
    </row>
    <row r="96" spans="1:11" x14ac:dyDescent="0.2">
      <c r="A96" t="s">
        <v>323</v>
      </c>
      <c r="B96" t="s">
        <v>324</v>
      </c>
      <c r="C96" t="s">
        <v>325</v>
      </c>
      <c r="D96">
        <v>37.884700000000002</v>
      </c>
      <c r="E96">
        <v>-4.7792000000000003</v>
      </c>
      <c r="F96" t="s">
        <v>17</v>
      </c>
      <c r="G96" t="s">
        <v>18</v>
      </c>
      <c r="H96" t="s">
        <v>19</v>
      </c>
      <c r="I96" t="s">
        <v>326</v>
      </c>
      <c r="K96" t="s">
        <v>327</v>
      </c>
    </row>
    <row r="97" spans="1:11" x14ac:dyDescent="0.2">
      <c r="A97" t="s">
        <v>283</v>
      </c>
      <c r="B97" t="s">
        <v>328</v>
      </c>
      <c r="C97" t="s">
        <v>329</v>
      </c>
      <c r="D97">
        <v>37.678600000000003</v>
      </c>
      <c r="E97">
        <v>-4.9245999999999999</v>
      </c>
      <c r="F97" t="s">
        <v>330</v>
      </c>
      <c r="G97" t="s">
        <v>18</v>
      </c>
      <c r="H97" t="s">
        <v>19</v>
      </c>
      <c r="I97" t="s">
        <v>135</v>
      </c>
      <c r="K97" t="s">
        <v>29</v>
      </c>
    </row>
    <row r="98" spans="1:11" x14ac:dyDescent="0.2">
      <c r="A98" t="s">
        <v>331</v>
      </c>
      <c r="B98" t="s">
        <v>332</v>
      </c>
      <c r="C98" t="s">
        <v>333</v>
      </c>
      <c r="D98">
        <v>37.540900000000001</v>
      </c>
      <c r="E98">
        <v>-5.08</v>
      </c>
      <c r="F98" t="s">
        <v>17</v>
      </c>
      <c r="G98" t="s">
        <v>18</v>
      </c>
      <c r="H98" t="s">
        <v>19</v>
      </c>
      <c r="I98" t="s">
        <v>326</v>
      </c>
      <c r="K98" t="s">
        <v>45</v>
      </c>
    </row>
    <row r="99" spans="1:11" x14ac:dyDescent="0.2">
      <c r="A99" t="s">
        <v>334</v>
      </c>
      <c r="B99" t="s">
        <v>335</v>
      </c>
      <c r="C99" t="s">
        <v>336</v>
      </c>
      <c r="D99">
        <v>37.515799999999999</v>
      </c>
      <c r="E99">
        <v>-5.3163</v>
      </c>
      <c r="F99" t="s">
        <v>17</v>
      </c>
      <c r="G99" t="s">
        <v>18</v>
      </c>
      <c r="H99" t="s">
        <v>19</v>
      </c>
      <c r="I99" t="s">
        <v>326</v>
      </c>
      <c r="K99" t="s">
        <v>21</v>
      </c>
    </row>
    <row r="100" spans="1:11" x14ac:dyDescent="0.2">
      <c r="A100" t="s">
        <v>337</v>
      </c>
      <c r="B100" t="s">
        <v>338</v>
      </c>
      <c r="C100" t="s">
        <v>339</v>
      </c>
      <c r="D100">
        <v>37.4696</v>
      </c>
      <c r="E100">
        <v>-5.6506999999999996</v>
      </c>
      <c r="F100" t="s">
        <v>17</v>
      </c>
      <c r="G100" t="s">
        <v>18</v>
      </c>
      <c r="H100" t="s">
        <v>19</v>
      </c>
      <c r="I100" t="s">
        <v>326</v>
      </c>
      <c r="K100" t="s">
        <v>266</v>
      </c>
    </row>
    <row r="101" spans="1:11" x14ac:dyDescent="0.2">
      <c r="A101" t="s">
        <v>340</v>
      </c>
      <c r="B101" t="s">
        <v>341</v>
      </c>
      <c r="C101" t="s">
        <v>342</v>
      </c>
      <c r="D101">
        <v>37.382599999999996</v>
      </c>
      <c r="E101">
        <v>-5.9962999999999997</v>
      </c>
      <c r="F101" t="s">
        <v>17</v>
      </c>
      <c r="G101" t="s">
        <v>18</v>
      </c>
      <c r="H101" t="s">
        <v>19</v>
      </c>
      <c r="I101" t="s">
        <v>343</v>
      </c>
      <c r="K101" t="s">
        <v>183</v>
      </c>
    </row>
    <row r="102" spans="1:11" x14ac:dyDescent="0.2">
      <c r="A102" t="s">
        <v>344</v>
      </c>
      <c r="B102" t="s">
        <v>345</v>
      </c>
      <c r="C102" t="s">
        <v>346</v>
      </c>
      <c r="D102">
        <v>37.273800000000001</v>
      </c>
      <c r="E102">
        <v>-6.0045000000000002</v>
      </c>
      <c r="F102" t="s">
        <v>17</v>
      </c>
      <c r="G102" t="s">
        <v>18</v>
      </c>
      <c r="H102" t="s">
        <v>19</v>
      </c>
      <c r="I102" t="s">
        <v>343</v>
      </c>
      <c r="K102" t="s">
        <v>25</v>
      </c>
    </row>
    <row r="103" spans="1:11" x14ac:dyDescent="0.2">
      <c r="A103" t="s">
        <v>347</v>
      </c>
      <c r="B103" t="s">
        <v>348</v>
      </c>
      <c r="C103" t="s">
        <v>349</v>
      </c>
      <c r="D103">
        <v>36.990099999999998</v>
      </c>
      <c r="E103">
        <v>-5.8292999999999999</v>
      </c>
      <c r="F103" t="s">
        <v>17</v>
      </c>
      <c r="G103" t="s">
        <v>18</v>
      </c>
      <c r="H103" t="s">
        <v>19</v>
      </c>
      <c r="I103" t="s">
        <v>343</v>
      </c>
      <c r="K103" t="s">
        <v>131</v>
      </c>
    </row>
    <row r="104" spans="1:11" x14ac:dyDescent="0.2">
      <c r="A104" t="s">
        <v>350</v>
      </c>
      <c r="B104" t="s">
        <v>351</v>
      </c>
      <c r="C104" t="s">
        <v>352</v>
      </c>
      <c r="D104">
        <v>36.786499999999997</v>
      </c>
      <c r="E104">
        <v>-6.1814999999999998</v>
      </c>
      <c r="F104" t="s">
        <v>17</v>
      </c>
      <c r="G104" t="s">
        <v>18</v>
      </c>
      <c r="H104" t="s">
        <v>19</v>
      </c>
      <c r="I104" t="s">
        <v>343</v>
      </c>
      <c r="K104" t="s">
        <v>37</v>
      </c>
    </row>
    <row r="105" spans="1:11" x14ac:dyDescent="0.2">
      <c r="A105" t="s">
        <v>353</v>
      </c>
      <c r="B105" t="s">
        <v>354</v>
      </c>
      <c r="C105" t="s">
        <v>355</v>
      </c>
      <c r="D105">
        <v>36.627099999999999</v>
      </c>
      <c r="E105">
        <v>-6.1612999999999998</v>
      </c>
      <c r="G105" t="s">
        <v>18</v>
      </c>
      <c r="H105" t="s">
        <v>19</v>
      </c>
      <c r="I105" t="s">
        <v>343</v>
      </c>
      <c r="K105" t="s">
        <v>25</v>
      </c>
    </row>
    <row r="106" spans="1:11" x14ac:dyDescent="0.2">
      <c r="A106" t="s">
        <v>14</v>
      </c>
      <c r="B106" t="s">
        <v>15</v>
      </c>
      <c r="C106" t="s">
        <v>16</v>
      </c>
      <c r="D106">
        <v>41.892600000000002</v>
      </c>
      <c r="E106">
        <v>12.484299999999999</v>
      </c>
      <c r="F106" t="s">
        <v>17</v>
      </c>
      <c r="G106" t="s">
        <v>18</v>
      </c>
      <c r="H106" t="s">
        <v>19</v>
      </c>
      <c r="I106" t="s">
        <v>356</v>
      </c>
    </row>
    <row r="107" spans="1:11" x14ac:dyDescent="0.2">
      <c r="A107" t="s">
        <v>357</v>
      </c>
      <c r="B107" t="s">
        <v>358</v>
      </c>
      <c r="C107" t="s">
        <v>359</v>
      </c>
      <c r="D107">
        <v>36.528399999999998</v>
      </c>
      <c r="E107">
        <v>-6.2944000000000004</v>
      </c>
      <c r="F107" t="s">
        <v>17</v>
      </c>
      <c r="G107" t="s">
        <v>18</v>
      </c>
      <c r="H107" t="s">
        <v>19</v>
      </c>
      <c r="I107" t="s">
        <v>360</v>
      </c>
    </row>
    <row r="108" spans="1:11" x14ac:dyDescent="0.2">
      <c r="A108" t="s">
        <v>14</v>
      </c>
      <c r="B108" t="s">
        <v>15</v>
      </c>
      <c r="C108" t="s">
        <v>16</v>
      </c>
      <c r="D108">
        <v>41.892600000000002</v>
      </c>
      <c r="E108">
        <v>12.484299999999999</v>
      </c>
      <c r="F108" t="s">
        <v>17</v>
      </c>
      <c r="G108" t="s">
        <v>361</v>
      </c>
      <c r="H108" t="s">
        <v>19</v>
      </c>
      <c r="I108" t="s">
        <v>362</v>
      </c>
      <c r="K108" t="s">
        <v>21</v>
      </c>
    </row>
    <row r="109" spans="1:11" x14ac:dyDescent="0.2">
      <c r="A109" t="s">
        <v>363</v>
      </c>
      <c r="B109" t="s">
        <v>23</v>
      </c>
      <c r="C109" t="s">
        <v>24</v>
      </c>
      <c r="D109">
        <v>42.148400000000002</v>
      </c>
      <c r="E109">
        <v>12.476800000000001</v>
      </c>
      <c r="F109" t="s">
        <v>17</v>
      </c>
      <c r="G109" t="s">
        <v>361</v>
      </c>
      <c r="H109" t="s">
        <v>19</v>
      </c>
      <c r="I109" t="s">
        <v>362</v>
      </c>
      <c r="K109" t="s">
        <v>25</v>
      </c>
    </row>
    <row r="110" spans="1:11" x14ac:dyDescent="0.2">
      <c r="A110" t="s">
        <v>364</v>
      </c>
      <c r="B110" t="s">
        <v>27</v>
      </c>
      <c r="C110" t="s">
        <v>28</v>
      </c>
      <c r="D110">
        <v>42.413600000000002</v>
      </c>
      <c r="E110">
        <v>12.4663</v>
      </c>
      <c r="F110" t="s">
        <v>17</v>
      </c>
      <c r="G110" t="s">
        <v>361</v>
      </c>
      <c r="H110" t="s">
        <v>19</v>
      </c>
      <c r="I110" t="s">
        <v>362</v>
      </c>
      <c r="K110" t="s">
        <v>29</v>
      </c>
    </row>
    <row r="111" spans="1:11" x14ac:dyDescent="0.2">
      <c r="A111" t="s">
        <v>365</v>
      </c>
      <c r="B111" t="s">
        <v>31</v>
      </c>
      <c r="C111" t="s">
        <v>32</v>
      </c>
      <c r="D111">
        <v>42.517600000000002</v>
      </c>
      <c r="E111">
        <v>12.515599999999999</v>
      </c>
      <c r="F111" t="s">
        <v>17</v>
      </c>
      <c r="G111" t="s">
        <v>361</v>
      </c>
      <c r="H111" t="s">
        <v>19</v>
      </c>
      <c r="I111" t="s">
        <v>362</v>
      </c>
      <c r="K111" t="s">
        <v>53</v>
      </c>
    </row>
    <row r="112" spans="1:11" x14ac:dyDescent="0.2">
      <c r="A112" t="s">
        <v>34</v>
      </c>
      <c r="B112" t="s">
        <v>35</v>
      </c>
      <c r="C112" t="s">
        <v>36</v>
      </c>
      <c r="D112">
        <v>42.750900000000001</v>
      </c>
      <c r="E112">
        <v>12.5318</v>
      </c>
      <c r="F112" t="s">
        <v>17</v>
      </c>
      <c r="G112" t="s">
        <v>361</v>
      </c>
      <c r="H112" t="s">
        <v>19</v>
      </c>
      <c r="I112" t="s">
        <v>362</v>
      </c>
      <c r="K112" t="s">
        <v>92</v>
      </c>
    </row>
    <row r="113" spans="1:11" x14ac:dyDescent="0.2">
      <c r="A113" t="s">
        <v>366</v>
      </c>
      <c r="B113" t="s">
        <v>39</v>
      </c>
      <c r="C113" t="s">
        <v>40</v>
      </c>
      <c r="D113">
        <v>42.934899999999999</v>
      </c>
      <c r="E113">
        <v>12.609400000000001</v>
      </c>
      <c r="F113" t="s">
        <v>17</v>
      </c>
      <c r="G113" t="s">
        <v>361</v>
      </c>
      <c r="H113" t="s">
        <v>19</v>
      </c>
      <c r="I113" t="s">
        <v>362</v>
      </c>
      <c r="K113" t="s">
        <v>45</v>
      </c>
    </row>
    <row r="114" spans="1:11" x14ac:dyDescent="0.2">
      <c r="A114" t="s">
        <v>367</v>
      </c>
      <c r="B114" t="s">
        <v>43</v>
      </c>
      <c r="C114" t="s">
        <v>44</v>
      </c>
      <c r="G114" t="s">
        <v>361</v>
      </c>
      <c r="H114" t="s">
        <v>19</v>
      </c>
      <c r="I114" t="s">
        <v>362</v>
      </c>
      <c r="K114" t="s">
        <v>33</v>
      </c>
    </row>
    <row r="115" spans="1:11" x14ac:dyDescent="0.2">
      <c r="A115" t="s">
        <v>368</v>
      </c>
      <c r="B115" t="s">
        <v>47</v>
      </c>
      <c r="C115" t="s">
        <v>48</v>
      </c>
      <c r="D115">
        <v>43.295699999999997</v>
      </c>
      <c r="E115">
        <v>12.7621</v>
      </c>
      <c r="F115" t="s">
        <v>17</v>
      </c>
      <c r="G115" t="s">
        <v>361</v>
      </c>
      <c r="H115" t="s">
        <v>19</v>
      </c>
      <c r="I115" t="s">
        <v>362</v>
      </c>
      <c r="K115" t="s">
        <v>45</v>
      </c>
    </row>
    <row r="116" spans="1:11" x14ac:dyDescent="0.2">
      <c r="A116" t="s">
        <v>369</v>
      </c>
      <c r="B116" t="s">
        <v>51</v>
      </c>
      <c r="C116" t="s">
        <v>52</v>
      </c>
      <c r="D116">
        <v>43.403500000000001</v>
      </c>
      <c r="E116">
        <v>12.6693</v>
      </c>
      <c r="F116" t="s">
        <v>17</v>
      </c>
      <c r="G116" t="s">
        <v>361</v>
      </c>
      <c r="H116" t="s">
        <v>19</v>
      </c>
      <c r="I116" t="s">
        <v>362</v>
      </c>
      <c r="K116" t="s">
        <v>53</v>
      </c>
    </row>
    <row r="117" spans="1:11" x14ac:dyDescent="0.2">
      <c r="A117" t="s">
        <v>370</v>
      </c>
      <c r="B117" t="s">
        <v>55</v>
      </c>
      <c r="C117" t="s">
        <v>56</v>
      </c>
      <c r="D117">
        <v>43.546799999999998</v>
      </c>
      <c r="E117">
        <v>12.6485</v>
      </c>
      <c r="F117" t="s">
        <v>17</v>
      </c>
      <c r="G117" t="s">
        <v>361</v>
      </c>
      <c r="H117" t="s">
        <v>19</v>
      </c>
      <c r="I117" t="s">
        <v>362</v>
      </c>
      <c r="K117" t="s">
        <v>53</v>
      </c>
    </row>
    <row r="118" spans="1:11" x14ac:dyDescent="0.2">
      <c r="A118" t="s">
        <v>371</v>
      </c>
      <c r="B118" t="s">
        <v>58</v>
      </c>
      <c r="C118" t="s">
        <v>59</v>
      </c>
      <c r="D118">
        <v>43.697400000000002</v>
      </c>
      <c r="E118">
        <v>12.8291</v>
      </c>
      <c r="F118" t="s">
        <v>17</v>
      </c>
      <c r="G118" t="s">
        <v>361</v>
      </c>
      <c r="H118" t="s">
        <v>19</v>
      </c>
      <c r="I118" t="s">
        <v>362</v>
      </c>
      <c r="K118" t="s">
        <v>33</v>
      </c>
    </row>
    <row r="119" spans="1:11" x14ac:dyDescent="0.2">
      <c r="A119" t="s">
        <v>372</v>
      </c>
      <c r="B119" t="s">
        <v>61</v>
      </c>
      <c r="C119" t="s">
        <v>62</v>
      </c>
      <c r="D119">
        <v>43.844299999999997</v>
      </c>
      <c r="E119">
        <v>13.0181</v>
      </c>
      <c r="F119" t="s">
        <v>17</v>
      </c>
      <c r="G119" t="s">
        <v>361</v>
      </c>
      <c r="H119" t="s">
        <v>19</v>
      </c>
      <c r="I119" t="s">
        <v>362</v>
      </c>
      <c r="K119" t="s">
        <v>373</v>
      </c>
    </row>
    <row r="120" spans="1:11" x14ac:dyDescent="0.2">
      <c r="A120" t="s">
        <v>374</v>
      </c>
      <c r="B120" t="s">
        <v>65</v>
      </c>
      <c r="C120" t="s">
        <v>66</v>
      </c>
      <c r="D120">
        <v>43.911000000000001</v>
      </c>
      <c r="E120">
        <v>12.9146</v>
      </c>
      <c r="F120" t="s">
        <v>17</v>
      </c>
      <c r="G120" t="s">
        <v>361</v>
      </c>
      <c r="H120" t="s">
        <v>19</v>
      </c>
      <c r="I120" t="s">
        <v>362</v>
      </c>
      <c r="K120" t="s">
        <v>37</v>
      </c>
    </row>
    <row r="121" spans="1:11" x14ac:dyDescent="0.2">
      <c r="A121" t="s">
        <v>375</v>
      </c>
      <c r="B121" t="s">
        <v>68</v>
      </c>
      <c r="C121" t="s">
        <v>69</v>
      </c>
      <c r="D121">
        <v>44.059600000000003</v>
      </c>
      <c r="E121">
        <v>12.5703</v>
      </c>
      <c r="F121" t="s">
        <v>17</v>
      </c>
      <c r="G121" t="s">
        <v>361</v>
      </c>
      <c r="H121" t="s">
        <v>19</v>
      </c>
      <c r="I121" t="s">
        <v>362</v>
      </c>
      <c r="K121" t="s">
        <v>25</v>
      </c>
    </row>
    <row r="122" spans="1:11" x14ac:dyDescent="0.2">
      <c r="A122" t="s">
        <v>376</v>
      </c>
      <c r="B122" t="s">
        <v>71</v>
      </c>
      <c r="C122" t="s">
        <v>72</v>
      </c>
      <c r="D122">
        <v>44.139099999999999</v>
      </c>
      <c r="E122">
        <v>12.242900000000001</v>
      </c>
      <c r="F122" t="s">
        <v>17</v>
      </c>
      <c r="G122" t="s">
        <v>361</v>
      </c>
      <c r="H122" t="s">
        <v>19</v>
      </c>
      <c r="I122" t="s">
        <v>362</v>
      </c>
      <c r="K122" t="s">
        <v>45</v>
      </c>
    </row>
    <row r="123" spans="1:11" x14ac:dyDescent="0.2">
      <c r="A123" t="s">
        <v>377</v>
      </c>
      <c r="B123" t="s">
        <v>74</v>
      </c>
      <c r="C123" t="s">
        <v>75</v>
      </c>
      <c r="D123">
        <v>44.221200000000003</v>
      </c>
      <c r="E123">
        <v>12.0427</v>
      </c>
      <c r="F123" t="s">
        <v>17</v>
      </c>
      <c r="G123" t="s">
        <v>361</v>
      </c>
      <c r="H123" t="s">
        <v>19</v>
      </c>
      <c r="I123" t="s">
        <v>362</v>
      </c>
      <c r="K123" t="s">
        <v>53</v>
      </c>
    </row>
    <row r="124" spans="1:11" x14ac:dyDescent="0.2">
      <c r="A124" t="s">
        <v>378</v>
      </c>
      <c r="B124" t="s">
        <v>77</v>
      </c>
      <c r="C124" t="s">
        <v>78</v>
      </c>
      <c r="D124">
        <v>44.285899999999998</v>
      </c>
      <c r="E124">
        <v>11.884499999999999</v>
      </c>
      <c r="F124" t="s">
        <v>17</v>
      </c>
      <c r="G124" t="s">
        <v>361</v>
      </c>
      <c r="H124" t="s">
        <v>19</v>
      </c>
      <c r="I124" t="s">
        <v>362</v>
      </c>
      <c r="K124" t="s">
        <v>49</v>
      </c>
    </row>
    <row r="125" spans="1:11" x14ac:dyDescent="0.2">
      <c r="A125" t="s">
        <v>379</v>
      </c>
      <c r="B125" t="s">
        <v>80</v>
      </c>
      <c r="C125" t="s">
        <v>81</v>
      </c>
      <c r="D125">
        <v>44.353499999999997</v>
      </c>
      <c r="E125">
        <v>11.7111</v>
      </c>
      <c r="F125" t="s">
        <v>17</v>
      </c>
      <c r="G125" t="s">
        <v>361</v>
      </c>
      <c r="H125" t="s">
        <v>19</v>
      </c>
      <c r="I125" t="s">
        <v>362</v>
      </c>
      <c r="K125" t="s">
        <v>53</v>
      </c>
    </row>
    <row r="126" spans="1:11" x14ac:dyDescent="0.2">
      <c r="A126" t="s">
        <v>380</v>
      </c>
      <c r="B126" t="s">
        <v>83</v>
      </c>
      <c r="C126" t="s">
        <v>84</v>
      </c>
      <c r="D126">
        <v>44.442100000000003</v>
      </c>
      <c r="E126">
        <v>11.4747</v>
      </c>
      <c r="F126" t="s">
        <v>17</v>
      </c>
      <c r="G126" t="s">
        <v>361</v>
      </c>
      <c r="H126" t="s">
        <v>19</v>
      </c>
      <c r="I126" t="s">
        <v>362</v>
      </c>
      <c r="K126" t="s">
        <v>49</v>
      </c>
    </row>
    <row r="127" spans="1:11" x14ac:dyDescent="0.2">
      <c r="A127" t="s">
        <v>381</v>
      </c>
      <c r="B127" t="s">
        <v>86</v>
      </c>
      <c r="C127" t="s">
        <v>87</v>
      </c>
      <c r="D127">
        <v>44.494599999999998</v>
      </c>
      <c r="E127">
        <v>11.341799999999999</v>
      </c>
      <c r="F127" t="s">
        <v>17</v>
      </c>
      <c r="G127" t="s">
        <v>361</v>
      </c>
      <c r="H127" t="s">
        <v>19</v>
      </c>
      <c r="I127" t="s">
        <v>362</v>
      </c>
      <c r="K127" t="s">
        <v>88</v>
      </c>
    </row>
    <row r="128" spans="1:11" x14ac:dyDescent="0.2">
      <c r="A128" t="s">
        <v>382</v>
      </c>
      <c r="B128" t="s">
        <v>90</v>
      </c>
      <c r="C128" t="s">
        <v>91</v>
      </c>
      <c r="D128">
        <v>44.647100000000002</v>
      </c>
      <c r="E128">
        <v>10.9252</v>
      </c>
      <c r="F128" t="s">
        <v>17</v>
      </c>
      <c r="G128" t="s">
        <v>361</v>
      </c>
      <c r="H128" t="s">
        <v>19</v>
      </c>
      <c r="I128" t="s">
        <v>362</v>
      </c>
      <c r="K128" t="s">
        <v>92</v>
      </c>
    </row>
    <row r="129" spans="1:11" x14ac:dyDescent="0.2">
      <c r="A129" t="s">
        <v>383</v>
      </c>
      <c r="B129" t="s">
        <v>94</v>
      </c>
      <c r="C129" t="s">
        <v>95</v>
      </c>
      <c r="D129">
        <v>44.697699999999998</v>
      </c>
      <c r="E129">
        <v>10.630800000000001</v>
      </c>
      <c r="F129" t="s">
        <v>17</v>
      </c>
      <c r="G129" t="s">
        <v>361</v>
      </c>
      <c r="H129" t="s">
        <v>19</v>
      </c>
      <c r="I129" t="s">
        <v>362</v>
      </c>
      <c r="K129" t="s">
        <v>33</v>
      </c>
    </row>
    <row r="130" spans="1:11" x14ac:dyDescent="0.2">
      <c r="A130" t="s">
        <v>384</v>
      </c>
      <c r="B130" t="s">
        <v>97</v>
      </c>
      <c r="C130" t="s">
        <v>98</v>
      </c>
      <c r="D130">
        <v>44.801499999999997</v>
      </c>
      <c r="E130">
        <v>10.327999999999999</v>
      </c>
      <c r="F130" t="s">
        <v>17</v>
      </c>
      <c r="G130" t="s">
        <v>361</v>
      </c>
      <c r="H130" t="s">
        <v>19</v>
      </c>
      <c r="I130" t="s">
        <v>362</v>
      </c>
      <c r="K130" t="s">
        <v>88</v>
      </c>
    </row>
    <row r="131" spans="1:11" x14ac:dyDescent="0.2">
      <c r="A131" t="s">
        <v>385</v>
      </c>
      <c r="B131" t="s">
        <v>100</v>
      </c>
      <c r="C131" t="s">
        <v>101</v>
      </c>
      <c r="D131">
        <v>44.928100000000001</v>
      </c>
      <c r="E131">
        <v>9.9109999999999996</v>
      </c>
      <c r="F131" t="s">
        <v>17</v>
      </c>
      <c r="G131" t="s">
        <v>361</v>
      </c>
      <c r="H131" t="s">
        <v>19</v>
      </c>
      <c r="I131" t="s">
        <v>362</v>
      </c>
      <c r="K131" t="s">
        <v>37</v>
      </c>
    </row>
    <row r="132" spans="1:11" x14ac:dyDescent="0.2">
      <c r="A132" t="s">
        <v>386</v>
      </c>
      <c r="B132" t="s">
        <v>103</v>
      </c>
      <c r="C132" t="s">
        <v>104</v>
      </c>
      <c r="D132">
        <v>45.052799999999998</v>
      </c>
      <c r="E132">
        <v>9.6966000000000001</v>
      </c>
      <c r="F132" t="s">
        <v>17</v>
      </c>
      <c r="G132" t="s">
        <v>361</v>
      </c>
      <c r="H132" t="s">
        <v>19</v>
      </c>
      <c r="I132" t="s">
        <v>362</v>
      </c>
      <c r="K132" t="s">
        <v>37</v>
      </c>
    </row>
    <row r="133" spans="1:11" x14ac:dyDescent="0.2">
      <c r="A133" t="s">
        <v>387</v>
      </c>
      <c r="B133" t="s">
        <v>106</v>
      </c>
      <c r="C133" t="s">
        <v>107</v>
      </c>
      <c r="D133">
        <v>45.157400000000003</v>
      </c>
      <c r="E133">
        <v>9.5266000000000002</v>
      </c>
      <c r="F133" t="s">
        <v>17</v>
      </c>
      <c r="G133" t="s">
        <v>361</v>
      </c>
      <c r="H133" t="s">
        <v>19</v>
      </c>
      <c r="I133" t="s">
        <v>362</v>
      </c>
      <c r="K133" t="s">
        <v>21</v>
      </c>
    </row>
    <row r="134" spans="1:11" x14ac:dyDescent="0.2">
      <c r="A134" t="s">
        <v>108</v>
      </c>
      <c r="B134" t="s">
        <v>109</v>
      </c>
      <c r="C134" t="s">
        <v>110</v>
      </c>
      <c r="D134">
        <v>45.185899999999997</v>
      </c>
      <c r="E134">
        <v>9.1565999999999992</v>
      </c>
      <c r="F134" t="s">
        <v>17</v>
      </c>
      <c r="G134" t="s">
        <v>361</v>
      </c>
      <c r="H134" t="s">
        <v>19</v>
      </c>
      <c r="I134" t="s">
        <v>362</v>
      </c>
      <c r="K134" t="s">
        <v>21</v>
      </c>
    </row>
    <row r="135" spans="1:11" x14ac:dyDescent="0.2">
      <c r="A135" t="s">
        <v>112</v>
      </c>
      <c r="B135" t="s">
        <v>113</v>
      </c>
      <c r="C135" t="s">
        <v>114</v>
      </c>
      <c r="D135">
        <v>45.122700000000002</v>
      </c>
      <c r="E135">
        <v>8.7937999999999992</v>
      </c>
      <c r="F135" t="s">
        <v>17</v>
      </c>
      <c r="G135" t="s">
        <v>361</v>
      </c>
      <c r="H135" t="s">
        <v>19</v>
      </c>
      <c r="I135" t="s">
        <v>362</v>
      </c>
      <c r="K135" t="s">
        <v>29</v>
      </c>
    </row>
    <row r="136" spans="1:11" x14ac:dyDescent="0.2">
      <c r="A136" t="s">
        <v>115</v>
      </c>
      <c r="B136" t="s">
        <v>116</v>
      </c>
      <c r="C136" t="s">
        <v>117</v>
      </c>
      <c r="D136">
        <v>45.192100000000003</v>
      </c>
      <c r="E136">
        <v>8.6111000000000004</v>
      </c>
      <c r="F136" t="s">
        <v>17</v>
      </c>
      <c r="G136" t="s">
        <v>361</v>
      </c>
      <c r="H136" t="s">
        <v>19</v>
      </c>
      <c r="I136" t="s">
        <v>362</v>
      </c>
      <c r="K136" t="s">
        <v>25</v>
      </c>
    </row>
    <row r="137" spans="1:11" x14ac:dyDescent="0.2">
      <c r="A137" t="s">
        <v>388</v>
      </c>
      <c r="B137" t="s">
        <v>119</v>
      </c>
      <c r="C137" t="s">
        <v>120</v>
      </c>
      <c r="D137">
        <v>45.193100000000001</v>
      </c>
      <c r="E137">
        <v>8.2973999999999997</v>
      </c>
      <c r="F137" t="s">
        <v>17</v>
      </c>
      <c r="G137" t="s">
        <v>361</v>
      </c>
      <c r="H137" t="s">
        <v>19</v>
      </c>
      <c r="I137" t="s">
        <v>362</v>
      </c>
      <c r="K137" t="s">
        <v>53</v>
      </c>
    </row>
    <row r="138" spans="1:11" x14ac:dyDescent="0.2">
      <c r="A138" t="s">
        <v>389</v>
      </c>
      <c r="B138" t="s">
        <v>122</v>
      </c>
      <c r="C138" t="s">
        <v>123</v>
      </c>
      <c r="D138">
        <v>45.191099999999999</v>
      </c>
      <c r="E138">
        <v>7.9694000000000003</v>
      </c>
      <c r="F138" t="s">
        <v>17</v>
      </c>
      <c r="G138" t="s">
        <v>361</v>
      </c>
      <c r="H138" t="s">
        <v>19</v>
      </c>
      <c r="I138" t="s">
        <v>362</v>
      </c>
      <c r="K138" t="s">
        <v>25</v>
      </c>
    </row>
    <row r="139" spans="1:11" x14ac:dyDescent="0.2">
      <c r="A139" t="s">
        <v>124</v>
      </c>
      <c r="B139" t="s">
        <v>125</v>
      </c>
      <c r="C139" t="s">
        <v>126</v>
      </c>
      <c r="D139">
        <v>45.073399999999999</v>
      </c>
      <c r="E139">
        <v>7.6853999999999996</v>
      </c>
      <c r="F139" t="s">
        <v>17</v>
      </c>
      <c r="G139" t="s">
        <v>361</v>
      </c>
      <c r="H139" t="s">
        <v>19</v>
      </c>
      <c r="I139" t="s">
        <v>390</v>
      </c>
      <c r="K139" t="s">
        <v>21</v>
      </c>
    </row>
    <row r="140" spans="1:11" x14ac:dyDescent="0.2">
      <c r="A140" t="s">
        <v>391</v>
      </c>
      <c r="B140" t="s">
        <v>129</v>
      </c>
      <c r="C140" t="s">
        <v>130</v>
      </c>
      <c r="D140">
        <v>45.1188</v>
      </c>
      <c r="E140">
        <v>7.3319000000000001</v>
      </c>
      <c r="F140" t="s">
        <v>17</v>
      </c>
      <c r="G140" t="s">
        <v>361</v>
      </c>
      <c r="H140" t="s">
        <v>19</v>
      </c>
      <c r="I140" t="s">
        <v>390</v>
      </c>
      <c r="K140" t="s">
        <v>21</v>
      </c>
    </row>
    <row r="141" spans="1:11" x14ac:dyDescent="0.2">
      <c r="A141" t="s">
        <v>392</v>
      </c>
      <c r="B141" t="s">
        <v>133</v>
      </c>
      <c r="C141" t="s">
        <v>134</v>
      </c>
      <c r="D141">
        <v>45.1374</v>
      </c>
      <c r="E141">
        <v>7.0453999999999999</v>
      </c>
      <c r="F141" t="s">
        <v>17</v>
      </c>
      <c r="G141" t="s">
        <v>361</v>
      </c>
      <c r="H141" t="s">
        <v>19</v>
      </c>
      <c r="I141" t="s">
        <v>393</v>
      </c>
      <c r="K141" t="s">
        <v>327</v>
      </c>
    </row>
    <row r="142" spans="1:11" x14ac:dyDescent="0.2">
      <c r="A142" t="s">
        <v>394</v>
      </c>
      <c r="B142" t="s">
        <v>395</v>
      </c>
      <c r="C142" t="s">
        <v>396</v>
      </c>
      <c r="D142">
        <v>44.954599999999999</v>
      </c>
      <c r="E142">
        <v>6.7946</v>
      </c>
      <c r="F142" t="s">
        <v>17</v>
      </c>
      <c r="G142" t="s">
        <v>361</v>
      </c>
      <c r="H142" t="s">
        <v>19</v>
      </c>
      <c r="I142" t="s">
        <v>393</v>
      </c>
      <c r="K142" t="s">
        <v>397</v>
      </c>
    </row>
    <row r="143" spans="1:11" x14ac:dyDescent="0.2">
      <c r="A143" t="s">
        <v>398</v>
      </c>
      <c r="B143" t="s">
        <v>137</v>
      </c>
      <c r="C143" t="s">
        <v>138</v>
      </c>
      <c r="D143">
        <v>44.930999999999997</v>
      </c>
      <c r="E143">
        <v>6.7233999999999998</v>
      </c>
      <c r="F143" t="s">
        <v>17</v>
      </c>
      <c r="G143" t="s">
        <v>361</v>
      </c>
      <c r="H143" t="s">
        <v>19</v>
      </c>
      <c r="I143" t="s">
        <v>393</v>
      </c>
      <c r="K143" t="s">
        <v>179</v>
      </c>
    </row>
    <row r="144" spans="1:11" x14ac:dyDescent="0.2">
      <c r="A144" t="s">
        <v>399</v>
      </c>
      <c r="B144" t="s">
        <v>141</v>
      </c>
      <c r="C144" t="s">
        <v>142</v>
      </c>
      <c r="D144">
        <v>44.896900000000002</v>
      </c>
      <c r="E144">
        <v>6.6341999999999999</v>
      </c>
      <c r="F144" t="s">
        <v>17</v>
      </c>
      <c r="G144" t="s">
        <v>361</v>
      </c>
      <c r="H144" t="s">
        <v>19</v>
      </c>
      <c r="I144" t="s">
        <v>390</v>
      </c>
      <c r="K144" t="s">
        <v>33</v>
      </c>
    </row>
    <row r="145" spans="1:11" x14ac:dyDescent="0.2">
      <c r="A145" t="s">
        <v>400</v>
      </c>
      <c r="B145" t="s">
        <v>144</v>
      </c>
      <c r="C145" t="s">
        <v>145</v>
      </c>
      <c r="D145">
        <v>44.750500000000002</v>
      </c>
      <c r="E145">
        <v>6.5799000000000003</v>
      </c>
      <c r="F145" t="s">
        <v>17</v>
      </c>
      <c r="G145" t="s">
        <v>361</v>
      </c>
      <c r="H145" t="s">
        <v>19</v>
      </c>
      <c r="I145" t="s">
        <v>390</v>
      </c>
      <c r="K145" t="s">
        <v>92</v>
      </c>
    </row>
    <row r="146" spans="1:11" x14ac:dyDescent="0.2">
      <c r="A146" t="s">
        <v>401</v>
      </c>
      <c r="B146" t="s">
        <v>147</v>
      </c>
      <c r="C146" t="s">
        <v>148</v>
      </c>
      <c r="D146">
        <v>44.5623</v>
      </c>
      <c r="E146">
        <v>6.4950999999999999</v>
      </c>
      <c r="F146" t="s">
        <v>17</v>
      </c>
      <c r="G146" t="s">
        <v>361</v>
      </c>
      <c r="H146" t="s">
        <v>19</v>
      </c>
      <c r="I146" t="s">
        <v>390</v>
      </c>
      <c r="K146" t="s">
        <v>33</v>
      </c>
    </row>
    <row r="147" spans="1:11" x14ac:dyDescent="0.2">
      <c r="A147" t="s">
        <v>402</v>
      </c>
      <c r="B147" t="s">
        <v>150</v>
      </c>
      <c r="C147" t="s">
        <v>151</v>
      </c>
      <c r="D147">
        <v>44.544400000000003</v>
      </c>
      <c r="E147">
        <v>6.2759999999999998</v>
      </c>
      <c r="F147" t="s">
        <v>17</v>
      </c>
      <c r="G147" t="s">
        <v>361</v>
      </c>
      <c r="H147" t="s">
        <v>19</v>
      </c>
      <c r="I147" t="s">
        <v>390</v>
      </c>
      <c r="K147" t="s">
        <v>29</v>
      </c>
    </row>
    <row r="148" spans="1:11" x14ac:dyDescent="0.2">
      <c r="A148" t="s">
        <v>403</v>
      </c>
      <c r="B148" t="s">
        <v>153</v>
      </c>
      <c r="C148" t="s">
        <v>154</v>
      </c>
      <c r="D148">
        <v>44.559600000000003</v>
      </c>
      <c r="E148">
        <v>6.0797999999999996</v>
      </c>
      <c r="F148" t="s">
        <v>17</v>
      </c>
      <c r="G148" t="s">
        <v>361</v>
      </c>
      <c r="H148" t="s">
        <v>19</v>
      </c>
      <c r="I148" t="s">
        <v>390</v>
      </c>
      <c r="K148" t="s">
        <v>33</v>
      </c>
    </row>
    <row r="149" spans="1:11" x14ac:dyDescent="0.2">
      <c r="A149" t="s">
        <v>404</v>
      </c>
      <c r="B149" t="s">
        <v>156</v>
      </c>
      <c r="C149" t="s">
        <v>157</v>
      </c>
      <c r="D149">
        <v>44.386000000000003</v>
      </c>
      <c r="E149">
        <v>5.944</v>
      </c>
      <c r="F149" t="s">
        <v>17</v>
      </c>
      <c r="G149" t="s">
        <v>361</v>
      </c>
      <c r="H149" t="s">
        <v>19</v>
      </c>
      <c r="I149" t="s">
        <v>390</v>
      </c>
      <c r="K149" t="s">
        <v>37</v>
      </c>
    </row>
    <row r="150" spans="1:11" x14ac:dyDescent="0.2">
      <c r="A150" t="s">
        <v>405</v>
      </c>
      <c r="B150" t="s">
        <v>159</v>
      </c>
      <c r="C150" t="s">
        <v>160</v>
      </c>
      <c r="D150">
        <v>44.194699999999997</v>
      </c>
      <c r="E150">
        <v>5.9432</v>
      </c>
      <c r="F150" t="s">
        <v>17</v>
      </c>
      <c r="G150" t="s">
        <v>361</v>
      </c>
      <c r="H150" t="s">
        <v>19</v>
      </c>
      <c r="I150" t="s">
        <v>390</v>
      </c>
      <c r="K150" t="s">
        <v>25</v>
      </c>
    </row>
    <row r="151" spans="1:11" x14ac:dyDescent="0.2">
      <c r="A151" t="s">
        <v>406</v>
      </c>
      <c r="B151" t="s">
        <v>162</v>
      </c>
      <c r="C151" t="s">
        <v>163</v>
      </c>
      <c r="D151">
        <v>43.946199999999997</v>
      </c>
      <c r="E151">
        <v>5.8672000000000004</v>
      </c>
      <c r="F151" t="s">
        <v>17</v>
      </c>
      <c r="G151" t="s">
        <v>361</v>
      </c>
      <c r="H151" t="s">
        <v>19</v>
      </c>
      <c r="I151" t="s">
        <v>390</v>
      </c>
      <c r="K151" t="s">
        <v>37</v>
      </c>
    </row>
    <row r="152" spans="1:11" x14ac:dyDescent="0.2">
      <c r="A152" t="s">
        <v>407</v>
      </c>
      <c r="B152" t="s">
        <v>165</v>
      </c>
      <c r="C152" t="s">
        <v>166</v>
      </c>
      <c r="D152">
        <v>43.857599999999998</v>
      </c>
      <c r="E152">
        <v>5.5961999999999996</v>
      </c>
      <c r="F152" t="s">
        <v>17</v>
      </c>
      <c r="G152" t="s">
        <v>361</v>
      </c>
      <c r="H152" t="s">
        <v>19</v>
      </c>
      <c r="I152" t="s">
        <v>390</v>
      </c>
      <c r="K152" t="s">
        <v>29</v>
      </c>
    </row>
    <row r="153" spans="1:11" x14ac:dyDescent="0.2">
      <c r="A153" t="s">
        <v>408</v>
      </c>
      <c r="B153" t="s">
        <v>168</v>
      </c>
      <c r="C153" t="s">
        <v>169</v>
      </c>
      <c r="D153">
        <v>43.876100000000001</v>
      </c>
      <c r="E153">
        <v>5.3971999999999998</v>
      </c>
      <c r="F153" t="s">
        <v>17</v>
      </c>
      <c r="G153" t="s">
        <v>361</v>
      </c>
      <c r="H153" t="s">
        <v>19</v>
      </c>
      <c r="I153" t="s">
        <v>390</v>
      </c>
      <c r="K153" t="s">
        <v>49</v>
      </c>
    </row>
    <row r="154" spans="1:11" x14ac:dyDescent="0.2">
      <c r="A154" t="s">
        <v>240</v>
      </c>
      <c r="B154" t="s">
        <v>409</v>
      </c>
      <c r="C154" t="s">
        <v>410</v>
      </c>
      <c r="D154">
        <v>43.863700000000001</v>
      </c>
      <c r="E154">
        <v>5.2423000000000002</v>
      </c>
      <c r="G154" t="s">
        <v>361</v>
      </c>
      <c r="H154" t="s">
        <v>19</v>
      </c>
      <c r="I154" t="s">
        <v>393</v>
      </c>
      <c r="K154" t="s">
        <v>29</v>
      </c>
    </row>
    <row r="155" spans="1:11" x14ac:dyDescent="0.2">
      <c r="A155" t="s">
        <v>411</v>
      </c>
      <c r="B155" t="s">
        <v>171</v>
      </c>
      <c r="C155" t="s">
        <v>172</v>
      </c>
      <c r="D155">
        <v>43.836300000000001</v>
      </c>
      <c r="E155">
        <v>5.0364000000000004</v>
      </c>
      <c r="F155" t="s">
        <v>17</v>
      </c>
      <c r="G155" t="s">
        <v>361</v>
      </c>
      <c r="H155" t="s">
        <v>19</v>
      </c>
      <c r="I155" t="s">
        <v>390</v>
      </c>
      <c r="K155" t="s">
        <v>29</v>
      </c>
    </row>
    <row r="156" spans="1:11" x14ac:dyDescent="0.2">
      <c r="A156" t="s">
        <v>173</v>
      </c>
      <c r="B156" t="s">
        <v>174</v>
      </c>
      <c r="C156" t="s">
        <v>175</v>
      </c>
      <c r="D156">
        <v>43.773499999999999</v>
      </c>
      <c r="E156">
        <v>4.8329000000000004</v>
      </c>
      <c r="F156" t="s">
        <v>17</v>
      </c>
      <c r="G156" t="s">
        <v>361</v>
      </c>
      <c r="H156" t="s">
        <v>19</v>
      </c>
      <c r="I156" t="s">
        <v>390</v>
      </c>
      <c r="K156" t="s">
        <v>412</v>
      </c>
    </row>
    <row r="157" spans="1:11" x14ac:dyDescent="0.2">
      <c r="A157" t="s">
        <v>413</v>
      </c>
      <c r="B157" t="s">
        <v>177</v>
      </c>
      <c r="C157" t="s">
        <v>178</v>
      </c>
      <c r="D157">
        <v>43.7667</v>
      </c>
      <c r="E157">
        <v>4.6981000000000002</v>
      </c>
      <c r="F157" t="s">
        <v>17</v>
      </c>
      <c r="G157" t="s">
        <v>361</v>
      </c>
      <c r="H157" t="s">
        <v>19</v>
      </c>
      <c r="I157" t="s">
        <v>390</v>
      </c>
      <c r="K157" t="s">
        <v>63</v>
      </c>
    </row>
    <row r="158" spans="1:11" x14ac:dyDescent="0.2">
      <c r="A158" t="s">
        <v>414</v>
      </c>
      <c r="B158" t="s">
        <v>185</v>
      </c>
      <c r="C158" t="s">
        <v>186</v>
      </c>
      <c r="D158">
        <v>43.809899999999999</v>
      </c>
      <c r="E158">
        <v>4.6445999999999996</v>
      </c>
      <c r="F158" t="s">
        <v>17</v>
      </c>
      <c r="G158" t="s">
        <v>361</v>
      </c>
      <c r="H158" t="s">
        <v>19</v>
      </c>
      <c r="I158" t="s">
        <v>390</v>
      </c>
      <c r="K158" t="s">
        <v>37</v>
      </c>
    </row>
    <row r="159" spans="1:11" x14ac:dyDescent="0.2">
      <c r="A159" t="s">
        <v>415</v>
      </c>
      <c r="B159" t="s">
        <v>188</v>
      </c>
      <c r="C159" t="s">
        <v>189</v>
      </c>
      <c r="D159">
        <v>43.834899999999998</v>
      </c>
      <c r="E159">
        <v>4.3596000000000004</v>
      </c>
      <c r="F159" t="s">
        <v>17</v>
      </c>
      <c r="G159" t="s">
        <v>361</v>
      </c>
      <c r="H159" t="s">
        <v>19</v>
      </c>
      <c r="I159" t="s">
        <v>390</v>
      </c>
      <c r="K159" t="s">
        <v>45</v>
      </c>
    </row>
    <row r="160" spans="1:11" x14ac:dyDescent="0.2">
      <c r="A160" t="s">
        <v>190</v>
      </c>
      <c r="B160" t="s">
        <v>191</v>
      </c>
      <c r="C160" t="s">
        <v>192</v>
      </c>
      <c r="D160">
        <v>43.715400000000002</v>
      </c>
      <c r="E160">
        <v>4.1494999999999997</v>
      </c>
      <c r="F160" t="s">
        <v>17</v>
      </c>
      <c r="G160" t="s">
        <v>361</v>
      </c>
      <c r="H160" t="s">
        <v>19</v>
      </c>
      <c r="I160" t="s">
        <v>390</v>
      </c>
      <c r="K160" t="s">
        <v>45</v>
      </c>
    </row>
    <row r="161" spans="1:11" x14ac:dyDescent="0.2">
      <c r="A161" t="s">
        <v>416</v>
      </c>
      <c r="B161" t="s">
        <v>194</v>
      </c>
      <c r="C161" t="s">
        <v>195</v>
      </c>
      <c r="D161">
        <v>43.640799999999999</v>
      </c>
      <c r="E161">
        <v>3.8967000000000001</v>
      </c>
      <c r="F161" t="s">
        <v>17</v>
      </c>
      <c r="G161" t="s">
        <v>361</v>
      </c>
      <c r="H161" t="s">
        <v>19</v>
      </c>
      <c r="I161" t="s">
        <v>390</v>
      </c>
      <c r="K161" t="s">
        <v>45</v>
      </c>
    </row>
    <row r="162" spans="1:11" x14ac:dyDescent="0.2">
      <c r="A162" t="s">
        <v>417</v>
      </c>
      <c r="B162" t="s">
        <v>197</v>
      </c>
      <c r="C162" t="s">
        <v>198</v>
      </c>
      <c r="D162">
        <v>43.511499999999998</v>
      </c>
      <c r="E162">
        <v>3.7023999999999999</v>
      </c>
      <c r="F162" t="s">
        <v>17</v>
      </c>
      <c r="G162" t="s">
        <v>361</v>
      </c>
      <c r="H162" t="s">
        <v>19</v>
      </c>
      <c r="I162" t="s">
        <v>390</v>
      </c>
      <c r="K162" t="s">
        <v>33</v>
      </c>
    </row>
    <row r="163" spans="1:11" x14ac:dyDescent="0.2">
      <c r="A163" t="s">
        <v>418</v>
      </c>
      <c r="B163" t="s">
        <v>200</v>
      </c>
      <c r="C163" t="s">
        <v>201</v>
      </c>
      <c r="D163">
        <v>43.395099999999999</v>
      </c>
      <c r="E163">
        <v>3.4205999999999999</v>
      </c>
      <c r="F163" t="s">
        <v>17</v>
      </c>
      <c r="G163" t="s">
        <v>361</v>
      </c>
      <c r="H163" t="s">
        <v>19</v>
      </c>
      <c r="I163" t="s">
        <v>390</v>
      </c>
      <c r="K163" t="s">
        <v>29</v>
      </c>
    </row>
    <row r="164" spans="1:11" x14ac:dyDescent="0.2">
      <c r="A164" t="s">
        <v>202</v>
      </c>
      <c r="B164" t="s">
        <v>203</v>
      </c>
      <c r="C164" t="s">
        <v>204</v>
      </c>
      <c r="D164">
        <v>43.3416</v>
      </c>
      <c r="E164">
        <v>3.2178</v>
      </c>
      <c r="F164" t="s">
        <v>17</v>
      </c>
      <c r="G164" t="s">
        <v>361</v>
      </c>
      <c r="H164" t="s">
        <v>19</v>
      </c>
      <c r="I164" t="s">
        <v>390</v>
      </c>
      <c r="K164" t="s">
        <v>37</v>
      </c>
    </row>
    <row r="165" spans="1:11" x14ac:dyDescent="0.2">
      <c r="A165" t="s">
        <v>419</v>
      </c>
      <c r="B165" t="s">
        <v>206</v>
      </c>
      <c r="C165" t="s">
        <v>207</v>
      </c>
      <c r="D165">
        <v>43.184699999999999</v>
      </c>
      <c r="E165">
        <v>3.0036</v>
      </c>
      <c r="F165" t="s">
        <v>17</v>
      </c>
      <c r="G165" t="s">
        <v>361</v>
      </c>
      <c r="H165" t="s">
        <v>19</v>
      </c>
      <c r="I165" t="s">
        <v>420</v>
      </c>
      <c r="K165" t="s">
        <v>209</v>
      </c>
    </row>
    <row r="166" spans="1:11" x14ac:dyDescent="0.2">
      <c r="A166" t="s">
        <v>210</v>
      </c>
      <c r="B166" t="s">
        <v>211</v>
      </c>
      <c r="C166" t="s">
        <v>212</v>
      </c>
      <c r="D166">
        <v>42.768700000000003</v>
      </c>
      <c r="E166">
        <v>2.8717999999999999</v>
      </c>
      <c r="F166" t="s">
        <v>17</v>
      </c>
      <c r="G166" t="s">
        <v>361</v>
      </c>
      <c r="H166" t="s">
        <v>19</v>
      </c>
      <c r="I166" t="s">
        <v>420</v>
      </c>
      <c r="K166" t="s">
        <v>179</v>
      </c>
    </row>
    <row r="167" spans="1:11" x14ac:dyDescent="0.2">
      <c r="A167" t="s">
        <v>421</v>
      </c>
      <c r="B167" t="s">
        <v>214</v>
      </c>
      <c r="C167" t="s">
        <v>215</v>
      </c>
      <c r="D167">
        <v>42.7087</v>
      </c>
      <c r="E167">
        <v>2.9451999999999998</v>
      </c>
      <c r="F167" t="s">
        <v>17</v>
      </c>
      <c r="G167" t="s">
        <v>361</v>
      </c>
      <c r="H167" t="s">
        <v>19</v>
      </c>
      <c r="I167" t="s">
        <v>420</v>
      </c>
      <c r="K167" t="s">
        <v>88</v>
      </c>
    </row>
    <row r="168" spans="1:11" x14ac:dyDescent="0.2">
      <c r="A168" t="s">
        <v>422</v>
      </c>
      <c r="B168" t="s">
        <v>217</v>
      </c>
      <c r="C168" t="s">
        <v>218</v>
      </c>
      <c r="D168">
        <v>42.472299999999997</v>
      </c>
      <c r="E168">
        <v>2.8690000000000002</v>
      </c>
      <c r="F168" t="s">
        <v>17</v>
      </c>
      <c r="G168" t="s">
        <v>361</v>
      </c>
      <c r="H168" t="s">
        <v>19</v>
      </c>
      <c r="I168" t="s">
        <v>420</v>
      </c>
      <c r="K168" t="s">
        <v>37</v>
      </c>
    </row>
    <row r="169" spans="1:11" x14ac:dyDescent="0.2">
      <c r="A169" t="s">
        <v>423</v>
      </c>
      <c r="B169" t="s">
        <v>220</v>
      </c>
      <c r="C169" t="s">
        <v>221</v>
      </c>
      <c r="D169">
        <v>42.275399999999998</v>
      </c>
      <c r="E169">
        <v>2.9666999999999999</v>
      </c>
      <c r="F169" t="s">
        <v>17</v>
      </c>
      <c r="G169" t="s">
        <v>361</v>
      </c>
      <c r="H169" t="s">
        <v>19</v>
      </c>
      <c r="I169" t="s">
        <v>420</v>
      </c>
      <c r="K169" t="s">
        <v>45</v>
      </c>
    </row>
    <row r="170" spans="1:11" x14ac:dyDescent="0.2">
      <c r="A170" t="s">
        <v>424</v>
      </c>
      <c r="B170" t="s">
        <v>223</v>
      </c>
      <c r="C170" t="s">
        <v>224</v>
      </c>
      <c r="D170">
        <v>42.094700000000003</v>
      </c>
      <c r="E170">
        <v>2.9047999999999998</v>
      </c>
      <c r="F170" t="s">
        <v>17</v>
      </c>
      <c r="G170" t="s">
        <v>361</v>
      </c>
      <c r="H170" t="s">
        <v>19</v>
      </c>
      <c r="I170" t="s">
        <v>420</v>
      </c>
      <c r="K170" t="s">
        <v>139</v>
      </c>
    </row>
    <row r="171" spans="1:11" x14ac:dyDescent="0.2">
      <c r="A171" t="s">
        <v>425</v>
      </c>
      <c r="B171" t="s">
        <v>226</v>
      </c>
      <c r="C171" t="s">
        <v>227</v>
      </c>
      <c r="D171">
        <v>41.987299999999998</v>
      </c>
      <c r="E171">
        <v>2.8256000000000001</v>
      </c>
      <c r="F171" t="s">
        <v>17</v>
      </c>
      <c r="G171" t="s">
        <v>361</v>
      </c>
      <c r="H171" t="s">
        <v>19</v>
      </c>
      <c r="I171" t="s">
        <v>420</v>
      </c>
      <c r="K171" t="s">
        <v>29</v>
      </c>
    </row>
    <row r="172" spans="1:11" x14ac:dyDescent="0.2">
      <c r="A172" t="s">
        <v>426</v>
      </c>
      <c r="B172" t="s">
        <v>229</v>
      </c>
      <c r="C172" t="s">
        <v>230</v>
      </c>
      <c r="D172">
        <v>41.838200000000001</v>
      </c>
      <c r="E172">
        <v>2.8083</v>
      </c>
      <c r="F172" t="s">
        <v>17</v>
      </c>
      <c r="G172" t="s">
        <v>361</v>
      </c>
      <c r="H172" t="s">
        <v>19</v>
      </c>
      <c r="I172" t="s">
        <v>420</v>
      </c>
      <c r="K172" t="s">
        <v>45</v>
      </c>
    </row>
    <row r="173" spans="1:11" x14ac:dyDescent="0.2">
      <c r="A173" t="s">
        <v>427</v>
      </c>
      <c r="B173" t="s">
        <v>232</v>
      </c>
      <c r="C173" t="s">
        <v>233</v>
      </c>
      <c r="D173">
        <v>41.746499999999997</v>
      </c>
      <c r="E173">
        <v>2.6355</v>
      </c>
      <c r="F173" t="s">
        <v>17</v>
      </c>
      <c r="G173" t="s">
        <v>361</v>
      </c>
      <c r="H173" t="s">
        <v>19</v>
      </c>
      <c r="I173" t="s">
        <v>420</v>
      </c>
      <c r="K173" t="s">
        <v>45</v>
      </c>
    </row>
    <row r="174" spans="1:11" x14ac:dyDescent="0.2">
      <c r="A174" t="s">
        <v>428</v>
      </c>
      <c r="B174" t="s">
        <v>235</v>
      </c>
      <c r="C174" t="s">
        <v>236</v>
      </c>
      <c r="D174">
        <v>41.582700000000003</v>
      </c>
      <c r="E174">
        <v>2.3309000000000002</v>
      </c>
      <c r="G174" t="s">
        <v>361</v>
      </c>
      <c r="H174" t="s">
        <v>19</v>
      </c>
      <c r="I174" t="s">
        <v>420</v>
      </c>
      <c r="K174" t="s">
        <v>92</v>
      </c>
    </row>
    <row r="175" spans="1:11" x14ac:dyDescent="0.2">
      <c r="A175" t="s">
        <v>429</v>
      </c>
      <c r="B175" t="s">
        <v>238</v>
      </c>
      <c r="C175" t="s">
        <v>239</v>
      </c>
      <c r="D175">
        <v>41.563099999999999</v>
      </c>
      <c r="E175">
        <v>2.1229</v>
      </c>
      <c r="F175" t="s">
        <v>17</v>
      </c>
      <c r="G175" t="s">
        <v>361</v>
      </c>
      <c r="H175" t="s">
        <v>19</v>
      </c>
      <c r="I175" t="s">
        <v>420</v>
      </c>
      <c r="K175" t="s">
        <v>21</v>
      </c>
    </row>
    <row r="176" spans="1:11" x14ac:dyDescent="0.2">
      <c r="A176" t="s">
        <v>240</v>
      </c>
      <c r="B176" t="s">
        <v>241</v>
      </c>
      <c r="C176" t="s">
        <v>242</v>
      </c>
      <c r="D176">
        <v>41.473599999999998</v>
      </c>
      <c r="E176">
        <v>1.9277</v>
      </c>
      <c r="G176" t="s">
        <v>361</v>
      </c>
      <c r="H176" t="s">
        <v>19</v>
      </c>
      <c r="I176" t="s">
        <v>420</v>
      </c>
      <c r="K176" t="s">
        <v>92</v>
      </c>
    </row>
    <row r="177" spans="1:11" x14ac:dyDescent="0.2">
      <c r="A177" t="s">
        <v>430</v>
      </c>
      <c r="B177" t="s">
        <v>244</v>
      </c>
      <c r="C177" t="s">
        <v>245</v>
      </c>
      <c r="D177">
        <v>41.310600000000001</v>
      </c>
      <c r="E177">
        <v>1.6478999999999999</v>
      </c>
      <c r="F177" t="s">
        <v>17</v>
      </c>
      <c r="G177" t="s">
        <v>361</v>
      </c>
      <c r="H177" t="s">
        <v>19</v>
      </c>
      <c r="I177" t="s">
        <v>420</v>
      </c>
      <c r="K177" t="s">
        <v>45</v>
      </c>
    </row>
    <row r="178" spans="1:11" x14ac:dyDescent="0.2">
      <c r="A178" t="s">
        <v>431</v>
      </c>
      <c r="B178" t="s">
        <v>247</v>
      </c>
      <c r="C178" t="s">
        <v>248</v>
      </c>
      <c r="D178">
        <v>41.204000000000001</v>
      </c>
      <c r="E178">
        <v>1.5148999999999999</v>
      </c>
      <c r="F178" t="s">
        <v>17</v>
      </c>
      <c r="G178" t="s">
        <v>361</v>
      </c>
      <c r="H178" t="s">
        <v>19</v>
      </c>
      <c r="I178" t="s">
        <v>420</v>
      </c>
      <c r="K178" t="s">
        <v>37</v>
      </c>
    </row>
    <row r="179" spans="1:11" x14ac:dyDescent="0.2">
      <c r="A179" t="s">
        <v>432</v>
      </c>
      <c r="B179" t="s">
        <v>250</v>
      </c>
      <c r="C179" t="s">
        <v>251</v>
      </c>
      <c r="D179">
        <v>41.119199999999999</v>
      </c>
      <c r="E179">
        <v>1.2581</v>
      </c>
      <c r="F179" t="s">
        <v>17</v>
      </c>
      <c r="G179" t="s">
        <v>361</v>
      </c>
      <c r="H179" t="s">
        <v>19</v>
      </c>
      <c r="I179" t="s">
        <v>433</v>
      </c>
      <c r="K179" t="s">
        <v>111</v>
      </c>
    </row>
    <row r="180" spans="1:11" x14ac:dyDescent="0.2">
      <c r="A180" t="s">
        <v>434</v>
      </c>
      <c r="B180" t="s">
        <v>254</v>
      </c>
      <c r="C180" t="s">
        <v>255</v>
      </c>
      <c r="D180">
        <v>40.966099999999997</v>
      </c>
      <c r="E180">
        <v>0.86890000000000001</v>
      </c>
      <c r="F180" t="s">
        <v>17</v>
      </c>
      <c r="G180" t="s">
        <v>361</v>
      </c>
      <c r="H180" t="s">
        <v>19</v>
      </c>
      <c r="I180" t="s">
        <v>433</v>
      </c>
      <c r="K180" t="s">
        <v>256</v>
      </c>
    </row>
    <row r="181" spans="1:11" x14ac:dyDescent="0.2">
      <c r="A181" t="s">
        <v>435</v>
      </c>
      <c r="B181" t="s">
        <v>258</v>
      </c>
      <c r="C181" t="s">
        <v>259</v>
      </c>
      <c r="D181">
        <v>40.815100000000001</v>
      </c>
      <c r="E181">
        <v>0.52380000000000004</v>
      </c>
      <c r="F181" t="s">
        <v>17</v>
      </c>
      <c r="G181" t="s">
        <v>361</v>
      </c>
      <c r="H181" t="s">
        <v>19</v>
      </c>
      <c r="I181" t="s">
        <v>433</v>
      </c>
      <c r="K181" t="s">
        <v>131</v>
      </c>
    </row>
    <row r="182" spans="1:11" x14ac:dyDescent="0.2">
      <c r="A182" t="s">
        <v>436</v>
      </c>
      <c r="B182" t="s">
        <v>261</v>
      </c>
      <c r="C182" t="s">
        <v>262</v>
      </c>
      <c r="D182">
        <v>40.418700000000001</v>
      </c>
      <c r="E182">
        <v>0.42309999999999998</v>
      </c>
      <c r="F182" t="s">
        <v>17</v>
      </c>
      <c r="G182" t="s">
        <v>361</v>
      </c>
      <c r="H182" t="s">
        <v>19</v>
      </c>
      <c r="I182" t="s">
        <v>433</v>
      </c>
      <c r="K182" t="s">
        <v>25</v>
      </c>
    </row>
    <row r="183" spans="1:11" x14ac:dyDescent="0.2">
      <c r="A183" t="s">
        <v>263</v>
      </c>
      <c r="B183" t="s">
        <v>264</v>
      </c>
      <c r="C183" t="s">
        <v>265</v>
      </c>
      <c r="D183">
        <v>40.262900000000002</v>
      </c>
      <c r="E183">
        <v>9.0300000000000005E-2</v>
      </c>
      <c r="F183" t="s">
        <v>17</v>
      </c>
      <c r="G183" t="s">
        <v>361</v>
      </c>
      <c r="H183" t="s">
        <v>19</v>
      </c>
      <c r="I183" t="s">
        <v>433</v>
      </c>
      <c r="K183" t="s">
        <v>266</v>
      </c>
    </row>
    <row r="184" spans="1:11" x14ac:dyDescent="0.2">
      <c r="A184" t="s">
        <v>267</v>
      </c>
      <c r="B184" t="s">
        <v>268</v>
      </c>
      <c r="C184" t="s">
        <v>269</v>
      </c>
      <c r="D184">
        <v>39.967500000000001</v>
      </c>
      <c r="E184">
        <v>-0.1201</v>
      </c>
      <c r="F184" t="s">
        <v>17</v>
      </c>
      <c r="G184" t="s">
        <v>361</v>
      </c>
      <c r="H184" t="s">
        <v>19</v>
      </c>
      <c r="I184" t="s">
        <v>433</v>
      </c>
      <c r="K184" t="s">
        <v>25</v>
      </c>
    </row>
    <row r="185" spans="1:11" x14ac:dyDescent="0.2">
      <c r="A185" t="s">
        <v>437</v>
      </c>
      <c r="B185" t="s">
        <v>271</v>
      </c>
      <c r="C185" t="s">
        <v>272</v>
      </c>
      <c r="D185">
        <v>39.676200000000001</v>
      </c>
      <c r="E185">
        <v>-0.27589999999999998</v>
      </c>
      <c r="F185" t="s">
        <v>17</v>
      </c>
      <c r="G185" t="s">
        <v>361</v>
      </c>
      <c r="H185" t="s">
        <v>19</v>
      </c>
      <c r="I185" t="s">
        <v>433</v>
      </c>
      <c r="K185" t="s">
        <v>37</v>
      </c>
    </row>
    <row r="186" spans="1:11" x14ac:dyDescent="0.2">
      <c r="A186" t="s">
        <v>438</v>
      </c>
      <c r="B186" t="s">
        <v>274</v>
      </c>
      <c r="C186" t="s">
        <v>275</v>
      </c>
      <c r="D186">
        <v>39.470199999999998</v>
      </c>
      <c r="E186">
        <v>-0.37680000000000002</v>
      </c>
      <c r="F186" t="s">
        <v>17</v>
      </c>
      <c r="G186" t="s">
        <v>361</v>
      </c>
      <c r="H186" t="s">
        <v>19</v>
      </c>
      <c r="I186" t="s">
        <v>433</v>
      </c>
      <c r="K186" t="s">
        <v>21</v>
      </c>
    </row>
    <row r="187" spans="1:11" x14ac:dyDescent="0.2">
      <c r="A187" t="s">
        <v>439</v>
      </c>
      <c r="B187" t="s">
        <v>277</v>
      </c>
      <c r="C187" t="s">
        <v>278</v>
      </c>
      <c r="D187">
        <v>39.189399999999999</v>
      </c>
      <c r="E187">
        <v>-0.43559999999999999</v>
      </c>
      <c r="F187" t="s">
        <v>17</v>
      </c>
      <c r="G187" t="s">
        <v>361</v>
      </c>
      <c r="H187" t="s">
        <v>19</v>
      </c>
      <c r="I187" t="s">
        <v>433</v>
      </c>
      <c r="K187" t="s">
        <v>45</v>
      </c>
    </row>
    <row r="188" spans="1:11" x14ac:dyDescent="0.2">
      <c r="A188" t="s">
        <v>440</v>
      </c>
      <c r="B188" t="s">
        <v>280</v>
      </c>
      <c r="C188" t="s">
        <v>281</v>
      </c>
      <c r="D188">
        <v>38.988799999999998</v>
      </c>
      <c r="E188">
        <v>-0.51559999999999995</v>
      </c>
      <c r="F188" t="s">
        <v>17</v>
      </c>
      <c r="G188" t="s">
        <v>361</v>
      </c>
      <c r="H188" t="s">
        <v>19</v>
      </c>
      <c r="I188" t="s">
        <v>433</v>
      </c>
      <c r="K188" t="s">
        <v>282</v>
      </c>
    </row>
    <row r="189" spans="1:11" x14ac:dyDescent="0.2">
      <c r="A189" t="s">
        <v>283</v>
      </c>
      <c r="B189" t="s">
        <v>284</v>
      </c>
      <c r="C189" t="s">
        <v>285</v>
      </c>
      <c r="D189">
        <v>38.7087</v>
      </c>
      <c r="E189">
        <v>-0.98740000000000006</v>
      </c>
      <c r="G189" t="s">
        <v>361</v>
      </c>
      <c r="H189" t="s">
        <v>19</v>
      </c>
      <c r="I189" t="s">
        <v>393</v>
      </c>
      <c r="K189" t="s">
        <v>266</v>
      </c>
    </row>
    <row r="190" spans="1:11" x14ac:dyDescent="0.2">
      <c r="A190" t="s">
        <v>441</v>
      </c>
      <c r="B190" t="s">
        <v>287</v>
      </c>
      <c r="C190" t="s">
        <v>288</v>
      </c>
      <c r="D190">
        <v>38.746000000000002</v>
      </c>
      <c r="E190">
        <v>-1.2306999999999999</v>
      </c>
      <c r="F190" t="s">
        <v>17</v>
      </c>
      <c r="G190" t="s">
        <v>361</v>
      </c>
      <c r="H190" t="s">
        <v>19</v>
      </c>
      <c r="I190" t="s">
        <v>433</v>
      </c>
      <c r="K190" t="s">
        <v>209</v>
      </c>
    </row>
    <row r="191" spans="1:11" x14ac:dyDescent="0.2">
      <c r="A191" t="s">
        <v>442</v>
      </c>
      <c r="B191" t="s">
        <v>290</v>
      </c>
      <c r="C191" t="s">
        <v>291</v>
      </c>
      <c r="D191">
        <v>38.918900000000001</v>
      </c>
      <c r="E191">
        <v>-1.7290000000000001</v>
      </c>
      <c r="F191" t="s">
        <v>17</v>
      </c>
      <c r="G191" t="s">
        <v>361</v>
      </c>
      <c r="H191" t="s">
        <v>19</v>
      </c>
      <c r="I191" t="s">
        <v>433</v>
      </c>
      <c r="K191" t="s">
        <v>37</v>
      </c>
    </row>
    <row r="192" spans="1:11" x14ac:dyDescent="0.2">
      <c r="A192" t="s">
        <v>292</v>
      </c>
      <c r="B192" t="s">
        <v>293</v>
      </c>
      <c r="C192" t="s">
        <v>294</v>
      </c>
      <c r="D192">
        <v>38.924900000000001</v>
      </c>
      <c r="E192">
        <v>-2.0343</v>
      </c>
      <c r="F192" t="s">
        <v>17</v>
      </c>
      <c r="G192" t="s">
        <v>361</v>
      </c>
      <c r="H192" t="s">
        <v>19</v>
      </c>
      <c r="I192" t="s">
        <v>433</v>
      </c>
      <c r="K192" t="s">
        <v>266</v>
      </c>
    </row>
    <row r="193" spans="1:11" x14ac:dyDescent="0.2">
      <c r="A193" t="s">
        <v>443</v>
      </c>
      <c r="B193" t="s">
        <v>296</v>
      </c>
      <c r="C193" t="s">
        <v>297</v>
      </c>
      <c r="D193">
        <v>38.941600000000001</v>
      </c>
      <c r="E193">
        <v>-2.3551000000000002</v>
      </c>
      <c r="F193" t="s">
        <v>17</v>
      </c>
      <c r="G193" t="s">
        <v>361</v>
      </c>
      <c r="H193" t="s">
        <v>19</v>
      </c>
      <c r="I193" t="s">
        <v>433</v>
      </c>
      <c r="K193" t="s">
        <v>282</v>
      </c>
    </row>
    <row r="194" spans="1:11" x14ac:dyDescent="0.2">
      <c r="A194" t="s">
        <v>444</v>
      </c>
      <c r="B194" t="s">
        <v>299</v>
      </c>
      <c r="C194" t="s">
        <v>300</v>
      </c>
      <c r="D194">
        <v>38.6922</v>
      </c>
      <c r="E194">
        <v>-2.6947999999999999</v>
      </c>
      <c r="F194" t="s">
        <v>17</v>
      </c>
      <c r="G194" t="s">
        <v>361</v>
      </c>
      <c r="H194" t="s">
        <v>19</v>
      </c>
      <c r="I194" t="s">
        <v>433</v>
      </c>
      <c r="K194" t="s">
        <v>21</v>
      </c>
    </row>
    <row r="195" spans="1:11" x14ac:dyDescent="0.2">
      <c r="A195" t="s">
        <v>301</v>
      </c>
      <c r="B195" t="s">
        <v>302</v>
      </c>
      <c r="C195" t="s">
        <v>303</v>
      </c>
      <c r="D195">
        <v>38.547400000000003</v>
      </c>
      <c r="E195">
        <v>-2.9275000000000002</v>
      </c>
      <c r="F195" t="s">
        <v>17</v>
      </c>
      <c r="G195" t="s">
        <v>361</v>
      </c>
      <c r="H195" t="s">
        <v>19</v>
      </c>
      <c r="I195" t="s">
        <v>433</v>
      </c>
      <c r="K195" t="s">
        <v>21</v>
      </c>
    </row>
    <row r="196" spans="1:11" x14ac:dyDescent="0.2">
      <c r="A196" t="s">
        <v>445</v>
      </c>
      <c r="B196" t="s">
        <v>305</v>
      </c>
      <c r="C196" t="s">
        <v>306</v>
      </c>
      <c r="D196">
        <v>38.342199999999998</v>
      </c>
      <c r="E196">
        <v>-3.1034999999999999</v>
      </c>
      <c r="F196" t="s">
        <v>17</v>
      </c>
      <c r="G196" t="s">
        <v>361</v>
      </c>
      <c r="H196" t="s">
        <v>19</v>
      </c>
      <c r="I196" t="s">
        <v>433</v>
      </c>
      <c r="K196" t="s">
        <v>446</v>
      </c>
    </row>
    <row r="197" spans="1:11" x14ac:dyDescent="0.2">
      <c r="A197" t="s">
        <v>307</v>
      </c>
      <c r="B197" t="s">
        <v>308</v>
      </c>
      <c r="C197" t="s">
        <v>309</v>
      </c>
      <c r="D197">
        <v>38.184699999999999</v>
      </c>
      <c r="E197">
        <v>-3.3153999999999999</v>
      </c>
      <c r="F197" t="s">
        <v>17</v>
      </c>
      <c r="G197" t="s">
        <v>361</v>
      </c>
      <c r="H197" t="s">
        <v>19</v>
      </c>
      <c r="I197" t="s">
        <v>433</v>
      </c>
      <c r="K197" t="s">
        <v>25</v>
      </c>
    </row>
    <row r="198" spans="1:11" x14ac:dyDescent="0.2">
      <c r="A198" t="s">
        <v>283</v>
      </c>
      <c r="B198" t="s">
        <v>447</v>
      </c>
      <c r="C198" t="s">
        <v>285</v>
      </c>
      <c r="D198">
        <v>38.093600000000002</v>
      </c>
      <c r="E198">
        <v>-3.5766</v>
      </c>
      <c r="G198" t="s">
        <v>361</v>
      </c>
      <c r="H198" t="s">
        <v>19</v>
      </c>
      <c r="I198" t="s">
        <v>433</v>
      </c>
      <c r="K198" t="s">
        <v>41</v>
      </c>
    </row>
    <row r="199" spans="1:11" x14ac:dyDescent="0.2">
      <c r="A199" t="s">
        <v>267</v>
      </c>
      <c r="B199" t="s">
        <v>313</v>
      </c>
      <c r="C199" t="s">
        <v>269</v>
      </c>
      <c r="D199">
        <v>38.005000000000003</v>
      </c>
      <c r="E199">
        <v>-3.9195000000000002</v>
      </c>
      <c r="F199" t="s">
        <v>17</v>
      </c>
      <c r="G199" t="s">
        <v>361</v>
      </c>
      <c r="H199" t="s">
        <v>19</v>
      </c>
      <c r="I199" t="s">
        <v>433</v>
      </c>
      <c r="K199" t="s">
        <v>53</v>
      </c>
    </row>
    <row r="200" spans="1:11" x14ac:dyDescent="0.2">
      <c r="A200" t="s">
        <v>448</v>
      </c>
      <c r="B200" t="s">
        <v>315</v>
      </c>
      <c r="C200" t="s">
        <v>316</v>
      </c>
      <c r="D200">
        <v>38.061300000000003</v>
      </c>
      <c r="E200">
        <v>-4.1479999999999997</v>
      </c>
      <c r="F200" t="s">
        <v>17</v>
      </c>
      <c r="G200" t="s">
        <v>361</v>
      </c>
      <c r="H200" t="s">
        <v>19</v>
      </c>
      <c r="I200" t="s">
        <v>433</v>
      </c>
      <c r="K200" t="s">
        <v>33</v>
      </c>
    </row>
    <row r="201" spans="1:11" x14ac:dyDescent="0.2">
      <c r="A201" t="s">
        <v>449</v>
      </c>
      <c r="B201" t="s">
        <v>450</v>
      </c>
      <c r="C201" t="s">
        <v>451</v>
      </c>
      <c r="D201">
        <v>38.020499999999998</v>
      </c>
      <c r="E201">
        <v>-4.4036</v>
      </c>
      <c r="F201" t="s">
        <v>17</v>
      </c>
      <c r="G201" t="s">
        <v>361</v>
      </c>
      <c r="H201" t="s">
        <v>19</v>
      </c>
      <c r="I201" t="s">
        <v>393</v>
      </c>
      <c r="K201" t="s">
        <v>33</v>
      </c>
    </row>
    <row r="202" spans="1:11" x14ac:dyDescent="0.2">
      <c r="A202" t="s">
        <v>452</v>
      </c>
      <c r="B202" t="s">
        <v>321</v>
      </c>
      <c r="C202" t="s">
        <v>322</v>
      </c>
      <c r="D202">
        <v>37.941699999999997</v>
      </c>
      <c r="E202">
        <v>-4.6544999999999996</v>
      </c>
      <c r="F202" t="s">
        <v>17</v>
      </c>
      <c r="G202" t="s">
        <v>361</v>
      </c>
      <c r="H202" t="s">
        <v>19</v>
      </c>
      <c r="I202" t="s">
        <v>433</v>
      </c>
      <c r="K202" t="s">
        <v>49</v>
      </c>
    </row>
    <row r="203" spans="1:11" x14ac:dyDescent="0.2">
      <c r="A203" t="s">
        <v>453</v>
      </c>
      <c r="B203" t="s">
        <v>324</v>
      </c>
      <c r="C203" t="s">
        <v>325</v>
      </c>
      <c r="D203">
        <v>37.884700000000002</v>
      </c>
      <c r="E203">
        <v>-4.7792000000000003</v>
      </c>
      <c r="F203" t="s">
        <v>17</v>
      </c>
      <c r="G203" t="s">
        <v>361</v>
      </c>
      <c r="H203" t="s">
        <v>19</v>
      </c>
      <c r="I203" t="s">
        <v>454</v>
      </c>
      <c r="K203" t="s">
        <v>327</v>
      </c>
    </row>
    <row r="204" spans="1:11" x14ac:dyDescent="0.2">
      <c r="A204" t="s">
        <v>283</v>
      </c>
      <c r="B204" t="s">
        <v>328</v>
      </c>
      <c r="C204" t="s">
        <v>329</v>
      </c>
      <c r="D204">
        <v>37.678600000000003</v>
      </c>
      <c r="E204">
        <v>-4.9245999999999999</v>
      </c>
      <c r="F204" t="s">
        <v>330</v>
      </c>
      <c r="G204" t="s">
        <v>361</v>
      </c>
      <c r="H204" t="s">
        <v>19</v>
      </c>
      <c r="I204" t="s">
        <v>393</v>
      </c>
      <c r="K204" t="s">
        <v>29</v>
      </c>
    </row>
    <row r="205" spans="1:11" x14ac:dyDescent="0.2">
      <c r="A205" t="s">
        <v>455</v>
      </c>
      <c r="B205" t="s">
        <v>332</v>
      </c>
      <c r="C205" t="s">
        <v>333</v>
      </c>
      <c r="D205">
        <v>37.540900000000001</v>
      </c>
      <c r="E205">
        <v>-5.08</v>
      </c>
      <c r="F205" t="s">
        <v>17</v>
      </c>
      <c r="G205" t="s">
        <v>361</v>
      </c>
      <c r="H205" t="s">
        <v>19</v>
      </c>
      <c r="I205" t="s">
        <v>454</v>
      </c>
      <c r="K205" t="s">
        <v>45</v>
      </c>
    </row>
    <row r="206" spans="1:11" x14ac:dyDescent="0.2">
      <c r="A206" t="s">
        <v>456</v>
      </c>
      <c r="B206" t="s">
        <v>335</v>
      </c>
      <c r="C206" t="s">
        <v>336</v>
      </c>
      <c r="D206">
        <v>37.515799999999999</v>
      </c>
      <c r="E206">
        <v>-5.3163</v>
      </c>
      <c r="F206" t="s">
        <v>17</v>
      </c>
      <c r="G206" t="s">
        <v>361</v>
      </c>
      <c r="H206" t="s">
        <v>19</v>
      </c>
      <c r="I206" t="s">
        <v>454</v>
      </c>
      <c r="K206" t="s">
        <v>21</v>
      </c>
    </row>
    <row r="207" spans="1:11" x14ac:dyDescent="0.2">
      <c r="A207" t="s">
        <v>457</v>
      </c>
      <c r="B207" t="s">
        <v>338</v>
      </c>
      <c r="C207" t="s">
        <v>339</v>
      </c>
      <c r="D207">
        <v>37.4696</v>
      </c>
      <c r="E207">
        <v>-5.6506999999999996</v>
      </c>
      <c r="F207" t="s">
        <v>17</v>
      </c>
      <c r="G207" t="s">
        <v>361</v>
      </c>
      <c r="H207" t="s">
        <v>19</v>
      </c>
      <c r="I207" t="s">
        <v>454</v>
      </c>
      <c r="K207" t="s">
        <v>266</v>
      </c>
    </row>
    <row r="208" spans="1:11" x14ac:dyDescent="0.2">
      <c r="A208" t="s">
        <v>340</v>
      </c>
      <c r="B208" t="s">
        <v>341</v>
      </c>
      <c r="C208" t="s">
        <v>342</v>
      </c>
      <c r="D208">
        <v>37.382599999999996</v>
      </c>
      <c r="E208">
        <v>-5.9962999999999997</v>
      </c>
      <c r="F208" t="s">
        <v>17</v>
      </c>
      <c r="G208" t="s">
        <v>361</v>
      </c>
      <c r="H208" t="s">
        <v>19</v>
      </c>
      <c r="I208" t="s">
        <v>458</v>
      </c>
      <c r="K208" t="s">
        <v>373</v>
      </c>
    </row>
    <row r="209" spans="1:11" x14ac:dyDescent="0.2">
      <c r="A209" t="s">
        <v>459</v>
      </c>
      <c r="B209" t="s">
        <v>345</v>
      </c>
      <c r="C209" t="s">
        <v>346</v>
      </c>
      <c r="D209">
        <v>37.273800000000001</v>
      </c>
      <c r="E209">
        <v>-6.0045000000000002</v>
      </c>
      <c r="F209" t="s">
        <v>17</v>
      </c>
      <c r="G209" t="s">
        <v>361</v>
      </c>
      <c r="H209" t="s">
        <v>19</v>
      </c>
      <c r="I209" t="s">
        <v>458</v>
      </c>
      <c r="K209" t="s">
        <v>25</v>
      </c>
    </row>
    <row r="210" spans="1:11" x14ac:dyDescent="0.2">
      <c r="A210" t="s">
        <v>460</v>
      </c>
      <c r="B210" t="s">
        <v>348</v>
      </c>
      <c r="C210" t="s">
        <v>349</v>
      </c>
      <c r="D210">
        <v>36.990099999999998</v>
      </c>
      <c r="E210">
        <v>-5.8292999999999999</v>
      </c>
      <c r="F210" t="s">
        <v>17</v>
      </c>
      <c r="G210" t="s">
        <v>361</v>
      </c>
      <c r="H210" t="s">
        <v>19</v>
      </c>
      <c r="I210" t="s">
        <v>458</v>
      </c>
      <c r="K210" t="s">
        <v>131</v>
      </c>
    </row>
    <row r="211" spans="1:11" x14ac:dyDescent="0.2">
      <c r="A211" t="s">
        <v>461</v>
      </c>
      <c r="B211" t="s">
        <v>351</v>
      </c>
      <c r="C211" t="s">
        <v>352</v>
      </c>
      <c r="D211">
        <v>36.786499999999997</v>
      </c>
      <c r="E211">
        <v>-6.1814999999999998</v>
      </c>
      <c r="F211" t="s">
        <v>17</v>
      </c>
      <c r="G211" t="s">
        <v>361</v>
      </c>
      <c r="H211" t="s">
        <v>19</v>
      </c>
      <c r="I211" t="s">
        <v>458</v>
      </c>
      <c r="K211" t="s">
        <v>37</v>
      </c>
    </row>
    <row r="212" spans="1:11" x14ac:dyDescent="0.2">
      <c r="A212" t="s">
        <v>353</v>
      </c>
      <c r="B212" t="s">
        <v>354</v>
      </c>
      <c r="C212" t="s">
        <v>355</v>
      </c>
      <c r="D212">
        <v>36.627099999999999</v>
      </c>
      <c r="E212">
        <v>-6.1612999999999998</v>
      </c>
      <c r="G212" t="s">
        <v>361</v>
      </c>
      <c r="H212" t="s">
        <v>19</v>
      </c>
      <c r="I212" t="s">
        <v>458</v>
      </c>
      <c r="K212" t="s">
        <v>25</v>
      </c>
    </row>
    <row r="213" spans="1:11" x14ac:dyDescent="0.2">
      <c r="A213" t="s">
        <v>462</v>
      </c>
      <c r="B213" t="s">
        <v>15</v>
      </c>
      <c r="C213" t="s">
        <v>16</v>
      </c>
      <c r="D213">
        <v>41.892600000000002</v>
      </c>
      <c r="E213">
        <v>12.484299999999999</v>
      </c>
      <c r="F213" t="s">
        <v>17</v>
      </c>
      <c r="G213" t="s">
        <v>361</v>
      </c>
      <c r="H213" t="s">
        <v>19</v>
      </c>
      <c r="I213" t="s">
        <v>356</v>
      </c>
    </row>
    <row r="214" spans="1:11" x14ac:dyDescent="0.2">
      <c r="A214" t="s">
        <v>357</v>
      </c>
      <c r="B214" t="s">
        <v>358</v>
      </c>
      <c r="C214" t="s">
        <v>359</v>
      </c>
      <c r="D214">
        <v>36.528399999999998</v>
      </c>
      <c r="E214">
        <v>-6.2944000000000004</v>
      </c>
      <c r="F214" t="s">
        <v>17</v>
      </c>
      <c r="G214" t="s">
        <v>361</v>
      </c>
      <c r="H214" t="s">
        <v>19</v>
      </c>
      <c r="I214" t="s">
        <v>463</v>
      </c>
    </row>
    <row r="215" spans="1:11" x14ac:dyDescent="0.2">
      <c r="A215" t="s">
        <v>367</v>
      </c>
      <c r="B215" t="s">
        <v>43</v>
      </c>
      <c r="C215" t="s">
        <v>44</v>
      </c>
      <c r="G215" t="s">
        <v>464</v>
      </c>
      <c r="H215" t="s">
        <v>19</v>
      </c>
      <c r="I215" t="s">
        <v>362</v>
      </c>
      <c r="K215" t="s">
        <v>45</v>
      </c>
    </row>
    <row r="216" spans="1:11" x14ac:dyDescent="0.2">
      <c r="A216" t="s">
        <v>465</v>
      </c>
      <c r="B216" t="s">
        <v>47</v>
      </c>
      <c r="C216" t="s">
        <v>48</v>
      </c>
      <c r="D216">
        <v>43.295699999999997</v>
      </c>
      <c r="E216">
        <v>12.7621</v>
      </c>
      <c r="F216" t="s">
        <v>17</v>
      </c>
      <c r="G216" t="s">
        <v>464</v>
      </c>
      <c r="H216" t="s">
        <v>19</v>
      </c>
      <c r="I216" t="s">
        <v>362</v>
      </c>
      <c r="K216" t="s">
        <v>49</v>
      </c>
    </row>
    <row r="217" spans="1:11" x14ac:dyDescent="0.2">
      <c r="A217" t="s">
        <v>50</v>
      </c>
      <c r="B217" t="s">
        <v>51</v>
      </c>
      <c r="C217" t="s">
        <v>52</v>
      </c>
      <c r="D217">
        <v>43.403500000000001</v>
      </c>
      <c r="E217">
        <v>12.6693</v>
      </c>
      <c r="F217" t="s">
        <v>17</v>
      </c>
      <c r="G217" t="s">
        <v>464</v>
      </c>
      <c r="H217" t="s">
        <v>19</v>
      </c>
      <c r="I217" t="s">
        <v>362</v>
      </c>
      <c r="K217" t="s">
        <v>466</v>
      </c>
    </row>
    <row r="218" spans="1:11" x14ac:dyDescent="0.2">
      <c r="A218" t="s">
        <v>467</v>
      </c>
      <c r="B218" t="s">
        <v>55</v>
      </c>
      <c r="C218" t="s">
        <v>56</v>
      </c>
      <c r="D218">
        <v>43.546799999999998</v>
      </c>
      <c r="E218">
        <v>12.6485</v>
      </c>
      <c r="F218" t="s">
        <v>17</v>
      </c>
      <c r="G218" t="s">
        <v>464</v>
      </c>
      <c r="H218" t="s">
        <v>19</v>
      </c>
      <c r="I218" t="s">
        <v>362</v>
      </c>
      <c r="K218" t="s">
        <v>33</v>
      </c>
    </row>
    <row r="219" spans="1:11" x14ac:dyDescent="0.2">
      <c r="A219" t="s">
        <v>371</v>
      </c>
      <c r="B219" t="s">
        <v>58</v>
      </c>
      <c r="C219" t="s">
        <v>59</v>
      </c>
      <c r="D219">
        <v>43.697400000000002</v>
      </c>
      <c r="E219">
        <v>12.8291</v>
      </c>
      <c r="F219" t="s">
        <v>17</v>
      </c>
      <c r="G219" t="s">
        <v>464</v>
      </c>
      <c r="H219" t="s">
        <v>19</v>
      </c>
      <c r="I219" t="s">
        <v>362</v>
      </c>
      <c r="K219" t="s">
        <v>37</v>
      </c>
    </row>
    <row r="220" spans="1:11" x14ac:dyDescent="0.2">
      <c r="A220" t="s">
        <v>372</v>
      </c>
      <c r="B220" t="s">
        <v>61</v>
      </c>
      <c r="C220" t="s">
        <v>62</v>
      </c>
      <c r="D220">
        <v>43.844299999999997</v>
      </c>
      <c r="E220">
        <v>13.0181</v>
      </c>
      <c r="F220" t="s">
        <v>17</v>
      </c>
      <c r="G220" t="s">
        <v>464</v>
      </c>
      <c r="H220" t="s">
        <v>19</v>
      </c>
      <c r="I220" t="s">
        <v>362</v>
      </c>
      <c r="K220" t="s">
        <v>63</v>
      </c>
    </row>
    <row r="221" spans="1:11" x14ac:dyDescent="0.2">
      <c r="A221" t="s">
        <v>374</v>
      </c>
      <c r="B221" t="s">
        <v>65</v>
      </c>
      <c r="C221" t="s">
        <v>66</v>
      </c>
      <c r="D221">
        <v>43.911000000000001</v>
      </c>
      <c r="E221">
        <v>12.9146</v>
      </c>
      <c r="F221" t="s">
        <v>17</v>
      </c>
      <c r="G221" t="s">
        <v>464</v>
      </c>
      <c r="H221" t="s">
        <v>19</v>
      </c>
      <c r="I221" t="s">
        <v>362</v>
      </c>
      <c r="K221" t="s">
        <v>25</v>
      </c>
    </row>
    <row r="222" spans="1:11" x14ac:dyDescent="0.2">
      <c r="A222" t="s">
        <v>375</v>
      </c>
      <c r="B222" t="s">
        <v>68</v>
      </c>
      <c r="C222" t="s">
        <v>69</v>
      </c>
      <c r="D222">
        <v>44.059600000000003</v>
      </c>
      <c r="E222">
        <v>12.5703</v>
      </c>
      <c r="F222" t="s">
        <v>17</v>
      </c>
      <c r="G222" t="s">
        <v>464</v>
      </c>
      <c r="H222" t="s">
        <v>19</v>
      </c>
      <c r="I222" t="s">
        <v>362</v>
      </c>
      <c r="K222" t="s">
        <v>21</v>
      </c>
    </row>
    <row r="223" spans="1:11" x14ac:dyDescent="0.2">
      <c r="A223" t="s">
        <v>376</v>
      </c>
      <c r="B223" t="s">
        <v>71</v>
      </c>
      <c r="C223" t="s">
        <v>72</v>
      </c>
      <c r="D223">
        <v>44.139099999999999</v>
      </c>
      <c r="E223">
        <v>12.242900000000001</v>
      </c>
      <c r="F223" t="s">
        <v>17</v>
      </c>
      <c r="G223" t="s">
        <v>464</v>
      </c>
      <c r="H223" t="s">
        <v>19</v>
      </c>
      <c r="I223" t="s">
        <v>362</v>
      </c>
      <c r="K223" t="s">
        <v>53</v>
      </c>
    </row>
    <row r="224" spans="1:11" x14ac:dyDescent="0.2">
      <c r="A224" t="s">
        <v>377</v>
      </c>
      <c r="B224" t="s">
        <v>74</v>
      </c>
      <c r="C224" t="s">
        <v>75</v>
      </c>
      <c r="D224">
        <v>44.221200000000003</v>
      </c>
      <c r="E224">
        <v>12.0427</v>
      </c>
      <c r="F224" t="s">
        <v>17</v>
      </c>
      <c r="G224" t="s">
        <v>464</v>
      </c>
      <c r="H224" t="s">
        <v>19</v>
      </c>
      <c r="I224" t="s">
        <v>362</v>
      </c>
      <c r="K224" t="s">
        <v>49</v>
      </c>
    </row>
    <row r="225" spans="1:11" x14ac:dyDescent="0.2">
      <c r="A225" t="s">
        <v>378</v>
      </c>
      <c r="B225" t="s">
        <v>77</v>
      </c>
      <c r="C225" t="s">
        <v>78</v>
      </c>
      <c r="D225">
        <v>44.285899999999998</v>
      </c>
      <c r="E225">
        <v>11.884499999999999</v>
      </c>
      <c r="F225" t="s">
        <v>17</v>
      </c>
      <c r="G225" t="s">
        <v>464</v>
      </c>
      <c r="H225" t="s">
        <v>19</v>
      </c>
      <c r="I225" t="s">
        <v>362</v>
      </c>
      <c r="K225" t="s">
        <v>49</v>
      </c>
    </row>
    <row r="226" spans="1:11" x14ac:dyDescent="0.2">
      <c r="A226" t="s">
        <v>379</v>
      </c>
      <c r="B226" t="s">
        <v>80</v>
      </c>
      <c r="C226" t="s">
        <v>81</v>
      </c>
      <c r="D226">
        <v>44.353499999999997</v>
      </c>
      <c r="E226">
        <v>11.7111</v>
      </c>
      <c r="F226" t="s">
        <v>17</v>
      </c>
      <c r="G226" t="s">
        <v>464</v>
      </c>
      <c r="H226" t="s">
        <v>19</v>
      </c>
      <c r="I226" t="s">
        <v>362</v>
      </c>
      <c r="K226" t="s">
        <v>53</v>
      </c>
    </row>
    <row r="227" spans="1:11" x14ac:dyDescent="0.2">
      <c r="A227" t="s">
        <v>380</v>
      </c>
      <c r="B227" t="s">
        <v>83</v>
      </c>
      <c r="C227" t="s">
        <v>84</v>
      </c>
      <c r="D227">
        <v>44.442100000000003</v>
      </c>
      <c r="E227">
        <v>11.4747</v>
      </c>
      <c r="F227" t="s">
        <v>17</v>
      </c>
      <c r="G227" t="s">
        <v>464</v>
      </c>
      <c r="H227" t="s">
        <v>19</v>
      </c>
      <c r="I227" t="s">
        <v>362</v>
      </c>
      <c r="K227" t="s">
        <v>49</v>
      </c>
    </row>
    <row r="228" spans="1:11" x14ac:dyDescent="0.2">
      <c r="A228" t="s">
        <v>381</v>
      </c>
      <c r="B228" t="s">
        <v>86</v>
      </c>
      <c r="C228" t="s">
        <v>87</v>
      </c>
      <c r="D228">
        <v>44.494599999999998</v>
      </c>
      <c r="E228">
        <v>11.341799999999999</v>
      </c>
      <c r="F228" t="s">
        <v>17</v>
      </c>
      <c r="G228" t="s">
        <v>464</v>
      </c>
      <c r="H228" t="s">
        <v>19</v>
      </c>
      <c r="I228" t="s">
        <v>362</v>
      </c>
      <c r="K228" t="s">
        <v>88</v>
      </c>
    </row>
    <row r="229" spans="1:11" x14ac:dyDescent="0.2">
      <c r="A229" t="s">
        <v>382</v>
      </c>
      <c r="B229" t="s">
        <v>90</v>
      </c>
      <c r="C229" t="s">
        <v>91</v>
      </c>
      <c r="D229">
        <v>44.647100000000002</v>
      </c>
      <c r="E229">
        <v>10.9252</v>
      </c>
      <c r="F229" t="s">
        <v>17</v>
      </c>
      <c r="G229" t="s">
        <v>464</v>
      </c>
      <c r="H229" t="s">
        <v>19</v>
      </c>
      <c r="I229" t="s">
        <v>362</v>
      </c>
      <c r="K229" t="s">
        <v>92</v>
      </c>
    </row>
    <row r="230" spans="1:11" x14ac:dyDescent="0.2">
      <c r="A230" t="s">
        <v>468</v>
      </c>
      <c r="B230" t="s">
        <v>94</v>
      </c>
      <c r="C230" t="s">
        <v>95</v>
      </c>
      <c r="D230">
        <v>44.697699999999998</v>
      </c>
      <c r="E230">
        <v>10.630800000000001</v>
      </c>
      <c r="F230" t="s">
        <v>17</v>
      </c>
      <c r="G230" t="s">
        <v>464</v>
      </c>
      <c r="H230" t="s">
        <v>19</v>
      </c>
      <c r="I230" t="s">
        <v>362</v>
      </c>
      <c r="K230" t="s">
        <v>33</v>
      </c>
    </row>
    <row r="231" spans="1:11" x14ac:dyDescent="0.2">
      <c r="A231" t="s">
        <v>384</v>
      </c>
      <c r="B231" t="s">
        <v>97</v>
      </c>
      <c r="C231" t="s">
        <v>98</v>
      </c>
      <c r="D231">
        <v>44.801499999999997</v>
      </c>
      <c r="E231">
        <v>10.327999999999999</v>
      </c>
      <c r="F231" t="s">
        <v>17</v>
      </c>
      <c r="G231" t="s">
        <v>464</v>
      </c>
      <c r="H231" t="s">
        <v>19</v>
      </c>
      <c r="I231" t="s">
        <v>362</v>
      </c>
      <c r="K231" t="s">
        <v>88</v>
      </c>
    </row>
    <row r="232" spans="1:11" x14ac:dyDescent="0.2">
      <c r="A232" t="s">
        <v>385</v>
      </c>
      <c r="B232" t="s">
        <v>100</v>
      </c>
      <c r="C232" t="s">
        <v>101</v>
      </c>
      <c r="D232">
        <v>44.928100000000001</v>
      </c>
      <c r="E232">
        <v>9.9109999999999996</v>
      </c>
      <c r="F232" t="s">
        <v>17</v>
      </c>
      <c r="G232" t="s">
        <v>464</v>
      </c>
      <c r="H232" t="s">
        <v>19</v>
      </c>
      <c r="I232" t="s">
        <v>362</v>
      </c>
      <c r="K232" t="s">
        <v>45</v>
      </c>
    </row>
    <row r="233" spans="1:11" x14ac:dyDescent="0.2">
      <c r="A233" t="s">
        <v>386</v>
      </c>
      <c r="B233" t="s">
        <v>103</v>
      </c>
      <c r="C233" t="s">
        <v>104</v>
      </c>
      <c r="D233">
        <v>45.052799999999998</v>
      </c>
      <c r="E233">
        <v>9.6966000000000001</v>
      </c>
      <c r="F233" t="s">
        <v>17</v>
      </c>
      <c r="G233" t="s">
        <v>464</v>
      </c>
      <c r="H233" t="s">
        <v>19</v>
      </c>
      <c r="I233" t="s">
        <v>362</v>
      </c>
      <c r="K233" t="s">
        <v>37</v>
      </c>
    </row>
    <row r="234" spans="1:11" x14ac:dyDescent="0.2">
      <c r="A234" t="s">
        <v>387</v>
      </c>
      <c r="B234" t="s">
        <v>106</v>
      </c>
      <c r="C234" t="s">
        <v>107</v>
      </c>
      <c r="D234">
        <v>45.157400000000003</v>
      </c>
      <c r="E234">
        <v>9.5266000000000002</v>
      </c>
      <c r="F234" t="s">
        <v>17</v>
      </c>
      <c r="G234" t="s">
        <v>464</v>
      </c>
      <c r="H234" t="s">
        <v>19</v>
      </c>
      <c r="I234" t="s">
        <v>362</v>
      </c>
      <c r="K234" t="s">
        <v>21</v>
      </c>
    </row>
    <row r="235" spans="1:11" x14ac:dyDescent="0.2">
      <c r="A235" t="s">
        <v>469</v>
      </c>
      <c r="B235" t="s">
        <v>109</v>
      </c>
      <c r="C235" t="s">
        <v>110</v>
      </c>
      <c r="D235">
        <v>45.185899999999997</v>
      </c>
      <c r="E235">
        <v>9.1565999999999992</v>
      </c>
      <c r="F235" t="s">
        <v>17</v>
      </c>
      <c r="G235" t="s">
        <v>464</v>
      </c>
      <c r="H235" t="s">
        <v>19</v>
      </c>
      <c r="I235" t="s">
        <v>362</v>
      </c>
      <c r="K235" t="s">
        <v>111</v>
      </c>
    </row>
    <row r="236" spans="1:11" x14ac:dyDescent="0.2">
      <c r="A236" t="s">
        <v>470</v>
      </c>
      <c r="B236" t="s">
        <v>113</v>
      </c>
      <c r="C236" t="s">
        <v>114</v>
      </c>
      <c r="D236">
        <v>45.122700000000002</v>
      </c>
      <c r="E236">
        <v>8.7937999999999992</v>
      </c>
      <c r="F236" t="s">
        <v>17</v>
      </c>
      <c r="G236" t="s">
        <v>464</v>
      </c>
      <c r="H236" t="s">
        <v>19</v>
      </c>
      <c r="I236" t="s">
        <v>362</v>
      </c>
      <c r="K236" t="s">
        <v>53</v>
      </c>
    </row>
    <row r="237" spans="1:11" x14ac:dyDescent="0.2">
      <c r="A237" t="s">
        <v>471</v>
      </c>
      <c r="B237" t="s">
        <v>116</v>
      </c>
      <c r="C237" t="s">
        <v>117</v>
      </c>
      <c r="D237">
        <v>45.192100000000003</v>
      </c>
      <c r="E237">
        <v>8.6111000000000004</v>
      </c>
      <c r="F237" t="s">
        <v>17</v>
      </c>
      <c r="G237" t="s">
        <v>464</v>
      </c>
      <c r="H237" t="s">
        <v>19</v>
      </c>
      <c r="I237" t="s">
        <v>362</v>
      </c>
      <c r="K237" t="s">
        <v>25</v>
      </c>
    </row>
    <row r="238" spans="1:11" x14ac:dyDescent="0.2">
      <c r="A238" t="s">
        <v>472</v>
      </c>
      <c r="B238" t="s">
        <v>119</v>
      </c>
      <c r="C238" t="s">
        <v>120</v>
      </c>
      <c r="D238">
        <v>45.193100000000001</v>
      </c>
      <c r="E238">
        <v>8.2973999999999997</v>
      </c>
      <c r="F238" t="s">
        <v>17</v>
      </c>
      <c r="G238" t="s">
        <v>464</v>
      </c>
      <c r="H238" t="s">
        <v>19</v>
      </c>
      <c r="I238" t="s">
        <v>362</v>
      </c>
      <c r="K238" t="s">
        <v>37</v>
      </c>
    </row>
    <row r="239" spans="1:11" x14ac:dyDescent="0.2">
      <c r="A239" t="s">
        <v>121</v>
      </c>
      <c r="B239" t="s">
        <v>122</v>
      </c>
      <c r="C239" t="s">
        <v>123</v>
      </c>
      <c r="D239">
        <v>45.191099999999999</v>
      </c>
      <c r="E239">
        <v>7.9694000000000003</v>
      </c>
      <c r="F239" t="s">
        <v>17</v>
      </c>
      <c r="G239" t="s">
        <v>464</v>
      </c>
      <c r="H239" t="s">
        <v>19</v>
      </c>
      <c r="I239" t="s">
        <v>362</v>
      </c>
      <c r="K239" t="s">
        <v>327</v>
      </c>
    </row>
    <row r="240" spans="1:11" x14ac:dyDescent="0.2">
      <c r="A240" t="s">
        <v>124</v>
      </c>
      <c r="B240" t="s">
        <v>125</v>
      </c>
      <c r="C240" t="s">
        <v>126</v>
      </c>
      <c r="D240">
        <v>45.073399999999999</v>
      </c>
      <c r="E240">
        <v>7.6853999999999996</v>
      </c>
      <c r="F240" t="s">
        <v>17</v>
      </c>
      <c r="G240" t="s">
        <v>464</v>
      </c>
      <c r="H240" t="s">
        <v>19</v>
      </c>
      <c r="I240" t="s">
        <v>390</v>
      </c>
      <c r="K240" t="s">
        <v>21</v>
      </c>
    </row>
    <row r="241" spans="1:11" x14ac:dyDescent="0.2">
      <c r="A241" t="s">
        <v>391</v>
      </c>
      <c r="B241" t="s">
        <v>129</v>
      </c>
      <c r="C241" t="s">
        <v>130</v>
      </c>
      <c r="D241">
        <v>45.1188</v>
      </c>
      <c r="E241">
        <v>7.3319000000000001</v>
      </c>
      <c r="F241" t="s">
        <v>17</v>
      </c>
      <c r="G241" t="s">
        <v>464</v>
      </c>
      <c r="H241" t="s">
        <v>19</v>
      </c>
      <c r="I241" t="s">
        <v>390</v>
      </c>
      <c r="K241" t="s">
        <v>21</v>
      </c>
    </row>
    <row r="242" spans="1:11" x14ac:dyDescent="0.2">
      <c r="A242" t="s">
        <v>473</v>
      </c>
      <c r="B242" t="s">
        <v>133</v>
      </c>
      <c r="C242" t="s">
        <v>134</v>
      </c>
      <c r="D242">
        <v>45.1374</v>
      </c>
      <c r="E242">
        <v>7.0453999999999999</v>
      </c>
      <c r="F242" t="s">
        <v>17</v>
      </c>
      <c r="G242" t="s">
        <v>464</v>
      </c>
      <c r="H242" t="s">
        <v>19</v>
      </c>
      <c r="I242" t="s">
        <v>135</v>
      </c>
      <c r="K242" t="s">
        <v>25</v>
      </c>
    </row>
    <row r="243" spans="1:11" x14ac:dyDescent="0.2">
      <c r="A243" t="s">
        <v>474</v>
      </c>
      <c r="B243" t="s">
        <v>395</v>
      </c>
      <c r="C243" t="s">
        <v>396</v>
      </c>
      <c r="D243">
        <v>44.954599999999999</v>
      </c>
      <c r="E243">
        <v>6.7946</v>
      </c>
      <c r="F243" t="s">
        <v>17</v>
      </c>
      <c r="G243" t="s">
        <v>464</v>
      </c>
      <c r="H243" t="s">
        <v>19</v>
      </c>
      <c r="I243" t="s">
        <v>135</v>
      </c>
      <c r="K243" t="s">
        <v>397</v>
      </c>
    </row>
    <row r="244" spans="1:11" x14ac:dyDescent="0.2">
      <c r="A244" t="s">
        <v>475</v>
      </c>
      <c r="B244" t="s">
        <v>137</v>
      </c>
      <c r="C244" t="s">
        <v>138</v>
      </c>
      <c r="D244">
        <v>44.930999999999997</v>
      </c>
      <c r="E244">
        <v>6.7233999999999998</v>
      </c>
      <c r="F244" t="s">
        <v>17</v>
      </c>
      <c r="G244" t="s">
        <v>464</v>
      </c>
      <c r="H244" t="s">
        <v>19</v>
      </c>
      <c r="I244" t="s">
        <v>135</v>
      </c>
      <c r="K244" t="s">
        <v>179</v>
      </c>
    </row>
    <row r="245" spans="1:11" x14ac:dyDescent="0.2">
      <c r="A245" t="s">
        <v>399</v>
      </c>
      <c r="B245" t="s">
        <v>141</v>
      </c>
      <c r="C245" t="s">
        <v>142</v>
      </c>
      <c r="D245">
        <v>44.896900000000002</v>
      </c>
      <c r="E245">
        <v>6.6341999999999999</v>
      </c>
      <c r="F245" t="s">
        <v>17</v>
      </c>
      <c r="G245" t="s">
        <v>464</v>
      </c>
      <c r="H245" t="s">
        <v>19</v>
      </c>
      <c r="I245" t="s">
        <v>390</v>
      </c>
      <c r="K245" t="s">
        <v>33</v>
      </c>
    </row>
    <row r="246" spans="1:11" x14ac:dyDescent="0.2">
      <c r="A246" t="s">
        <v>400</v>
      </c>
      <c r="B246" t="s">
        <v>144</v>
      </c>
      <c r="C246" t="s">
        <v>145</v>
      </c>
      <c r="D246">
        <v>44.750500000000002</v>
      </c>
      <c r="E246">
        <v>6.5799000000000003</v>
      </c>
      <c r="F246" t="s">
        <v>17</v>
      </c>
      <c r="G246" t="s">
        <v>464</v>
      </c>
      <c r="H246" t="s">
        <v>19</v>
      </c>
      <c r="I246" t="s">
        <v>390</v>
      </c>
      <c r="K246" t="s">
        <v>92</v>
      </c>
    </row>
    <row r="247" spans="1:11" x14ac:dyDescent="0.2">
      <c r="A247" t="s">
        <v>401</v>
      </c>
      <c r="B247" t="s">
        <v>147</v>
      </c>
      <c r="C247" t="s">
        <v>148</v>
      </c>
      <c r="D247">
        <v>44.5623</v>
      </c>
      <c r="E247">
        <v>6.4950999999999999</v>
      </c>
      <c r="F247" t="s">
        <v>17</v>
      </c>
      <c r="G247" t="s">
        <v>464</v>
      </c>
      <c r="H247" t="s">
        <v>19</v>
      </c>
      <c r="I247" t="s">
        <v>390</v>
      </c>
      <c r="K247" t="s">
        <v>92</v>
      </c>
    </row>
    <row r="248" spans="1:11" x14ac:dyDescent="0.2">
      <c r="A248" t="s">
        <v>476</v>
      </c>
      <c r="B248" t="s">
        <v>150</v>
      </c>
      <c r="C248" t="s">
        <v>151</v>
      </c>
      <c r="D248">
        <v>44.544400000000003</v>
      </c>
      <c r="E248">
        <v>6.2759999999999998</v>
      </c>
      <c r="F248" t="s">
        <v>17</v>
      </c>
      <c r="G248" t="s">
        <v>464</v>
      </c>
      <c r="H248" t="s">
        <v>19</v>
      </c>
      <c r="I248" t="s">
        <v>390</v>
      </c>
      <c r="K248" t="s">
        <v>29</v>
      </c>
    </row>
    <row r="249" spans="1:11" x14ac:dyDescent="0.2">
      <c r="A249" t="s">
        <v>477</v>
      </c>
      <c r="B249" t="s">
        <v>153</v>
      </c>
      <c r="C249" t="s">
        <v>154</v>
      </c>
      <c r="D249">
        <v>44.559600000000003</v>
      </c>
      <c r="E249">
        <v>6.0797999999999996</v>
      </c>
      <c r="F249" t="s">
        <v>17</v>
      </c>
      <c r="G249" t="s">
        <v>464</v>
      </c>
      <c r="H249" t="s">
        <v>19</v>
      </c>
      <c r="I249" t="s">
        <v>390</v>
      </c>
      <c r="K249" t="s">
        <v>33</v>
      </c>
    </row>
    <row r="250" spans="1:11" x14ac:dyDescent="0.2">
      <c r="A250" t="s">
        <v>404</v>
      </c>
      <c r="B250" t="s">
        <v>156</v>
      </c>
      <c r="C250" t="s">
        <v>157</v>
      </c>
      <c r="D250">
        <v>44.386000000000003</v>
      </c>
      <c r="E250">
        <v>5.944</v>
      </c>
      <c r="F250" t="s">
        <v>17</v>
      </c>
      <c r="G250" t="s">
        <v>464</v>
      </c>
      <c r="H250" t="s">
        <v>19</v>
      </c>
      <c r="I250" t="s">
        <v>390</v>
      </c>
      <c r="K250" t="s">
        <v>37</v>
      </c>
    </row>
    <row r="251" spans="1:11" x14ac:dyDescent="0.2">
      <c r="A251" t="s">
        <v>405</v>
      </c>
      <c r="B251" t="s">
        <v>159</v>
      </c>
      <c r="C251" t="s">
        <v>160</v>
      </c>
      <c r="D251">
        <v>44.194699999999997</v>
      </c>
      <c r="E251">
        <v>5.9432</v>
      </c>
      <c r="F251" t="s">
        <v>17</v>
      </c>
      <c r="G251" t="s">
        <v>464</v>
      </c>
      <c r="H251" t="s">
        <v>19</v>
      </c>
      <c r="I251" t="s">
        <v>390</v>
      </c>
      <c r="K251" t="s">
        <v>25</v>
      </c>
    </row>
    <row r="252" spans="1:11" x14ac:dyDescent="0.2">
      <c r="A252" t="s">
        <v>406</v>
      </c>
      <c r="B252" t="s">
        <v>162</v>
      </c>
      <c r="C252" t="s">
        <v>163</v>
      </c>
      <c r="D252">
        <v>43.946199999999997</v>
      </c>
      <c r="E252">
        <v>5.8672000000000004</v>
      </c>
      <c r="F252" t="s">
        <v>17</v>
      </c>
      <c r="G252" t="s">
        <v>464</v>
      </c>
      <c r="H252" t="s">
        <v>19</v>
      </c>
      <c r="I252" t="s">
        <v>390</v>
      </c>
      <c r="K252" t="s">
        <v>37</v>
      </c>
    </row>
    <row r="253" spans="1:11" x14ac:dyDescent="0.2">
      <c r="A253" t="s">
        <v>478</v>
      </c>
      <c r="B253" t="s">
        <v>165</v>
      </c>
      <c r="C253" t="s">
        <v>166</v>
      </c>
      <c r="D253">
        <v>43.857599999999998</v>
      </c>
      <c r="E253">
        <v>5.5961999999999996</v>
      </c>
      <c r="F253" t="s">
        <v>17</v>
      </c>
      <c r="G253" t="s">
        <v>464</v>
      </c>
      <c r="H253" t="s">
        <v>19</v>
      </c>
      <c r="I253" t="s">
        <v>390</v>
      </c>
      <c r="K253" t="s">
        <v>29</v>
      </c>
    </row>
    <row r="254" spans="1:11" x14ac:dyDescent="0.2">
      <c r="A254" t="s">
        <v>408</v>
      </c>
      <c r="B254" t="s">
        <v>168</v>
      </c>
      <c r="C254" t="s">
        <v>169</v>
      </c>
      <c r="D254">
        <v>43.876100000000001</v>
      </c>
      <c r="E254">
        <v>5.3971999999999998</v>
      </c>
      <c r="F254" t="s">
        <v>17</v>
      </c>
      <c r="G254" t="s">
        <v>464</v>
      </c>
      <c r="H254" t="s">
        <v>19</v>
      </c>
      <c r="I254" t="s">
        <v>390</v>
      </c>
      <c r="K254" t="s">
        <v>49</v>
      </c>
    </row>
    <row r="255" spans="1:11" x14ac:dyDescent="0.2">
      <c r="A255" t="s">
        <v>240</v>
      </c>
      <c r="B255" t="s">
        <v>409</v>
      </c>
      <c r="C255" t="s">
        <v>410</v>
      </c>
      <c r="D255">
        <v>43.863700000000001</v>
      </c>
      <c r="E255">
        <v>5.2423000000000002</v>
      </c>
      <c r="G255" t="s">
        <v>464</v>
      </c>
      <c r="H255" t="s">
        <v>19</v>
      </c>
      <c r="I255" t="s">
        <v>135</v>
      </c>
      <c r="K255" t="s">
        <v>29</v>
      </c>
    </row>
    <row r="256" spans="1:11" x14ac:dyDescent="0.2">
      <c r="A256" t="s">
        <v>411</v>
      </c>
      <c r="B256" t="s">
        <v>171</v>
      </c>
      <c r="C256" t="s">
        <v>172</v>
      </c>
      <c r="D256">
        <v>43.836300000000001</v>
      </c>
      <c r="E256">
        <v>5.0364000000000004</v>
      </c>
      <c r="F256" t="s">
        <v>17</v>
      </c>
      <c r="G256" t="s">
        <v>464</v>
      </c>
      <c r="H256" t="s">
        <v>19</v>
      </c>
      <c r="I256" t="s">
        <v>390</v>
      </c>
      <c r="K256" t="s">
        <v>29</v>
      </c>
    </row>
    <row r="257" spans="1:11" x14ac:dyDescent="0.2">
      <c r="A257" t="s">
        <v>173</v>
      </c>
      <c r="B257" t="s">
        <v>174</v>
      </c>
      <c r="C257" t="s">
        <v>175</v>
      </c>
      <c r="D257">
        <v>43.773499999999999</v>
      </c>
      <c r="E257">
        <v>4.8329000000000004</v>
      </c>
      <c r="F257" t="s">
        <v>17</v>
      </c>
      <c r="G257" t="s">
        <v>464</v>
      </c>
      <c r="H257" t="s">
        <v>19</v>
      </c>
      <c r="I257" t="s">
        <v>390</v>
      </c>
      <c r="K257" t="s">
        <v>63</v>
      </c>
    </row>
    <row r="258" spans="1:11" x14ac:dyDescent="0.2">
      <c r="A258" t="s">
        <v>479</v>
      </c>
      <c r="B258" t="s">
        <v>177</v>
      </c>
      <c r="C258" t="s">
        <v>178</v>
      </c>
      <c r="D258">
        <v>43.7667</v>
      </c>
      <c r="E258">
        <v>4.6981000000000002</v>
      </c>
      <c r="F258" t="s">
        <v>17</v>
      </c>
      <c r="G258" t="s">
        <v>464</v>
      </c>
      <c r="H258" t="s">
        <v>19</v>
      </c>
      <c r="I258" t="s">
        <v>390</v>
      </c>
      <c r="K258" t="s">
        <v>412</v>
      </c>
    </row>
    <row r="259" spans="1:11" x14ac:dyDescent="0.2">
      <c r="A259" t="s">
        <v>180</v>
      </c>
      <c r="B259" t="s">
        <v>181</v>
      </c>
      <c r="C259" t="s">
        <v>182</v>
      </c>
      <c r="D259">
        <v>43.675899999999999</v>
      </c>
      <c r="E259">
        <v>4.6227</v>
      </c>
      <c r="F259" t="s">
        <v>17</v>
      </c>
      <c r="G259" t="s">
        <v>464</v>
      </c>
      <c r="H259" t="s">
        <v>19</v>
      </c>
      <c r="I259" t="s">
        <v>135</v>
      </c>
      <c r="K259" t="s">
        <v>183</v>
      </c>
    </row>
    <row r="260" spans="1:11" x14ac:dyDescent="0.2">
      <c r="A260" t="s">
        <v>414</v>
      </c>
      <c r="B260" t="s">
        <v>185</v>
      </c>
      <c r="C260" t="s">
        <v>186</v>
      </c>
      <c r="D260">
        <v>43.809899999999999</v>
      </c>
      <c r="E260">
        <v>4.6445999999999996</v>
      </c>
      <c r="F260" t="s">
        <v>17</v>
      </c>
      <c r="G260" t="s">
        <v>464</v>
      </c>
      <c r="H260" t="s">
        <v>19</v>
      </c>
      <c r="I260" t="s">
        <v>390</v>
      </c>
      <c r="K260" t="s">
        <v>45</v>
      </c>
    </row>
    <row r="261" spans="1:11" x14ac:dyDescent="0.2">
      <c r="A261" t="s">
        <v>415</v>
      </c>
      <c r="B261" t="s">
        <v>188</v>
      </c>
      <c r="C261" t="s">
        <v>189</v>
      </c>
      <c r="D261">
        <v>43.834899999999998</v>
      </c>
      <c r="E261">
        <v>4.3596000000000004</v>
      </c>
      <c r="F261" t="s">
        <v>17</v>
      </c>
      <c r="G261" t="s">
        <v>464</v>
      </c>
      <c r="H261" t="s">
        <v>19</v>
      </c>
      <c r="I261" t="s">
        <v>390</v>
      </c>
      <c r="K261" t="s">
        <v>45</v>
      </c>
    </row>
    <row r="262" spans="1:11" x14ac:dyDescent="0.2">
      <c r="A262" t="s">
        <v>190</v>
      </c>
      <c r="B262" t="s">
        <v>191</v>
      </c>
      <c r="C262" t="s">
        <v>192</v>
      </c>
      <c r="D262">
        <v>43.715400000000002</v>
      </c>
      <c r="E262">
        <v>4.1494999999999997</v>
      </c>
      <c r="F262" t="s">
        <v>17</v>
      </c>
      <c r="G262" t="s">
        <v>464</v>
      </c>
      <c r="H262" t="s">
        <v>19</v>
      </c>
      <c r="I262" t="s">
        <v>390</v>
      </c>
      <c r="K262" t="s">
        <v>45</v>
      </c>
    </row>
    <row r="263" spans="1:11" x14ac:dyDescent="0.2">
      <c r="A263" t="s">
        <v>480</v>
      </c>
      <c r="B263" t="s">
        <v>194</v>
      </c>
      <c r="C263" t="s">
        <v>195</v>
      </c>
      <c r="D263">
        <v>43.640799999999999</v>
      </c>
      <c r="E263">
        <v>3.8967000000000001</v>
      </c>
      <c r="F263" t="s">
        <v>17</v>
      </c>
      <c r="G263" t="s">
        <v>464</v>
      </c>
      <c r="H263" t="s">
        <v>19</v>
      </c>
      <c r="I263" t="s">
        <v>390</v>
      </c>
      <c r="K263" t="s">
        <v>45</v>
      </c>
    </row>
    <row r="264" spans="1:11" x14ac:dyDescent="0.2">
      <c r="A264" t="s">
        <v>417</v>
      </c>
      <c r="B264" t="s">
        <v>197</v>
      </c>
      <c r="C264" t="s">
        <v>198</v>
      </c>
      <c r="D264">
        <v>43.511499999999998</v>
      </c>
      <c r="E264">
        <v>3.7023999999999999</v>
      </c>
      <c r="F264" t="s">
        <v>17</v>
      </c>
      <c r="G264" t="s">
        <v>464</v>
      </c>
      <c r="H264" t="s">
        <v>19</v>
      </c>
      <c r="I264" t="s">
        <v>390</v>
      </c>
      <c r="K264" t="s">
        <v>33</v>
      </c>
    </row>
    <row r="265" spans="1:11" x14ac:dyDescent="0.2">
      <c r="A265" t="s">
        <v>418</v>
      </c>
      <c r="B265" t="s">
        <v>200</v>
      </c>
      <c r="C265" t="s">
        <v>201</v>
      </c>
      <c r="D265">
        <v>43.395099999999999</v>
      </c>
      <c r="E265">
        <v>3.4205999999999999</v>
      </c>
      <c r="F265" t="s">
        <v>17</v>
      </c>
      <c r="G265" t="s">
        <v>464</v>
      </c>
      <c r="H265" t="s">
        <v>19</v>
      </c>
      <c r="I265" t="s">
        <v>390</v>
      </c>
      <c r="K265" t="s">
        <v>53</v>
      </c>
    </row>
    <row r="266" spans="1:11" x14ac:dyDescent="0.2">
      <c r="A266" t="s">
        <v>481</v>
      </c>
      <c r="B266" t="s">
        <v>203</v>
      </c>
      <c r="C266" t="s">
        <v>204</v>
      </c>
      <c r="D266">
        <v>43.3416</v>
      </c>
      <c r="E266">
        <v>3.2178</v>
      </c>
      <c r="F266" t="s">
        <v>17</v>
      </c>
      <c r="G266" t="s">
        <v>464</v>
      </c>
      <c r="H266" t="s">
        <v>19</v>
      </c>
      <c r="I266" t="s">
        <v>390</v>
      </c>
      <c r="K266" t="s">
        <v>37</v>
      </c>
    </row>
    <row r="267" spans="1:11" x14ac:dyDescent="0.2">
      <c r="A267" t="s">
        <v>419</v>
      </c>
      <c r="B267" t="s">
        <v>206</v>
      </c>
      <c r="C267" t="s">
        <v>207</v>
      </c>
      <c r="D267">
        <v>43.184699999999999</v>
      </c>
      <c r="E267">
        <v>3.0036</v>
      </c>
      <c r="F267" t="s">
        <v>17</v>
      </c>
      <c r="G267" t="s">
        <v>464</v>
      </c>
      <c r="H267" t="s">
        <v>19</v>
      </c>
      <c r="I267" t="s">
        <v>420</v>
      </c>
      <c r="K267" t="s">
        <v>482</v>
      </c>
    </row>
    <row r="268" spans="1:11" x14ac:dyDescent="0.2">
      <c r="A268" t="s">
        <v>210</v>
      </c>
      <c r="B268" t="s">
        <v>211</v>
      </c>
      <c r="C268" t="s">
        <v>212</v>
      </c>
      <c r="D268">
        <v>42.768700000000003</v>
      </c>
      <c r="E268">
        <v>2.8717999999999999</v>
      </c>
      <c r="F268" t="s">
        <v>17</v>
      </c>
      <c r="G268" t="s">
        <v>464</v>
      </c>
      <c r="H268" t="s">
        <v>19</v>
      </c>
      <c r="I268" t="s">
        <v>420</v>
      </c>
      <c r="K268" t="s">
        <v>179</v>
      </c>
    </row>
    <row r="269" spans="1:11" x14ac:dyDescent="0.2">
      <c r="A269" t="s">
        <v>483</v>
      </c>
      <c r="B269" t="s">
        <v>214</v>
      </c>
      <c r="C269" t="s">
        <v>215</v>
      </c>
      <c r="D269">
        <v>42.7087</v>
      </c>
      <c r="E269">
        <v>2.9451999999999998</v>
      </c>
      <c r="F269" t="s">
        <v>17</v>
      </c>
      <c r="G269" t="s">
        <v>464</v>
      </c>
      <c r="H269" t="s">
        <v>19</v>
      </c>
      <c r="I269" t="s">
        <v>420</v>
      </c>
      <c r="K269" t="s">
        <v>88</v>
      </c>
    </row>
    <row r="270" spans="1:11" x14ac:dyDescent="0.2">
      <c r="A270" t="s">
        <v>484</v>
      </c>
      <c r="B270" t="s">
        <v>217</v>
      </c>
      <c r="C270" t="s">
        <v>218</v>
      </c>
      <c r="D270">
        <v>42.472299999999997</v>
      </c>
      <c r="E270">
        <v>2.8690000000000002</v>
      </c>
      <c r="F270" t="s">
        <v>17</v>
      </c>
      <c r="G270" t="s">
        <v>464</v>
      </c>
      <c r="H270" t="s">
        <v>19</v>
      </c>
      <c r="I270" t="s">
        <v>420</v>
      </c>
      <c r="K270" t="s">
        <v>37</v>
      </c>
    </row>
    <row r="271" spans="1:11" x14ac:dyDescent="0.2">
      <c r="A271" t="s">
        <v>423</v>
      </c>
      <c r="B271" t="s">
        <v>220</v>
      </c>
      <c r="C271" t="s">
        <v>221</v>
      </c>
      <c r="D271">
        <v>42.275399999999998</v>
      </c>
      <c r="E271">
        <v>2.9666999999999999</v>
      </c>
      <c r="F271" t="s">
        <v>17</v>
      </c>
      <c r="G271" t="s">
        <v>464</v>
      </c>
      <c r="H271" t="s">
        <v>19</v>
      </c>
      <c r="I271" t="s">
        <v>420</v>
      </c>
      <c r="K271" t="s">
        <v>45</v>
      </c>
    </row>
    <row r="272" spans="1:11" x14ac:dyDescent="0.2">
      <c r="A272" t="s">
        <v>485</v>
      </c>
      <c r="B272" t="s">
        <v>223</v>
      </c>
      <c r="C272" t="s">
        <v>224</v>
      </c>
      <c r="D272">
        <v>42.094700000000003</v>
      </c>
      <c r="E272">
        <v>2.9047999999999998</v>
      </c>
      <c r="F272" t="s">
        <v>17</v>
      </c>
      <c r="G272" t="s">
        <v>464</v>
      </c>
      <c r="H272" t="s">
        <v>19</v>
      </c>
      <c r="I272" t="s">
        <v>420</v>
      </c>
      <c r="K272" t="s">
        <v>29</v>
      </c>
    </row>
    <row r="273" spans="1:11" x14ac:dyDescent="0.2">
      <c r="A273" t="s">
        <v>425</v>
      </c>
      <c r="B273" t="s">
        <v>226</v>
      </c>
      <c r="C273" t="s">
        <v>227</v>
      </c>
      <c r="D273">
        <v>41.987299999999998</v>
      </c>
      <c r="E273">
        <v>2.8256000000000001</v>
      </c>
      <c r="F273" t="s">
        <v>17</v>
      </c>
      <c r="G273" t="s">
        <v>464</v>
      </c>
      <c r="H273" t="s">
        <v>19</v>
      </c>
      <c r="I273" t="s">
        <v>420</v>
      </c>
      <c r="K273" t="s">
        <v>29</v>
      </c>
    </row>
    <row r="274" spans="1:11" x14ac:dyDescent="0.2">
      <c r="A274" t="s">
        <v>486</v>
      </c>
      <c r="B274" t="s">
        <v>229</v>
      </c>
      <c r="C274" t="s">
        <v>230</v>
      </c>
      <c r="D274">
        <v>41.838200000000001</v>
      </c>
      <c r="E274">
        <v>2.8083</v>
      </c>
      <c r="F274" t="s">
        <v>17</v>
      </c>
      <c r="G274" t="s">
        <v>464</v>
      </c>
      <c r="H274" t="s">
        <v>19</v>
      </c>
      <c r="I274" t="s">
        <v>420</v>
      </c>
      <c r="K274" t="s">
        <v>45</v>
      </c>
    </row>
    <row r="275" spans="1:11" x14ac:dyDescent="0.2">
      <c r="A275" t="s">
        <v>487</v>
      </c>
      <c r="B275" t="s">
        <v>232</v>
      </c>
      <c r="C275" t="s">
        <v>233</v>
      </c>
      <c r="D275">
        <v>41.746499999999997</v>
      </c>
      <c r="E275">
        <v>2.6355</v>
      </c>
      <c r="F275" t="s">
        <v>17</v>
      </c>
      <c r="G275" t="s">
        <v>464</v>
      </c>
      <c r="H275" t="s">
        <v>19</v>
      </c>
      <c r="I275" t="s">
        <v>420</v>
      </c>
      <c r="K275" t="s">
        <v>45</v>
      </c>
    </row>
    <row r="276" spans="1:11" x14ac:dyDescent="0.2">
      <c r="A276" t="s">
        <v>428</v>
      </c>
      <c r="B276" t="s">
        <v>235</v>
      </c>
      <c r="C276" t="s">
        <v>236</v>
      </c>
      <c r="D276">
        <v>41.582700000000003</v>
      </c>
      <c r="E276">
        <v>2.3309000000000002</v>
      </c>
      <c r="G276" t="s">
        <v>464</v>
      </c>
      <c r="H276" t="s">
        <v>19</v>
      </c>
      <c r="I276" t="s">
        <v>420</v>
      </c>
      <c r="K276" t="s">
        <v>92</v>
      </c>
    </row>
    <row r="277" spans="1:11" x14ac:dyDescent="0.2">
      <c r="A277" t="s">
        <v>429</v>
      </c>
      <c r="B277" t="s">
        <v>238</v>
      </c>
      <c r="C277" t="s">
        <v>239</v>
      </c>
      <c r="D277">
        <v>41.563099999999999</v>
      </c>
      <c r="E277">
        <v>2.1229</v>
      </c>
      <c r="F277" t="s">
        <v>17</v>
      </c>
      <c r="G277" t="s">
        <v>464</v>
      </c>
      <c r="H277" t="s">
        <v>19</v>
      </c>
      <c r="I277" t="s">
        <v>420</v>
      </c>
      <c r="K277" t="s">
        <v>21</v>
      </c>
    </row>
    <row r="278" spans="1:11" x14ac:dyDescent="0.2">
      <c r="A278" t="s">
        <v>240</v>
      </c>
      <c r="B278" t="s">
        <v>241</v>
      </c>
      <c r="C278" t="s">
        <v>242</v>
      </c>
      <c r="D278">
        <v>41.473599999999998</v>
      </c>
      <c r="E278">
        <v>1.9277</v>
      </c>
      <c r="G278" t="s">
        <v>464</v>
      </c>
      <c r="H278" t="s">
        <v>19</v>
      </c>
      <c r="I278" t="s">
        <v>420</v>
      </c>
      <c r="K278" t="s">
        <v>92</v>
      </c>
    </row>
    <row r="279" spans="1:11" x14ac:dyDescent="0.2">
      <c r="A279" t="s">
        <v>430</v>
      </c>
      <c r="B279" t="s">
        <v>244</v>
      </c>
      <c r="C279" t="s">
        <v>245</v>
      </c>
      <c r="D279">
        <v>41.310600000000001</v>
      </c>
      <c r="E279">
        <v>1.6478999999999999</v>
      </c>
      <c r="F279" t="s">
        <v>17</v>
      </c>
      <c r="G279" t="s">
        <v>464</v>
      </c>
      <c r="H279" t="s">
        <v>19</v>
      </c>
      <c r="I279" t="s">
        <v>420</v>
      </c>
      <c r="K279" t="s">
        <v>53</v>
      </c>
    </row>
    <row r="280" spans="1:11" x14ac:dyDescent="0.2">
      <c r="A280" t="s">
        <v>431</v>
      </c>
      <c r="B280" t="s">
        <v>247</v>
      </c>
      <c r="C280" t="s">
        <v>248</v>
      </c>
      <c r="D280">
        <v>41.204000000000001</v>
      </c>
      <c r="E280">
        <v>1.5148999999999999</v>
      </c>
      <c r="F280" t="s">
        <v>17</v>
      </c>
      <c r="G280" t="s">
        <v>464</v>
      </c>
      <c r="H280" t="s">
        <v>19</v>
      </c>
      <c r="I280" t="s">
        <v>420</v>
      </c>
      <c r="K280" t="s">
        <v>37</v>
      </c>
    </row>
    <row r="281" spans="1:11" x14ac:dyDescent="0.2">
      <c r="A281" t="s">
        <v>432</v>
      </c>
      <c r="B281" t="s">
        <v>250</v>
      </c>
      <c r="C281" t="s">
        <v>251</v>
      </c>
      <c r="D281">
        <v>41.119199999999999</v>
      </c>
      <c r="E281">
        <v>1.2581</v>
      </c>
      <c r="F281" t="s">
        <v>17</v>
      </c>
      <c r="G281" t="s">
        <v>464</v>
      </c>
      <c r="H281" t="s">
        <v>19</v>
      </c>
      <c r="I281" t="s">
        <v>433</v>
      </c>
      <c r="K281" t="s">
        <v>88</v>
      </c>
    </row>
    <row r="282" spans="1:11" x14ac:dyDescent="0.2">
      <c r="A282" t="s">
        <v>488</v>
      </c>
      <c r="B282" t="s">
        <v>254</v>
      </c>
      <c r="C282" t="s">
        <v>255</v>
      </c>
      <c r="D282">
        <v>40.966099999999997</v>
      </c>
      <c r="E282">
        <v>0.86890000000000001</v>
      </c>
      <c r="F282" t="s">
        <v>17</v>
      </c>
      <c r="G282" t="s">
        <v>464</v>
      </c>
      <c r="H282" t="s">
        <v>19</v>
      </c>
      <c r="I282" t="s">
        <v>433</v>
      </c>
      <c r="K282" t="s">
        <v>21</v>
      </c>
    </row>
    <row r="283" spans="1:11" x14ac:dyDescent="0.2">
      <c r="A283" t="s">
        <v>489</v>
      </c>
      <c r="B283" t="s">
        <v>490</v>
      </c>
      <c r="C283" t="s">
        <v>491</v>
      </c>
      <c r="D283">
        <v>40.813200000000002</v>
      </c>
      <c r="E283">
        <v>0.70960000000000001</v>
      </c>
      <c r="F283" t="s">
        <v>17</v>
      </c>
      <c r="G283" t="s">
        <v>464</v>
      </c>
      <c r="H283" t="s">
        <v>19</v>
      </c>
      <c r="I283" t="s">
        <v>135</v>
      </c>
      <c r="K283" t="s">
        <v>92</v>
      </c>
    </row>
    <row r="284" spans="1:11" x14ac:dyDescent="0.2">
      <c r="A284" t="s">
        <v>435</v>
      </c>
      <c r="B284" t="s">
        <v>258</v>
      </c>
      <c r="C284" t="s">
        <v>259</v>
      </c>
      <c r="D284">
        <v>40.815100000000001</v>
      </c>
      <c r="E284">
        <v>0.52380000000000004</v>
      </c>
      <c r="F284" t="s">
        <v>17</v>
      </c>
      <c r="G284" t="s">
        <v>464</v>
      </c>
      <c r="H284" t="s">
        <v>19</v>
      </c>
      <c r="I284" t="s">
        <v>433</v>
      </c>
      <c r="K284" t="s">
        <v>131</v>
      </c>
    </row>
    <row r="285" spans="1:11" x14ac:dyDescent="0.2">
      <c r="A285" t="s">
        <v>492</v>
      </c>
      <c r="B285" t="s">
        <v>261</v>
      </c>
      <c r="C285" t="s">
        <v>262</v>
      </c>
      <c r="D285">
        <v>40.418700000000001</v>
      </c>
      <c r="E285">
        <v>0.42309999999999998</v>
      </c>
      <c r="F285" t="s">
        <v>17</v>
      </c>
      <c r="G285" t="s">
        <v>464</v>
      </c>
      <c r="H285" t="s">
        <v>19</v>
      </c>
      <c r="I285" t="s">
        <v>433</v>
      </c>
      <c r="K285" t="s">
        <v>25</v>
      </c>
    </row>
    <row r="286" spans="1:11" x14ac:dyDescent="0.2">
      <c r="A286" t="s">
        <v>263</v>
      </c>
      <c r="B286" t="s">
        <v>264</v>
      </c>
      <c r="C286" t="s">
        <v>265</v>
      </c>
      <c r="D286">
        <v>40.262900000000002</v>
      </c>
      <c r="E286">
        <v>9.0300000000000005E-2</v>
      </c>
      <c r="F286" t="s">
        <v>17</v>
      </c>
      <c r="G286" t="s">
        <v>464</v>
      </c>
      <c r="H286" t="s">
        <v>19</v>
      </c>
      <c r="I286" t="s">
        <v>433</v>
      </c>
      <c r="K286" t="s">
        <v>25</v>
      </c>
    </row>
    <row r="287" spans="1:11" x14ac:dyDescent="0.2">
      <c r="A287" t="s">
        <v>493</v>
      </c>
      <c r="B287" t="s">
        <v>494</v>
      </c>
      <c r="C287" t="s">
        <v>495</v>
      </c>
      <c r="D287">
        <v>39.959600000000002</v>
      </c>
      <c r="E287">
        <v>-0.1381</v>
      </c>
      <c r="F287" t="s">
        <v>17</v>
      </c>
      <c r="G287" t="s">
        <v>464</v>
      </c>
      <c r="H287" t="s">
        <v>19</v>
      </c>
      <c r="I287" t="s">
        <v>135</v>
      </c>
      <c r="K287" t="s">
        <v>266</v>
      </c>
    </row>
    <row r="288" spans="1:11" x14ac:dyDescent="0.2">
      <c r="A288" t="s">
        <v>496</v>
      </c>
      <c r="B288" t="s">
        <v>271</v>
      </c>
      <c r="C288" t="s">
        <v>272</v>
      </c>
      <c r="D288">
        <v>39.676200000000001</v>
      </c>
      <c r="E288">
        <v>-0.27589999999999998</v>
      </c>
      <c r="F288" t="s">
        <v>17</v>
      </c>
      <c r="G288" t="s">
        <v>464</v>
      </c>
      <c r="H288" t="s">
        <v>19</v>
      </c>
      <c r="I288" t="s">
        <v>433</v>
      </c>
      <c r="K288" t="s">
        <v>37</v>
      </c>
    </row>
    <row r="289" spans="1:11" x14ac:dyDescent="0.2">
      <c r="A289" t="s">
        <v>438</v>
      </c>
      <c r="B289" t="s">
        <v>274</v>
      </c>
      <c r="C289" t="s">
        <v>275</v>
      </c>
      <c r="D289">
        <v>39.470199999999998</v>
      </c>
      <c r="E289">
        <v>-0.37680000000000002</v>
      </c>
      <c r="F289" t="s">
        <v>17</v>
      </c>
      <c r="G289" t="s">
        <v>464</v>
      </c>
      <c r="H289" t="s">
        <v>19</v>
      </c>
      <c r="I289" t="s">
        <v>433</v>
      </c>
      <c r="K289" t="s">
        <v>21</v>
      </c>
    </row>
    <row r="290" spans="1:11" x14ac:dyDescent="0.2">
      <c r="A290" t="s">
        <v>439</v>
      </c>
      <c r="B290" t="s">
        <v>277</v>
      </c>
      <c r="C290" t="s">
        <v>278</v>
      </c>
      <c r="D290">
        <v>39.189399999999999</v>
      </c>
      <c r="E290">
        <v>-0.43559999999999999</v>
      </c>
      <c r="F290" t="s">
        <v>17</v>
      </c>
      <c r="G290" t="s">
        <v>464</v>
      </c>
      <c r="H290" t="s">
        <v>19</v>
      </c>
      <c r="I290" t="s">
        <v>433</v>
      </c>
      <c r="K290" t="s">
        <v>37</v>
      </c>
    </row>
    <row r="291" spans="1:11" x14ac:dyDescent="0.2">
      <c r="A291" t="s">
        <v>440</v>
      </c>
      <c r="B291" t="s">
        <v>280</v>
      </c>
      <c r="C291" t="s">
        <v>281</v>
      </c>
      <c r="D291">
        <v>38.988799999999998</v>
      </c>
      <c r="E291">
        <v>-0.51559999999999995</v>
      </c>
      <c r="F291" t="s">
        <v>17</v>
      </c>
      <c r="G291" t="s">
        <v>464</v>
      </c>
      <c r="H291" t="s">
        <v>19</v>
      </c>
      <c r="I291" t="s">
        <v>433</v>
      </c>
      <c r="K291" t="s">
        <v>88</v>
      </c>
    </row>
    <row r="292" spans="1:11" x14ac:dyDescent="0.2">
      <c r="A292" t="s">
        <v>497</v>
      </c>
      <c r="B292" t="s">
        <v>498</v>
      </c>
      <c r="C292" t="s">
        <v>499</v>
      </c>
      <c r="D292">
        <v>38.773499999999999</v>
      </c>
      <c r="E292">
        <v>-0.93049999999999999</v>
      </c>
      <c r="F292" t="s">
        <v>17</v>
      </c>
      <c r="G292" t="s">
        <v>464</v>
      </c>
      <c r="H292" t="s">
        <v>19</v>
      </c>
      <c r="I292" t="s">
        <v>433</v>
      </c>
      <c r="K292" t="s">
        <v>88</v>
      </c>
    </row>
    <row r="293" spans="1:11" x14ac:dyDescent="0.2">
      <c r="A293" t="s">
        <v>441</v>
      </c>
      <c r="B293" t="s">
        <v>287</v>
      </c>
      <c r="C293" t="s">
        <v>288</v>
      </c>
      <c r="D293">
        <v>38.746000000000002</v>
      </c>
      <c r="E293">
        <v>-1.2306999999999999</v>
      </c>
      <c r="F293" t="s">
        <v>17</v>
      </c>
      <c r="G293" t="s">
        <v>464</v>
      </c>
      <c r="H293" t="s">
        <v>19</v>
      </c>
      <c r="I293" t="s">
        <v>433</v>
      </c>
      <c r="K293" t="s">
        <v>209</v>
      </c>
    </row>
    <row r="294" spans="1:11" x14ac:dyDescent="0.2">
      <c r="A294" t="s">
        <v>442</v>
      </c>
      <c r="B294" t="s">
        <v>290</v>
      </c>
      <c r="C294" t="s">
        <v>291</v>
      </c>
      <c r="D294">
        <v>38.918900000000001</v>
      </c>
      <c r="E294">
        <v>-1.7290000000000001</v>
      </c>
      <c r="F294" t="s">
        <v>17</v>
      </c>
      <c r="G294" t="s">
        <v>464</v>
      </c>
      <c r="H294" t="s">
        <v>19</v>
      </c>
      <c r="I294" t="s">
        <v>433</v>
      </c>
      <c r="K294" t="s">
        <v>37</v>
      </c>
    </row>
    <row r="295" spans="1:11" x14ac:dyDescent="0.2">
      <c r="A295" t="s">
        <v>292</v>
      </c>
      <c r="B295" t="s">
        <v>293</v>
      </c>
      <c r="C295" t="s">
        <v>294</v>
      </c>
      <c r="D295">
        <v>38.924900000000001</v>
      </c>
      <c r="E295">
        <v>-2.0343</v>
      </c>
      <c r="F295" t="s">
        <v>17</v>
      </c>
      <c r="G295" t="s">
        <v>464</v>
      </c>
      <c r="H295" t="s">
        <v>19</v>
      </c>
      <c r="I295" t="s">
        <v>433</v>
      </c>
      <c r="K295" t="s">
        <v>266</v>
      </c>
    </row>
    <row r="296" spans="1:11" x14ac:dyDescent="0.2">
      <c r="A296" t="s">
        <v>443</v>
      </c>
      <c r="B296" t="s">
        <v>296</v>
      </c>
      <c r="C296" t="s">
        <v>297</v>
      </c>
      <c r="D296">
        <v>38.941600000000001</v>
      </c>
      <c r="E296">
        <v>-2.3551000000000002</v>
      </c>
      <c r="F296" t="s">
        <v>17</v>
      </c>
      <c r="G296" t="s">
        <v>464</v>
      </c>
      <c r="H296" t="s">
        <v>19</v>
      </c>
      <c r="I296" t="s">
        <v>433</v>
      </c>
      <c r="K296" t="s">
        <v>25</v>
      </c>
    </row>
    <row r="297" spans="1:11" x14ac:dyDescent="0.2">
      <c r="A297" t="s">
        <v>444</v>
      </c>
      <c r="B297" t="s">
        <v>299</v>
      </c>
      <c r="C297" t="s">
        <v>300</v>
      </c>
      <c r="D297">
        <v>38.6922</v>
      </c>
      <c r="E297">
        <v>-2.6947999999999999</v>
      </c>
      <c r="F297" t="s">
        <v>17</v>
      </c>
      <c r="G297" t="s">
        <v>464</v>
      </c>
      <c r="H297" t="s">
        <v>19</v>
      </c>
      <c r="I297" t="s">
        <v>433</v>
      </c>
      <c r="K297" t="s">
        <v>21</v>
      </c>
    </row>
    <row r="298" spans="1:11" x14ac:dyDescent="0.2">
      <c r="A298" t="s">
        <v>301</v>
      </c>
      <c r="B298" t="s">
        <v>302</v>
      </c>
      <c r="C298" t="s">
        <v>303</v>
      </c>
      <c r="D298">
        <v>38.547400000000003</v>
      </c>
      <c r="E298">
        <v>-2.9275000000000002</v>
      </c>
      <c r="F298" t="s">
        <v>17</v>
      </c>
      <c r="G298" t="s">
        <v>464</v>
      </c>
      <c r="H298" t="s">
        <v>19</v>
      </c>
      <c r="I298" t="s">
        <v>433</v>
      </c>
      <c r="K298" t="s">
        <v>21</v>
      </c>
    </row>
    <row r="299" spans="1:11" x14ac:dyDescent="0.2">
      <c r="A299" t="s">
        <v>304</v>
      </c>
      <c r="B299" t="s">
        <v>305</v>
      </c>
      <c r="C299" t="s">
        <v>306</v>
      </c>
      <c r="D299">
        <v>38.342199999999998</v>
      </c>
      <c r="E299">
        <v>-3.1034999999999999</v>
      </c>
      <c r="F299" t="s">
        <v>17</v>
      </c>
      <c r="G299" t="s">
        <v>464</v>
      </c>
      <c r="H299" t="s">
        <v>19</v>
      </c>
      <c r="I299" t="s">
        <v>433</v>
      </c>
      <c r="K299" t="s">
        <v>41</v>
      </c>
    </row>
    <row r="300" spans="1:11" x14ac:dyDescent="0.2">
      <c r="A300" t="s">
        <v>307</v>
      </c>
      <c r="B300" t="s">
        <v>308</v>
      </c>
      <c r="C300" t="s">
        <v>309</v>
      </c>
      <c r="D300">
        <v>38.184699999999999</v>
      </c>
      <c r="E300">
        <v>-3.3153999999999999</v>
      </c>
      <c r="F300" t="s">
        <v>17</v>
      </c>
      <c r="G300" t="s">
        <v>464</v>
      </c>
      <c r="H300" t="s">
        <v>19</v>
      </c>
      <c r="I300" t="s">
        <v>433</v>
      </c>
      <c r="K300" t="s">
        <v>446</v>
      </c>
    </row>
    <row r="301" spans="1:11" x14ac:dyDescent="0.2">
      <c r="A301" t="s">
        <v>500</v>
      </c>
      <c r="B301" t="s">
        <v>311</v>
      </c>
      <c r="C301" t="s">
        <v>312</v>
      </c>
      <c r="D301">
        <v>38.035800000000002</v>
      </c>
      <c r="E301">
        <v>-3.6236000000000002</v>
      </c>
      <c r="F301" t="s">
        <v>17</v>
      </c>
      <c r="G301" t="s">
        <v>464</v>
      </c>
      <c r="H301" t="s">
        <v>19</v>
      </c>
      <c r="I301" t="s">
        <v>135</v>
      </c>
      <c r="K301" t="s">
        <v>41</v>
      </c>
    </row>
    <row r="302" spans="1:11" x14ac:dyDescent="0.2">
      <c r="A302" t="s">
        <v>267</v>
      </c>
      <c r="B302" t="s">
        <v>313</v>
      </c>
      <c r="C302" t="s">
        <v>269</v>
      </c>
      <c r="D302">
        <v>38.005000000000003</v>
      </c>
      <c r="E302">
        <v>-3.9195000000000002</v>
      </c>
      <c r="F302" t="s">
        <v>17</v>
      </c>
      <c r="G302" t="s">
        <v>464</v>
      </c>
      <c r="H302" t="s">
        <v>19</v>
      </c>
      <c r="I302" t="s">
        <v>433</v>
      </c>
      <c r="K302" t="s">
        <v>53</v>
      </c>
    </row>
    <row r="303" spans="1:11" x14ac:dyDescent="0.2">
      <c r="A303" t="s">
        <v>448</v>
      </c>
      <c r="B303" t="s">
        <v>315</v>
      </c>
      <c r="C303" t="s">
        <v>316</v>
      </c>
      <c r="D303">
        <v>38.061300000000003</v>
      </c>
      <c r="E303">
        <v>-4.1479999999999997</v>
      </c>
      <c r="F303" t="s">
        <v>17</v>
      </c>
      <c r="G303" t="s">
        <v>464</v>
      </c>
      <c r="H303" t="s">
        <v>19</v>
      </c>
      <c r="I303" t="s">
        <v>433</v>
      </c>
      <c r="K303" t="s">
        <v>33</v>
      </c>
    </row>
    <row r="304" spans="1:11" x14ac:dyDescent="0.2">
      <c r="A304" t="s">
        <v>449</v>
      </c>
      <c r="B304" t="s">
        <v>450</v>
      </c>
      <c r="C304" t="s">
        <v>451</v>
      </c>
      <c r="D304">
        <v>38.020499999999998</v>
      </c>
      <c r="E304">
        <v>-4.4036</v>
      </c>
      <c r="F304" t="s">
        <v>17</v>
      </c>
      <c r="G304" t="s">
        <v>464</v>
      </c>
      <c r="H304" t="s">
        <v>19</v>
      </c>
      <c r="I304" t="s">
        <v>135</v>
      </c>
      <c r="K304" t="s">
        <v>33</v>
      </c>
    </row>
    <row r="305" spans="1:11" x14ac:dyDescent="0.2">
      <c r="A305" t="s">
        <v>320</v>
      </c>
      <c r="B305" t="s">
        <v>321</v>
      </c>
      <c r="C305" t="s">
        <v>322</v>
      </c>
      <c r="D305">
        <v>37.941699999999997</v>
      </c>
      <c r="E305">
        <v>-4.6544999999999996</v>
      </c>
      <c r="F305" t="s">
        <v>17</v>
      </c>
      <c r="G305" t="s">
        <v>464</v>
      </c>
      <c r="H305" t="s">
        <v>19</v>
      </c>
      <c r="I305" t="s">
        <v>433</v>
      </c>
      <c r="K305" t="s">
        <v>49</v>
      </c>
    </row>
    <row r="306" spans="1:11" x14ac:dyDescent="0.2">
      <c r="A306" t="s">
        <v>453</v>
      </c>
      <c r="B306" t="s">
        <v>324</v>
      </c>
      <c r="C306" t="s">
        <v>325</v>
      </c>
      <c r="D306">
        <v>37.884700000000002</v>
      </c>
      <c r="E306">
        <v>-4.7792000000000003</v>
      </c>
      <c r="F306" t="s">
        <v>17</v>
      </c>
      <c r="G306" t="s">
        <v>464</v>
      </c>
      <c r="H306" t="s">
        <v>19</v>
      </c>
      <c r="I306" t="s">
        <v>454</v>
      </c>
      <c r="K306" t="s">
        <v>327</v>
      </c>
    </row>
    <row r="307" spans="1:11" x14ac:dyDescent="0.2">
      <c r="A307" t="s">
        <v>283</v>
      </c>
      <c r="B307" t="s">
        <v>328</v>
      </c>
      <c r="C307" t="s">
        <v>329</v>
      </c>
      <c r="D307">
        <v>37.678600000000003</v>
      </c>
      <c r="E307">
        <v>-4.9245999999999999</v>
      </c>
      <c r="F307" t="s">
        <v>330</v>
      </c>
      <c r="G307" t="s">
        <v>464</v>
      </c>
      <c r="H307" t="s">
        <v>19</v>
      </c>
      <c r="I307" t="s">
        <v>135</v>
      </c>
      <c r="K307" t="s">
        <v>29</v>
      </c>
    </row>
    <row r="308" spans="1:11" x14ac:dyDescent="0.2">
      <c r="A308" t="s">
        <v>455</v>
      </c>
      <c r="B308" t="s">
        <v>332</v>
      </c>
      <c r="C308" t="s">
        <v>333</v>
      </c>
      <c r="D308">
        <v>37.540900000000001</v>
      </c>
      <c r="E308">
        <v>-5.08</v>
      </c>
      <c r="F308" t="s">
        <v>17</v>
      </c>
      <c r="G308" t="s">
        <v>464</v>
      </c>
      <c r="H308" t="s">
        <v>19</v>
      </c>
      <c r="I308" t="s">
        <v>454</v>
      </c>
      <c r="K308" t="s">
        <v>45</v>
      </c>
    </row>
    <row r="309" spans="1:11" x14ac:dyDescent="0.2">
      <c r="A309" t="s">
        <v>456</v>
      </c>
      <c r="B309" t="s">
        <v>335</v>
      </c>
      <c r="C309" t="s">
        <v>336</v>
      </c>
      <c r="D309">
        <v>37.515799999999999</v>
      </c>
      <c r="E309">
        <v>-5.3163</v>
      </c>
      <c r="F309" t="s">
        <v>17</v>
      </c>
      <c r="G309" t="s">
        <v>464</v>
      </c>
      <c r="H309" t="s">
        <v>19</v>
      </c>
      <c r="I309" t="s">
        <v>454</v>
      </c>
      <c r="K309" t="s">
        <v>21</v>
      </c>
    </row>
    <row r="310" spans="1:11" x14ac:dyDescent="0.2">
      <c r="A310" t="s">
        <v>457</v>
      </c>
      <c r="B310" t="s">
        <v>338</v>
      </c>
      <c r="C310" t="s">
        <v>339</v>
      </c>
      <c r="D310">
        <v>37.4696</v>
      </c>
      <c r="E310">
        <v>-5.6506999999999996</v>
      </c>
      <c r="F310" t="s">
        <v>17</v>
      </c>
      <c r="G310" t="s">
        <v>464</v>
      </c>
      <c r="H310" t="s">
        <v>19</v>
      </c>
      <c r="I310" t="s">
        <v>454</v>
      </c>
      <c r="K310" t="s">
        <v>266</v>
      </c>
    </row>
    <row r="311" spans="1:11" x14ac:dyDescent="0.2">
      <c r="A311" t="s">
        <v>340</v>
      </c>
      <c r="B311" t="s">
        <v>341</v>
      </c>
      <c r="C311" t="s">
        <v>342</v>
      </c>
      <c r="D311">
        <v>37.382599999999996</v>
      </c>
      <c r="E311">
        <v>-5.9962999999999997</v>
      </c>
      <c r="F311" t="s">
        <v>17</v>
      </c>
      <c r="G311" t="s">
        <v>464</v>
      </c>
      <c r="H311" t="s">
        <v>19</v>
      </c>
      <c r="I311" t="s">
        <v>458</v>
      </c>
      <c r="K311" t="s">
        <v>373</v>
      </c>
    </row>
    <row r="312" spans="1:11" x14ac:dyDescent="0.2">
      <c r="A312" t="s">
        <v>459</v>
      </c>
      <c r="B312" t="s">
        <v>345</v>
      </c>
      <c r="C312" t="s">
        <v>346</v>
      </c>
      <c r="D312">
        <v>37.273800000000001</v>
      </c>
      <c r="E312">
        <v>-6.0045000000000002</v>
      </c>
      <c r="F312" t="s">
        <v>17</v>
      </c>
      <c r="G312" t="s">
        <v>464</v>
      </c>
      <c r="H312" t="s">
        <v>19</v>
      </c>
      <c r="I312" t="s">
        <v>458</v>
      </c>
      <c r="K312" t="s">
        <v>25</v>
      </c>
    </row>
    <row r="313" spans="1:11" x14ac:dyDescent="0.2">
      <c r="A313" t="s">
        <v>460</v>
      </c>
      <c r="B313" t="s">
        <v>348</v>
      </c>
      <c r="C313" t="s">
        <v>349</v>
      </c>
      <c r="D313">
        <v>36.990099999999998</v>
      </c>
      <c r="E313">
        <v>-5.8292999999999999</v>
      </c>
      <c r="F313" t="s">
        <v>17</v>
      </c>
      <c r="G313" t="s">
        <v>464</v>
      </c>
      <c r="H313" t="s">
        <v>19</v>
      </c>
      <c r="I313" t="s">
        <v>458</v>
      </c>
      <c r="K313" t="s">
        <v>131</v>
      </c>
    </row>
    <row r="314" spans="1:11" x14ac:dyDescent="0.2">
      <c r="A314" t="s">
        <v>461</v>
      </c>
      <c r="B314" t="s">
        <v>351</v>
      </c>
      <c r="C314" t="s">
        <v>352</v>
      </c>
      <c r="D314">
        <v>36.786499999999997</v>
      </c>
      <c r="E314">
        <v>-6.1814999999999998</v>
      </c>
      <c r="F314" t="s">
        <v>17</v>
      </c>
      <c r="G314" t="s">
        <v>464</v>
      </c>
      <c r="H314" t="s">
        <v>19</v>
      </c>
      <c r="I314" t="s">
        <v>458</v>
      </c>
      <c r="K314" t="s">
        <v>37</v>
      </c>
    </row>
    <row r="315" spans="1:11" x14ac:dyDescent="0.2">
      <c r="A315" t="s">
        <v>353</v>
      </c>
      <c r="B315" t="s">
        <v>354</v>
      </c>
      <c r="C315" t="s">
        <v>355</v>
      </c>
      <c r="D315">
        <v>36.627099999999999</v>
      </c>
      <c r="E315">
        <v>-6.1612999999999998</v>
      </c>
      <c r="G315" t="s">
        <v>464</v>
      </c>
      <c r="H315" t="s">
        <v>19</v>
      </c>
      <c r="I315" t="s">
        <v>458</v>
      </c>
      <c r="K315" t="s">
        <v>25</v>
      </c>
    </row>
    <row r="316" spans="1:11" x14ac:dyDescent="0.2">
      <c r="A316" t="s">
        <v>462</v>
      </c>
      <c r="B316" t="s">
        <v>15</v>
      </c>
      <c r="C316" t="s">
        <v>16</v>
      </c>
      <c r="D316">
        <v>41.892600000000002</v>
      </c>
      <c r="E316">
        <v>12.484299999999999</v>
      </c>
      <c r="F316" t="s">
        <v>17</v>
      </c>
      <c r="G316" t="s">
        <v>464</v>
      </c>
      <c r="H316" t="s">
        <v>19</v>
      </c>
      <c r="I316" t="s">
        <v>501</v>
      </c>
    </row>
    <row r="317" spans="1:11" x14ac:dyDescent="0.2">
      <c r="A317" t="s">
        <v>357</v>
      </c>
      <c r="B317" t="s">
        <v>358</v>
      </c>
      <c r="C317" t="s">
        <v>359</v>
      </c>
      <c r="D317">
        <v>36.528399999999998</v>
      </c>
      <c r="E317">
        <v>-6.2944000000000004</v>
      </c>
      <c r="F317" t="s">
        <v>17</v>
      </c>
      <c r="G317" t="s">
        <v>464</v>
      </c>
      <c r="H317" t="s">
        <v>19</v>
      </c>
      <c r="I317" t="s">
        <v>463</v>
      </c>
    </row>
    <row r="318" spans="1:11" x14ac:dyDescent="0.2">
      <c r="A318" t="s">
        <v>14</v>
      </c>
      <c r="B318" t="s">
        <v>15</v>
      </c>
      <c r="C318" t="s">
        <v>16</v>
      </c>
      <c r="D318">
        <v>41.892600000000002</v>
      </c>
      <c r="E318">
        <v>12.484299999999999</v>
      </c>
      <c r="F318" t="s">
        <v>17</v>
      </c>
      <c r="G318" t="s">
        <v>464</v>
      </c>
      <c r="H318" t="s">
        <v>19</v>
      </c>
      <c r="I318" t="s">
        <v>362</v>
      </c>
      <c r="K318" t="s">
        <v>21</v>
      </c>
    </row>
    <row r="319" spans="1:11" x14ac:dyDescent="0.2">
      <c r="A319" t="s">
        <v>22</v>
      </c>
      <c r="B319" t="s">
        <v>23</v>
      </c>
      <c r="C319" t="s">
        <v>24</v>
      </c>
      <c r="D319">
        <v>42.148400000000002</v>
      </c>
      <c r="E319">
        <v>12.476800000000001</v>
      </c>
      <c r="F319" t="s">
        <v>17</v>
      </c>
      <c r="G319" t="s">
        <v>464</v>
      </c>
      <c r="H319" t="s">
        <v>19</v>
      </c>
      <c r="I319" t="s">
        <v>362</v>
      </c>
      <c r="K319" t="s">
        <v>25</v>
      </c>
    </row>
    <row r="320" spans="1:11" x14ac:dyDescent="0.2">
      <c r="A320" t="s">
        <v>26</v>
      </c>
      <c r="B320" t="s">
        <v>27</v>
      </c>
      <c r="C320" t="s">
        <v>28</v>
      </c>
      <c r="D320">
        <v>42.413600000000002</v>
      </c>
      <c r="E320">
        <v>12.4663</v>
      </c>
      <c r="F320" t="s">
        <v>17</v>
      </c>
      <c r="G320" t="s">
        <v>464</v>
      </c>
      <c r="H320" t="s">
        <v>19</v>
      </c>
      <c r="I320" t="s">
        <v>362</v>
      </c>
      <c r="K320" t="s">
        <v>29</v>
      </c>
    </row>
    <row r="321" spans="1:11" x14ac:dyDescent="0.2">
      <c r="A321" t="s">
        <v>365</v>
      </c>
      <c r="B321" t="s">
        <v>31</v>
      </c>
      <c r="C321" t="s">
        <v>32</v>
      </c>
      <c r="D321">
        <v>42.517600000000002</v>
      </c>
      <c r="E321">
        <v>12.515599999999999</v>
      </c>
      <c r="F321" t="s">
        <v>17</v>
      </c>
      <c r="G321" t="s">
        <v>464</v>
      </c>
      <c r="H321" t="s">
        <v>19</v>
      </c>
      <c r="I321" t="s">
        <v>362</v>
      </c>
      <c r="K321" t="s">
        <v>33</v>
      </c>
    </row>
    <row r="322" spans="1:11" x14ac:dyDescent="0.2">
      <c r="A322" t="s">
        <v>34</v>
      </c>
      <c r="B322" t="s">
        <v>35</v>
      </c>
      <c r="C322" t="s">
        <v>36</v>
      </c>
      <c r="D322">
        <v>42.750900000000001</v>
      </c>
      <c r="E322">
        <v>12.5318</v>
      </c>
      <c r="F322" t="s">
        <v>17</v>
      </c>
      <c r="G322" t="s">
        <v>464</v>
      </c>
      <c r="H322" t="s">
        <v>19</v>
      </c>
      <c r="I322" t="s">
        <v>362</v>
      </c>
      <c r="K322" t="s">
        <v>37</v>
      </c>
    </row>
    <row r="323" spans="1:11" x14ac:dyDescent="0.2">
      <c r="A323" t="s">
        <v>502</v>
      </c>
      <c r="B323" t="s">
        <v>39</v>
      </c>
      <c r="C323" t="s">
        <v>40</v>
      </c>
      <c r="D323">
        <v>42.934899999999999</v>
      </c>
      <c r="E323">
        <v>12.609400000000001</v>
      </c>
      <c r="F323" t="s">
        <v>17</v>
      </c>
      <c r="G323" t="s">
        <v>464</v>
      </c>
      <c r="H323" t="s">
        <v>19</v>
      </c>
      <c r="I323" t="s">
        <v>362</v>
      </c>
      <c r="K323" t="s">
        <v>41</v>
      </c>
    </row>
    <row r="324" spans="1:11" x14ac:dyDescent="0.2">
      <c r="A324" t="s">
        <v>503</v>
      </c>
      <c r="B324" t="s">
        <v>15</v>
      </c>
      <c r="C324" t="s">
        <v>16</v>
      </c>
      <c r="D324">
        <v>41.892600000000002</v>
      </c>
      <c r="E324">
        <v>12.484299999999999</v>
      </c>
      <c r="F324" t="s">
        <v>17</v>
      </c>
      <c r="G324" t="s">
        <v>504</v>
      </c>
      <c r="H324" t="s">
        <v>19</v>
      </c>
      <c r="I324" t="s">
        <v>362</v>
      </c>
      <c r="K324" t="s">
        <v>21</v>
      </c>
    </row>
    <row r="325" spans="1:11" x14ac:dyDescent="0.2">
      <c r="A325" t="s">
        <v>22</v>
      </c>
      <c r="B325" t="s">
        <v>23</v>
      </c>
      <c r="C325" t="s">
        <v>24</v>
      </c>
      <c r="D325">
        <v>42.148400000000002</v>
      </c>
      <c r="E325">
        <v>12.476800000000001</v>
      </c>
      <c r="F325" t="s">
        <v>17</v>
      </c>
      <c r="G325" t="s">
        <v>504</v>
      </c>
      <c r="H325" t="s">
        <v>19</v>
      </c>
      <c r="I325" t="s">
        <v>362</v>
      </c>
      <c r="K325" t="s">
        <v>25</v>
      </c>
    </row>
    <row r="326" spans="1:11" x14ac:dyDescent="0.2">
      <c r="A326" t="s">
        <v>26</v>
      </c>
      <c r="B326" t="s">
        <v>27</v>
      </c>
      <c r="C326" t="s">
        <v>28</v>
      </c>
      <c r="D326">
        <v>42.413600000000002</v>
      </c>
      <c r="E326">
        <v>12.4663</v>
      </c>
      <c r="F326" t="s">
        <v>17</v>
      </c>
      <c r="G326" t="s">
        <v>504</v>
      </c>
      <c r="H326" t="s">
        <v>19</v>
      </c>
      <c r="I326" t="s">
        <v>362</v>
      </c>
      <c r="K326" t="s">
        <v>29</v>
      </c>
    </row>
    <row r="327" spans="1:11" x14ac:dyDescent="0.2">
      <c r="A327" t="s">
        <v>365</v>
      </c>
      <c r="B327" t="s">
        <v>31</v>
      </c>
      <c r="C327" t="s">
        <v>32</v>
      </c>
      <c r="D327">
        <v>42.517600000000002</v>
      </c>
      <c r="E327">
        <v>12.515599999999999</v>
      </c>
      <c r="F327" t="s">
        <v>17</v>
      </c>
      <c r="G327" t="s">
        <v>504</v>
      </c>
      <c r="H327" t="s">
        <v>19</v>
      </c>
      <c r="I327" t="s">
        <v>362</v>
      </c>
      <c r="K327" t="s">
        <v>446</v>
      </c>
    </row>
    <row r="328" spans="1:11" x14ac:dyDescent="0.2">
      <c r="A328" t="s">
        <v>505</v>
      </c>
      <c r="B328" t="s">
        <v>35</v>
      </c>
      <c r="C328" t="s">
        <v>36</v>
      </c>
      <c r="D328">
        <v>42.750900000000001</v>
      </c>
      <c r="E328">
        <v>12.5318</v>
      </c>
      <c r="F328" t="s">
        <v>17</v>
      </c>
      <c r="G328" t="s">
        <v>504</v>
      </c>
      <c r="H328" t="s">
        <v>19</v>
      </c>
      <c r="I328" t="s">
        <v>362</v>
      </c>
      <c r="K328" t="s">
        <v>37</v>
      </c>
    </row>
    <row r="329" spans="1:11" x14ac:dyDescent="0.2">
      <c r="A329" t="s">
        <v>502</v>
      </c>
      <c r="B329" t="s">
        <v>39</v>
      </c>
      <c r="C329" t="s">
        <v>40</v>
      </c>
      <c r="D329">
        <v>42.934899999999999</v>
      </c>
      <c r="E329">
        <v>12.609400000000001</v>
      </c>
      <c r="F329" t="s">
        <v>17</v>
      </c>
      <c r="G329" t="s">
        <v>504</v>
      </c>
      <c r="H329" t="s">
        <v>19</v>
      </c>
      <c r="I329" t="s">
        <v>362</v>
      </c>
      <c r="K329" t="s">
        <v>446</v>
      </c>
    </row>
    <row r="330" spans="1:11" x14ac:dyDescent="0.2">
      <c r="A330" t="s">
        <v>367</v>
      </c>
      <c r="B330" t="s">
        <v>43</v>
      </c>
      <c r="C330" t="s">
        <v>44</v>
      </c>
      <c r="D330" s="6">
        <v>43.113500000000002</v>
      </c>
      <c r="E330" s="6">
        <v>12.791499999999999</v>
      </c>
      <c r="G330" t="s">
        <v>504</v>
      </c>
      <c r="H330" t="s">
        <v>19</v>
      </c>
      <c r="I330" t="s">
        <v>362</v>
      </c>
      <c r="K330" t="s">
        <v>45</v>
      </c>
    </row>
    <row r="331" spans="1:11" x14ac:dyDescent="0.2">
      <c r="A331" t="s">
        <v>506</v>
      </c>
      <c r="B331" t="s">
        <v>47</v>
      </c>
      <c r="C331" t="s">
        <v>48</v>
      </c>
      <c r="D331">
        <v>43.295699999999997</v>
      </c>
      <c r="E331">
        <v>12.7621</v>
      </c>
      <c r="F331" t="s">
        <v>17</v>
      </c>
      <c r="G331" t="s">
        <v>504</v>
      </c>
      <c r="H331" t="s">
        <v>19</v>
      </c>
      <c r="I331" t="s">
        <v>362</v>
      </c>
      <c r="K331" t="s">
        <v>49</v>
      </c>
    </row>
    <row r="332" spans="1:11" x14ac:dyDescent="0.2">
      <c r="A332" t="s">
        <v>369</v>
      </c>
      <c r="B332" t="s">
        <v>51</v>
      </c>
      <c r="C332" t="s">
        <v>52</v>
      </c>
      <c r="D332">
        <v>43.403500000000001</v>
      </c>
      <c r="E332">
        <v>12.6693</v>
      </c>
      <c r="F332" t="s">
        <v>17</v>
      </c>
      <c r="G332" t="s">
        <v>504</v>
      </c>
      <c r="H332" t="s">
        <v>19</v>
      </c>
      <c r="I332" t="s">
        <v>362</v>
      </c>
      <c r="K332" t="s">
        <v>466</v>
      </c>
    </row>
    <row r="333" spans="1:11" x14ac:dyDescent="0.2">
      <c r="A333" t="s">
        <v>507</v>
      </c>
      <c r="B333" t="s">
        <v>55</v>
      </c>
      <c r="C333" t="s">
        <v>56</v>
      </c>
      <c r="D333">
        <v>43.546799999999998</v>
      </c>
      <c r="E333">
        <v>12.6485</v>
      </c>
      <c r="F333" t="s">
        <v>17</v>
      </c>
      <c r="G333" t="s">
        <v>504</v>
      </c>
      <c r="H333" t="s">
        <v>19</v>
      </c>
      <c r="I333" t="s">
        <v>362</v>
      </c>
      <c r="K333" t="s">
        <v>33</v>
      </c>
    </row>
    <row r="334" spans="1:11" x14ac:dyDescent="0.2">
      <c r="A334" t="s">
        <v>371</v>
      </c>
      <c r="B334" t="s">
        <v>58</v>
      </c>
      <c r="C334" t="s">
        <v>59</v>
      </c>
      <c r="D334">
        <v>43.697400000000002</v>
      </c>
      <c r="E334">
        <v>12.8291</v>
      </c>
      <c r="F334" t="s">
        <v>17</v>
      </c>
      <c r="G334" t="s">
        <v>504</v>
      </c>
      <c r="H334" t="s">
        <v>19</v>
      </c>
      <c r="I334" t="s">
        <v>362</v>
      </c>
      <c r="K334" t="s">
        <v>37</v>
      </c>
    </row>
    <row r="335" spans="1:11" x14ac:dyDescent="0.2">
      <c r="A335" t="s">
        <v>372</v>
      </c>
      <c r="B335" t="s">
        <v>61</v>
      </c>
      <c r="C335" t="s">
        <v>62</v>
      </c>
      <c r="D335">
        <v>43.844299999999997</v>
      </c>
      <c r="E335">
        <v>13.0181</v>
      </c>
      <c r="F335" t="s">
        <v>17</v>
      </c>
      <c r="G335" t="s">
        <v>504</v>
      </c>
      <c r="H335" t="s">
        <v>19</v>
      </c>
      <c r="I335" t="s">
        <v>362</v>
      </c>
      <c r="K335" t="s">
        <v>63</v>
      </c>
    </row>
    <row r="336" spans="1:11" x14ac:dyDescent="0.2">
      <c r="A336" t="s">
        <v>374</v>
      </c>
      <c r="B336" t="s">
        <v>65</v>
      </c>
      <c r="C336" t="s">
        <v>66</v>
      </c>
      <c r="D336">
        <v>43.911000000000001</v>
      </c>
      <c r="E336">
        <v>12.9146</v>
      </c>
      <c r="F336" t="s">
        <v>17</v>
      </c>
      <c r="G336" t="s">
        <v>504</v>
      </c>
      <c r="H336" t="s">
        <v>19</v>
      </c>
      <c r="I336" t="s">
        <v>362</v>
      </c>
      <c r="K336" t="s">
        <v>25</v>
      </c>
    </row>
    <row r="337" spans="1:11" x14ac:dyDescent="0.2">
      <c r="A337" t="s">
        <v>508</v>
      </c>
      <c r="B337" t="s">
        <v>68</v>
      </c>
      <c r="C337" t="s">
        <v>69</v>
      </c>
      <c r="D337">
        <v>44.059600000000003</v>
      </c>
      <c r="E337">
        <v>12.5703</v>
      </c>
      <c r="F337" t="s">
        <v>17</v>
      </c>
      <c r="G337" t="s">
        <v>504</v>
      </c>
      <c r="H337" t="s">
        <v>19</v>
      </c>
      <c r="I337" t="s">
        <v>362</v>
      </c>
      <c r="K337" t="s">
        <v>21</v>
      </c>
    </row>
    <row r="338" spans="1:11" x14ac:dyDescent="0.2">
      <c r="A338" t="s">
        <v>509</v>
      </c>
      <c r="B338" t="s">
        <v>71</v>
      </c>
      <c r="C338" t="s">
        <v>72</v>
      </c>
      <c r="D338">
        <v>44.139099999999999</v>
      </c>
      <c r="E338">
        <v>12.242900000000001</v>
      </c>
      <c r="F338" t="s">
        <v>17</v>
      </c>
      <c r="G338" t="s">
        <v>504</v>
      </c>
      <c r="H338" t="s">
        <v>19</v>
      </c>
      <c r="I338" t="s">
        <v>362</v>
      </c>
      <c r="K338" t="s">
        <v>53</v>
      </c>
    </row>
    <row r="339" spans="1:11" x14ac:dyDescent="0.2">
      <c r="A339" t="s">
        <v>510</v>
      </c>
      <c r="B339" t="s">
        <v>74</v>
      </c>
      <c r="C339" t="s">
        <v>75</v>
      </c>
      <c r="D339">
        <v>44.221200000000003</v>
      </c>
      <c r="E339">
        <v>12.0427</v>
      </c>
      <c r="F339" t="s">
        <v>17</v>
      </c>
      <c r="G339" t="s">
        <v>504</v>
      </c>
      <c r="H339" t="s">
        <v>19</v>
      </c>
      <c r="I339" t="s">
        <v>362</v>
      </c>
      <c r="K339" t="s">
        <v>49</v>
      </c>
    </row>
    <row r="340" spans="1:11" x14ac:dyDescent="0.2">
      <c r="A340" t="s">
        <v>378</v>
      </c>
      <c r="B340" t="s">
        <v>77</v>
      </c>
      <c r="C340" t="s">
        <v>78</v>
      </c>
      <c r="D340">
        <v>44.285899999999998</v>
      </c>
      <c r="E340">
        <v>11.884499999999999</v>
      </c>
      <c r="F340" t="s">
        <v>17</v>
      </c>
      <c r="G340" t="s">
        <v>504</v>
      </c>
      <c r="H340" t="s">
        <v>19</v>
      </c>
      <c r="I340" t="s">
        <v>362</v>
      </c>
      <c r="K340" t="s">
        <v>49</v>
      </c>
    </row>
    <row r="341" spans="1:11" x14ac:dyDescent="0.2">
      <c r="A341" t="s">
        <v>379</v>
      </c>
      <c r="B341" t="s">
        <v>80</v>
      </c>
      <c r="C341" t="s">
        <v>81</v>
      </c>
      <c r="D341">
        <v>44.353499999999997</v>
      </c>
      <c r="E341">
        <v>11.7111</v>
      </c>
      <c r="F341" t="s">
        <v>17</v>
      </c>
      <c r="G341" t="s">
        <v>504</v>
      </c>
      <c r="H341" t="s">
        <v>19</v>
      </c>
      <c r="I341" t="s">
        <v>362</v>
      </c>
      <c r="K341" t="s">
        <v>53</v>
      </c>
    </row>
    <row r="342" spans="1:11" x14ac:dyDescent="0.2">
      <c r="A342" t="s">
        <v>511</v>
      </c>
      <c r="B342" t="s">
        <v>83</v>
      </c>
      <c r="C342" t="s">
        <v>84</v>
      </c>
      <c r="D342">
        <v>44.442100000000003</v>
      </c>
      <c r="E342">
        <v>11.4747</v>
      </c>
      <c r="F342" t="s">
        <v>17</v>
      </c>
      <c r="G342" t="s">
        <v>504</v>
      </c>
      <c r="H342" t="s">
        <v>19</v>
      </c>
      <c r="I342" t="s">
        <v>362</v>
      </c>
      <c r="K342" t="s">
        <v>139</v>
      </c>
    </row>
    <row r="343" spans="1:11" x14ac:dyDescent="0.2">
      <c r="A343" t="s">
        <v>381</v>
      </c>
      <c r="B343" t="s">
        <v>86</v>
      </c>
      <c r="C343" t="s">
        <v>87</v>
      </c>
      <c r="D343">
        <v>44.494599999999998</v>
      </c>
      <c r="E343">
        <v>11.341799999999999</v>
      </c>
      <c r="F343" t="s">
        <v>17</v>
      </c>
      <c r="G343" t="s">
        <v>504</v>
      </c>
      <c r="H343" t="s">
        <v>19</v>
      </c>
      <c r="I343" t="s">
        <v>362</v>
      </c>
      <c r="K343" t="s">
        <v>88</v>
      </c>
    </row>
    <row r="344" spans="1:11" x14ac:dyDescent="0.2">
      <c r="A344" t="s">
        <v>382</v>
      </c>
      <c r="B344" t="s">
        <v>90</v>
      </c>
      <c r="C344" t="s">
        <v>91</v>
      </c>
      <c r="D344">
        <v>44.647100000000002</v>
      </c>
      <c r="E344">
        <v>10.9252</v>
      </c>
      <c r="F344" t="s">
        <v>17</v>
      </c>
      <c r="G344" t="s">
        <v>504</v>
      </c>
      <c r="H344" t="s">
        <v>19</v>
      </c>
      <c r="I344" t="s">
        <v>362</v>
      </c>
      <c r="K344" t="s">
        <v>92</v>
      </c>
    </row>
    <row r="345" spans="1:11" x14ac:dyDescent="0.2">
      <c r="A345" t="s">
        <v>512</v>
      </c>
      <c r="B345" t="s">
        <v>94</v>
      </c>
      <c r="C345" t="s">
        <v>95</v>
      </c>
      <c r="D345">
        <v>44.697699999999998</v>
      </c>
      <c r="E345">
        <v>10.630800000000001</v>
      </c>
      <c r="F345" t="s">
        <v>17</v>
      </c>
      <c r="G345" t="s">
        <v>504</v>
      </c>
      <c r="H345" t="s">
        <v>19</v>
      </c>
      <c r="I345" t="s">
        <v>362</v>
      </c>
      <c r="K345" t="s">
        <v>33</v>
      </c>
    </row>
    <row r="346" spans="1:11" x14ac:dyDescent="0.2">
      <c r="A346" t="s">
        <v>384</v>
      </c>
      <c r="B346" t="s">
        <v>97</v>
      </c>
      <c r="C346" t="s">
        <v>98</v>
      </c>
      <c r="D346">
        <v>44.801499999999997</v>
      </c>
      <c r="E346">
        <v>10.327999999999999</v>
      </c>
      <c r="F346" t="s">
        <v>17</v>
      </c>
      <c r="G346" t="s">
        <v>504</v>
      </c>
      <c r="H346" t="s">
        <v>19</v>
      </c>
      <c r="I346" t="s">
        <v>362</v>
      </c>
      <c r="K346" t="s">
        <v>45</v>
      </c>
    </row>
    <row r="347" spans="1:11" x14ac:dyDescent="0.2">
      <c r="A347" t="s">
        <v>385</v>
      </c>
      <c r="B347" t="s">
        <v>100</v>
      </c>
      <c r="C347" t="s">
        <v>101</v>
      </c>
      <c r="D347">
        <v>44.928100000000001</v>
      </c>
      <c r="E347">
        <v>9.9109999999999996</v>
      </c>
      <c r="F347" t="s">
        <v>17</v>
      </c>
      <c r="G347" t="s">
        <v>504</v>
      </c>
      <c r="H347" t="s">
        <v>19</v>
      </c>
      <c r="I347" t="s">
        <v>362</v>
      </c>
      <c r="K347" t="s">
        <v>45</v>
      </c>
    </row>
    <row r="348" spans="1:11" x14ac:dyDescent="0.2">
      <c r="A348" t="s">
        <v>386</v>
      </c>
      <c r="B348" t="s">
        <v>103</v>
      </c>
      <c r="C348" t="s">
        <v>104</v>
      </c>
      <c r="D348">
        <v>45.052799999999998</v>
      </c>
      <c r="E348">
        <v>9.6966000000000001</v>
      </c>
      <c r="F348" t="s">
        <v>17</v>
      </c>
      <c r="G348" t="s">
        <v>504</v>
      </c>
      <c r="H348" t="s">
        <v>19</v>
      </c>
      <c r="I348" t="s">
        <v>362</v>
      </c>
      <c r="K348" t="s">
        <v>92</v>
      </c>
    </row>
    <row r="349" spans="1:11" x14ac:dyDescent="0.2">
      <c r="A349" t="s">
        <v>513</v>
      </c>
      <c r="B349" t="s">
        <v>106</v>
      </c>
      <c r="C349" t="s">
        <v>107</v>
      </c>
      <c r="D349">
        <v>45.157400000000003</v>
      </c>
      <c r="E349">
        <v>9.5266000000000002</v>
      </c>
      <c r="F349" t="s">
        <v>17</v>
      </c>
      <c r="G349" t="s">
        <v>504</v>
      </c>
      <c r="H349" t="s">
        <v>19</v>
      </c>
      <c r="I349" t="s">
        <v>362</v>
      </c>
      <c r="K349" t="s">
        <v>21</v>
      </c>
    </row>
    <row r="350" spans="1:11" x14ac:dyDescent="0.2">
      <c r="A350" t="s">
        <v>108</v>
      </c>
      <c r="B350" t="s">
        <v>109</v>
      </c>
      <c r="C350" t="s">
        <v>110</v>
      </c>
      <c r="D350">
        <v>45.185899999999997</v>
      </c>
      <c r="E350">
        <v>9.1565999999999992</v>
      </c>
      <c r="F350" t="s">
        <v>17</v>
      </c>
      <c r="G350" t="s">
        <v>504</v>
      </c>
      <c r="H350" t="s">
        <v>19</v>
      </c>
      <c r="I350" t="s">
        <v>362</v>
      </c>
      <c r="K350" t="s">
        <v>111</v>
      </c>
    </row>
    <row r="351" spans="1:11" x14ac:dyDescent="0.2">
      <c r="A351" t="s">
        <v>112</v>
      </c>
      <c r="B351" t="s">
        <v>113</v>
      </c>
      <c r="C351" t="s">
        <v>114</v>
      </c>
      <c r="D351">
        <v>45.122700000000002</v>
      </c>
      <c r="E351">
        <v>8.7937999999999992</v>
      </c>
      <c r="F351" t="s">
        <v>17</v>
      </c>
      <c r="G351" t="s">
        <v>504</v>
      </c>
      <c r="H351" t="s">
        <v>19</v>
      </c>
      <c r="I351" t="s">
        <v>362</v>
      </c>
      <c r="K351" t="s">
        <v>29</v>
      </c>
    </row>
    <row r="352" spans="1:11" x14ac:dyDescent="0.2">
      <c r="A352" t="s">
        <v>115</v>
      </c>
      <c r="B352" t="s">
        <v>116</v>
      </c>
      <c r="C352" t="s">
        <v>117</v>
      </c>
      <c r="D352">
        <v>45.192100000000003</v>
      </c>
      <c r="E352">
        <v>8.6111000000000004</v>
      </c>
      <c r="F352" t="s">
        <v>17</v>
      </c>
      <c r="G352" t="s">
        <v>504</v>
      </c>
      <c r="H352" t="s">
        <v>19</v>
      </c>
      <c r="I352" t="s">
        <v>362</v>
      </c>
      <c r="K352" t="s">
        <v>25</v>
      </c>
    </row>
    <row r="353" spans="1:11" x14ac:dyDescent="0.2">
      <c r="A353" t="s">
        <v>472</v>
      </c>
      <c r="B353" t="s">
        <v>119</v>
      </c>
      <c r="C353" t="s">
        <v>120</v>
      </c>
      <c r="D353">
        <v>45.193100000000001</v>
      </c>
      <c r="E353">
        <v>8.2973999999999997</v>
      </c>
      <c r="F353" t="s">
        <v>17</v>
      </c>
      <c r="G353" t="s">
        <v>504</v>
      </c>
      <c r="H353" t="s">
        <v>19</v>
      </c>
      <c r="I353" t="s">
        <v>362</v>
      </c>
      <c r="K353" t="s">
        <v>53</v>
      </c>
    </row>
    <row r="354" spans="1:11" x14ac:dyDescent="0.2">
      <c r="A354" t="s">
        <v>121</v>
      </c>
      <c r="B354" t="s">
        <v>122</v>
      </c>
      <c r="C354" t="s">
        <v>123</v>
      </c>
      <c r="D354">
        <v>45.191099999999999</v>
      </c>
      <c r="E354">
        <v>7.9694000000000003</v>
      </c>
      <c r="F354" t="s">
        <v>17</v>
      </c>
      <c r="G354" t="s">
        <v>504</v>
      </c>
      <c r="H354" t="s">
        <v>19</v>
      </c>
      <c r="I354" t="s">
        <v>362</v>
      </c>
      <c r="K354" t="s">
        <v>327</v>
      </c>
    </row>
    <row r="355" spans="1:11" x14ac:dyDescent="0.2">
      <c r="A355" t="s">
        <v>514</v>
      </c>
      <c r="B355" t="s">
        <v>125</v>
      </c>
      <c r="C355" t="s">
        <v>126</v>
      </c>
      <c r="D355">
        <v>45.073399999999999</v>
      </c>
      <c r="E355">
        <v>7.6853999999999996</v>
      </c>
      <c r="F355" t="s">
        <v>17</v>
      </c>
      <c r="G355" t="s">
        <v>504</v>
      </c>
      <c r="H355" t="s">
        <v>19</v>
      </c>
      <c r="I355" t="s">
        <v>390</v>
      </c>
      <c r="K355" t="s">
        <v>327</v>
      </c>
    </row>
    <row r="356" spans="1:11" x14ac:dyDescent="0.2">
      <c r="A356" t="s">
        <v>515</v>
      </c>
      <c r="B356" t="s">
        <v>516</v>
      </c>
      <c r="C356" t="s">
        <v>410</v>
      </c>
      <c r="D356">
        <v>45.098199999999999</v>
      </c>
      <c r="E356">
        <v>7.4195000000000002</v>
      </c>
      <c r="G356" t="s">
        <v>504</v>
      </c>
      <c r="H356" t="s">
        <v>19</v>
      </c>
      <c r="I356" t="s">
        <v>390</v>
      </c>
      <c r="K356" t="s">
        <v>92</v>
      </c>
    </row>
    <row r="357" spans="1:11" x14ac:dyDescent="0.2">
      <c r="A357" t="s">
        <v>34</v>
      </c>
      <c r="B357" t="s">
        <v>517</v>
      </c>
      <c r="C357" t="s">
        <v>518</v>
      </c>
      <c r="D357">
        <v>45.033299999999997</v>
      </c>
      <c r="E357">
        <v>6.8335999999999997</v>
      </c>
      <c r="F357" t="s">
        <v>17</v>
      </c>
      <c r="G357" t="s">
        <v>504</v>
      </c>
      <c r="H357" t="s">
        <v>19</v>
      </c>
      <c r="I357" t="s">
        <v>390</v>
      </c>
      <c r="K357" t="s">
        <v>327</v>
      </c>
    </row>
    <row r="358" spans="1:11" x14ac:dyDescent="0.2">
      <c r="A358" t="s">
        <v>391</v>
      </c>
      <c r="B358" t="s">
        <v>129</v>
      </c>
      <c r="C358" t="s">
        <v>130</v>
      </c>
      <c r="D358">
        <v>45.1188</v>
      </c>
      <c r="E358">
        <v>7.3319000000000001</v>
      </c>
      <c r="F358" t="s">
        <v>17</v>
      </c>
      <c r="G358" t="s">
        <v>504</v>
      </c>
      <c r="H358" t="s">
        <v>19</v>
      </c>
      <c r="I358" t="s">
        <v>390</v>
      </c>
      <c r="K358" t="s">
        <v>21</v>
      </c>
    </row>
    <row r="359" spans="1:11" x14ac:dyDescent="0.2">
      <c r="A359" t="s">
        <v>519</v>
      </c>
      <c r="B359" t="s">
        <v>520</v>
      </c>
      <c r="C359" t="s">
        <v>521</v>
      </c>
      <c r="D359">
        <v>44.75</v>
      </c>
      <c r="E359">
        <v>6.75</v>
      </c>
      <c r="G359" t="s">
        <v>504</v>
      </c>
      <c r="H359" t="s">
        <v>19</v>
      </c>
      <c r="I359" t="s">
        <v>390</v>
      </c>
      <c r="K359" t="s">
        <v>25</v>
      </c>
    </row>
    <row r="360" spans="1:11" x14ac:dyDescent="0.2">
      <c r="A360" t="s">
        <v>522</v>
      </c>
      <c r="B360" t="s">
        <v>395</v>
      </c>
      <c r="C360" t="s">
        <v>396</v>
      </c>
      <c r="D360">
        <v>44.954599999999999</v>
      </c>
      <c r="E360">
        <v>6.7946</v>
      </c>
      <c r="F360" t="s">
        <v>17</v>
      </c>
      <c r="G360" t="s">
        <v>504</v>
      </c>
      <c r="H360" t="s">
        <v>19</v>
      </c>
      <c r="I360" t="s">
        <v>390</v>
      </c>
      <c r="K360" t="s">
        <v>397</v>
      </c>
    </row>
    <row r="361" spans="1:11" x14ac:dyDescent="0.2">
      <c r="A361" t="s">
        <v>523</v>
      </c>
      <c r="B361" t="s">
        <v>137</v>
      </c>
      <c r="C361" t="s">
        <v>138</v>
      </c>
      <c r="D361">
        <v>44.930999999999997</v>
      </c>
      <c r="E361">
        <v>6.7233999999999998</v>
      </c>
      <c r="F361" t="s">
        <v>17</v>
      </c>
      <c r="G361" t="s">
        <v>504</v>
      </c>
      <c r="H361" t="s">
        <v>19</v>
      </c>
      <c r="I361" t="s">
        <v>390</v>
      </c>
      <c r="K361" t="s">
        <v>179</v>
      </c>
    </row>
    <row r="362" spans="1:11" x14ac:dyDescent="0.2">
      <c r="A362" t="s">
        <v>524</v>
      </c>
      <c r="B362" t="s">
        <v>141</v>
      </c>
      <c r="C362" t="s">
        <v>142</v>
      </c>
      <c r="D362">
        <v>44.896900000000002</v>
      </c>
      <c r="E362">
        <v>6.6341999999999999</v>
      </c>
      <c r="F362" t="s">
        <v>17</v>
      </c>
      <c r="G362" t="s">
        <v>504</v>
      </c>
      <c r="H362" t="s">
        <v>19</v>
      </c>
      <c r="I362" t="s">
        <v>390</v>
      </c>
      <c r="K362" t="s">
        <v>33</v>
      </c>
    </row>
    <row r="363" spans="1:11" x14ac:dyDescent="0.2">
      <c r="A363" t="s">
        <v>400</v>
      </c>
      <c r="B363" t="s">
        <v>144</v>
      </c>
      <c r="C363" t="s">
        <v>145</v>
      </c>
      <c r="D363">
        <v>44.750500000000002</v>
      </c>
      <c r="E363">
        <v>6.5799000000000003</v>
      </c>
      <c r="F363" t="s">
        <v>17</v>
      </c>
      <c r="G363" t="s">
        <v>504</v>
      </c>
      <c r="H363" t="s">
        <v>19</v>
      </c>
      <c r="I363" t="s">
        <v>390</v>
      </c>
      <c r="K363" t="s">
        <v>92</v>
      </c>
    </row>
    <row r="364" spans="1:11" x14ac:dyDescent="0.2">
      <c r="A364" t="s">
        <v>525</v>
      </c>
      <c r="B364" t="s">
        <v>147</v>
      </c>
      <c r="C364" t="s">
        <v>148</v>
      </c>
      <c r="D364">
        <v>44.5623</v>
      </c>
      <c r="E364">
        <v>6.4950999999999999</v>
      </c>
      <c r="F364" t="s">
        <v>17</v>
      </c>
      <c r="G364" t="s">
        <v>504</v>
      </c>
      <c r="H364" t="s">
        <v>19</v>
      </c>
      <c r="I364" t="s">
        <v>390</v>
      </c>
      <c r="K364" t="s">
        <v>92</v>
      </c>
    </row>
    <row r="365" spans="1:11" x14ac:dyDescent="0.2">
      <c r="A365" t="s">
        <v>526</v>
      </c>
      <c r="B365" t="s">
        <v>150</v>
      </c>
      <c r="C365" t="s">
        <v>151</v>
      </c>
      <c r="D365">
        <v>44.544400000000003</v>
      </c>
      <c r="E365">
        <v>6.2759999999999998</v>
      </c>
      <c r="F365" t="s">
        <v>17</v>
      </c>
      <c r="G365" t="s">
        <v>504</v>
      </c>
      <c r="H365" t="s">
        <v>19</v>
      </c>
      <c r="I365" t="s">
        <v>390</v>
      </c>
      <c r="K365" t="s">
        <v>29</v>
      </c>
    </row>
    <row r="366" spans="1:11" x14ac:dyDescent="0.2">
      <c r="A366" t="s">
        <v>403</v>
      </c>
      <c r="B366" t="s">
        <v>153</v>
      </c>
      <c r="C366" t="s">
        <v>154</v>
      </c>
      <c r="D366">
        <v>44.559600000000003</v>
      </c>
      <c r="E366">
        <v>6.0797999999999996</v>
      </c>
      <c r="F366" t="s">
        <v>17</v>
      </c>
      <c r="G366" t="s">
        <v>504</v>
      </c>
      <c r="H366" t="s">
        <v>19</v>
      </c>
      <c r="I366" t="s">
        <v>390</v>
      </c>
      <c r="K366" t="s">
        <v>33</v>
      </c>
    </row>
    <row r="367" spans="1:11" x14ac:dyDescent="0.2">
      <c r="A367" t="s">
        <v>404</v>
      </c>
      <c r="B367" t="s">
        <v>156</v>
      </c>
      <c r="C367" t="s">
        <v>157</v>
      </c>
      <c r="D367">
        <v>44.386000000000003</v>
      </c>
      <c r="E367">
        <v>5.944</v>
      </c>
      <c r="F367" t="s">
        <v>17</v>
      </c>
      <c r="G367" t="s">
        <v>504</v>
      </c>
      <c r="H367" t="s">
        <v>19</v>
      </c>
      <c r="I367" t="s">
        <v>390</v>
      </c>
      <c r="K367" t="s">
        <v>37</v>
      </c>
    </row>
    <row r="368" spans="1:11" x14ac:dyDescent="0.2">
      <c r="A368" t="s">
        <v>405</v>
      </c>
      <c r="B368" t="s">
        <v>159</v>
      </c>
      <c r="C368" t="s">
        <v>160</v>
      </c>
      <c r="D368">
        <v>44.194699999999997</v>
      </c>
      <c r="E368">
        <v>5.9432</v>
      </c>
      <c r="F368" t="s">
        <v>17</v>
      </c>
      <c r="G368" t="s">
        <v>504</v>
      </c>
      <c r="H368" t="s">
        <v>19</v>
      </c>
      <c r="I368" t="s">
        <v>390</v>
      </c>
      <c r="K368" t="s">
        <v>25</v>
      </c>
    </row>
    <row r="369" spans="1:11" x14ac:dyDescent="0.2">
      <c r="A369" t="s">
        <v>161</v>
      </c>
      <c r="B369" t="s">
        <v>162</v>
      </c>
      <c r="C369" t="s">
        <v>163</v>
      </c>
      <c r="D369">
        <v>43.946199999999997</v>
      </c>
      <c r="E369">
        <v>5.8672000000000004</v>
      </c>
      <c r="F369" t="s">
        <v>17</v>
      </c>
      <c r="G369" t="s">
        <v>504</v>
      </c>
      <c r="H369" t="s">
        <v>19</v>
      </c>
      <c r="I369" t="s">
        <v>390</v>
      </c>
      <c r="K369" t="s">
        <v>37</v>
      </c>
    </row>
    <row r="370" spans="1:11" x14ac:dyDescent="0.2">
      <c r="A370" t="s">
        <v>478</v>
      </c>
      <c r="B370" t="s">
        <v>165</v>
      </c>
      <c r="C370" t="s">
        <v>166</v>
      </c>
      <c r="D370">
        <v>43.857599999999998</v>
      </c>
      <c r="E370">
        <v>5.5961999999999996</v>
      </c>
      <c r="F370" t="s">
        <v>17</v>
      </c>
      <c r="G370" t="s">
        <v>504</v>
      </c>
      <c r="H370" t="s">
        <v>19</v>
      </c>
      <c r="I370" t="s">
        <v>390</v>
      </c>
      <c r="K370" t="s">
        <v>29</v>
      </c>
    </row>
    <row r="371" spans="1:11" x14ac:dyDescent="0.2">
      <c r="A371" t="s">
        <v>408</v>
      </c>
      <c r="B371" t="s">
        <v>168</v>
      </c>
      <c r="C371" t="s">
        <v>169</v>
      </c>
      <c r="D371">
        <v>43.876100000000001</v>
      </c>
      <c r="E371">
        <v>5.3971999999999998</v>
      </c>
      <c r="F371" t="s">
        <v>17</v>
      </c>
      <c r="G371" t="s">
        <v>504</v>
      </c>
      <c r="H371" t="s">
        <v>19</v>
      </c>
      <c r="I371" t="s">
        <v>390</v>
      </c>
      <c r="K371" t="s">
        <v>266</v>
      </c>
    </row>
    <row r="372" spans="1:11" x14ac:dyDescent="0.2">
      <c r="A372" t="s">
        <v>411</v>
      </c>
      <c r="B372" t="s">
        <v>171</v>
      </c>
      <c r="C372" t="s">
        <v>172</v>
      </c>
      <c r="D372">
        <v>43.836300000000001</v>
      </c>
      <c r="E372">
        <v>5.0364000000000004</v>
      </c>
      <c r="F372" t="s">
        <v>17</v>
      </c>
      <c r="G372" t="s">
        <v>504</v>
      </c>
      <c r="H372" t="s">
        <v>19</v>
      </c>
      <c r="I372" t="s">
        <v>390</v>
      </c>
      <c r="K372" t="s">
        <v>29</v>
      </c>
    </row>
    <row r="373" spans="1:11" x14ac:dyDescent="0.2">
      <c r="A373" t="s">
        <v>527</v>
      </c>
      <c r="B373" t="s">
        <v>174</v>
      </c>
      <c r="C373" t="s">
        <v>175</v>
      </c>
      <c r="D373">
        <v>43.773499999999999</v>
      </c>
      <c r="E373">
        <v>4.8329000000000004</v>
      </c>
      <c r="F373" t="s">
        <v>17</v>
      </c>
      <c r="G373" t="s">
        <v>504</v>
      </c>
      <c r="H373" t="s">
        <v>19</v>
      </c>
      <c r="I373" t="s">
        <v>390</v>
      </c>
      <c r="K373" t="s">
        <v>139</v>
      </c>
    </row>
    <row r="374" spans="1:11" x14ac:dyDescent="0.2">
      <c r="A374" t="s">
        <v>528</v>
      </c>
      <c r="B374" t="s">
        <v>177</v>
      </c>
      <c r="C374" t="s">
        <v>178</v>
      </c>
      <c r="D374">
        <v>43.7667</v>
      </c>
      <c r="E374">
        <v>4.6981000000000002</v>
      </c>
      <c r="F374" t="s">
        <v>17</v>
      </c>
      <c r="G374" t="s">
        <v>504</v>
      </c>
      <c r="H374" t="s">
        <v>19</v>
      </c>
      <c r="I374" t="s">
        <v>390</v>
      </c>
      <c r="K374" t="s">
        <v>529</v>
      </c>
    </row>
    <row r="375" spans="1:11" x14ac:dyDescent="0.2">
      <c r="A375" t="s">
        <v>414</v>
      </c>
      <c r="B375" t="s">
        <v>185</v>
      </c>
      <c r="C375" t="s">
        <v>186</v>
      </c>
      <c r="D375">
        <v>43.809899999999999</v>
      </c>
      <c r="E375">
        <v>4.6445999999999996</v>
      </c>
      <c r="F375" t="s">
        <v>17</v>
      </c>
      <c r="G375" t="s">
        <v>504</v>
      </c>
      <c r="H375" t="s">
        <v>19</v>
      </c>
      <c r="I375" t="s">
        <v>390</v>
      </c>
      <c r="K375" t="s">
        <v>37</v>
      </c>
    </row>
    <row r="376" spans="1:11" x14ac:dyDescent="0.2">
      <c r="A376" t="s">
        <v>415</v>
      </c>
      <c r="B376" t="s">
        <v>188</v>
      </c>
      <c r="C376" t="s">
        <v>189</v>
      </c>
      <c r="D376">
        <v>43.834899999999998</v>
      </c>
      <c r="E376">
        <v>4.3596000000000004</v>
      </c>
      <c r="F376" t="s">
        <v>17</v>
      </c>
      <c r="G376" t="s">
        <v>504</v>
      </c>
      <c r="H376" t="s">
        <v>19</v>
      </c>
      <c r="I376" t="s">
        <v>390</v>
      </c>
      <c r="K376" t="s">
        <v>45</v>
      </c>
    </row>
    <row r="377" spans="1:11" x14ac:dyDescent="0.2">
      <c r="A377" t="s">
        <v>530</v>
      </c>
      <c r="B377" t="s">
        <v>191</v>
      </c>
      <c r="C377" t="s">
        <v>192</v>
      </c>
      <c r="D377">
        <v>43.715400000000002</v>
      </c>
      <c r="E377">
        <v>4.1494999999999997</v>
      </c>
      <c r="F377" t="s">
        <v>17</v>
      </c>
      <c r="G377" t="s">
        <v>504</v>
      </c>
      <c r="H377" t="s">
        <v>19</v>
      </c>
      <c r="I377" t="s">
        <v>390</v>
      </c>
      <c r="K377" t="s">
        <v>45</v>
      </c>
    </row>
    <row r="378" spans="1:11" x14ac:dyDescent="0.2">
      <c r="A378" t="s">
        <v>480</v>
      </c>
      <c r="B378" t="s">
        <v>194</v>
      </c>
      <c r="C378" t="s">
        <v>195</v>
      </c>
      <c r="D378">
        <v>43.640799999999999</v>
      </c>
      <c r="E378">
        <v>3.8967000000000001</v>
      </c>
      <c r="F378" t="s">
        <v>17</v>
      </c>
      <c r="G378" t="s">
        <v>504</v>
      </c>
      <c r="H378" t="s">
        <v>19</v>
      </c>
      <c r="I378" t="s">
        <v>390</v>
      </c>
      <c r="K378" t="s">
        <v>45</v>
      </c>
    </row>
    <row r="379" spans="1:11" x14ac:dyDescent="0.2">
      <c r="A379" t="s">
        <v>417</v>
      </c>
      <c r="B379" t="s">
        <v>197</v>
      </c>
      <c r="C379" t="s">
        <v>198</v>
      </c>
      <c r="D379">
        <v>43.511499999999998</v>
      </c>
      <c r="E379">
        <v>3.7023999999999999</v>
      </c>
      <c r="F379" t="s">
        <v>17</v>
      </c>
      <c r="G379" t="s">
        <v>504</v>
      </c>
      <c r="H379" t="s">
        <v>19</v>
      </c>
      <c r="I379" t="s">
        <v>390</v>
      </c>
      <c r="K379" t="s">
        <v>63</v>
      </c>
    </row>
    <row r="380" spans="1:11" x14ac:dyDescent="0.2">
      <c r="A380" t="s">
        <v>531</v>
      </c>
      <c r="B380" t="s">
        <v>532</v>
      </c>
      <c r="C380" t="s">
        <v>533</v>
      </c>
      <c r="D380">
        <v>43.463000000000001</v>
      </c>
      <c r="E380">
        <v>3.5924</v>
      </c>
      <c r="F380" t="s">
        <v>17</v>
      </c>
      <c r="G380" t="s">
        <v>504</v>
      </c>
      <c r="H380" t="s">
        <v>19</v>
      </c>
      <c r="I380" t="s">
        <v>390</v>
      </c>
      <c r="K380" t="s">
        <v>49</v>
      </c>
    </row>
    <row r="381" spans="1:11" x14ac:dyDescent="0.2">
      <c r="A381" t="s">
        <v>534</v>
      </c>
      <c r="B381" t="s">
        <v>200</v>
      </c>
      <c r="C381" t="s">
        <v>201</v>
      </c>
      <c r="D381">
        <v>43.395099999999999</v>
      </c>
      <c r="E381">
        <v>3.4205999999999999</v>
      </c>
      <c r="F381" t="s">
        <v>17</v>
      </c>
      <c r="G381" t="s">
        <v>504</v>
      </c>
      <c r="H381" t="s">
        <v>19</v>
      </c>
      <c r="I381" t="s">
        <v>390</v>
      </c>
      <c r="K381" t="s">
        <v>29</v>
      </c>
    </row>
    <row r="382" spans="1:11" x14ac:dyDescent="0.2">
      <c r="A382" t="s">
        <v>202</v>
      </c>
      <c r="B382" t="s">
        <v>203</v>
      </c>
      <c r="C382" t="s">
        <v>204</v>
      </c>
      <c r="D382">
        <v>43.3416</v>
      </c>
      <c r="E382">
        <v>3.2178</v>
      </c>
      <c r="F382" t="s">
        <v>17</v>
      </c>
      <c r="G382" t="s">
        <v>504</v>
      </c>
      <c r="H382" t="s">
        <v>19</v>
      </c>
      <c r="I382" t="s">
        <v>390</v>
      </c>
      <c r="K382" t="s">
        <v>37</v>
      </c>
    </row>
    <row r="383" spans="1:11" x14ac:dyDescent="0.2">
      <c r="A383" t="s">
        <v>419</v>
      </c>
      <c r="B383" t="s">
        <v>206</v>
      </c>
      <c r="C383" t="s">
        <v>207</v>
      </c>
      <c r="D383">
        <v>43.184699999999999</v>
      </c>
      <c r="E383">
        <v>3.0036</v>
      </c>
      <c r="F383" t="s">
        <v>17</v>
      </c>
      <c r="G383" t="s">
        <v>504</v>
      </c>
      <c r="H383" t="s">
        <v>19</v>
      </c>
      <c r="I383" t="s">
        <v>535</v>
      </c>
    </row>
    <row r="384" spans="1:11" x14ac:dyDescent="0.2">
      <c r="A384" t="s">
        <v>419</v>
      </c>
      <c r="B384" t="s">
        <v>206</v>
      </c>
      <c r="C384" t="s">
        <v>207</v>
      </c>
      <c r="D384">
        <v>43.184699999999999</v>
      </c>
      <c r="E384">
        <v>3.0036</v>
      </c>
      <c r="F384" t="s">
        <v>17</v>
      </c>
      <c r="G384" t="s">
        <v>504</v>
      </c>
      <c r="H384" t="s">
        <v>19</v>
      </c>
      <c r="I384" t="s">
        <v>420</v>
      </c>
      <c r="K384" t="s">
        <v>482</v>
      </c>
    </row>
    <row r="385" spans="1:11" x14ac:dyDescent="0.2">
      <c r="A385" t="s">
        <v>536</v>
      </c>
      <c r="B385" t="s">
        <v>211</v>
      </c>
      <c r="C385" t="s">
        <v>212</v>
      </c>
      <c r="D385">
        <v>42.768700000000003</v>
      </c>
      <c r="E385">
        <v>2.8717999999999999</v>
      </c>
      <c r="F385" t="s">
        <v>17</v>
      </c>
      <c r="G385" t="s">
        <v>504</v>
      </c>
      <c r="H385" t="s">
        <v>19</v>
      </c>
      <c r="I385" t="s">
        <v>420</v>
      </c>
      <c r="K385" t="s">
        <v>179</v>
      </c>
    </row>
    <row r="386" spans="1:11" x14ac:dyDescent="0.2">
      <c r="A386" t="s">
        <v>483</v>
      </c>
      <c r="B386" t="s">
        <v>214</v>
      </c>
      <c r="C386" t="s">
        <v>215</v>
      </c>
      <c r="D386">
        <v>42.7087</v>
      </c>
      <c r="E386">
        <v>2.9451999999999998</v>
      </c>
      <c r="F386" t="s">
        <v>17</v>
      </c>
      <c r="G386" t="s">
        <v>504</v>
      </c>
      <c r="H386" t="s">
        <v>19</v>
      </c>
      <c r="I386" t="s">
        <v>420</v>
      </c>
      <c r="K386" t="s">
        <v>88</v>
      </c>
    </row>
    <row r="387" spans="1:11" x14ac:dyDescent="0.2">
      <c r="A387" t="s">
        <v>537</v>
      </c>
      <c r="B387" t="s">
        <v>217</v>
      </c>
      <c r="C387" t="s">
        <v>218</v>
      </c>
      <c r="D387">
        <v>42.472299999999997</v>
      </c>
      <c r="E387">
        <v>2.8690000000000002</v>
      </c>
      <c r="F387" t="s">
        <v>17</v>
      </c>
      <c r="G387" t="s">
        <v>504</v>
      </c>
      <c r="H387" t="s">
        <v>19</v>
      </c>
      <c r="I387" t="s">
        <v>420</v>
      </c>
      <c r="K387" t="s">
        <v>37</v>
      </c>
    </row>
    <row r="388" spans="1:11" x14ac:dyDescent="0.2">
      <c r="A388" t="s">
        <v>423</v>
      </c>
      <c r="B388" t="s">
        <v>220</v>
      </c>
      <c r="C388" t="s">
        <v>221</v>
      </c>
      <c r="D388">
        <v>42.275399999999998</v>
      </c>
      <c r="E388">
        <v>2.9666999999999999</v>
      </c>
      <c r="F388" t="s">
        <v>17</v>
      </c>
      <c r="G388" t="s">
        <v>504</v>
      </c>
      <c r="H388" t="s">
        <v>19</v>
      </c>
      <c r="I388" t="s">
        <v>420</v>
      </c>
      <c r="K388" t="s">
        <v>29</v>
      </c>
    </row>
    <row r="389" spans="1:11" x14ac:dyDescent="0.2">
      <c r="A389" t="s">
        <v>485</v>
      </c>
      <c r="B389" t="s">
        <v>223</v>
      </c>
      <c r="C389" t="s">
        <v>224</v>
      </c>
      <c r="D389">
        <v>42.094700000000003</v>
      </c>
      <c r="E389">
        <v>2.9047999999999998</v>
      </c>
      <c r="F389" t="s">
        <v>17</v>
      </c>
      <c r="G389" t="s">
        <v>504</v>
      </c>
      <c r="H389" t="s">
        <v>19</v>
      </c>
      <c r="I389" t="s">
        <v>420</v>
      </c>
      <c r="K389" t="s">
        <v>49</v>
      </c>
    </row>
    <row r="390" spans="1:11" x14ac:dyDescent="0.2">
      <c r="A390" t="s">
        <v>425</v>
      </c>
      <c r="B390" t="s">
        <v>226</v>
      </c>
      <c r="C390" t="s">
        <v>227</v>
      </c>
      <c r="D390">
        <v>41.987299999999998</v>
      </c>
      <c r="E390">
        <v>2.8256000000000001</v>
      </c>
      <c r="F390" t="s">
        <v>17</v>
      </c>
      <c r="G390" t="s">
        <v>504</v>
      </c>
      <c r="H390" t="s">
        <v>19</v>
      </c>
      <c r="I390" t="s">
        <v>420</v>
      </c>
      <c r="K390" t="s">
        <v>29</v>
      </c>
    </row>
    <row r="391" spans="1:11" x14ac:dyDescent="0.2">
      <c r="A391" t="s">
        <v>538</v>
      </c>
      <c r="B391" t="s">
        <v>229</v>
      </c>
      <c r="C391" t="s">
        <v>230</v>
      </c>
      <c r="D391">
        <v>41.838200000000001</v>
      </c>
      <c r="E391">
        <v>2.8083</v>
      </c>
      <c r="F391" t="s">
        <v>17</v>
      </c>
      <c r="G391" t="s">
        <v>504</v>
      </c>
      <c r="H391" t="s">
        <v>19</v>
      </c>
      <c r="I391" t="s">
        <v>420</v>
      </c>
      <c r="K391" t="s">
        <v>45</v>
      </c>
    </row>
    <row r="392" spans="1:11" x14ac:dyDescent="0.2">
      <c r="A392" t="s">
        <v>202</v>
      </c>
      <c r="B392" t="s">
        <v>232</v>
      </c>
      <c r="C392" t="s">
        <v>233</v>
      </c>
      <c r="D392">
        <v>41.746499999999997</v>
      </c>
      <c r="E392">
        <v>2.6355</v>
      </c>
      <c r="F392" t="s">
        <v>17</v>
      </c>
      <c r="G392" t="s">
        <v>504</v>
      </c>
      <c r="H392" t="s">
        <v>19</v>
      </c>
      <c r="I392" t="s">
        <v>420</v>
      </c>
      <c r="K392" t="s">
        <v>37</v>
      </c>
    </row>
    <row r="393" spans="1:11" x14ac:dyDescent="0.2">
      <c r="A393" t="s">
        <v>539</v>
      </c>
      <c r="B393" t="s">
        <v>235</v>
      </c>
      <c r="C393" t="s">
        <v>236</v>
      </c>
      <c r="D393">
        <v>41.582700000000003</v>
      </c>
      <c r="E393">
        <v>2.3309000000000002</v>
      </c>
      <c r="G393" t="s">
        <v>504</v>
      </c>
      <c r="H393" t="s">
        <v>19</v>
      </c>
      <c r="I393" t="s">
        <v>420</v>
      </c>
      <c r="K393" t="s">
        <v>92</v>
      </c>
    </row>
    <row r="394" spans="1:11" x14ac:dyDescent="0.2">
      <c r="A394" t="s">
        <v>540</v>
      </c>
      <c r="B394" t="s">
        <v>238</v>
      </c>
      <c r="C394" t="s">
        <v>239</v>
      </c>
      <c r="D394">
        <v>41.563099999999999</v>
      </c>
      <c r="E394">
        <v>2.1229</v>
      </c>
      <c r="F394" t="s">
        <v>17</v>
      </c>
      <c r="G394" t="s">
        <v>504</v>
      </c>
      <c r="H394" t="s">
        <v>19</v>
      </c>
      <c r="I394" t="s">
        <v>420</v>
      </c>
      <c r="K394" t="s">
        <v>21</v>
      </c>
    </row>
    <row r="395" spans="1:11" x14ac:dyDescent="0.2">
      <c r="A395" t="s">
        <v>240</v>
      </c>
      <c r="B395" t="s">
        <v>241</v>
      </c>
      <c r="C395" t="s">
        <v>242</v>
      </c>
      <c r="D395">
        <v>41.473599999999998</v>
      </c>
      <c r="E395">
        <v>1.9277</v>
      </c>
      <c r="G395" t="s">
        <v>504</v>
      </c>
      <c r="H395" t="s">
        <v>19</v>
      </c>
      <c r="I395" t="s">
        <v>420</v>
      </c>
      <c r="K395" t="s">
        <v>92</v>
      </c>
    </row>
    <row r="396" spans="1:11" x14ac:dyDescent="0.2">
      <c r="A396" t="s">
        <v>541</v>
      </c>
      <c r="B396" t="s">
        <v>244</v>
      </c>
      <c r="C396" t="s">
        <v>245</v>
      </c>
      <c r="D396">
        <v>41.310600000000001</v>
      </c>
      <c r="E396">
        <v>1.6478999999999999</v>
      </c>
      <c r="F396" t="s">
        <v>17</v>
      </c>
      <c r="G396" t="s">
        <v>504</v>
      </c>
      <c r="H396" t="s">
        <v>19</v>
      </c>
      <c r="I396" t="s">
        <v>420</v>
      </c>
      <c r="K396" t="s">
        <v>53</v>
      </c>
    </row>
    <row r="397" spans="1:11" x14ac:dyDescent="0.2">
      <c r="A397" t="s">
        <v>431</v>
      </c>
      <c r="B397" t="s">
        <v>247</v>
      </c>
      <c r="C397" t="s">
        <v>248</v>
      </c>
      <c r="D397">
        <v>41.204000000000001</v>
      </c>
      <c r="E397">
        <v>1.5148999999999999</v>
      </c>
      <c r="F397" t="s">
        <v>17</v>
      </c>
      <c r="G397" t="s">
        <v>504</v>
      </c>
      <c r="H397" t="s">
        <v>19</v>
      </c>
      <c r="I397" t="s">
        <v>420</v>
      </c>
      <c r="K397" t="s">
        <v>37</v>
      </c>
    </row>
    <row r="398" spans="1:11" x14ac:dyDescent="0.2">
      <c r="A398" t="s">
        <v>419</v>
      </c>
      <c r="B398" t="s">
        <v>206</v>
      </c>
      <c r="C398" t="s">
        <v>207</v>
      </c>
      <c r="D398">
        <v>43.184699999999999</v>
      </c>
      <c r="E398">
        <v>3.0036</v>
      </c>
      <c r="F398" t="s">
        <v>17</v>
      </c>
      <c r="G398" t="s">
        <v>504</v>
      </c>
      <c r="H398" t="s">
        <v>19</v>
      </c>
      <c r="I398" t="s">
        <v>501</v>
      </c>
    </row>
    <row r="399" spans="1:11" x14ac:dyDescent="0.2">
      <c r="A399" t="s">
        <v>432</v>
      </c>
      <c r="B399" t="s">
        <v>250</v>
      </c>
      <c r="C399" t="s">
        <v>251</v>
      </c>
      <c r="D399">
        <v>41.119199999999999</v>
      </c>
      <c r="E399">
        <v>1.2581</v>
      </c>
      <c r="F399" t="s">
        <v>17</v>
      </c>
      <c r="G399" t="s">
        <v>504</v>
      </c>
      <c r="H399" t="s">
        <v>19</v>
      </c>
      <c r="I399" t="s">
        <v>542</v>
      </c>
    </row>
    <row r="400" spans="1:11" x14ac:dyDescent="0.2">
      <c r="A400" t="s">
        <v>432</v>
      </c>
      <c r="B400" t="s">
        <v>250</v>
      </c>
      <c r="C400" t="s">
        <v>251</v>
      </c>
      <c r="D400">
        <v>41.119199999999999</v>
      </c>
      <c r="E400">
        <v>1.2581</v>
      </c>
      <c r="F400" t="s">
        <v>17</v>
      </c>
      <c r="G400" t="s">
        <v>504</v>
      </c>
      <c r="H400" t="s">
        <v>19</v>
      </c>
      <c r="I400" t="s">
        <v>433</v>
      </c>
      <c r="K400" t="s">
        <v>88</v>
      </c>
    </row>
    <row r="401" spans="1:11" x14ac:dyDescent="0.2">
      <c r="A401" t="s">
        <v>488</v>
      </c>
      <c r="B401" t="s">
        <v>254</v>
      </c>
      <c r="C401" t="s">
        <v>255</v>
      </c>
      <c r="D401">
        <v>40.966099999999997</v>
      </c>
      <c r="E401">
        <v>0.86890000000000001</v>
      </c>
      <c r="F401" t="s">
        <v>17</v>
      </c>
      <c r="G401" t="s">
        <v>504</v>
      </c>
      <c r="H401" t="s">
        <v>19</v>
      </c>
      <c r="I401" t="s">
        <v>433</v>
      </c>
      <c r="K401" t="s">
        <v>256</v>
      </c>
    </row>
    <row r="402" spans="1:11" x14ac:dyDescent="0.2">
      <c r="A402" t="s">
        <v>435</v>
      </c>
      <c r="B402" t="s">
        <v>258</v>
      </c>
      <c r="C402" t="s">
        <v>259</v>
      </c>
      <c r="D402">
        <v>40.815100000000001</v>
      </c>
      <c r="E402">
        <v>0.52380000000000004</v>
      </c>
      <c r="F402" t="s">
        <v>17</v>
      </c>
      <c r="G402" t="s">
        <v>504</v>
      </c>
      <c r="H402" t="s">
        <v>19</v>
      </c>
      <c r="I402" t="s">
        <v>433</v>
      </c>
      <c r="K402" t="s">
        <v>131</v>
      </c>
    </row>
    <row r="403" spans="1:11" x14ac:dyDescent="0.2">
      <c r="A403" t="s">
        <v>436</v>
      </c>
      <c r="B403" t="s">
        <v>261</v>
      </c>
      <c r="C403" t="s">
        <v>262</v>
      </c>
      <c r="D403">
        <v>40.418700000000001</v>
      </c>
      <c r="E403">
        <v>0.42309999999999998</v>
      </c>
      <c r="F403" t="s">
        <v>17</v>
      </c>
      <c r="G403" t="s">
        <v>504</v>
      </c>
      <c r="H403" t="s">
        <v>19</v>
      </c>
      <c r="I403" t="s">
        <v>433</v>
      </c>
      <c r="K403" t="s">
        <v>25</v>
      </c>
    </row>
    <row r="404" spans="1:11" x14ac:dyDescent="0.2">
      <c r="A404" t="s">
        <v>543</v>
      </c>
      <c r="B404" t="s">
        <v>264</v>
      </c>
      <c r="C404" t="s">
        <v>265</v>
      </c>
      <c r="D404">
        <v>40.262900000000002</v>
      </c>
      <c r="E404">
        <v>9.0300000000000005E-2</v>
      </c>
      <c r="F404" t="s">
        <v>17</v>
      </c>
      <c r="G404" t="s">
        <v>504</v>
      </c>
      <c r="H404" t="s">
        <v>19</v>
      </c>
      <c r="I404" t="s">
        <v>433</v>
      </c>
      <c r="K404" t="s">
        <v>266</v>
      </c>
    </row>
    <row r="405" spans="1:11" x14ac:dyDescent="0.2">
      <c r="A405" t="s">
        <v>544</v>
      </c>
      <c r="B405" t="s">
        <v>268</v>
      </c>
      <c r="C405" t="s">
        <v>269</v>
      </c>
      <c r="D405">
        <v>39.967500000000001</v>
      </c>
      <c r="E405">
        <v>-0.1201</v>
      </c>
      <c r="F405" t="s">
        <v>17</v>
      </c>
      <c r="G405" t="s">
        <v>504</v>
      </c>
      <c r="H405" t="s">
        <v>19</v>
      </c>
      <c r="I405" t="s">
        <v>433</v>
      </c>
      <c r="K405" t="s">
        <v>25</v>
      </c>
    </row>
    <row r="406" spans="1:11" x14ac:dyDescent="0.2">
      <c r="A406" t="s">
        <v>496</v>
      </c>
      <c r="B406" t="s">
        <v>271</v>
      </c>
      <c r="C406" t="s">
        <v>272</v>
      </c>
      <c r="D406">
        <v>39.676200000000001</v>
      </c>
      <c r="E406">
        <v>-0.27589999999999998</v>
      </c>
      <c r="F406" t="s">
        <v>17</v>
      </c>
      <c r="G406" t="s">
        <v>504</v>
      </c>
      <c r="H406" t="s">
        <v>19</v>
      </c>
      <c r="I406" t="s">
        <v>433</v>
      </c>
      <c r="K406" t="s">
        <v>37</v>
      </c>
    </row>
    <row r="407" spans="1:11" x14ac:dyDescent="0.2">
      <c r="A407" t="s">
        <v>438</v>
      </c>
      <c r="B407" t="s">
        <v>274</v>
      </c>
      <c r="C407" t="s">
        <v>275</v>
      </c>
      <c r="D407">
        <v>39.470199999999998</v>
      </c>
      <c r="E407">
        <v>-0.37680000000000002</v>
      </c>
      <c r="F407" t="s">
        <v>17</v>
      </c>
      <c r="G407" t="s">
        <v>504</v>
      </c>
      <c r="H407" t="s">
        <v>19</v>
      </c>
      <c r="I407" t="s">
        <v>433</v>
      </c>
      <c r="K407" t="s">
        <v>21</v>
      </c>
    </row>
    <row r="408" spans="1:11" x14ac:dyDescent="0.2">
      <c r="A408" t="s">
        <v>439</v>
      </c>
      <c r="B408" t="s">
        <v>277</v>
      </c>
      <c r="C408" t="s">
        <v>278</v>
      </c>
      <c r="D408">
        <v>39.189399999999999</v>
      </c>
      <c r="E408">
        <v>-0.43559999999999999</v>
      </c>
      <c r="F408" t="s">
        <v>17</v>
      </c>
      <c r="G408" t="s">
        <v>504</v>
      </c>
      <c r="H408" t="s">
        <v>19</v>
      </c>
      <c r="I408" t="s">
        <v>433</v>
      </c>
      <c r="K408" t="s">
        <v>37</v>
      </c>
    </row>
    <row r="409" spans="1:11" x14ac:dyDescent="0.2">
      <c r="A409" t="s">
        <v>440</v>
      </c>
      <c r="B409" t="s">
        <v>280</v>
      </c>
      <c r="C409" t="s">
        <v>281</v>
      </c>
      <c r="D409">
        <v>38.988799999999998</v>
      </c>
      <c r="E409">
        <v>-0.51559999999999995</v>
      </c>
      <c r="F409" t="s">
        <v>17</v>
      </c>
      <c r="G409" t="s">
        <v>504</v>
      </c>
      <c r="H409" t="s">
        <v>19</v>
      </c>
      <c r="I409" t="s">
        <v>433</v>
      </c>
      <c r="K409" t="s">
        <v>88</v>
      </c>
    </row>
    <row r="410" spans="1:11" x14ac:dyDescent="0.2">
      <c r="A410" t="s">
        <v>545</v>
      </c>
      <c r="B410" t="s">
        <v>498</v>
      </c>
      <c r="C410" t="s">
        <v>499</v>
      </c>
      <c r="D410">
        <v>38.773499999999999</v>
      </c>
      <c r="E410">
        <v>-0.93049999999999999</v>
      </c>
      <c r="F410" t="s">
        <v>17</v>
      </c>
      <c r="G410" t="s">
        <v>504</v>
      </c>
      <c r="H410" t="s">
        <v>19</v>
      </c>
      <c r="I410" t="s">
        <v>433</v>
      </c>
      <c r="K410" t="s">
        <v>88</v>
      </c>
    </row>
    <row r="411" spans="1:11" x14ac:dyDescent="0.2">
      <c r="A411" t="s">
        <v>546</v>
      </c>
      <c r="B411" t="s">
        <v>287</v>
      </c>
      <c r="C411" t="s">
        <v>288</v>
      </c>
      <c r="D411">
        <v>38.746000000000002</v>
      </c>
      <c r="E411">
        <v>-1.2306999999999999</v>
      </c>
      <c r="F411" t="s">
        <v>17</v>
      </c>
      <c r="G411" t="s">
        <v>504</v>
      </c>
      <c r="H411" t="s">
        <v>19</v>
      </c>
      <c r="I411" t="s">
        <v>433</v>
      </c>
      <c r="K411" t="s">
        <v>209</v>
      </c>
    </row>
    <row r="412" spans="1:11" x14ac:dyDescent="0.2">
      <c r="A412" t="s">
        <v>442</v>
      </c>
      <c r="B412" t="s">
        <v>290</v>
      </c>
      <c r="C412" t="s">
        <v>291</v>
      </c>
      <c r="D412">
        <v>38.918900000000001</v>
      </c>
      <c r="E412">
        <v>-1.7290000000000001</v>
      </c>
      <c r="F412" t="s">
        <v>17</v>
      </c>
      <c r="G412" t="s">
        <v>504</v>
      </c>
      <c r="H412" t="s">
        <v>19</v>
      </c>
      <c r="I412" t="s">
        <v>433</v>
      </c>
      <c r="K412" t="s">
        <v>37</v>
      </c>
    </row>
    <row r="413" spans="1:11" x14ac:dyDescent="0.2">
      <c r="A413" t="s">
        <v>292</v>
      </c>
      <c r="B413" t="s">
        <v>293</v>
      </c>
      <c r="C413" t="s">
        <v>294</v>
      </c>
      <c r="D413">
        <v>38.924900000000001</v>
      </c>
      <c r="E413">
        <v>-2.0343</v>
      </c>
      <c r="F413" t="s">
        <v>17</v>
      </c>
      <c r="G413" t="s">
        <v>504</v>
      </c>
      <c r="H413" t="s">
        <v>19</v>
      </c>
      <c r="I413" t="s">
        <v>433</v>
      </c>
      <c r="K413" t="s">
        <v>266</v>
      </c>
    </row>
    <row r="414" spans="1:11" x14ac:dyDescent="0.2">
      <c r="A414" t="s">
        <v>443</v>
      </c>
      <c r="B414" t="s">
        <v>296</v>
      </c>
      <c r="C414" t="s">
        <v>297</v>
      </c>
      <c r="D414">
        <v>38.941600000000001</v>
      </c>
      <c r="E414">
        <v>-2.3551000000000002</v>
      </c>
      <c r="F414" t="s">
        <v>17</v>
      </c>
      <c r="G414" t="s">
        <v>504</v>
      </c>
      <c r="H414" t="s">
        <v>19</v>
      </c>
      <c r="I414" t="s">
        <v>433</v>
      </c>
      <c r="K414" t="s">
        <v>547</v>
      </c>
    </row>
    <row r="415" spans="1:11" x14ac:dyDescent="0.2">
      <c r="A415" t="s">
        <v>444</v>
      </c>
      <c r="B415" t="s">
        <v>299</v>
      </c>
      <c r="C415" t="s">
        <v>300</v>
      </c>
      <c r="D415">
        <v>38.6922</v>
      </c>
      <c r="E415">
        <v>-2.6947999999999999</v>
      </c>
      <c r="F415" t="s">
        <v>17</v>
      </c>
      <c r="G415" t="s">
        <v>504</v>
      </c>
      <c r="H415" t="s">
        <v>19</v>
      </c>
      <c r="I415" t="s">
        <v>433</v>
      </c>
      <c r="K415" t="s">
        <v>21</v>
      </c>
    </row>
    <row r="416" spans="1:11" x14ac:dyDescent="0.2">
      <c r="A416" t="s">
        <v>301</v>
      </c>
      <c r="B416" t="s">
        <v>302</v>
      </c>
      <c r="C416" t="s">
        <v>303</v>
      </c>
      <c r="D416">
        <v>38.547400000000003</v>
      </c>
      <c r="E416">
        <v>-2.9275000000000002</v>
      </c>
      <c r="F416" t="s">
        <v>17</v>
      </c>
      <c r="G416" t="s">
        <v>504</v>
      </c>
      <c r="H416" t="s">
        <v>19</v>
      </c>
      <c r="I416" t="s">
        <v>433</v>
      </c>
      <c r="K416" t="s">
        <v>21</v>
      </c>
    </row>
    <row r="417" spans="1:11" x14ac:dyDescent="0.2">
      <c r="A417" t="s">
        <v>548</v>
      </c>
      <c r="B417" t="s">
        <v>305</v>
      </c>
      <c r="C417" t="s">
        <v>306</v>
      </c>
      <c r="D417">
        <v>38.342199999999998</v>
      </c>
      <c r="E417">
        <v>-3.1034999999999999</v>
      </c>
      <c r="F417" t="s">
        <v>17</v>
      </c>
      <c r="G417" t="s">
        <v>504</v>
      </c>
      <c r="H417" t="s">
        <v>19</v>
      </c>
      <c r="I417" t="s">
        <v>433</v>
      </c>
      <c r="K417" t="s">
        <v>446</v>
      </c>
    </row>
    <row r="418" spans="1:11" x14ac:dyDescent="0.2">
      <c r="A418" t="s">
        <v>307</v>
      </c>
      <c r="B418" t="s">
        <v>308</v>
      </c>
      <c r="C418" t="s">
        <v>309</v>
      </c>
      <c r="D418">
        <v>38.184699999999999</v>
      </c>
      <c r="E418">
        <v>-3.3153999999999999</v>
      </c>
      <c r="F418" t="s">
        <v>17</v>
      </c>
      <c r="G418" t="s">
        <v>504</v>
      </c>
      <c r="H418" t="s">
        <v>19</v>
      </c>
      <c r="I418" t="s">
        <v>433</v>
      </c>
      <c r="K418" t="s">
        <v>446</v>
      </c>
    </row>
    <row r="419" spans="1:11" x14ac:dyDescent="0.2">
      <c r="A419" t="s">
        <v>283</v>
      </c>
      <c r="B419" t="s">
        <v>447</v>
      </c>
      <c r="C419" t="s">
        <v>285</v>
      </c>
      <c r="D419">
        <v>38.093600000000002</v>
      </c>
      <c r="E419">
        <v>-3.5766</v>
      </c>
      <c r="G419" t="s">
        <v>504</v>
      </c>
      <c r="H419" t="s">
        <v>19</v>
      </c>
      <c r="I419" t="s">
        <v>433</v>
      </c>
      <c r="K419" t="s">
        <v>25</v>
      </c>
    </row>
    <row r="420" spans="1:11" x14ac:dyDescent="0.2">
      <c r="A420" t="s">
        <v>267</v>
      </c>
      <c r="B420" t="s">
        <v>313</v>
      </c>
      <c r="C420" t="s">
        <v>269</v>
      </c>
      <c r="D420">
        <v>38.005000000000003</v>
      </c>
      <c r="E420">
        <v>-3.9195000000000002</v>
      </c>
      <c r="F420" t="s">
        <v>17</v>
      </c>
      <c r="G420" t="s">
        <v>504</v>
      </c>
      <c r="H420" t="s">
        <v>19</v>
      </c>
      <c r="I420" t="s">
        <v>433</v>
      </c>
      <c r="K420" t="s">
        <v>53</v>
      </c>
    </row>
    <row r="421" spans="1:11" x14ac:dyDescent="0.2">
      <c r="A421" t="s">
        <v>549</v>
      </c>
      <c r="B421" t="s">
        <v>315</v>
      </c>
      <c r="C421" t="s">
        <v>316</v>
      </c>
      <c r="D421">
        <v>38.061300000000003</v>
      </c>
      <c r="E421">
        <v>-4.1479999999999997</v>
      </c>
      <c r="F421" t="s">
        <v>17</v>
      </c>
      <c r="G421" t="s">
        <v>504</v>
      </c>
      <c r="H421" t="s">
        <v>19</v>
      </c>
      <c r="I421" t="s">
        <v>433</v>
      </c>
      <c r="K421" t="s">
        <v>33</v>
      </c>
    </row>
    <row r="422" spans="1:11" x14ac:dyDescent="0.2">
      <c r="A422" t="s">
        <v>550</v>
      </c>
      <c r="B422" t="s">
        <v>318</v>
      </c>
      <c r="C422" t="s">
        <v>319</v>
      </c>
      <c r="D422">
        <v>38.026000000000003</v>
      </c>
      <c r="E422">
        <v>-4.3818999999999999</v>
      </c>
      <c r="F422" t="s">
        <v>17</v>
      </c>
      <c r="G422" t="s">
        <v>504</v>
      </c>
      <c r="H422" t="s">
        <v>19</v>
      </c>
      <c r="I422" t="s">
        <v>433</v>
      </c>
      <c r="K422" t="s">
        <v>33</v>
      </c>
    </row>
    <row r="423" spans="1:11" x14ac:dyDescent="0.2">
      <c r="A423" t="s">
        <v>551</v>
      </c>
      <c r="B423" t="s">
        <v>321</v>
      </c>
      <c r="C423" t="s">
        <v>322</v>
      </c>
      <c r="D423">
        <v>37.941699999999997</v>
      </c>
      <c r="E423">
        <v>-4.6544999999999996</v>
      </c>
      <c r="F423" t="s">
        <v>17</v>
      </c>
      <c r="G423" t="s">
        <v>504</v>
      </c>
      <c r="H423" t="s">
        <v>19</v>
      </c>
      <c r="I423" t="s">
        <v>433</v>
      </c>
      <c r="K423" t="s">
        <v>49</v>
      </c>
    </row>
    <row r="424" spans="1:11" x14ac:dyDescent="0.2">
      <c r="A424" t="s">
        <v>432</v>
      </c>
      <c r="B424" t="s">
        <v>250</v>
      </c>
      <c r="C424" t="s">
        <v>251</v>
      </c>
      <c r="D424">
        <v>41.119199999999999</v>
      </c>
      <c r="E424">
        <v>1.2581</v>
      </c>
      <c r="F424" t="s">
        <v>17</v>
      </c>
      <c r="G424" t="s">
        <v>504</v>
      </c>
      <c r="H424" t="s">
        <v>19</v>
      </c>
      <c r="I424" t="s">
        <v>552</v>
      </c>
    </row>
    <row r="425" spans="1:11" x14ac:dyDescent="0.2">
      <c r="A425" t="s">
        <v>453</v>
      </c>
      <c r="B425" t="s">
        <v>324</v>
      </c>
      <c r="C425" t="s">
        <v>325</v>
      </c>
      <c r="D425">
        <v>37.884700000000002</v>
      </c>
      <c r="E425">
        <v>-4.7792000000000003</v>
      </c>
      <c r="F425" t="s">
        <v>17</v>
      </c>
      <c r="G425" t="s">
        <v>504</v>
      </c>
      <c r="H425" t="s">
        <v>19</v>
      </c>
      <c r="I425" t="s">
        <v>501</v>
      </c>
    </row>
    <row r="426" spans="1:11" x14ac:dyDescent="0.2">
      <c r="A426" t="s">
        <v>453</v>
      </c>
      <c r="B426" t="s">
        <v>324</v>
      </c>
      <c r="C426" t="s">
        <v>325</v>
      </c>
      <c r="D426">
        <v>37.884700000000002</v>
      </c>
      <c r="E426">
        <v>-4.7792000000000003</v>
      </c>
      <c r="F426" t="s">
        <v>17</v>
      </c>
      <c r="G426" t="s">
        <v>504</v>
      </c>
      <c r="H426" t="s">
        <v>19</v>
      </c>
      <c r="I426" t="s">
        <v>454</v>
      </c>
      <c r="K426" t="s">
        <v>553</v>
      </c>
    </row>
    <row r="427" spans="1:11" x14ac:dyDescent="0.2">
      <c r="A427" t="s">
        <v>455</v>
      </c>
      <c r="B427" t="s">
        <v>332</v>
      </c>
      <c r="C427" t="s">
        <v>333</v>
      </c>
      <c r="D427">
        <v>37.540900000000001</v>
      </c>
      <c r="E427">
        <v>-5.08</v>
      </c>
      <c r="F427" t="s">
        <v>17</v>
      </c>
      <c r="G427" t="s">
        <v>504</v>
      </c>
      <c r="H427" t="s">
        <v>19</v>
      </c>
      <c r="I427" t="s">
        <v>454</v>
      </c>
      <c r="K427" t="s">
        <v>45</v>
      </c>
    </row>
    <row r="428" spans="1:11" x14ac:dyDescent="0.2">
      <c r="A428" t="s">
        <v>554</v>
      </c>
      <c r="B428" t="s">
        <v>335</v>
      </c>
      <c r="C428" t="s">
        <v>336</v>
      </c>
      <c r="D428">
        <v>37.515799999999999</v>
      </c>
      <c r="E428">
        <v>-5.3163</v>
      </c>
      <c r="F428" t="s">
        <v>17</v>
      </c>
      <c r="G428" t="s">
        <v>504</v>
      </c>
      <c r="H428" t="s">
        <v>19</v>
      </c>
      <c r="I428" t="s">
        <v>454</v>
      </c>
      <c r="K428" t="s">
        <v>21</v>
      </c>
    </row>
    <row r="429" spans="1:11" x14ac:dyDescent="0.2">
      <c r="A429" t="s">
        <v>457</v>
      </c>
      <c r="B429" t="s">
        <v>338</v>
      </c>
      <c r="C429" t="s">
        <v>339</v>
      </c>
      <c r="D429">
        <v>37.4696</v>
      </c>
      <c r="E429">
        <v>-5.6506999999999996</v>
      </c>
      <c r="F429" t="s">
        <v>17</v>
      </c>
      <c r="G429" t="s">
        <v>504</v>
      </c>
      <c r="H429" t="s">
        <v>19</v>
      </c>
      <c r="I429" t="s">
        <v>454</v>
      </c>
      <c r="K429" t="s">
        <v>266</v>
      </c>
    </row>
    <row r="430" spans="1:11" x14ac:dyDescent="0.2">
      <c r="A430" t="s">
        <v>555</v>
      </c>
      <c r="B430" t="s">
        <v>324</v>
      </c>
      <c r="C430" t="s">
        <v>325</v>
      </c>
      <c r="D430">
        <v>37.884700000000002</v>
      </c>
      <c r="E430">
        <v>-4.7792000000000003</v>
      </c>
      <c r="F430" t="s">
        <v>17</v>
      </c>
      <c r="G430" t="s">
        <v>504</v>
      </c>
      <c r="H430" t="s">
        <v>19</v>
      </c>
      <c r="I430" t="s">
        <v>501</v>
      </c>
    </row>
    <row r="431" spans="1:11" x14ac:dyDescent="0.2">
      <c r="A431" t="s">
        <v>556</v>
      </c>
      <c r="B431" t="s">
        <v>341</v>
      </c>
      <c r="C431" t="s">
        <v>342</v>
      </c>
      <c r="D431">
        <v>37.382599999999996</v>
      </c>
      <c r="E431">
        <v>-5.9962999999999997</v>
      </c>
      <c r="F431" t="s">
        <v>17</v>
      </c>
      <c r="G431" t="s">
        <v>504</v>
      </c>
      <c r="H431" t="s">
        <v>19</v>
      </c>
      <c r="I431" t="s">
        <v>557</v>
      </c>
    </row>
    <row r="432" spans="1:11" x14ac:dyDescent="0.2">
      <c r="A432" t="s">
        <v>556</v>
      </c>
      <c r="B432" t="s">
        <v>341</v>
      </c>
      <c r="C432" t="s">
        <v>342</v>
      </c>
      <c r="D432">
        <v>37.382599999999996</v>
      </c>
      <c r="E432">
        <v>-5.9962999999999997</v>
      </c>
      <c r="F432" t="s">
        <v>17</v>
      </c>
      <c r="G432" t="s">
        <v>504</v>
      </c>
      <c r="H432" t="s">
        <v>19</v>
      </c>
      <c r="I432" t="s">
        <v>458</v>
      </c>
      <c r="K432" t="s">
        <v>183</v>
      </c>
    </row>
    <row r="433" spans="1:11" x14ac:dyDescent="0.2">
      <c r="A433" t="s">
        <v>459</v>
      </c>
      <c r="B433" t="s">
        <v>345</v>
      </c>
      <c r="C433" t="s">
        <v>346</v>
      </c>
      <c r="D433">
        <v>37.273800000000001</v>
      </c>
      <c r="E433">
        <v>-6.0045000000000002</v>
      </c>
      <c r="F433" t="s">
        <v>17</v>
      </c>
      <c r="G433" t="s">
        <v>504</v>
      </c>
      <c r="H433" t="s">
        <v>19</v>
      </c>
      <c r="I433" t="s">
        <v>458</v>
      </c>
      <c r="K433" t="s">
        <v>25</v>
      </c>
    </row>
    <row r="434" spans="1:11" x14ac:dyDescent="0.2">
      <c r="A434" t="s">
        <v>558</v>
      </c>
      <c r="B434" t="s">
        <v>348</v>
      </c>
      <c r="C434" t="s">
        <v>349</v>
      </c>
      <c r="D434">
        <v>36.990099999999998</v>
      </c>
      <c r="E434">
        <v>-5.8292999999999999</v>
      </c>
      <c r="F434" t="s">
        <v>17</v>
      </c>
      <c r="G434" t="s">
        <v>504</v>
      </c>
      <c r="H434" t="s">
        <v>19</v>
      </c>
      <c r="I434" t="s">
        <v>458</v>
      </c>
      <c r="K434" t="s">
        <v>131</v>
      </c>
    </row>
    <row r="435" spans="1:11" x14ac:dyDescent="0.2">
      <c r="A435" t="s">
        <v>461</v>
      </c>
      <c r="B435" t="s">
        <v>351</v>
      </c>
      <c r="C435" t="s">
        <v>352</v>
      </c>
      <c r="D435">
        <v>36.786499999999997</v>
      </c>
      <c r="E435">
        <v>-6.1814999999999998</v>
      </c>
      <c r="F435" t="s">
        <v>17</v>
      </c>
      <c r="G435" t="s">
        <v>504</v>
      </c>
      <c r="H435" t="s">
        <v>19</v>
      </c>
      <c r="I435" t="s">
        <v>458</v>
      </c>
      <c r="K435" t="s">
        <v>37</v>
      </c>
    </row>
    <row r="436" spans="1:11" x14ac:dyDescent="0.2">
      <c r="A436" t="s">
        <v>559</v>
      </c>
      <c r="B436" t="s">
        <v>354</v>
      </c>
      <c r="C436" t="s">
        <v>355</v>
      </c>
      <c r="D436">
        <v>36.627099999999999</v>
      </c>
      <c r="E436">
        <v>-6.1612999999999998</v>
      </c>
      <c r="G436" t="s">
        <v>504</v>
      </c>
      <c r="H436" t="s">
        <v>19</v>
      </c>
      <c r="I436" t="s">
        <v>458</v>
      </c>
      <c r="K436" t="s">
        <v>25</v>
      </c>
    </row>
    <row r="437" spans="1:11" x14ac:dyDescent="0.2">
      <c r="A437" t="s">
        <v>462</v>
      </c>
      <c r="B437" t="s">
        <v>15</v>
      </c>
      <c r="C437" t="s">
        <v>16</v>
      </c>
      <c r="D437">
        <v>41.892600000000002</v>
      </c>
      <c r="E437">
        <v>12.484299999999999</v>
      </c>
      <c r="F437" t="s">
        <v>17</v>
      </c>
      <c r="G437" t="s">
        <v>504</v>
      </c>
      <c r="H437" t="s">
        <v>19</v>
      </c>
      <c r="I437" t="s">
        <v>501</v>
      </c>
    </row>
    <row r="438" spans="1:11" x14ac:dyDescent="0.2">
      <c r="A438" t="s">
        <v>560</v>
      </c>
      <c r="B438" t="s">
        <v>358</v>
      </c>
      <c r="C438" t="s">
        <v>359</v>
      </c>
      <c r="D438">
        <v>36.528399999999998</v>
      </c>
      <c r="E438">
        <v>-6.2944000000000004</v>
      </c>
      <c r="F438" t="s">
        <v>17</v>
      </c>
      <c r="G438" t="s">
        <v>504</v>
      </c>
      <c r="H438" t="s">
        <v>19</v>
      </c>
      <c r="I438" t="s">
        <v>463</v>
      </c>
    </row>
    <row r="439" spans="1:11" x14ac:dyDescent="0.2">
      <c r="A439" t="s">
        <v>561</v>
      </c>
      <c r="B439" t="s">
        <v>125</v>
      </c>
      <c r="C439" t="s">
        <v>126</v>
      </c>
      <c r="D439">
        <v>45.073399999999999</v>
      </c>
      <c r="E439">
        <v>7.6853999999999996</v>
      </c>
      <c r="F439" t="s">
        <v>17</v>
      </c>
      <c r="G439" t="s">
        <v>504</v>
      </c>
      <c r="H439" t="s">
        <v>19</v>
      </c>
      <c r="I439" t="s">
        <v>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segments</vt:lpstr>
      <vt:lpstr>beaker 1 places</vt:lpstr>
      <vt:lpstr>edges worksheet</vt:lpstr>
      <vt:lpstr>nodes copy</vt:lpstr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2016-10-16T08:33:36Z</dcterms:created>
  <dcterms:modified xsi:type="dcterms:W3CDTF">2017-04-26T21:54:58Z</dcterms:modified>
</cp:coreProperties>
</file>