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karlg/Documents/Repos/topotime/data/source/roundabout/"/>
    </mc:Choice>
  </mc:AlternateContent>
  <bookViews>
    <workbookView xWindow="0" yWindow="460" windowWidth="28800" windowHeight="16640" tabRatio="500" activeTab="1"/>
  </bookViews>
  <sheets>
    <sheet name="segments" sheetId="1" r:id="rId1"/>
    <sheet name="places" sheetId="2" r:id="rId2"/>
  </sheets>
  <definedNames>
    <definedName name="places_roundabout" localSheetId="1">places!$A$1:$J$33</definedName>
    <definedName name="segments_roundabout" localSheetId="0">segments!$A$1:$K$29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1" i="1" l="1"/>
  <c r="Q22" i="1"/>
  <c r="Q17" i="1"/>
  <c r="Q18" i="1"/>
  <c r="Q19" i="1"/>
  <c r="Q16" i="1"/>
</calcChain>
</file>

<file path=xl/connections.xml><?xml version="1.0" encoding="utf-8"?>
<connections xmlns="http://schemas.openxmlformats.org/spreadsheetml/2006/main">
  <connection id="1" name="places_roundabout" type="6" refreshedVersion="0" background="1" saveData="1">
    <textPr codePage="65001" sourceFile="/Users/karlg/Documents/Repos/topotime/data/source/roundabout/places_roundabout.csv" tab="0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egments_roundabout" type="6" refreshedVersion="0" background="1" saveData="1">
    <textPr codePage="65001" firstRow="7" sourceFile="/Users/karlg/Documents/Repos/topotime/data/source/roundabout/segments_roundabout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<sst xmlns="http://schemas.openxmlformats.org/spreadsheetml/2006/main" count="474" uniqueCount="268">
  <si>
    <t>collection</t>
  </si>
  <si>
    <t>route_id</t>
  </si>
  <si>
    <t>segment_id</t>
  </si>
  <si>
    <t>source</t>
  </si>
  <si>
    <t>target</t>
  </si>
  <si>
    <t>label</t>
  </si>
  <si>
    <t>geometry</t>
  </si>
  <si>
    <t>timespan</t>
  </si>
  <si>
    <t>duration</t>
  </si>
  <si>
    <t>follows</t>
  </si>
  <si>
    <t>mode</t>
  </si>
  <si>
    <t>ra</t>
  </si>
  <si>
    <t>6001-1</t>
  </si>
  <si>
    <t>ra0001</t>
  </si>
  <si>
    <t>ra0002</t>
  </si>
  <si>
    <t>Palo Alto &gt; Fernley</t>
  </si>
  <si>
    <t>[[-122.14302,37.44188],[-119.25183,39.60797]]</t>
  </si>
  <si>
    <t>auto</t>
  </si>
  <si>
    <t>6001-2</t>
  </si>
  <si>
    <t>ra0003</t>
  </si>
  <si>
    <t>Fernley &gt; Delta</t>
  </si>
  <si>
    <t>[[-119.25183,39.60797],[-112.57717,39.35218]]</t>
  </si>
  <si>
    <t>6001-3</t>
  </si>
  <si>
    <t>ra0004</t>
  </si>
  <si>
    <t>Delta &gt; Craig</t>
  </si>
  <si>
    <t>[[-112.57717,39.35218],[-107.54645,40.51525]]</t>
  </si>
  <si>
    <t>6001-4</t>
  </si>
  <si>
    <t>ra0005</t>
  </si>
  <si>
    <t>Craig &gt; Fort Collins</t>
  </si>
  <si>
    <t>[[-107.54645,40.51525],[-105.08442,40.58526]]</t>
  </si>
  <si>
    <t>6001-5</t>
  </si>
  <si>
    <t>ra0006</t>
  </si>
  <si>
    <t>Fort Collins &gt; Denver</t>
  </si>
  <si>
    <t>[[-105.08442,40.58526],[-104.9847,39.73915]]</t>
  </si>
  <si>
    <t>6001-6</t>
  </si>
  <si>
    <t>ra0007</t>
  </si>
  <si>
    <t>Denver &gt; Cambridge</t>
  </si>
  <si>
    <t>[[-104.9847,39.73915],[-71.10561,42.3751]]</t>
  </si>
  <si>
    <t>air</t>
  </si>
  <si>
    <t>6001-7</t>
  </si>
  <si>
    <t>ra0008</t>
  </si>
  <si>
    <t>6001-8</t>
  </si>
  <si>
    <t>ra0009</t>
  </si>
  <si>
    <t>Paris &gt; Bourg-en-Bresse</t>
  </si>
  <si>
    <t>[[2.3488,48.85341],[5.2258,46.20574]]</t>
  </si>
  <si>
    <t>6001-9</t>
  </si>
  <si>
    <t>ra0010</t>
  </si>
  <si>
    <t>Bourg-en-Bresse &gt; Milan</t>
  </si>
  <si>
    <t>[[5.2258,46.20574],[9.18951,45.46427]]</t>
  </si>
  <si>
    <t>6001-10</t>
  </si>
  <si>
    <t>ra0011</t>
  </si>
  <si>
    <t>Milan &gt; Rijeka</t>
  </si>
  <si>
    <t>[[9.18951,45.46427],[14.40917,45.34306]]</t>
  </si>
  <si>
    <t>6001-11</t>
  </si>
  <si>
    <t>ra0012</t>
  </si>
  <si>
    <t>Rijeka &gt; Zagreb</t>
  </si>
  <si>
    <t>[[14.40917,45.34306],[15.97798,45.81444]]</t>
  </si>
  <si>
    <t>6001-12</t>
  </si>
  <si>
    <t>ra0025</t>
  </si>
  <si>
    <t>Zagreb &gt; Korenica</t>
  </si>
  <si>
    <t>[[15.97798,45.81444],[15.70972,44.7439]]</t>
  </si>
  <si>
    <t>6001-13</t>
  </si>
  <si>
    <t>ra0013</t>
  </si>
  <si>
    <t>Korenica &gt; Sarajevo</t>
  </si>
  <si>
    <t>[[15.70972,44.7439],[18.35644,43.84864]]</t>
  </si>
  <si>
    <t>6001-14</t>
  </si>
  <si>
    <t>ra0014</t>
  </si>
  <si>
    <t>Sarajevo &gt; Mostar</t>
  </si>
  <si>
    <t>[[18.35644,43.84864],[17.80806,43.34333]]</t>
  </si>
  <si>
    <t>6001-15</t>
  </si>
  <si>
    <t>ra0015</t>
  </si>
  <si>
    <t>Mostar &gt; Dubrovnik</t>
  </si>
  <si>
    <t>[[17.80806,43.34333],[18.09216,42.64807]]</t>
  </si>
  <si>
    <t>6001-16</t>
  </si>
  <si>
    <t>ra0016</t>
  </si>
  <si>
    <t>Dubrovnik &gt; Kotor</t>
  </si>
  <si>
    <t>[[18.09216,42.64807],[18.76825,42.42067]]</t>
  </si>
  <si>
    <t>6001-17</t>
  </si>
  <si>
    <t>Kotor &gt; Dubrovnik</t>
  </si>
  <si>
    <t>[[18.76825,42.42067],[18.09216,42.64807]]</t>
  </si>
  <si>
    <t>6001-18</t>
  </si>
  <si>
    <t>ra0017</t>
  </si>
  <si>
    <t>Dubrovnik &gt; Split</t>
  </si>
  <si>
    <t>[[18.09216,42.64807],[16.43915,43.50891]]</t>
  </si>
  <si>
    <t>6001-19</t>
  </si>
  <si>
    <t>ra0018</t>
  </si>
  <si>
    <t>Split &gt; Trogir</t>
  </si>
  <si>
    <t>[[16.43915,43.50891],[16.250493,43.516829]]</t>
  </si>
  <si>
    <t>6001-20</t>
  </si>
  <si>
    <t>ra0019</t>
  </si>
  <si>
    <t>Trogir &gt; Solin</t>
  </si>
  <si>
    <t>[[16.250493,43.516829],[16.49314,43.5432]]</t>
  </si>
  <si>
    <t>6001-21</t>
  </si>
  <si>
    <t>Solin &gt; Split</t>
  </si>
  <si>
    <t>[[16.49314,43.5432],[16.43915,43.50891]]</t>
  </si>
  <si>
    <t>6001-22</t>
  </si>
  <si>
    <t>ra0020</t>
  </si>
  <si>
    <t>Split &gt; Ancona</t>
  </si>
  <si>
    <t>[[16.43915,43.50891],[13.50337,43.5942]]</t>
  </si>
  <si>
    <t>ferry</t>
  </si>
  <si>
    <t>6001-23</t>
  </si>
  <si>
    <t>ra0021</t>
  </si>
  <si>
    <t>Ancona &gt; Ascoli Piceno</t>
  </si>
  <si>
    <t>[[13.50337,43.5942],[13.57395,42.85351]]</t>
  </si>
  <si>
    <t>6001-24</t>
  </si>
  <si>
    <t>ra0026</t>
  </si>
  <si>
    <t>Ascoli Piceno &gt; Sarnano</t>
  </si>
  <si>
    <t>[[13.57395,42.85351],[13.29818,43.03475]]</t>
  </si>
  <si>
    <t>6001-25</t>
  </si>
  <si>
    <t>ra0027</t>
  </si>
  <si>
    <t>Sarnano &gt; Grottammare</t>
  </si>
  <si>
    <t>[[13.29818,43.03475],[13.86765,42.98182]]</t>
  </si>
  <si>
    <t>6001-26</t>
  </si>
  <si>
    <t>ra0028</t>
  </si>
  <si>
    <t>Grottammare &gt; Offida</t>
  </si>
  <si>
    <t>[[13.86765,42.98182],[13.69773,42.93499]]</t>
  </si>
  <si>
    <t>6001-27</t>
  </si>
  <si>
    <t>Offida &gt; Ascoli Piceno</t>
  </si>
  <si>
    <t>[[13.69773,42.93499],[13.57395,42.85351]]</t>
  </si>
  <si>
    <t>6001-28</t>
  </si>
  <si>
    <t>6001-29</t>
  </si>
  <si>
    <t>6001-30</t>
  </si>
  <si>
    <t>6001-31</t>
  </si>
  <si>
    <t>Ascoli Piceno &gt; Urbino</t>
  </si>
  <si>
    <t>Urbino &gt; San Marino</t>
  </si>
  <si>
    <t>San Marino &gt; Ascoli Piceno</t>
  </si>
  <si>
    <t>Ascoli Piceno &gt; Rome</t>
  </si>
  <si>
    <t>Rome &gt; Rieti</t>
  </si>
  <si>
    <t>Rieti &gt; Ascoli Piceno</t>
  </si>
  <si>
    <t>6001-32</t>
  </si>
  <si>
    <t>6001-33</t>
  </si>
  <si>
    <t>place_id</t>
  </si>
  <si>
    <t>toponym</t>
  </si>
  <si>
    <t>gazetteer_uri</t>
  </si>
  <si>
    <t>gazetteer_label</t>
  </si>
  <si>
    <t>lng</t>
  </si>
  <si>
    <t>lat</t>
  </si>
  <si>
    <t>comment</t>
  </si>
  <si>
    <t>nights</t>
  </si>
  <si>
    <t>geonames_id</t>
  </si>
  <si>
    <t>Palo Alto, CA</t>
  </si>
  <si>
    <t>http://www.geonames.org/5380748</t>
  </si>
  <si>
    <t>Palo Alto</t>
  </si>
  <si>
    <t>Fernley, NV</t>
  </si>
  <si>
    <t>http://www.geonames.org/5504003</t>
  </si>
  <si>
    <t>Fernley</t>
  </si>
  <si>
    <t>Delta, UT</t>
  </si>
  <si>
    <t>http://www.geonames.org/5538080</t>
  </si>
  <si>
    <t>Delta</t>
  </si>
  <si>
    <t>Craig, CO</t>
  </si>
  <si>
    <t>http://www.geonames.org/5576064</t>
  </si>
  <si>
    <t>Craig</t>
  </si>
  <si>
    <t>Fort Collins, CO</t>
  </si>
  <si>
    <t>http://www.geonames.org/5577147</t>
  </si>
  <si>
    <t>Fort Collins</t>
  </si>
  <si>
    <t>Denver, CO</t>
  </si>
  <si>
    <t>http://www.geonames.org/5419384</t>
  </si>
  <si>
    <t>Denver</t>
  </si>
  <si>
    <t>Cambridge, MA</t>
  </si>
  <si>
    <t>http://www.geonames.org/4931972</t>
  </si>
  <si>
    <t>Cambridge</t>
  </si>
  <si>
    <t>Paris, France</t>
  </si>
  <si>
    <t>http://www.geonames.org/2988507</t>
  </si>
  <si>
    <t>Paris</t>
  </si>
  <si>
    <t>Bourg-en-Bresse, France</t>
  </si>
  <si>
    <t>http://www.geonames.org/3031009</t>
  </si>
  <si>
    <t>Bourg-en-Bresse</t>
  </si>
  <si>
    <t>Milan, Italy</t>
  </si>
  <si>
    <t>http://www.geonames.org/3173435</t>
  </si>
  <si>
    <t>Milan</t>
  </si>
  <si>
    <t>Rijeka, Croatia</t>
  </si>
  <si>
    <t>http://www.geonames.org/3191648</t>
  </si>
  <si>
    <t>Rijeka</t>
  </si>
  <si>
    <t>Zagreb, Croatia</t>
  </si>
  <si>
    <t>http://www.geonames.org/3186886</t>
  </si>
  <si>
    <t>Zagreb</t>
  </si>
  <si>
    <t>Sarajevo, Bosnia and Herzegovina</t>
  </si>
  <si>
    <t>http://www.geonames.org/3191281</t>
  </si>
  <si>
    <t>Sarajevo</t>
  </si>
  <si>
    <t>Mostar, Bosnia and Herzegovina</t>
  </si>
  <si>
    <t>http://www.geonames.org/3194828</t>
  </si>
  <si>
    <t>Mostar</t>
  </si>
  <si>
    <t>Dubrovnik, Croatia</t>
  </si>
  <si>
    <t>http://www.geonames.org/3201047</t>
  </si>
  <si>
    <t>Dubrovnik</t>
  </si>
  <si>
    <t>Kotor, Montenegro</t>
  </si>
  <si>
    <t>http://www.geonames.org/3197538</t>
  </si>
  <si>
    <t>Kotor</t>
  </si>
  <si>
    <t>Split, Croatia</t>
  </si>
  <si>
    <t>http://www.geonames.org/3190261</t>
  </si>
  <si>
    <t>Split</t>
  </si>
  <si>
    <t>Trogir, Croatia</t>
  </si>
  <si>
    <t>http://www.geonames.org/3188763</t>
  </si>
  <si>
    <t>Trogir</t>
  </si>
  <si>
    <t>Solin, Croatia</t>
  </si>
  <si>
    <t>http://www.geonames.org/3190359</t>
  </si>
  <si>
    <t>Solin</t>
  </si>
  <si>
    <t>Ancona, Italy</t>
  </si>
  <si>
    <t>http://www.geonames.org/3183089</t>
  </si>
  <si>
    <t>Ancona</t>
  </si>
  <si>
    <t>Ascoli Piceno, Italy</t>
  </si>
  <si>
    <t>http://www.geonames.org/3182749</t>
  </si>
  <si>
    <t>Ascoli Piceno</t>
  </si>
  <si>
    <t>ra0022</t>
  </si>
  <si>
    <t>Madrid, Spain</t>
  </si>
  <si>
    <t>http://www.geonames.org/3117735</t>
  </si>
  <si>
    <t>Madrid</t>
  </si>
  <si>
    <t>ra0023</t>
  </si>
  <si>
    <t>Edinburgh, Scotland</t>
  </si>
  <si>
    <t>http://www.geonames.org/2650225</t>
  </si>
  <si>
    <t>Edinburgh</t>
  </si>
  <si>
    <t>ra0024</t>
  </si>
  <si>
    <t>Bangkok, Thailand</t>
  </si>
  <si>
    <t>http://www.geonames.org/1609350</t>
  </si>
  <si>
    <t>Bangkok</t>
  </si>
  <si>
    <t>Korenica, Croatia</t>
  </si>
  <si>
    <t>http://www.geonames.org/3189076</t>
  </si>
  <si>
    <t>Korenica</t>
  </si>
  <si>
    <t>Sarnano, Italy</t>
  </si>
  <si>
    <t>http://www.geonames.org/3167119</t>
  </si>
  <si>
    <t>Sarnano</t>
  </si>
  <si>
    <t>Grottammare, Italy</t>
  </si>
  <si>
    <t>http://www.geonames.org/3175771</t>
  </si>
  <si>
    <t>Grottammare</t>
  </si>
  <si>
    <t>Offida, Italy</t>
  </si>
  <si>
    <t>http://www.geonames.org/3172104</t>
  </si>
  <si>
    <t>Offida</t>
  </si>
  <si>
    <t>ra0029</t>
  </si>
  <si>
    <t>Rome, Italy</t>
  </si>
  <si>
    <t>http://www.geonames.org/3169070</t>
  </si>
  <si>
    <t>Rome</t>
  </si>
  <si>
    <t>ra0030</t>
  </si>
  <si>
    <t>Urbino, Italy</t>
  </si>
  <si>
    <t>http://www.geonames.org/3165035</t>
  </si>
  <si>
    <t>Urbino</t>
  </si>
  <si>
    <t>ra0031</t>
  </si>
  <si>
    <t>San Marino</t>
  </si>
  <si>
    <t>http://www.geonames.org/3168070</t>
  </si>
  <si>
    <t>ra0032</t>
  </si>
  <si>
    <t>Rieti, Italy</t>
  </si>
  <si>
    <t>http://www.geonames.org/3169412</t>
  </si>
  <si>
    <t>Rieti</t>
  </si>
  <si>
    <t>6001-34</t>
  </si>
  <si>
    <t>Boston &gt; Reykjavik</t>
  </si>
  <si>
    <t>Reykjavik &gt; Paris</t>
  </si>
  <si>
    <t>Reyk</t>
  </si>
  <si>
    <t>Boston</t>
  </si>
  <si>
    <t>ra0033</t>
  </si>
  <si>
    <t>ra0034</t>
  </si>
  <si>
    <t>Boston, MA</t>
  </si>
  <si>
    <t>Reykjavik, Iceland</t>
  </si>
  <si>
    <t>Reykjavik</t>
  </si>
  <si>
    <t>[12.4964,41.9028]</t>
  </si>
  <si>
    <t>[12.6363,43.7262]</t>
  </si>
  <si>
    <t>[12.4464,43.9367]</t>
  </si>
  <si>
    <t>[12.8574,42.4048]</t>
  </si>
  <si>
    <t>[-21.8174,64.1265]</t>
  </si>
  <si>
    <t>[-71.0589,42.3601]</t>
  </si>
  <si>
    <t>[[-71.0589,42.3601],[-21.8174,64.1265]]</t>
  </si>
  <si>
    <t>[[-21.8174,64.1265],[2.3488,48.85341]]</t>
  </si>
  <si>
    <t>[[13.57395,42.85351],[12.4964,41.9028]]</t>
  </si>
  <si>
    <t>[[12.4964,41.9028],[12.8574,42.4048]]</t>
  </si>
  <si>
    <t>[[12.8574,42.4048],[13.57395,42.85351]]</t>
  </si>
  <si>
    <t>[[13.57395,42.85351],[12.6363,43.7262]]</t>
  </si>
  <si>
    <t>[[12.6363,43.7262],[12.4464,43.9367]]</t>
  </si>
  <si>
    <t>[[12.4464,43.9367],[13.57395,42.85351]]</t>
  </si>
  <si>
    <t>http://www.geonames.org/4930956</t>
  </si>
  <si>
    <t>http://www.geonames.org/3413829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</si>
</sst>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egments_roundabout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laces_roundabou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>
      <selection activeCell="G26" sqref="G26"/>
    </sheetView>
  </sheetViews>
  <sheetFormatPr baseColWidth="10" defaultRowHeight="16" x14ac:dyDescent="0.2"/>
  <cols>
    <col min="1" max="1" width="9" bestFit="1" customWidth="1"/>
    <col min="2" max="2" width="8" bestFit="1" customWidth="1"/>
    <col min="3" max="3" width="10.6640625" bestFit="1" customWidth="1"/>
    <col min="4" max="5" width="6.83203125" bestFit="1" customWidth="1"/>
    <col min="6" max="6" width="21" bestFit="1" customWidth="1"/>
    <col min="7" max="7" width="39.83203125" bestFit="1" customWidth="1"/>
    <col min="8" max="8" width="10.5" bestFit="1" customWidth="1"/>
    <col min="9" max="9" width="8" bestFit="1" customWidth="1"/>
    <col min="10" max="10" width="7.83203125" bestFit="1" customWidth="1"/>
    <col min="11" max="11" width="5.83203125" bestFit="1" customWidth="1"/>
    <col min="13" max="13" width="22.33203125" customWidth="1"/>
    <col min="17" max="17" width="23.16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7" x14ac:dyDescent="0.2">
      <c r="A2" t="s">
        <v>11</v>
      </c>
      <c r="B2">
        <v>6001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42623</v>
      </c>
      <c r="K2" t="s">
        <v>17</v>
      </c>
    </row>
    <row r="3" spans="1:17" x14ac:dyDescent="0.2">
      <c r="A3" t="s">
        <v>11</v>
      </c>
      <c r="B3">
        <v>6001</v>
      </c>
      <c r="C3" t="s">
        <v>18</v>
      </c>
      <c r="D3" t="s">
        <v>14</v>
      </c>
      <c r="E3" t="s">
        <v>19</v>
      </c>
      <c r="F3" t="s">
        <v>20</v>
      </c>
      <c r="G3" t="s">
        <v>21</v>
      </c>
      <c r="H3" s="1">
        <v>42624</v>
      </c>
      <c r="J3" t="s">
        <v>12</v>
      </c>
      <c r="K3" t="s">
        <v>17</v>
      </c>
    </row>
    <row r="4" spans="1:17" x14ac:dyDescent="0.2">
      <c r="A4" t="s">
        <v>11</v>
      </c>
      <c r="B4">
        <v>6001</v>
      </c>
      <c r="C4" t="s">
        <v>22</v>
      </c>
      <c r="D4" t="s">
        <v>19</v>
      </c>
      <c r="E4" t="s">
        <v>23</v>
      </c>
      <c r="F4" t="s">
        <v>24</v>
      </c>
      <c r="G4" t="s">
        <v>25</v>
      </c>
      <c r="H4" s="1">
        <v>42625</v>
      </c>
      <c r="J4" t="s">
        <v>18</v>
      </c>
      <c r="K4" t="s">
        <v>17</v>
      </c>
    </row>
    <row r="5" spans="1:17" x14ac:dyDescent="0.2">
      <c r="A5" t="s">
        <v>11</v>
      </c>
      <c r="B5">
        <v>6001</v>
      </c>
      <c r="C5" t="s">
        <v>26</v>
      </c>
      <c r="D5" t="s">
        <v>23</v>
      </c>
      <c r="E5" t="s">
        <v>27</v>
      </c>
      <c r="F5" t="s">
        <v>28</v>
      </c>
      <c r="G5" t="s">
        <v>29</v>
      </c>
      <c r="H5" s="1">
        <v>42626</v>
      </c>
      <c r="J5" t="s">
        <v>22</v>
      </c>
      <c r="K5" t="s">
        <v>17</v>
      </c>
    </row>
    <row r="6" spans="1:17" x14ac:dyDescent="0.2">
      <c r="A6" t="s">
        <v>11</v>
      </c>
      <c r="B6">
        <v>6001</v>
      </c>
      <c r="C6" t="s">
        <v>30</v>
      </c>
      <c r="D6" t="s">
        <v>27</v>
      </c>
      <c r="E6" t="s">
        <v>31</v>
      </c>
      <c r="F6" t="s">
        <v>32</v>
      </c>
      <c r="G6" t="s">
        <v>33</v>
      </c>
      <c r="H6" s="1">
        <v>42627</v>
      </c>
      <c r="J6" t="s">
        <v>26</v>
      </c>
      <c r="K6" t="s">
        <v>17</v>
      </c>
    </row>
    <row r="7" spans="1:17" x14ac:dyDescent="0.2">
      <c r="A7" t="s">
        <v>11</v>
      </c>
      <c r="B7">
        <v>6001</v>
      </c>
      <c r="C7" t="s">
        <v>34</v>
      </c>
      <c r="D7" t="s">
        <v>31</v>
      </c>
      <c r="E7" t="s">
        <v>35</v>
      </c>
      <c r="F7" t="s">
        <v>36</v>
      </c>
      <c r="G7" t="s">
        <v>37</v>
      </c>
      <c r="H7" s="1">
        <v>42631</v>
      </c>
      <c r="J7" t="s">
        <v>30</v>
      </c>
      <c r="K7" t="s">
        <v>38</v>
      </c>
    </row>
    <row r="8" spans="1:17" x14ac:dyDescent="0.2">
      <c r="A8" t="s">
        <v>11</v>
      </c>
      <c r="B8">
        <v>6001</v>
      </c>
      <c r="C8" t="s">
        <v>242</v>
      </c>
      <c r="D8" t="s">
        <v>247</v>
      </c>
      <c r="E8" t="s">
        <v>248</v>
      </c>
      <c r="F8" t="s">
        <v>243</v>
      </c>
      <c r="G8" t="s">
        <v>258</v>
      </c>
      <c r="H8" s="1">
        <v>42634</v>
      </c>
      <c r="J8" t="s">
        <v>34</v>
      </c>
      <c r="K8" t="s">
        <v>38</v>
      </c>
    </row>
    <row r="9" spans="1:17" x14ac:dyDescent="0.2">
      <c r="A9" t="s">
        <v>11</v>
      </c>
      <c r="B9">
        <v>6001</v>
      </c>
      <c r="C9" t="s">
        <v>39</v>
      </c>
      <c r="D9" t="s">
        <v>248</v>
      </c>
      <c r="E9" t="s">
        <v>40</v>
      </c>
      <c r="F9" t="s">
        <v>244</v>
      </c>
      <c r="G9" t="s">
        <v>259</v>
      </c>
      <c r="H9" s="1">
        <v>42635</v>
      </c>
      <c r="J9" t="s">
        <v>242</v>
      </c>
      <c r="K9" t="s">
        <v>38</v>
      </c>
    </row>
    <row r="10" spans="1:17" x14ac:dyDescent="0.2">
      <c r="A10" t="s">
        <v>11</v>
      </c>
      <c r="B10">
        <v>6001</v>
      </c>
      <c r="C10" t="s">
        <v>41</v>
      </c>
      <c r="D10" t="s">
        <v>40</v>
      </c>
      <c r="E10" t="s">
        <v>42</v>
      </c>
      <c r="F10" t="s">
        <v>43</v>
      </c>
      <c r="G10" t="s">
        <v>44</v>
      </c>
      <c r="H10" s="1">
        <v>42635</v>
      </c>
      <c r="J10" t="s">
        <v>39</v>
      </c>
      <c r="K10" t="s">
        <v>17</v>
      </c>
    </row>
    <row r="11" spans="1:17" x14ac:dyDescent="0.2">
      <c r="A11" t="s">
        <v>11</v>
      </c>
      <c r="B11">
        <v>6001</v>
      </c>
      <c r="C11" t="s">
        <v>45</v>
      </c>
      <c r="D11" t="s">
        <v>42</v>
      </c>
      <c r="E11" t="s">
        <v>46</v>
      </c>
      <c r="F11" t="s">
        <v>47</v>
      </c>
      <c r="G11" t="s">
        <v>48</v>
      </c>
      <c r="H11" s="1">
        <v>42636</v>
      </c>
      <c r="J11" t="s">
        <v>41</v>
      </c>
      <c r="K11" t="s">
        <v>17</v>
      </c>
    </row>
    <row r="12" spans="1:17" x14ac:dyDescent="0.2">
      <c r="A12" t="s">
        <v>11</v>
      </c>
      <c r="B12">
        <v>6001</v>
      </c>
      <c r="C12" t="s">
        <v>49</v>
      </c>
      <c r="D12" t="s">
        <v>46</v>
      </c>
      <c r="E12" t="s">
        <v>50</v>
      </c>
      <c r="F12" t="s">
        <v>51</v>
      </c>
      <c r="G12" t="s">
        <v>52</v>
      </c>
      <c r="H12" s="1">
        <v>42637</v>
      </c>
      <c r="J12" t="s">
        <v>45</v>
      </c>
      <c r="K12" t="s">
        <v>17</v>
      </c>
    </row>
    <row r="13" spans="1:17" x14ac:dyDescent="0.2">
      <c r="A13" t="s">
        <v>11</v>
      </c>
      <c r="B13">
        <v>6001</v>
      </c>
      <c r="C13" t="s">
        <v>53</v>
      </c>
      <c r="D13" t="s">
        <v>50</v>
      </c>
      <c r="E13" t="s">
        <v>54</v>
      </c>
      <c r="F13" t="s">
        <v>55</v>
      </c>
      <c r="G13" t="s">
        <v>56</v>
      </c>
      <c r="H13" s="1">
        <v>42639</v>
      </c>
      <c r="J13" t="s">
        <v>49</v>
      </c>
      <c r="K13" t="s">
        <v>17</v>
      </c>
    </row>
    <row r="14" spans="1:17" x14ac:dyDescent="0.2">
      <c r="A14" t="s">
        <v>11</v>
      </c>
      <c r="B14">
        <v>6001</v>
      </c>
      <c r="C14" t="s">
        <v>57</v>
      </c>
      <c r="D14" t="s">
        <v>54</v>
      </c>
      <c r="E14" t="s">
        <v>58</v>
      </c>
      <c r="F14" t="s">
        <v>59</v>
      </c>
      <c r="G14" t="s">
        <v>60</v>
      </c>
      <c r="H14" s="1">
        <v>42641</v>
      </c>
      <c r="J14" t="s">
        <v>53</v>
      </c>
      <c r="K14" t="s">
        <v>17</v>
      </c>
    </row>
    <row r="15" spans="1:17" x14ac:dyDescent="0.2">
      <c r="A15" t="s">
        <v>11</v>
      </c>
      <c r="B15">
        <v>6001</v>
      </c>
      <c r="C15" t="s">
        <v>61</v>
      </c>
      <c r="D15" t="s">
        <v>58</v>
      </c>
      <c r="E15" t="s">
        <v>62</v>
      </c>
      <c r="F15" t="s">
        <v>63</v>
      </c>
      <c r="G15" t="s">
        <v>64</v>
      </c>
      <c r="H15" s="1">
        <v>42643</v>
      </c>
      <c r="J15" t="s">
        <v>57</v>
      </c>
      <c r="K15" t="s">
        <v>17</v>
      </c>
    </row>
    <row r="16" spans="1:17" x14ac:dyDescent="0.2">
      <c r="A16" t="s">
        <v>11</v>
      </c>
      <c r="B16">
        <v>6001</v>
      </c>
      <c r="C16" t="s">
        <v>65</v>
      </c>
      <c r="D16" t="s">
        <v>62</v>
      </c>
      <c r="E16" t="s">
        <v>66</v>
      </c>
      <c r="F16" t="s">
        <v>67</v>
      </c>
      <c r="G16" t="s">
        <v>68</v>
      </c>
      <c r="H16" s="1">
        <v>42645</v>
      </c>
      <c r="J16" t="s">
        <v>61</v>
      </c>
      <c r="K16" t="s">
        <v>17</v>
      </c>
      <c r="M16" t="s">
        <v>252</v>
      </c>
      <c r="N16" t="s">
        <v>230</v>
      </c>
      <c r="O16">
        <v>12.4964</v>
      </c>
      <c r="P16">
        <v>41.902799999999999</v>
      </c>
      <c r="Q16" t="str">
        <f>CONCATENATE("[",O16,",",P16,"]")</f>
        <v>[12.4964,41.9028]</v>
      </c>
    </row>
    <row r="17" spans="1:17" x14ac:dyDescent="0.2">
      <c r="A17" t="s">
        <v>11</v>
      </c>
      <c r="B17">
        <v>6001</v>
      </c>
      <c r="C17" t="s">
        <v>69</v>
      </c>
      <c r="D17" t="s">
        <v>66</v>
      </c>
      <c r="E17" t="s">
        <v>70</v>
      </c>
      <c r="F17" t="s">
        <v>71</v>
      </c>
      <c r="G17" t="s">
        <v>72</v>
      </c>
      <c r="H17" s="1">
        <v>42647</v>
      </c>
      <c r="J17" t="s">
        <v>65</v>
      </c>
      <c r="K17" t="s">
        <v>17</v>
      </c>
      <c r="M17" t="s">
        <v>253</v>
      </c>
      <c r="N17" t="s">
        <v>234</v>
      </c>
      <c r="O17">
        <v>12.6363</v>
      </c>
      <c r="P17">
        <v>43.726199999999999</v>
      </c>
      <c r="Q17" t="str">
        <f t="shared" ref="Q17:Q22" si="0">CONCATENATE("[",O17,",",P17,"]")</f>
        <v>[12.6363,43.7262]</v>
      </c>
    </row>
    <row r="18" spans="1:17" x14ac:dyDescent="0.2">
      <c r="A18" t="s">
        <v>11</v>
      </c>
      <c r="B18">
        <v>6001</v>
      </c>
      <c r="C18" t="s">
        <v>73</v>
      </c>
      <c r="D18" t="s">
        <v>70</v>
      </c>
      <c r="E18" t="s">
        <v>74</v>
      </c>
      <c r="F18" t="s">
        <v>75</v>
      </c>
      <c r="G18" t="s">
        <v>76</v>
      </c>
      <c r="H18" s="1">
        <v>42649</v>
      </c>
      <c r="J18" t="s">
        <v>69</v>
      </c>
      <c r="K18" t="s">
        <v>17</v>
      </c>
      <c r="M18" t="s">
        <v>254</v>
      </c>
      <c r="N18" t="s">
        <v>236</v>
      </c>
      <c r="O18">
        <v>12.446400000000001</v>
      </c>
      <c r="P18">
        <v>43.936700000000002</v>
      </c>
      <c r="Q18" t="str">
        <f t="shared" si="0"/>
        <v>[12.4464,43.9367]</v>
      </c>
    </row>
    <row r="19" spans="1:17" x14ac:dyDescent="0.2">
      <c r="A19" t="s">
        <v>11</v>
      </c>
      <c r="B19">
        <v>6001</v>
      </c>
      <c r="C19" t="s">
        <v>77</v>
      </c>
      <c r="D19" t="s">
        <v>74</v>
      </c>
      <c r="E19" t="s">
        <v>70</v>
      </c>
      <c r="F19" t="s">
        <v>78</v>
      </c>
      <c r="G19" t="s">
        <v>79</v>
      </c>
      <c r="H19" s="1">
        <v>42649</v>
      </c>
      <c r="J19" t="s">
        <v>73</v>
      </c>
      <c r="K19" t="s">
        <v>17</v>
      </c>
      <c r="M19" t="s">
        <v>255</v>
      </c>
      <c r="N19" t="s">
        <v>241</v>
      </c>
      <c r="O19">
        <v>12.8574</v>
      </c>
      <c r="P19">
        <v>42.404800000000002</v>
      </c>
      <c r="Q19" t="str">
        <f t="shared" si="0"/>
        <v>[12.8574,42.4048]</v>
      </c>
    </row>
    <row r="20" spans="1:17" x14ac:dyDescent="0.2">
      <c r="A20" t="s">
        <v>11</v>
      </c>
      <c r="B20">
        <v>6001</v>
      </c>
      <c r="C20" t="s">
        <v>80</v>
      </c>
      <c r="D20" t="s">
        <v>70</v>
      </c>
      <c r="E20" t="s">
        <v>81</v>
      </c>
      <c r="F20" t="s">
        <v>82</v>
      </c>
      <c r="G20" t="s">
        <v>83</v>
      </c>
      <c r="H20" s="1">
        <v>42651</v>
      </c>
      <c r="J20" t="s">
        <v>77</v>
      </c>
      <c r="K20" t="s">
        <v>17</v>
      </c>
    </row>
    <row r="21" spans="1:17" x14ac:dyDescent="0.2">
      <c r="A21" t="s">
        <v>11</v>
      </c>
      <c r="B21">
        <v>6001</v>
      </c>
      <c r="C21" t="s">
        <v>84</v>
      </c>
      <c r="D21" t="s">
        <v>81</v>
      </c>
      <c r="E21" t="s">
        <v>85</v>
      </c>
      <c r="F21" t="s">
        <v>86</v>
      </c>
      <c r="G21" t="s">
        <v>87</v>
      </c>
      <c r="H21" s="1">
        <v>42654</v>
      </c>
      <c r="J21" t="s">
        <v>80</v>
      </c>
      <c r="K21" t="s">
        <v>17</v>
      </c>
      <c r="M21" t="s">
        <v>256</v>
      </c>
      <c r="N21" t="s">
        <v>245</v>
      </c>
      <c r="O21">
        <v>-21.817399999999999</v>
      </c>
      <c r="P21">
        <v>64.126499999999993</v>
      </c>
      <c r="Q21" t="str">
        <f t="shared" si="0"/>
        <v>[-21.8174,64.1265]</v>
      </c>
    </row>
    <row r="22" spans="1:17" x14ac:dyDescent="0.2">
      <c r="A22" t="s">
        <v>11</v>
      </c>
      <c r="B22">
        <v>6001</v>
      </c>
      <c r="C22" t="s">
        <v>88</v>
      </c>
      <c r="D22" t="s">
        <v>85</v>
      </c>
      <c r="E22" t="s">
        <v>89</v>
      </c>
      <c r="F22" t="s">
        <v>90</v>
      </c>
      <c r="G22" t="s">
        <v>91</v>
      </c>
      <c r="H22" s="1">
        <v>42654</v>
      </c>
      <c r="J22" t="s">
        <v>84</v>
      </c>
      <c r="K22" t="s">
        <v>17</v>
      </c>
      <c r="M22" t="s">
        <v>257</v>
      </c>
      <c r="N22" t="s">
        <v>246</v>
      </c>
      <c r="O22">
        <v>-71.058899999999994</v>
      </c>
      <c r="P22">
        <v>42.360100000000003</v>
      </c>
      <c r="Q22" t="str">
        <f t="shared" si="0"/>
        <v>[-71.0589,42.3601]</v>
      </c>
    </row>
    <row r="23" spans="1:17" x14ac:dyDescent="0.2">
      <c r="A23" t="s">
        <v>11</v>
      </c>
      <c r="B23">
        <v>6001</v>
      </c>
      <c r="C23" t="s">
        <v>92</v>
      </c>
      <c r="D23" t="s">
        <v>89</v>
      </c>
      <c r="E23" t="s">
        <v>81</v>
      </c>
      <c r="F23" t="s">
        <v>93</v>
      </c>
      <c r="G23" t="s">
        <v>94</v>
      </c>
      <c r="H23" s="1">
        <v>42654</v>
      </c>
      <c r="J23" t="s">
        <v>88</v>
      </c>
      <c r="K23" t="s">
        <v>17</v>
      </c>
    </row>
    <row r="24" spans="1:17" x14ac:dyDescent="0.2">
      <c r="A24" t="s">
        <v>11</v>
      </c>
      <c r="B24">
        <v>6001</v>
      </c>
      <c r="C24" t="s">
        <v>95</v>
      </c>
      <c r="D24" t="s">
        <v>81</v>
      </c>
      <c r="E24" t="s">
        <v>96</v>
      </c>
      <c r="F24" t="s">
        <v>97</v>
      </c>
      <c r="G24" t="s">
        <v>98</v>
      </c>
      <c r="H24" s="1">
        <v>42654</v>
      </c>
      <c r="J24" t="s">
        <v>92</v>
      </c>
      <c r="K24" t="s">
        <v>99</v>
      </c>
    </row>
    <row r="25" spans="1:17" x14ac:dyDescent="0.2">
      <c r="A25" t="s">
        <v>11</v>
      </c>
      <c r="B25">
        <v>6001</v>
      </c>
      <c r="C25" t="s">
        <v>100</v>
      </c>
      <c r="D25" t="s">
        <v>96</v>
      </c>
      <c r="E25" t="s">
        <v>101</v>
      </c>
      <c r="F25" t="s">
        <v>102</v>
      </c>
      <c r="G25" t="s">
        <v>103</v>
      </c>
      <c r="H25" s="1">
        <v>42655</v>
      </c>
      <c r="J25" t="s">
        <v>95</v>
      </c>
      <c r="K25" t="s">
        <v>17</v>
      </c>
    </row>
    <row r="26" spans="1:17" x14ac:dyDescent="0.2">
      <c r="A26" t="s">
        <v>11</v>
      </c>
      <c r="B26">
        <v>6001</v>
      </c>
      <c r="C26" t="s">
        <v>104</v>
      </c>
      <c r="D26" t="s">
        <v>101</v>
      </c>
      <c r="E26" t="s">
        <v>105</v>
      </c>
      <c r="F26" t="s">
        <v>106</v>
      </c>
      <c r="G26" t="s">
        <v>107</v>
      </c>
      <c r="H26" s="1">
        <v>42662</v>
      </c>
      <c r="J26" t="s">
        <v>100</v>
      </c>
      <c r="K26" t="s">
        <v>17</v>
      </c>
    </row>
    <row r="27" spans="1:17" x14ac:dyDescent="0.2">
      <c r="A27" t="s">
        <v>11</v>
      </c>
      <c r="B27">
        <v>6001</v>
      </c>
      <c r="C27" t="s">
        <v>108</v>
      </c>
      <c r="D27" t="s">
        <v>105</v>
      </c>
      <c r="E27" t="s">
        <v>109</v>
      </c>
      <c r="F27" t="s">
        <v>110</v>
      </c>
      <c r="G27" t="s">
        <v>111</v>
      </c>
      <c r="H27" s="1">
        <v>42662</v>
      </c>
      <c r="J27" t="s">
        <v>104</v>
      </c>
      <c r="K27" t="s">
        <v>17</v>
      </c>
    </row>
    <row r="28" spans="1:17" x14ac:dyDescent="0.2">
      <c r="A28" t="s">
        <v>11</v>
      </c>
      <c r="B28">
        <v>6001</v>
      </c>
      <c r="C28" t="s">
        <v>112</v>
      </c>
      <c r="D28" t="s">
        <v>109</v>
      </c>
      <c r="E28" t="s">
        <v>113</v>
      </c>
      <c r="F28" t="s">
        <v>114</v>
      </c>
      <c r="G28" t="s">
        <v>115</v>
      </c>
      <c r="H28" s="1">
        <v>42662</v>
      </c>
      <c r="J28" t="s">
        <v>108</v>
      </c>
      <c r="K28" t="s">
        <v>17</v>
      </c>
    </row>
    <row r="29" spans="1:17" x14ac:dyDescent="0.2">
      <c r="A29" t="s">
        <v>11</v>
      </c>
      <c r="B29">
        <v>6001</v>
      </c>
      <c r="C29" t="s">
        <v>116</v>
      </c>
      <c r="D29" t="s">
        <v>113</v>
      </c>
      <c r="E29" t="s">
        <v>101</v>
      </c>
      <c r="F29" t="s">
        <v>117</v>
      </c>
      <c r="G29" t="s">
        <v>118</v>
      </c>
      <c r="H29" s="1">
        <v>42662</v>
      </c>
      <c r="J29" t="s">
        <v>112</v>
      </c>
      <c r="K29" t="s">
        <v>17</v>
      </c>
    </row>
    <row r="30" spans="1:17" x14ac:dyDescent="0.2">
      <c r="A30" t="s">
        <v>11</v>
      </c>
      <c r="B30">
        <v>6001</v>
      </c>
      <c r="C30" t="s">
        <v>119</v>
      </c>
      <c r="D30" t="s">
        <v>101</v>
      </c>
      <c r="E30" t="s">
        <v>231</v>
      </c>
      <c r="F30" t="s">
        <v>123</v>
      </c>
      <c r="G30" t="s">
        <v>263</v>
      </c>
      <c r="H30" s="1">
        <v>42673</v>
      </c>
      <c r="J30" t="s">
        <v>116</v>
      </c>
      <c r="K30" t="s">
        <v>17</v>
      </c>
    </row>
    <row r="31" spans="1:17" x14ac:dyDescent="0.2">
      <c r="A31" t="s">
        <v>11</v>
      </c>
      <c r="B31">
        <v>6001</v>
      </c>
      <c r="C31" t="s">
        <v>120</v>
      </c>
      <c r="D31" t="s">
        <v>231</v>
      </c>
      <c r="E31" t="s">
        <v>235</v>
      </c>
      <c r="F31" t="s">
        <v>124</v>
      </c>
      <c r="G31" t="s">
        <v>264</v>
      </c>
      <c r="H31" s="1">
        <v>42675</v>
      </c>
      <c r="J31" t="s">
        <v>119</v>
      </c>
      <c r="K31" t="s">
        <v>17</v>
      </c>
    </row>
    <row r="32" spans="1:17" x14ac:dyDescent="0.2">
      <c r="A32" t="s">
        <v>11</v>
      </c>
      <c r="B32">
        <v>6001</v>
      </c>
      <c r="C32" t="s">
        <v>121</v>
      </c>
      <c r="D32" t="s">
        <v>235</v>
      </c>
      <c r="E32" t="s">
        <v>101</v>
      </c>
      <c r="F32" t="s">
        <v>125</v>
      </c>
      <c r="G32" t="s">
        <v>265</v>
      </c>
      <c r="H32" s="1">
        <v>42675</v>
      </c>
      <c r="J32" t="s">
        <v>120</v>
      </c>
      <c r="K32" t="s">
        <v>17</v>
      </c>
    </row>
    <row r="33" spans="1:11" x14ac:dyDescent="0.2">
      <c r="A33" t="s">
        <v>11</v>
      </c>
      <c r="B33">
        <v>6001</v>
      </c>
      <c r="C33" t="s">
        <v>122</v>
      </c>
      <c r="D33" t="s">
        <v>101</v>
      </c>
      <c r="E33" t="s">
        <v>227</v>
      </c>
      <c r="F33" t="s">
        <v>126</v>
      </c>
      <c r="G33" t="s">
        <v>260</v>
      </c>
      <c r="H33" s="1">
        <v>42690</v>
      </c>
      <c r="J33" t="s">
        <v>121</v>
      </c>
      <c r="K33" t="s">
        <v>17</v>
      </c>
    </row>
    <row r="34" spans="1:11" x14ac:dyDescent="0.2">
      <c r="A34" t="s">
        <v>11</v>
      </c>
      <c r="B34">
        <v>6001</v>
      </c>
      <c r="C34" t="s">
        <v>129</v>
      </c>
      <c r="D34" t="s">
        <v>227</v>
      </c>
      <c r="E34" t="s">
        <v>238</v>
      </c>
      <c r="F34" t="s">
        <v>127</v>
      </c>
      <c r="G34" t="s">
        <v>261</v>
      </c>
      <c r="H34" s="1">
        <v>42692</v>
      </c>
      <c r="J34" t="s">
        <v>122</v>
      </c>
      <c r="K34" t="s">
        <v>17</v>
      </c>
    </row>
    <row r="35" spans="1:11" x14ac:dyDescent="0.2">
      <c r="A35" t="s">
        <v>11</v>
      </c>
      <c r="B35">
        <v>6001</v>
      </c>
      <c r="C35" t="s">
        <v>130</v>
      </c>
      <c r="D35" t="s">
        <v>238</v>
      </c>
      <c r="E35" t="s">
        <v>101</v>
      </c>
      <c r="F35" t="s">
        <v>128</v>
      </c>
      <c r="G35" t="s">
        <v>262</v>
      </c>
      <c r="H35" s="1">
        <v>42692</v>
      </c>
      <c r="J35" t="s">
        <v>129</v>
      </c>
      <c r="K3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D30" sqref="D30"/>
    </sheetView>
  </sheetViews>
  <sheetFormatPr baseColWidth="10" defaultRowHeight="16" x14ac:dyDescent="0.2"/>
  <cols>
    <col min="1" max="1" width="9" bestFit="1" customWidth="1"/>
    <col min="2" max="2" width="7.83203125" bestFit="1" customWidth="1"/>
    <col min="3" max="3" width="28.5" bestFit="1" customWidth="1"/>
    <col min="4" max="4" width="30.83203125" bestFit="1" customWidth="1"/>
    <col min="5" max="5" width="14.5" bestFit="1" customWidth="1"/>
    <col min="6" max="6" width="10.6640625" bestFit="1" customWidth="1"/>
    <col min="7" max="7" width="10.1640625" bestFit="1" customWidth="1"/>
    <col min="8" max="8" width="8.83203125" bestFit="1" customWidth="1"/>
    <col min="9" max="9" width="6" bestFit="1" customWidth="1"/>
    <col min="10" max="10" width="12" bestFit="1" customWidth="1"/>
  </cols>
  <sheetData>
    <row r="1" spans="1:10" x14ac:dyDescent="0.2">
      <c r="A1" t="s">
        <v>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</row>
    <row r="2" spans="1:10" x14ac:dyDescent="0.2">
      <c r="A2" t="s">
        <v>11</v>
      </c>
      <c r="B2" t="s">
        <v>13</v>
      </c>
      <c r="C2" t="s">
        <v>140</v>
      </c>
      <c r="D2" t="s">
        <v>141</v>
      </c>
      <c r="E2" t="s">
        <v>142</v>
      </c>
      <c r="F2">
        <v>-122.14302000000001</v>
      </c>
      <c r="G2">
        <v>37.441879999999998</v>
      </c>
      <c r="J2">
        <v>5380748</v>
      </c>
    </row>
    <row r="3" spans="1:10" x14ac:dyDescent="0.2">
      <c r="A3" t="s">
        <v>11</v>
      </c>
      <c r="B3" t="s">
        <v>14</v>
      </c>
      <c r="C3" t="s">
        <v>143</v>
      </c>
      <c r="D3" t="s">
        <v>144</v>
      </c>
      <c r="E3" t="s">
        <v>145</v>
      </c>
      <c r="F3">
        <v>-119.25183</v>
      </c>
      <c r="G3">
        <v>39.607970000000002</v>
      </c>
      <c r="I3">
        <v>1</v>
      </c>
      <c r="J3">
        <v>5504003</v>
      </c>
    </row>
    <row r="4" spans="1:10" x14ac:dyDescent="0.2">
      <c r="A4" t="s">
        <v>11</v>
      </c>
      <c r="B4" t="s">
        <v>19</v>
      </c>
      <c r="C4" t="s">
        <v>146</v>
      </c>
      <c r="D4" t="s">
        <v>147</v>
      </c>
      <c r="E4" t="s">
        <v>148</v>
      </c>
      <c r="F4">
        <v>-112.57717</v>
      </c>
      <c r="G4">
        <v>39.352179999999997</v>
      </c>
      <c r="I4">
        <v>1</v>
      </c>
      <c r="J4">
        <v>5538080</v>
      </c>
    </row>
    <row r="5" spans="1:10" x14ac:dyDescent="0.2">
      <c r="A5" t="s">
        <v>11</v>
      </c>
      <c r="B5" t="s">
        <v>23</v>
      </c>
      <c r="C5" t="s">
        <v>149</v>
      </c>
      <c r="D5" t="s">
        <v>150</v>
      </c>
      <c r="E5" t="s">
        <v>151</v>
      </c>
      <c r="F5">
        <v>-107.54644999999999</v>
      </c>
      <c r="G5">
        <v>40.515250000000002</v>
      </c>
      <c r="I5">
        <v>1</v>
      </c>
      <c r="J5">
        <v>5576064</v>
      </c>
    </row>
    <row r="6" spans="1:10" x14ac:dyDescent="0.2">
      <c r="A6" t="s">
        <v>11</v>
      </c>
      <c r="B6" t="s">
        <v>27</v>
      </c>
      <c r="C6" t="s">
        <v>152</v>
      </c>
      <c r="D6" t="s">
        <v>153</v>
      </c>
      <c r="E6" t="s">
        <v>154</v>
      </c>
      <c r="F6">
        <v>-105.08441999999999</v>
      </c>
      <c r="G6">
        <v>40.585259999999998</v>
      </c>
      <c r="I6">
        <v>1</v>
      </c>
      <c r="J6">
        <v>5577147</v>
      </c>
    </row>
    <row r="7" spans="1:10" x14ac:dyDescent="0.2">
      <c r="A7" t="s">
        <v>11</v>
      </c>
      <c r="B7" t="s">
        <v>31</v>
      </c>
      <c r="C7" t="s">
        <v>155</v>
      </c>
      <c r="D7" t="s">
        <v>156</v>
      </c>
      <c r="E7" t="s">
        <v>157</v>
      </c>
      <c r="F7">
        <v>-104.9847</v>
      </c>
      <c r="G7">
        <v>39.739150000000002</v>
      </c>
      <c r="I7">
        <v>4</v>
      </c>
      <c r="J7">
        <v>5419384</v>
      </c>
    </row>
    <row r="8" spans="1:10" x14ac:dyDescent="0.2">
      <c r="A8" t="s">
        <v>11</v>
      </c>
      <c r="B8" t="s">
        <v>35</v>
      </c>
      <c r="C8" t="s">
        <v>158</v>
      </c>
      <c r="D8" t="s">
        <v>159</v>
      </c>
      <c r="E8" t="s">
        <v>160</v>
      </c>
      <c r="F8">
        <v>-71.105609999999999</v>
      </c>
      <c r="G8">
        <v>42.375100000000003</v>
      </c>
      <c r="I8">
        <v>3</v>
      </c>
      <c r="J8">
        <v>4931972</v>
      </c>
    </row>
    <row r="9" spans="1:10" x14ac:dyDescent="0.2">
      <c r="A9" t="s">
        <v>11</v>
      </c>
      <c r="B9" t="s">
        <v>40</v>
      </c>
      <c r="C9" t="s">
        <v>161</v>
      </c>
      <c r="D9" t="s">
        <v>162</v>
      </c>
      <c r="E9" t="s">
        <v>163</v>
      </c>
      <c r="F9">
        <v>2.3488000000000002</v>
      </c>
      <c r="G9">
        <v>48.853409999999997</v>
      </c>
      <c r="J9">
        <v>2988507</v>
      </c>
    </row>
    <row r="10" spans="1:10" x14ac:dyDescent="0.2">
      <c r="A10" t="s">
        <v>11</v>
      </c>
      <c r="B10" t="s">
        <v>42</v>
      </c>
      <c r="C10" t="s">
        <v>164</v>
      </c>
      <c r="D10" t="s">
        <v>165</v>
      </c>
      <c r="E10" t="s">
        <v>166</v>
      </c>
      <c r="F10">
        <v>5.2257999999999996</v>
      </c>
      <c r="G10">
        <v>46.205739999999999</v>
      </c>
      <c r="I10">
        <v>1</v>
      </c>
      <c r="J10">
        <v>3031009</v>
      </c>
    </row>
    <row r="11" spans="1:10" x14ac:dyDescent="0.2">
      <c r="A11" t="s">
        <v>11</v>
      </c>
      <c r="B11" t="s">
        <v>46</v>
      </c>
      <c r="C11" t="s">
        <v>167</v>
      </c>
      <c r="D11" t="s">
        <v>168</v>
      </c>
      <c r="E11" t="s">
        <v>169</v>
      </c>
      <c r="F11">
        <v>9.1895100000000003</v>
      </c>
      <c r="G11">
        <v>45.464269999999999</v>
      </c>
      <c r="I11">
        <v>1</v>
      </c>
      <c r="J11">
        <v>3173435</v>
      </c>
    </row>
    <row r="12" spans="1:10" x14ac:dyDescent="0.2">
      <c r="A12" t="s">
        <v>11</v>
      </c>
      <c r="B12" t="s">
        <v>50</v>
      </c>
      <c r="C12" t="s">
        <v>170</v>
      </c>
      <c r="D12" t="s">
        <v>171</v>
      </c>
      <c r="E12" t="s">
        <v>172</v>
      </c>
      <c r="F12">
        <v>14.40917</v>
      </c>
      <c r="G12">
        <v>45.343060000000001</v>
      </c>
      <c r="I12">
        <v>2</v>
      </c>
      <c r="J12">
        <v>3191648</v>
      </c>
    </row>
    <row r="13" spans="1:10" x14ac:dyDescent="0.2">
      <c r="A13" t="s">
        <v>11</v>
      </c>
      <c r="B13" t="s">
        <v>54</v>
      </c>
      <c r="C13" t="s">
        <v>173</v>
      </c>
      <c r="D13" t="s">
        <v>174</v>
      </c>
      <c r="E13" t="s">
        <v>175</v>
      </c>
      <c r="F13">
        <v>15.977980000000001</v>
      </c>
      <c r="G13">
        <v>45.814439999999998</v>
      </c>
      <c r="I13">
        <v>2</v>
      </c>
      <c r="J13">
        <v>3186886</v>
      </c>
    </row>
    <row r="14" spans="1:10" x14ac:dyDescent="0.2">
      <c r="A14" t="s">
        <v>11</v>
      </c>
      <c r="B14" t="s">
        <v>62</v>
      </c>
      <c r="C14" t="s">
        <v>176</v>
      </c>
      <c r="D14" t="s">
        <v>177</v>
      </c>
      <c r="E14" t="s">
        <v>178</v>
      </c>
      <c r="F14">
        <v>18.356439999999999</v>
      </c>
      <c r="G14">
        <v>43.848640000000003</v>
      </c>
      <c r="I14">
        <v>2</v>
      </c>
      <c r="J14">
        <v>3191281</v>
      </c>
    </row>
    <row r="15" spans="1:10" x14ac:dyDescent="0.2">
      <c r="A15" t="s">
        <v>11</v>
      </c>
      <c r="B15" t="s">
        <v>66</v>
      </c>
      <c r="C15" t="s">
        <v>179</v>
      </c>
      <c r="D15" t="s">
        <v>180</v>
      </c>
      <c r="E15" t="s">
        <v>181</v>
      </c>
      <c r="F15">
        <v>17.808060000000001</v>
      </c>
      <c r="G15">
        <v>43.343330000000002</v>
      </c>
      <c r="I15">
        <v>2</v>
      </c>
      <c r="J15">
        <v>3194828</v>
      </c>
    </row>
    <row r="16" spans="1:10" x14ac:dyDescent="0.2">
      <c r="A16" t="s">
        <v>11</v>
      </c>
      <c r="B16" t="s">
        <v>70</v>
      </c>
      <c r="C16" t="s">
        <v>182</v>
      </c>
      <c r="D16" t="s">
        <v>183</v>
      </c>
      <c r="E16" t="s">
        <v>184</v>
      </c>
      <c r="F16">
        <v>18.09216</v>
      </c>
      <c r="G16">
        <v>42.648069999999997</v>
      </c>
      <c r="I16">
        <v>4</v>
      </c>
      <c r="J16">
        <v>3201047</v>
      </c>
    </row>
    <row r="17" spans="1:10" x14ac:dyDescent="0.2">
      <c r="A17" t="s">
        <v>11</v>
      </c>
      <c r="B17" t="s">
        <v>74</v>
      </c>
      <c r="C17" t="s">
        <v>185</v>
      </c>
      <c r="D17" t="s">
        <v>186</v>
      </c>
      <c r="E17" t="s">
        <v>187</v>
      </c>
      <c r="F17">
        <v>18.768249999999998</v>
      </c>
      <c r="G17">
        <v>42.420670000000001</v>
      </c>
      <c r="J17">
        <v>3197538</v>
      </c>
    </row>
    <row r="18" spans="1:10" x14ac:dyDescent="0.2">
      <c r="A18" t="s">
        <v>11</v>
      </c>
      <c r="B18" t="s">
        <v>81</v>
      </c>
      <c r="C18" t="s">
        <v>188</v>
      </c>
      <c r="D18" t="s">
        <v>189</v>
      </c>
      <c r="E18" t="s">
        <v>190</v>
      </c>
      <c r="F18">
        <v>16.439150000000001</v>
      </c>
      <c r="G18">
        <v>43.50891</v>
      </c>
      <c r="I18">
        <v>3</v>
      </c>
      <c r="J18">
        <v>3190261</v>
      </c>
    </row>
    <row r="19" spans="1:10" x14ac:dyDescent="0.2">
      <c r="A19" t="s">
        <v>11</v>
      </c>
      <c r="B19" t="s">
        <v>85</v>
      </c>
      <c r="C19" t="s">
        <v>191</v>
      </c>
      <c r="D19" t="s">
        <v>192</v>
      </c>
      <c r="E19" t="s">
        <v>193</v>
      </c>
      <c r="F19">
        <v>16.250492999999999</v>
      </c>
      <c r="G19">
        <v>43.516829000000001</v>
      </c>
      <c r="J19">
        <v>3188763</v>
      </c>
    </row>
    <row r="20" spans="1:10" x14ac:dyDescent="0.2">
      <c r="A20" t="s">
        <v>11</v>
      </c>
      <c r="B20" t="s">
        <v>89</v>
      </c>
      <c r="C20" t="s">
        <v>194</v>
      </c>
      <c r="D20" t="s">
        <v>195</v>
      </c>
      <c r="E20" t="s">
        <v>196</v>
      </c>
      <c r="F20">
        <v>16.49314</v>
      </c>
      <c r="G20">
        <v>43.543199999999999</v>
      </c>
      <c r="J20">
        <v>3190359</v>
      </c>
    </row>
    <row r="21" spans="1:10" x14ac:dyDescent="0.2">
      <c r="A21" t="s">
        <v>11</v>
      </c>
      <c r="B21" t="s">
        <v>96</v>
      </c>
      <c r="C21" t="s">
        <v>197</v>
      </c>
      <c r="D21" t="s">
        <v>198</v>
      </c>
      <c r="E21" t="s">
        <v>199</v>
      </c>
      <c r="F21">
        <v>13.50337</v>
      </c>
      <c r="G21">
        <v>43.594200000000001</v>
      </c>
      <c r="J21">
        <v>3183089</v>
      </c>
    </row>
    <row r="22" spans="1:10" x14ac:dyDescent="0.2">
      <c r="A22" t="s">
        <v>11</v>
      </c>
      <c r="B22" t="s">
        <v>101</v>
      </c>
      <c r="C22" t="s">
        <v>200</v>
      </c>
      <c r="D22" t="s">
        <v>201</v>
      </c>
      <c r="E22" t="s">
        <v>202</v>
      </c>
      <c r="F22">
        <v>13.57395</v>
      </c>
      <c r="G22">
        <v>42.85351</v>
      </c>
      <c r="I22">
        <v>61</v>
      </c>
      <c r="J22">
        <v>3182749</v>
      </c>
    </row>
    <row r="23" spans="1:10" x14ac:dyDescent="0.2">
      <c r="A23" t="s">
        <v>11</v>
      </c>
      <c r="B23" t="s">
        <v>203</v>
      </c>
      <c r="C23" t="s">
        <v>204</v>
      </c>
      <c r="D23" t="s">
        <v>205</v>
      </c>
      <c r="E23" t="s">
        <v>206</v>
      </c>
      <c r="F23">
        <v>-3.7025600000000001</v>
      </c>
      <c r="G23">
        <v>40.416499999999999</v>
      </c>
      <c r="J23">
        <v>3117735</v>
      </c>
    </row>
    <row r="24" spans="1:10" x14ac:dyDescent="0.2">
      <c r="A24" t="s">
        <v>11</v>
      </c>
      <c r="B24" t="s">
        <v>207</v>
      </c>
      <c r="C24" t="s">
        <v>208</v>
      </c>
      <c r="D24" t="s">
        <v>209</v>
      </c>
      <c r="E24" t="s">
        <v>210</v>
      </c>
      <c r="F24">
        <v>-3.1964800000000002</v>
      </c>
      <c r="G24">
        <v>55.952060000000003</v>
      </c>
      <c r="J24">
        <v>2650225</v>
      </c>
    </row>
    <row r="25" spans="1:10" x14ac:dyDescent="0.2">
      <c r="A25" t="s">
        <v>11</v>
      </c>
      <c r="B25" t="s">
        <v>211</v>
      </c>
      <c r="C25" t="s">
        <v>212</v>
      </c>
      <c r="D25" t="s">
        <v>213</v>
      </c>
      <c r="E25" t="s">
        <v>214</v>
      </c>
      <c r="F25">
        <v>100.50144</v>
      </c>
      <c r="G25">
        <v>13.75398</v>
      </c>
      <c r="J25">
        <v>1609350</v>
      </c>
    </row>
    <row r="26" spans="1:10" x14ac:dyDescent="0.2">
      <c r="A26" t="s">
        <v>11</v>
      </c>
      <c r="B26" t="s">
        <v>58</v>
      </c>
      <c r="C26" t="s">
        <v>215</v>
      </c>
      <c r="D26" t="s">
        <v>216</v>
      </c>
      <c r="E26" t="s">
        <v>217</v>
      </c>
      <c r="F26">
        <v>15.709720000000001</v>
      </c>
      <c r="G26">
        <v>44.743899999999996</v>
      </c>
      <c r="J26">
        <v>3189076</v>
      </c>
    </row>
    <row r="27" spans="1:10" x14ac:dyDescent="0.2">
      <c r="A27" t="s">
        <v>11</v>
      </c>
      <c r="B27" t="s">
        <v>105</v>
      </c>
      <c r="C27" t="s">
        <v>218</v>
      </c>
      <c r="D27" t="s">
        <v>219</v>
      </c>
      <c r="E27" t="s">
        <v>220</v>
      </c>
      <c r="F27">
        <v>13.29818</v>
      </c>
      <c r="G27">
        <v>43.034750000000003</v>
      </c>
      <c r="J27">
        <v>3167119</v>
      </c>
    </row>
    <row r="28" spans="1:10" x14ac:dyDescent="0.2">
      <c r="A28" t="s">
        <v>11</v>
      </c>
      <c r="B28" t="s">
        <v>109</v>
      </c>
      <c r="C28" t="s">
        <v>221</v>
      </c>
      <c r="D28" t="s">
        <v>222</v>
      </c>
      <c r="E28" t="s">
        <v>223</v>
      </c>
      <c r="F28">
        <v>13.867649999999999</v>
      </c>
      <c r="G28">
        <v>42.981819999999999</v>
      </c>
      <c r="J28">
        <v>3175771</v>
      </c>
    </row>
    <row r="29" spans="1:10" x14ac:dyDescent="0.2">
      <c r="A29" t="s">
        <v>11</v>
      </c>
      <c r="B29" t="s">
        <v>113</v>
      </c>
      <c r="C29" t="s">
        <v>224</v>
      </c>
      <c r="D29" t="s">
        <v>225</v>
      </c>
      <c r="E29" t="s">
        <v>226</v>
      </c>
      <c r="F29">
        <v>13.69773</v>
      </c>
      <c r="G29">
        <v>42.934989999999999</v>
      </c>
      <c r="J29">
        <v>3172104</v>
      </c>
    </row>
    <row r="30" spans="1:10" x14ac:dyDescent="0.2">
      <c r="A30" t="s">
        <v>11</v>
      </c>
      <c r="B30" t="s">
        <v>227</v>
      </c>
      <c r="C30" t="s">
        <v>228</v>
      </c>
      <c r="D30" t="s">
        <v>229</v>
      </c>
      <c r="E30" t="s">
        <v>230</v>
      </c>
      <c r="F30">
        <v>12.4964</v>
      </c>
      <c r="G30">
        <v>41.902799999999999</v>
      </c>
      <c r="I30">
        <v>2</v>
      </c>
      <c r="J30">
        <v>3169070</v>
      </c>
    </row>
    <row r="31" spans="1:10" x14ac:dyDescent="0.2">
      <c r="A31" t="s">
        <v>11</v>
      </c>
      <c r="B31" t="s">
        <v>231</v>
      </c>
      <c r="C31" t="s">
        <v>232</v>
      </c>
      <c r="D31" t="s">
        <v>233</v>
      </c>
      <c r="E31" t="s">
        <v>234</v>
      </c>
      <c r="F31">
        <v>12.6363</v>
      </c>
      <c r="G31">
        <v>43.726199999999999</v>
      </c>
      <c r="I31">
        <v>2</v>
      </c>
      <c r="J31">
        <v>3165035</v>
      </c>
    </row>
    <row r="32" spans="1:10" x14ac:dyDescent="0.2">
      <c r="A32" t="s">
        <v>11</v>
      </c>
      <c r="B32" t="s">
        <v>235</v>
      </c>
      <c r="C32" t="s">
        <v>236</v>
      </c>
      <c r="D32" t="s">
        <v>237</v>
      </c>
      <c r="E32" t="s">
        <v>236</v>
      </c>
      <c r="F32">
        <v>12.446400000000001</v>
      </c>
      <c r="G32">
        <v>43.936700000000002</v>
      </c>
      <c r="J32">
        <v>3168070</v>
      </c>
    </row>
    <row r="33" spans="1:10" x14ac:dyDescent="0.2">
      <c r="A33" t="s">
        <v>11</v>
      </c>
      <c r="B33" t="s">
        <v>238</v>
      </c>
      <c r="C33" t="s">
        <v>239</v>
      </c>
      <c r="D33" t="s">
        <v>240</v>
      </c>
      <c r="E33" t="s">
        <v>241</v>
      </c>
      <c r="F33">
        <v>12.8574</v>
      </c>
      <c r="G33">
        <v>42.404800000000002</v>
      </c>
      <c r="J33">
        <v>3169412</v>
      </c>
    </row>
    <row r="34" spans="1:10" x14ac:dyDescent="0.2">
      <c r="A34" t="s">
        <v>11</v>
      </c>
      <c r="B34" t="s">
        <v>247</v>
      </c>
      <c r="C34" t="s">
        <v>249</v>
      </c>
      <c r="D34" t="s">
        <v>266</v>
      </c>
      <c r="E34" t="s">
        <v>246</v>
      </c>
      <c r="F34">
        <v>-71.058899999999994</v>
      </c>
      <c r="G34">
        <v>42.360100000000003</v>
      </c>
      <c r="J34">
        <v>4930956</v>
      </c>
    </row>
    <row r="35" spans="1:10" x14ac:dyDescent="0.2">
      <c r="A35" t="s">
        <v>11</v>
      </c>
      <c r="B35" t="s">
        <v>248</v>
      </c>
      <c r="C35" t="s">
        <v>250</v>
      </c>
      <c r="D35" t="s">
        <v>267</v>
      </c>
      <c r="E35" t="s">
        <v>251</v>
      </c>
      <c r="F35">
        <v>-21.817399999999999</v>
      </c>
      <c r="G35">
        <v>64.126499999999993</v>
      </c>
      <c r="J35">
        <v>3413829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segments</vt:lpstr>
      <vt:lpstr>places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2016-11-27T16:03:54Z</dcterms:created>
  <dcterms:modified xsi:type="dcterms:W3CDTF">2016-11-27T16:36:08Z</dcterms:modified>
</cp:coreProperties>
</file>